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A206712C-8D4E-49F2-8AA6-0BBFF5334BA6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" i="1" l="1"/>
  <c r="D70" i="1"/>
  <c r="D28" i="1" l="1"/>
  <c r="D4" i="1" l="1"/>
  <c r="D5" i="1"/>
  <c r="H17" i="1" s="1"/>
  <c r="D66" i="1"/>
  <c r="D30" i="1"/>
  <c r="D33" i="1"/>
  <c r="H14" i="1" s="1"/>
  <c r="D48" i="1"/>
  <c r="D46" i="1"/>
  <c r="L13" i="1" s="1"/>
  <c r="D11" i="1"/>
  <c r="H13" i="1" s="1"/>
  <c r="D45" i="1"/>
  <c r="D65" i="1"/>
  <c r="D41" i="1"/>
  <c r="L14" i="1" s="1"/>
  <c r="D44" i="1"/>
  <c r="L12" i="1" s="1"/>
  <c r="D13" i="1"/>
  <c r="H16" i="1" s="1"/>
  <c r="D2" i="1"/>
  <c r="H15" i="1" s="1"/>
  <c r="D31" i="1"/>
  <c r="D14" i="1"/>
  <c r="L11" i="1" s="1"/>
  <c r="D10" i="1"/>
  <c r="D9" i="1"/>
  <c r="D8" i="1"/>
  <c r="D21" i="1"/>
  <c r="D6" i="1"/>
  <c r="D17" i="1"/>
  <c r="D36" i="1"/>
  <c r="D24" i="1"/>
  <c r="D39" i="1"/>
  <c r="D43" i="1"/>
  <c r="H12" i="1" s="1"/>
  <c r="D32" i="1"/>
  <c r="D63" i="1"/>
  <c r="H9" i="1" s="1"/>
  <c r="D15" i="1"/>
  <c r="D50" i="1"/>
  <c r="L10" i="1" s="1"/>
  <c r="D18" i="1"/>
  <c r="D22" i="1"/>
  <c r="D38" i="1"/>
  <c r="D42" i="1"/>
  <c r="H8" i="1" s="1"/>
  <c r="D34" i="1"/>
  <c r="D26" i="1"/>
  <c r="H11" i="1" s="1"/>
  <c r="D29" i="1"/>
  <c r="D20" i="1"/>
  <c r="L4" i="1" s="1"/>
  <c r="D55" i="1"/>
  <c r="D19" i="1"/>
  <c r="D27" i="1"/>
  <c r="D51" i="1"/>
  <c r="D16" i="1"/>
  <c r="D37" i="1"/>
  <c r="D7" i="1"/>
  <c r="D40" i="1"/>
  <c r="D23" i="1"/>
  <c r="D60" i="1"/>
  <c r="H10" i="1" s="1"/>
  <c r="D52" i="1"/>
  <c r="L7" i="1" s="1"/>
  <c r="D59" i="1"/>
  <c r="D47" i="1"/>
  <c r="D68" i="1"/>
  <c r="D58" i="1"/>
  <c r="D69" i="1"/>
  <c r="D67" i="1"/>
  <c r="D57" i="1"/>
  <c r="D12" i="1"/>
  <c r="L5" i="1" s="1"/>
  <c r="D49" i="1"/>
  <c r="L8" i="1" s="1"/>
  <c r="D61" i="1"/>
  <c r="D35" i="1"/>
  <c r="D62" i="1"/>
  <c r="L9" i="1" s="1"/>
  <c r="D53" i="1"/>
  <c r="D64" i="1"/>
  <c r="D54" i="1"/>
  <c r="D56" i="1"/>
  <c r="D25" i="1"/>
  <c r="H4" i="1" l="1"/>
  <c r="H5" i="1"/>
  <c r="L2" i="1"/>
  <c r="H6" i="1"/>
  <c r="H2" i="1"/>
  <c r="H3" i="1"/>
  <c r="L3" i="1"/>
  <c r="H18" i="1" l="1"/>
  <c r="L15" i="1"/>
  <c r="D82" i="1"/>
  <c r="D83" i="1"/>
  <c r="D84" i="1"/>
  <c r="D81" i="1"/>
  <c r="D76" i="1"/>
  <c r="P5" i="1" s="1"/>
  <c r="D80" i="1"/>
  <c r="P9" i="1" s="1"/>
  <c r="D74" i="1"/>
  <c r="P3" i="1" s="1"/>
  <c r="D78" i="1"/>
  <c r="P7" i="1" s="1"/>
  <c r="D77" i="1"/>
  <c r="P6" i="1" s="1"/>
  <c r="D73" i="1"/>
  <c r="P2" i="1" s="1"/>
  <c r="D75" i="1"/>
  <c r="P4" i="1" s="1"/>
  <c r="D79" i="1"/>
  <c r="P8" i="1" s="1"/>
  <c r="P10" i="1" l="1"/>
  <c r="P11" i="1" s="1"/>
</calcChain>
</file>

<file path=xl/sharedStrings.xml><?xml version="1.0" encoding="utf-8"?>
<sst xmlns="http://schemas.openxmlformats.org/spreadsheetml/2006/main" count="105936" uniqueCount="12824">
  <si>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</si>
  <si>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</si>
  <si>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</si>
  <si>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</si>
  <si>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</si>
  <si>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</si>
  <si>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</si>
  <si>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</si>
  <si>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</si>
  <si>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</si>
  <si>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</si>
  <si>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</si>
  <si>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</si>
  <si>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</si>
  <si>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</si>
  <si>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</si>
  <si>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</si>
  <si>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</si>
  <si>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</si>
  <si>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</si>
  <si>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</si>
  <si>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</si>
  <si>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</si>
  <si>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</si>
  <si>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</si>
  <si>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</si>
  <si>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</si>
  <si>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</si>
  <si>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</si>
  <si>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</si>
  <si>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</si>
  <si>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</si>
  <si>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</si>
  <si>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</si>
  <si>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</si>
  <si>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</si>
  <si>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</si>
  <si>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</si>
  <si>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</si>
  <si>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</si>
  <si>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</si>
  <si>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</si>
  <si>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</si>
  <si>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</si>
  <si>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</si>
  <si>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</si>
  <si>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</si>
  <si>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</si>
  <si>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</si>
  <si>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</si>
  <si>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</si>
  <si>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</si>
  <si>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</si>
  <si>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</si>
  <si>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</si>
  <si>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</si>
  <si>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</si>
  <si>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</si>
  <si>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</si>
  <si>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</si>
  <si>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</si>
  <si>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</si>
  <si>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</si>
  <si>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</si>
  <si>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</si>
  <si>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</si>
  <si>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</si>
  <si>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</si>
  <si>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</si>
  <si>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</si>
  <si>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</si>
  <si>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</si>
  <si>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</si>
  <si>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</si>
  <si>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</si>
  <si>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</si>
  <si>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</si>
  <si>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</si>
  <si>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</si>
  <si>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</si>
  <si>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</si>
  <si>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</si>
  <si>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</si>
  <si>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</si>
  <si>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</si>
  <si>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</si>
  <si>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</si>
  <si>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</si>
  <si>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</si>
  <si>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</si>
  <si>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</si>
  <si>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</si>
  <si>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</si>
  <si>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</si>
  <si>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</si>
  <si>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</si>
  <si>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</si>
  <si>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</si>
  <si>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</si>
  <si>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</si>
  <si>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</si>
  <si>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</si>
  <si>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</si>
  <si>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</si>
  <si>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</si>
  <si>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</si>
  <si>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</si>
  <si>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</si>
  <si>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</si>
  <si>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</si>
  <si>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</si>
  <si>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</si>
  <si>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</si>
  <si>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</si>
  <si>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</si>
  <si>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</si>
  <si>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</si>
  <si>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</si>
  <si>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</si>
  <si>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</si>
  <si>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</si>
  <si>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</si>
  <si>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</si>
  <si>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</si>
  <si>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</si>
  <si>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</si>
  <si>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</si>
  <si>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</si>
  <si>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</si>
  <si>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</si>
  <si>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</si>
  <si>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</si>
  <si>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</si>
  <si>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</si>
  <si>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</si>
  <si>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</si>
  <si>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</si>
  <si>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</si>
  <si>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</si>
  <si>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</si>
  <si>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</si>
  <si>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</si>
  <si>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</si>
  <si>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</si>
  <si>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</si>
  <si>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</si>
  <si>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</si>
  <si>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</si>
  <si>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</si>
  <si>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</si>
  <si>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</si>
  <si>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</si>
  <si>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</si>
  <si>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</si>
  <si>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</si>
  <si>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</si>
  <si>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</si>
  <si>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</si>
  <si>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</si>
  <si>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</si>
  <si>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</si>
  <si>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</si>
  <si>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</si>
  <si>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</si>
  <si>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</si>
  <si>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</si>
  <si>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</si>
  <si>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</si>
  <si>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</si>
  <si>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</si>
  <si>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</si>
  <si>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</si>
  <si>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</si>
  <si>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</si>
  <si>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</si>
  <si>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</si>
  <si>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</si>
  <si>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</si>
  <si>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</si>
  <si>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</si>
  <si>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</si>
  <si>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</si>
  <si>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</si>
  <si>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</si>
  <si>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</si>
  <si>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</si>
  <si>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</si>
  <si>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</si>
  <si>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</si>
  <si>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</si>
  <si>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</si>
  <si>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</si>
  <si>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</si>
  <si>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</si>
  <si>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</si>
  <si>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</si>
  <si>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</si>
  <si>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</si>
  <si>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</si>
  <si>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</si>
  <si>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</si>
  <si>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</si>
  <si>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</si>
  <si>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</si>
  <si>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</si>
  <si>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</si>
  <si>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</si>
  <si>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</si>
  <si>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</si>
  <si>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</si>
  <si>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</si>
  <si>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</si>
  <si>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</si>
  <si>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</si>
  <si>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</si>
  <si>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</si>
  <si>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</si>
  <si>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</si>
  <si>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</si>
  <si>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</si>
  <si>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</si>
  <si>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</si>
  <si>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</si>
  <si>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</si>
  <si>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</si>
  <si>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</si>
  <si>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</si>
  <si>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</si>
  <si>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</si>
  <si>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</si>
  <si>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</si>
  <si>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</si>
  <si>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</si>
  <si>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</si>
  <si>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</si>
  <si>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</si>
  <si>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</si>
  <si>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</si>
  <si>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</si>
  <si>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</si>
  <si>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</si>
  <si>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</si>
  <si>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</si>
  <si>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</si>
  <si>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</si>
  <si>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</si>
  <si>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</si>
  <si>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</si>
  <si>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</si>
  <si>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</si>
  <si>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</si>
  <si>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</si>
  <si>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</si>
  <si>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</si>
  <si>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</si>
  <si>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</si>
  <si>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</si>
  <si>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</si>
  <si>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</si>
  <si>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</si>
  <si>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</si>
  <si>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</si>
  <si>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</si>
  <si>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</si>
  <si>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</si>
  <si>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</si>
  <si>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</si>
  <si>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</si>
  <si>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</si>
  <si>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</si>
  <si>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</si>
  <si>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</si>
  <si>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</si>
  <si>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</si>
  <si>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</si>
  <si>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</si>
  <si>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</si>
  <si>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</si>
  <si>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</si>
  <si>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</si>
  <si>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</si>
  <si>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</si>
  <si>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</si>
  <si>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</si>
  <si>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</si>
  <si>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</si>
  <si>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</si>
  <si>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</si>
  <si>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</si>
  <si>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</si>
  <si>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</si>
  <si>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</si>
  <si>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</si>
  <si>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</si>
  <si>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</si>
  <si>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</si>
  <si>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</si>
  <si>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</si>
  <si>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</si>
  <si>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</si>
  <si>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</si>
  <si>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</si>
  <si>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</si>
  <si>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</si>
  <si>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</si>
  <si>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</si>
  <si>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</si>
  <si>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</si>
  <si>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</si>
  <si>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</si>
  <si>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</si>
  <si>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</si>
  <si>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</si>
  <si>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</si>
  <si>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</si>
  <si>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</si>
  <si>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</si>
  <si>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</si>
  <si>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</si>
  <si>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</si>
  <si>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</si>
  <si>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</si>
  <si>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</si>
  <si>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</si>
  <si>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</si>
  <si>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</si>
  <si>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</si>
  <si>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</si>
  <si>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</si>
  <si>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</si>
  <si>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</si>
  <si>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</si>
  <si>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</si>
  <si>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</si>
  <si>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</si>
  <si>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</si>
  <si>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</si>
  <si>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</si>
  <si>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</si>
  <si>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</si>
  <si>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</si>
  <si>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</si>
  <si>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</si>
  <si>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</si>
  <si>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</si>
  <si>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</si>
  <si>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</si>
  <si>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</si>
  <si>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</si>
  <si>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</si>
  <si>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</si>
  <si>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</si>
  <si>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</si>
  <si>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</si>
  <si>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</si>
  <si>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</si>
  <si>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</si>
  <si>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</si>
  <si>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</si>
  <si>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</si>
  <si>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</si>
  <si>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</si>
  <si>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</si>
  <si>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</si>
  <si>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</si>
  <si>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</si>
  <si>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</si>
  <si>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</si>
  <si>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</si>
  <si>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</si>
  <si>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</si>
  <si>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</si>
  <si>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</si>
  <si>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</si>
  <si>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</si>
  <si>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</si>
  <si>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</si>
  <si>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</si>
  <si>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</si>
  <si>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</si>
  <si>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</si>
  <si>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</si>
  <si>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</si>
  <si>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</si>
  <si>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</si>
  <si>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</si>
  <si>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</si>
  <si>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</si>
  <si>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</si>
  <si>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</si>
  <si>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</si>
  <si>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</si>
  <si>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</si>
  <si>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</si>
  <si>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</si>
  <si>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</si>
  <si>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</si>
  <si>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</si>
  <si>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</si>
  <si>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</si>
  <si>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</si>
  <si>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</si>
  <si>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</si>
  <si>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</si>
  <si>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</si>
  <si>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</si>
  <si>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</si>
  <si>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</si>
  <si>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</si>
  <si>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</si>
  <si>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</si>
  <si>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</si>
  <si>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</si>
  <si>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</si>
  <si>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</si>
  <si>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</si>
  <si>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</si>
  <si>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</si>
  <si>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</si>
  <si>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</si>
  <si>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</si>
  <si>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</si>
  <si>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</si>
  <si>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</si>
  <si>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</si>
  <si>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</si>
  <si>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</si>
  <si>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</si>
  <si>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</si>
  <si>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</si>
  <si>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</si>
  <si>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</si>
  <si>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</si>
  <si>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</si>
  <si>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</si>
  <si>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</si>
  <si>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</si>
  <si>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</si>
  <si>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</si>
  <si>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</si>
  <si>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</si>
  <si>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</si>
  <si>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</si>
  <si>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</si>
  <si>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</si>
  <si>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</si>
  <si>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</si>
  <si>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</si>
  <si>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</si>
  <si>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</si>
  <si>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</si>
  <si>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</si>
  <si>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</si>
  <si>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</si>
  <si>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</si>
  <si>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</si>
  <si>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</si>
  <si>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</si>
  <si>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</si>
  <si>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</si>
  <si>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</si>
  <si>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</si>
  <si>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</si>
  <si>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</si>
  <si>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</si>
  <si>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</si>
  <si>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</si>
  <si>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</si>
  <si>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</si>
  <si>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GISLAINE KUNZ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</si>
  <si>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</si>
  <si>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</si>
  <si>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</si>
  <si>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</si>
  <si>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</si>
  <si>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</si>
  <si>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</si>
  <si>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</si>
  <si>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</si>
  <si>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</si>
  <si>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</si>
  <si>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</si>
  <si>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</si>
  <si>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</si>
  <si>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</si>
  <si>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</si>
  <si>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</si>
  <si>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</si>
  <si>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</si>
  <si>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</si>
  <si>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</si>
  <si>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</si>
  <si>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</si>
  <si>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</si>
  <si>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</si>
  <si>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</si>
  <si>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</si>
  <si>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</si>
  <si>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</si>
  <si>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</si>
  <si>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</si>
  <si>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</si>
  <si>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</si>
  <si>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</si>
  <si>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</si>
  <si>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</si>
  <si>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</si>
  <si>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</si>
  <si>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</si>
  <si>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</si>
  <si>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ELITE-ACO IND E COM DE MOVEIS</t>
  </si>
  <si>
    <t>PEN 2559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</si>
  <si>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</si>
  <si>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</si>
  <si>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</si>
  <si>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</si>
  <si>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</si>
  <si>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</si>
  <si>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</si>
  <si>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</si>
  <si>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</si>
  <si>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</si>
  <si>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</si>
  <si>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</si>
  <si>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</si>
  <si>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</si>
  <si>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</si>
  <si>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</si>
  <si>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</si>
  <si>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</si>
  <si>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</si>
  <si>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</si>
  <si>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</si>
  <si>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</si>
  <si>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</si>
  <si>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</si>
  <si>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</si>
  <si>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</si>
  <si>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</si>
  <si>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</si>
  <si>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</si>
  <si>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</si>
  <si>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</si>
  <si>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</si>
  <si>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</si>
  <si>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</si>
  <si>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</si>
  <si>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</si>
  <si>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</si>
  <si>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SMA 57763</t>
  </si>
  <si>
    <t>SCS 9215</t>
  </si>
  <si>
    <t>SRO 6207</t>
  </si>
  <si>
    <t>SMA 57783</t>
  </si>
  <si>
    <t>SRO 6203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</si>
  <si>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</si>
  <si>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</si>
  <si>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</si>
  <si>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</si>
  <si>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</si>
  <si>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</si>
  <si>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</si>
  <si>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</si>
  <si>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</si>
  <si>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</si>
  <si>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</si>
  <si>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</si>
  <si>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</si>
  <si>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</si>
  <si>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</si>
  <si>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</si>
  <si>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</si>
  <si>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</si>
  <si>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</si>
  <si>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</si>
  <si>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</si>
  <si>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</si>
  <si>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</si>
  <si>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</si>
  <si>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</si>
  <si>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</si>
  <si>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</si>
  <si>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</si>
  <si>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</si>
  <si>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</si>
  <si>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</si>
  <si>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</si>
  <si>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</si>
  <si>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</si>
  <si>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</si>
  <si>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</si>
  <si>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</si>
  <si>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</si>
  <si>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</si>
  <si>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</si>
  <si>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</si>
  <si>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</si>
  <si>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</si>
  <si>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</si>
  <si>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</si>
  <si>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</si>
  <si>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</si>
  <si>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</si>
  <si>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</si>
  <si>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</si>
  <si>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</si>
  <si>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</si>
  <si>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</si>
  <si>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</si>
  <si>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</si>
  <si>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</si>
  <si>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</si>
  <si>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</si>
  <si>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</si>
  <si>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</si>
  <si>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</si>
  <si>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</si>
  <si>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</si>
  <si>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</si>
  <si>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</si>
  <si>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</si>
  <si>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</si>
  <si>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</si>
  <si>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</si>
  <si>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</si>
  <si>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</si>
  <si>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</si>
  <si>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</si>
  <si>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</si>
  <si>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</si>
  <si>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</si>
  <si>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</si>
  <si>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JVL/JV1-0001242</t>
  </si>
  <si>
    <t>158020</t>
  </si>
  <si>
    <t>PELOTAS HOSPEDAGEM E TURISMO LTDA</t>
  </si>
  <si>
    <t>665608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</si>
  <si>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</si>
  <si>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</si>
  <si>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</si>
  <si>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</si>
  <si>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</si>
  <si>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</si>
  <si>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</si>
  <si>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</si>
  <si>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</si>
  <si>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</si>
  <si>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</si>
  <si>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</si>
  <si>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</si>
  <si>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</si>
  <si>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</si>
  <si>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SOR 20475</t>
  </si>
  <si>
    <t>RIP 32928</t>
  </si>
  <si>
    <t>TUB 12889</t>
  </si>
  <si>
    <t>BLU 75431</t>
  </si>
  <si>
    <t>BLU 75402</t>
  </si>
  <si>
    <t>CWB 208466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</si>
  <si>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</si>
  <si>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</si>
  <si>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</si>
  <si>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</si>
  <si>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</si>
  <si>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</si>
  <si>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</si>
  <si>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</si>
  <si>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</si>
  <si>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</si>
  <si>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</si>
  <si>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BLU 75436</t>
  </si>
  <si>
    <t>CPN 93433</t>
  </si>
  <si>
    <t>BAU 66537</t>
  </si>
  <si>
    <t>GRU 42721</t>
  </si>
  <si>
    <t>SAO 118167</t>
  </si>
  <si>
    <t>SOR 20481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</si>
  <si>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</si>
  <si>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</si>
  <si>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</si>
  <si>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</si>
  <si>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</si>
  <si>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</si>
  <si>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</si>
  <si>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</si>
  <si>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</si>
  <si>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</si>
  <si>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</si>
  <si>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</si>
  <si>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</si>
  <si>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</si>
  <si>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</si>
  <si>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</si>
  <si>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</si>
  <si>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</si>
  <si>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</si>
  <si>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</si>
  <si>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</si>
  <si>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</si>
  <si>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</si>
  <si>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</si>
  <si>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</si>
  <si>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</si>
  <si>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</si>
  <si>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</si>
  <si>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</si>
  <si>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</si>
  <si>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</si>
  <si>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</si>
  <si>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</si>
  <si>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</si>
  <si>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</si>
  <si>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</si>
  <si>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</si>
  <si>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</si>
  <si>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</si>
  <si>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</si>
  <si>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</si>
  <si>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</si>
  <si>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</si>
  <si>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</si>
  <si>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</si>
  <si>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</si>
  <si>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</si>
  <si>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</si>
  <si>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</si>
  <si>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</si>
  <si>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</si>
  <si>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</si>
  <si>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</si>
  <si>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</si>
  <si>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</si>
  <si>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</si>
  <si>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</si>
  <si>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</si>
  <si>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</si>
  <si>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</si>
  <si>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</si>
  <si>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</si>
  <si>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</si>
  <si>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</si>
  <si>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</si>
  <si>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</si>
  <si>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</si>
  <si>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</si>
  <si>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</si>
  <si>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</si>
  <si>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</si>
  <si>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</si>
  <si>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</si>
  <si>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</si>
  <si>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</si>
  <si>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</si>
  <si>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</si>
  <si>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</si>
  <si>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</si>
  <si>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</si>
  <si>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</si>
  <si>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</si>
  <si>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</si>
  <si>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</si>
  <si>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</si>
  <si>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</si>
  <si>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</si>
  <si>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</si>
  <si>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</si>
  <si>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</si>
  <si>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</si>
  <si>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</si>
  <si>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</si>
  <si>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</si>
  <si>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</si>
  <si>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</si>
  <si>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</si>
  <si>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</si>
  <si>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</si>
  <si>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</si>
  <si>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</si>
  <si>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</si>
  <si>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</si>
  <si>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</si>
  <si>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</si>
  <si>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</si>
  <si>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</si>
  <si>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</si>
  <si>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</si>
  <si>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</si>
  <si>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</si>
  <si>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</si>
  <si>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</si>
  <si>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</si>
  <si>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</si>
  <si>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</si>
  <si>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</si>
  <si>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</si>
  <si>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</si>
  <si>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</si>
  <si>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</si>
  <si>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</si>
  <si>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</si>
  <si>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</si>
  <si>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</si>
  <si>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</si>
  <si>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</si>
  <si>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</si>
  <si>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</si>
  <si>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</si>
  <si>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</si>
  <si>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</si>
  <si>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</si>
  <si>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</si>
  <si>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</si>
  <si>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</si>
  <si>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</si>
  <si>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</si>
  <si>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</si>
  <si>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</si>
  <si>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</si>
  <si>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</si>
  <si>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</si>
  <si>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</si>
  <si>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</si>
  <si>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</si>
  <si>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</si>
  <si>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</si>
  <si>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</si>
  <si>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</si>
  <si>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</si>
  <si>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</si>
  <si>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</si>
  <si>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</si>
  <si>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</si>
  <si>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</si>
  <si>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</si>
  <si>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</si>
  <si>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</si>
  <si>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</si>
  <si>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</si>
  <si>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</si>
  <si>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BAU/CPN-3561534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</si>
  <si>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</si>
  <si>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</si>
  <si>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</si>
  <si>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</si>
  <si>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</si>
  <si>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</si>
  <si>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</si>
  <si>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</si>
  <si>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</si>
  <si>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</si>
  <si>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</si>
  <si>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</si>
  <si>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</si>
  <si>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</si>
  <si>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</si>
  <si>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</si>
  <si>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</si>
  <si>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</si>
  <si>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</si>
  <si>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</si>
  <si>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</si>
  <si>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</si>
  <si>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</si>
  <si>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</si>
  <si>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</si>
  <si>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</si>
  <si>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</si>
  <si>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</si>
  <si>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5577</t>
  </si>
  <si>
    <t>MARCOS H R HERTZOG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</si>
  <si>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</si>
  <si>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</si>
  <si>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</si>
  <si>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</si>
  <si>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</si>
  <si>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</si>
  <si>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</si>
  <si>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</si>
  <si>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</si>
  <si>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</si>
  <si>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</si>
  <si>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</si>
  <si>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</si>
  <si>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</si>
  <si>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</si>
  <si>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</si>
  <si>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</si>
  <si>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</si>
  <si>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</si>
  <si>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</si>
  <si>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</si>
  <si>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</si>
  <si>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</si>
  <si>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</si>
  <si>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</si>
  <si>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</si>
  <si>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</si>
  <si>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</si>
  <si>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</si>
  <si>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</si>
  <si>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</si>
  <si>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</si>
  <si>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</si>
  <si>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</si>
  <si>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</si>
  <si>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</si>
  <si>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</si>
  <si>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</si>
  <si>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</si>
  <si>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</si>
  <si>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</si>
  <si>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</si>
  <si>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</si>
  <si>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</si>
  <si>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</si>
  <si>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</si>
  <si>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</si>
  <si>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</si>
  <si>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</si>
  <si>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</si>
  <si>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</si>
  <si>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</si>
  <si>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</si>
  <si>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</si>
  <si>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</si>
  <si>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</si>
  <si>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</si>
  <si>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</si>
  <si>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</si>
  <si>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</si>
  <si>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</si>
  <si>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</si>
  <si>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</si>
  <si>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</si>
  <si>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</si>
  <si>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</si>
  <si>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</si>
  <si>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</si>
  <si>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</si>
  <si>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</si>
  <si>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</si>
  <si>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</si>
  <si>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</si>
  <si>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</si>
  <si>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</si>
  <si>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</si>
  <si>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</si>
  <si>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</si>
  <si>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</si>
  <si>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</si>
  <si>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</si>
  <si>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</si>
  <si>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</si>
  <si>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</si>
  <si>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</si>
  <si>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</si>
  <si>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</si>
  <si>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</si>
  <si>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</si>
  <si>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</si>
  <si>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</si>
  <si>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</si>
  <si>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</si>
  <si>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</si>
  <si>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</si>
  <si>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</si>
  <si>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</si>
  <si>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</si>
  <si>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</si>
  <si>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</si>
  <si>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</si>
  <si>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</si>
  <si>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</si>
  <si>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</si>
  <si>
    <t>CAUA PIVOTTO</t>
  </si>
  <si>
    <t>FRIGELAR COMERCIO E INDUSTRIA LTDA</t>
  </si>
  <si>
    <t>FRIGELAR COM E IND LTDA</t>
  </si>
  <si>
    <t>PAULA KEROLAYNE PAIVA</t>
  </si>
  <si>
    <t>Matriz - CNO</t>
  </si>
  <si>
    <t>IND E COM DE DOCES BALSAMO LTDA</t>
  </si>
  <si>
    <t xml:space="preserve">IND E COM DE DOCES BALSAMO LTDA </t>
  </si>
  <si>
    <t>CLIENTE COM JANELA FIXA</t>
  </si>
  <si>
    <t>ENERGIZER BRASIL INDUSTRIA E COMERCIO DE</t>
  </si>
  <si>
    <t>ENERGIZER BRASIL IND E COM DE BENS DE CONSUMO LTDA</t>
  </si>
  <si>
    <t>FERIADO LOCAL/NACIONAL</t>
  </si>
  <si>
    <t>Luiz Felipe Galvao Ferreira</t>
  </si>
  <si>
    <t>WCA COM DE BRINQUEDOS EIRELI</t>
  </si>
  <si>
    <t>20208-SAO/BHZ (RET. VAZIO)</t>
  </si>
  <si>
    <t>SAO/BHZ-1490195</t>
  </si>
  <si>
    <t>MTZ</t>
  </si>
  <si>
    <t>UNA</t>
  </si>
  <si>
    <t>FERRAM GEDORE DO BRASIL SA</t>
  </si>
  <si>
    <t>FERRAM GEDORE DO BRASIL LTDA</t>
  </si>
  <si>
    <t>CHEGADA NA CIDADE OU FILIAL DE DESTINO</t>
  </si>
  <si>
    <t>CBN</t>
  </si>
  <si>
    <t>TECEL MINASREY LTDA</t>
  </si>
  <si>
    <t xml:space="preserve">CIRURG STA CRUZ COM PR HOSP LTDA </t>
  </si>
  <si>
    <t>PROD.TEXTIL</t>
  </si>
  <si>
    <t>COPO PLASTICO</t>
  </si>
  <si>
    <t>ALPAR DO BRASIL IND E COM DE</t>
  </si>
  <si>
    <t>ALPAR DO BRASIL IND E COM DE CALC LTDA</t>
  </si>
  <si>
    <t>CALCADO - Kg X 4,0</t>
  </si>
  <si>
    <t>COSMETICO</t>
  </si>
  <si>
    <t>MIMO IMPORTACAO E EXPORTACAO LTDA</t>
  </si>
  <si>
    <t>MIMO IMPORT E EXPORTACAO SA</t>
  </si>
  <si>
    <t>TRANSPORTES TRANSLOVATO LTDA</t>
  </si>
  <si>
    <t>TRANSP TRANSLOVATO LTDA</t>
  </si>
  <si>
    <t>ACERTO OPERACIONAL</t>
  </si>
  <si>
    <t>PRIORIDADE DE ENTREGA</t>
  </si>
  <si>
    <t xml:space="preserve">CREMER SA </t>
  </si>
  <si>
    <t>PRECOLANDIA COML LTDA LJ 17</t>
  </si>
  <si>
    <t>MERC. ENTREGUE-CTRC RETIDO NO DESTINAT. ATE 3 DIAS</t>
  </si>
  <si>
    <t>MOC</t>
  </si>
  <si>
    <t>ELGIN S A DEP FECHADO JUNDIAÍ ELGIN S A JUNDIAÍ</t>
  </si>
  <si>
    <t>ELGIN SA</t>
  </si>
  <si>
    <t>PROD.ELETRICO</t>
  </si>
  <si>
    <t>EMS S A</t>
  </si>
  <si>
    <t>COM MED BRAIR LTDA</t>
  </si>
  <si>
    <t>70079-CPN/POA 1</t>
  </si>
  <si>
    <t>GENESIO A MENDES &amp; CIA LTDA</t>
  </si>
  <si>
    <t>TP1</t>
  </si>
  <si>
    <t>SECRETARIA DE ESTADO DA EDUCACAO - SEED</t>
  </si>
  <si>
    <t>PROD.ELETRONICO</t>
  </si>
  <si>
    <t>domingo</t>
  </si>
  <si>
    <t>FOR</t>
  </si>
  <si>
    <t>RI HAPPY BRINQUEDOS LTDA</t>
  </si>
  <si>
    <t>PROD.FITOTERAPICO</t>
  </si>
  <si>
    <t>MOTO HONDA DA AMAZONIA LTDA</t>
  </si>
  <si>
    <t>FBL</t>
  </si>
  <si>
    <t>70047-CPN/CWB 1</t>
  </si>
  <si>
    <t>PECAS KG x  4,0</t>
  </si>
  <si>
    <t>UTILIDADE DOMESTICA</t>
  </si>
  <si>
    <t>UBE</t>
  </si>
  <si>
    <t>AG - LUIS PAULO MENDES DA SILVA</t>
  </si>
  <si>
    <t>R R EQUIP DE SEGURANÇA LTDA</t>
  </si>
  <si>
    <t>R R EQUIP DE SEGURANCA LTDA</t>
  </si>
  <si>
    <t>MRV ENG E PARTIC SA</t>
  </si>
  <si>
    <t xml:space="preserve">MAGDA DE JESUS CUSTODIO VALLADARES </t>
  </si>
  <si>
    <t>700112-CPN/UBE/UDI/PTM/UNA (RET. VAZIO)</t>
  </si>
  <si>
    <t>CPN/UBE-0253558</t>
  </si>
  <si>
    <t>UBE 6481</t>
  </si>
  <si>
    <t>TRAMONTINA FARROUPILHA S A IND MET</t>
  </si>
  <si>
    <t xml:space="preserve">TRAMONTINA STORE COM VAREJISTA LTDA </t>
  </si>
  <si>
    <t>SAO/SAN-1472436</t>
  </si>
  <si>
    <t>SAN 15015</t>
  </si>
  <si>
    <t>Patrick Martins</t>
  </si>
  <si>
    <t>INTELBRAS S.A. INDUSTRIA DE TELECOMUNICACAO ELETRONICA BRASI</t>
  </si>
  <si>
    <t>INTELBRAS SA IND DE TELECOMUNICACAO ELETR BRASILEIRA</t>
  </si>
  <si>
    <t>ZILDOMAR MENEZES E CIA LTDA</t>
  </si>
  <si>
    <t xml:space="preserve">DEOLIDES PEREIRA </t>
  </si>
  <si>
    <t>PFU</t>
  </si>
  <si>
    <t>CXS/PFU-0030880</t>
  </si>
  <si>
    <t>FLN 31476</t>
  </si>
  <si>
    <t>DUNNER BONEMANN COM CALC LTDA</t>
  </si>
  <si>
    <t>TPS</t>
  </si>
  <si>
    <t>2300075-SMA/IJU/SRO/TPS</t>
  </si>
  <si>
    <t>SMA/TPS-0000566</t>
  </si>
  <si>
    <t>POA 160752</t>
  </si>
  <si>
    <t>Bruno Leonardo Pereira Calcada</t>
  </si>
  <si>
    <t xml:space="preserve">BRF SA </t>
  </si>
  <si>
    <t>POA/LAJ-0004906</t>
  </si>
  <si>
    <t>LAJ 10914</t>
  </si>
  <si>
    <t>Marisete Soares dos Santos</t>
  </si>
  <si>
    <t>CPN/UBE-0253551</t>
  </si>
  <si>
    <t>UBE 6430</t>
  </si>
  <si>
    <t>VANTON INDUSTRIA TEXTIL LTDA</t>
  </si>
  <si>
    <t>VANTON IND TEXTIL LTDA EPP</t>
  </si>
  <si>
    <t>MAICO DE MATOS DE SOUZA EIRELI-ME</t>
  </si>
  <si>
    <t>NEOMAR JOSE SKLAR</t>
  </si>
  <si>
    <t>POA/OSO-1114027</t>
  </si>
  <si>
    <t>BLU 75490</t>
  </si>
  <si>
    <t>JDF</t>
  </si>
  <si>
    <t>ROZAC COM E EXPORTACAO DE PROD</t>
  </si>
  <si>
    <t>ROZAC COM IMPORT E EXPORTACAO DE PROD TEXTEIS SA</t>
  </si>
  <si>
    <t>54.376.940 JOSE MAURO TOLEDO</t>
  </si>
  <si>
    <t>700134-CPN/JDF 1 (RET. VAZIO)</t>
  </si>
  <si>
    <t>CPN/JDF-0004650</t>
  </si>
  <si>
    <t>JDF 17046</t>
  </si>
  <si>
    <t>RAIA DROGASIL SA</t>
  </si>
  <si>
    <t>ITR</t>
  </si>
  <si>
    <t>SAPATARIA ARCO IRIS LTDA</t>
  </si>
  <si>
    <t>SRR/COL-0000117</t>
  </si>
  <si>
    <t>MTZ 17977</t>
  </si>
  <si>
    <t>IPN</t>
  </si>
  <si>
    <t>TRAMONTINA TEEC SA</t>
  </si>
  <si>
    <t>DEPOSITO CIDADE NOBRE LTDA.</t>
  </si>
  <si>
    <t>CON/IPN-0000456</t>
  </si>
  <si>
    <t>IPN 9977</t>
  </si>
  <si>
    <t>CGB</t>
  </si>
  <si>
    <t>Felipe Calado Sinesio da Silva</t>
  </si>
  <si>
    <t>CONTINENTAL FERRAMENTAS E EQUIPAMENTOS LTDA</t>
  </si>
  <si>
    <t>CONTINENTAL FERRAM E EQUIP LTDA</t>
  </si>
  <si>
    <t>MARFRIG GLOBAL FOODS S/A</t>
  </si>
  <si>
    <t>MT</t>
  </si>
  <si>
    <t>Regional NO/NE/CO</t>
  </si>
  <si>
    <t>JVL 39353</t>
  </si>
  <si>
    <t>VITORIA SANTOS</t>
  </si>
  <si>
    <t>CPN/UBE-0253532</t>
  </si>
  <si>
    <t>UBE 6355</t>
  </si>
  <si>
    <t>IND DE MALHAS FINAS HIGHSTIL LTDA</t>
  </si>
  <si>
    <t>ANA CRISTINA PEREIRA DE ASSIS SILVA 50904779653</t>
  </si>
  <si>
    <t>CONFECCAO -  Kg X 2,0</t>
  </si>
  <si>
    <t>CPN/UBE-0253541</t>
  </si>
  <si>
    <t>UBE 6393</t>
  </si>
  <si>
    <t>ATRASO NA ENTREGA</t>
  </si>
  <si>
    <t>COOPER DOS PLANTADORES DE CANA DO OESTE DO ES</t>
  </si>
  <si>
    <t>CXS/RIP-0006770</t>
  </si>
  <si>
    <t>Outros</t>
  </si>
  <si>
    <t>CXS 137286</t>
  </si>
  <si>
    <t>CONSTRUMAIS COMERCIO E CONSTRUCAO L TDA</t>
  </si>
  <si>
    <t>CPN/UBE-0253557</t>
  </si>
  <si>
    <t>UBE 6473</t>
  </si>
  <si>
    <t>ELITE MULTIMARCAS DE SJM LTDA</t>
  </si>
  <si>
    <t>FOR/RIO-0000087</t>
  </si>
  <si>
    <t>MTZ 17952</t>
  </si>
  <si>
    <t>MOULD IND DE MATRIZES LTDA</t>
  </si>
  <si>
    <t>FOR WAY COM LTDA ME</t>
  </si>
  <si>
    <t>UBE 6484</t>
  </si>
  <si>
    <t>CARLOS ROBERTO RUZALEM</t>
  </si>
  <si>
    <t>CXS/SUM-0000487</t>
  </si>
  <si>
    <t>SUM 3083</t>
  </si>
  <si>
    <t>TRAMONTINA STORE COM VAREJISTA LTDA</t>
  </si>
  <si>
    <t>10093-CXS/POA/CWB/RIP</t>
  </si>
  <si>
    <t>CXS/RIP-0006742</t>
  </si>
  <si>
    <t>CXS 137058</t>
  </si>
  <si>
    <t>Jaqueline do Nascimento Sousa de Andrade</t>
  </si>
  <si>
    <t>BANCA KIDS COMERCIO DE BRINQUEDOS EDUCATIVOS LTDA</t>
  </si>
  <si>
    <t>SAO/RIO-0002856</t>
  </si>
  <si>
    <t>EXTRAVIO DE MERCADORIA EM TRANSITO</t>
  </si>
  <si>
    <t>RIO 10409</t>
  </si>
  <si>
    <t>IRMAOS MUFFATO SA</t>
  </si>
  <si>
    <t>QBX/CWB-0000319</t>
  </si>
  <si>
    <t>MTZ 17962</t>
  </si>
  <si>
    <t>ANSIC BRASIL IMPORT E EXPORTACAO LTDA</t>
  </si>
  <si>
    <t>MURILO AUGUSTO LIMA E SOUSA</t>
  </si>
  <si>
    <t>UBE 6480</t>
  </si>
  <si>
    <t>ASIS DISTRIB LTDA</t>
  </si>
  <si>
    <t>CONCEICAO DAS ALAGOAS PREFEITURA</t>
  </si>
  <si>
    <t>MAT.ART.DESCARTAVEL</t>
  </si>
  <si>
    <t>CPN/UBE-0253546</t>
  </si>
  <si>
    <t>UBE 6408</t>
  </si>
  <si>
    <t>VER</t>
  </si>
  <si>
    <t>VINICOLA GIARETTA LTDA - ME</t>
  </si>
  <si>
    <t>VINICOLA GIARETTA LTDA</t>
  </si>
  <si>
    <t>MABRU COM DE ALIMENTOS E BEB LTDA</t>
  </si>
  <si>
    <t>CXS/RIP-0006761</t>
  </si>
  <si>
    <t>RIP 32769</t>
  </si>
  <si>
    <t>MULTICOM ATAC VAR LTDA</t>
  </si>
  <si>
    <t>180101-BHZ/PPY/BLU</t>
  </si>
  <si>
    <t>BHZ/PPY-0003932</t>
  </si>
  <si>
    <t>PPY 17707</t>
  </si>
  <si>
    <t>Felipe Da Silva</t>
  </si>
  <si>
    <t>COLETA</t>
  </si>
  <si>
    <t>KAPAZI IND E COM DE CAPACHOS</t>
  </si>
  <si>
    <t>KAPAZI IND E COM DE CAPACHOS LTDA</t>
  </si>
  <si>
    <t>INSTIT DAS PEQUENAS MISSIONARIAS DE MARI</t>
  </si>
  <si>
    <t>ADR</t>
  </si>
  <si>
    <t>TAPECARIA</t>
  </si>
  <si>
    <t>BLU/RDS-5009197</t>
  </si>
  <si>
    <t>CWB 208484</t>
  </si>
  <si>
    <t>SIMONE PACHECO</t>
  </si>
  <si>
    <t>BRITTO ROSA LTDA</t>
  </si>
  <si>
    <t>30083-POA/SMA 1</t>
  </si>
  <si>
    <t>POA/SMA-6875354</t>
  </si>
  <si>
    <t>POA 162024</t>
  </si>
  <si>
    <t>SBS</t>
  </si>
  <si>
    <t>JARAGUA COM DE MOVEIS LTDA</t>
  </si>
  <si>
    <t xml:space="preserve">LINDOMAR RODRIGUES </t>
  </si>
  <si>
    <t>UBE 6470</t>
  </si>
  <si>
    <t>DAKOTA SA</t>
  </si>
  <si>
    <t>DAKOTA NORDESTE SA</t>
  </si>
  <si>
    <t>CALCADO - Kg X 3,0</t>
  </si>
  <si>
    <t>SEGURO PRÓPRIO</t>
  </si>
  <si>
    <t>MARIA LARISSA DA SILVA GADELHA</t>
  </si>
  <si>
    <t>HONDA AUTOMOVEIS DO BRASIL LTDA</t>
  </si>
  <si>
    <t xml:space="preserve">GRANDE RIO COM DE VEIC LTDA </t>
  </si>
  <si>
    <t>PMW</t>
  </si>
  <si>
    <t>700186-CPN/GRU/SAO</t>
  </si>
  <si>
    <t>ACESS.AUTOMOTIVO  KG X 6</t>
  </si>
  <si>
    <t>SAO 118479</t>
  </si>
  <si>
    <t>SSA</t>
  </si>
  <si>
    <t>ANDERSON SANTOS DE SANTANA</t>
  </si>
  <si>
    <t>HENLAU QUIMICA LTDA E P P</t>
  </si>
  <si>
    <t>HENLAU QUIMICA LTDA</t>
  </si>
  <si>
    <t>DROGARIA SAO PAULO SA</t>
  </si>
  <si>
    <t>BA</t>
  </si>
  <si>
    <t>102132392-CPN/FEC/SSA</t>
  </si>
  <si>
    <t>PROD.LIMPEZA</t>
  </si>
  <si>
    <t>CPN/SSA-0000036</t>
  </si>
  <si>
    <t>SSA 2777</t>
  </si>
  <si>
    <t>KAREN LUANNA FERNANDES CHAGAS</t>
  </si>
  <si>
    <t>WORLD COLORS BRASIL LTDA - EPP</t>
  </si>
  <si>
    <t>WORLD COLORS BRASIL LTDA</t>
  </si>
  <si>
    <t>BERALDO E LANZONI LTDA</t>
  </si>
  <si>
    <t>FOZ</t>
  </si>
  <si>
    <t>50068-CWB/FOZ (RET. VAZIO)</t>
  </si>
  <si>
    <t>CWB/FOZ-0002851</t>
  </si>
  <si>
    <t>CWB 208567</t>
  </si>
  <si>
    <t>R E K PRESENTES EIRELI - ME</t>
  </si>
  <si>
    <t xml:space="preserve">Matriz  </t>
  </si>
  <si>
    <t>SPD</t>
  </si>
  <si>
    <t>20072-SAO/RIO (RET. VAZIO)</t>
  </si>
  <si>
    <t>SAO/SPD-0001473</t>
  </si>
  <si>
    <t>SAO 117033</t>
  </si>
  <si>
    <t>JULIA SILVA DE FREITAS</t>
  </si>
  <si>
    <t>LEKAT IND E COM DE PLAST</t>
  </si>
  <si>
    <t>LEKAT IND E COM DE PLAST LTDA</t>
  </si>
  <si>
    <t>POMMER SEEDS AGROPECUARIA LTDA EPP</t>
  </si>
  <si>
    <t>TUBO E CONEXAO</t>
  </si>
  <si>
    <t>SAO/SRR-0003698</t>
  </si>
  <si>
    <t>SRR 2397</t>
  </si>
  <si>
    <t>CERAMICA STEFANI SA</t>
  </si>
  <si>
    <t>PARESUL MAT DE CONTRUCAO LTDA</t>
  </si>
  <si>
    <t>FILTRO D.AGUA</t>
  </si>
  <si>
    <t>CWB/MCR-0000604</t>
  </si>
  <si>
    <t>ENTREGA PARCIAL</t>
  </si>
  <si>
    <t>RIP 32936</t>
  </si>
  <si>
    <t>A. C. BATISTA ALIMENTACAO LTDA</t>
  </si>
  <si>
    <t>102132434-CPN/JDF/DJD  (RET. VAZIO)(DIALOGO)</t>
  </si>
  <si>
    <t>CPN/JDF-0004691</t>
  </si>
  <si>
    <t>JDF 17185</t>
  </si>
  <si>
    <t>UDI</t>
  </si>
  <si>
    <t>YAMAHA MOTOR DO BRASIL LTDA</t>
  </si>
  <si>
    <t>ANDRADE E HORTA LTDA</t>
  </si>
  <si>
    <t>PECA - KG X 4,2</t>
  </si>
  <si>
    <t>UNA/UNA-0000015</t>
  </si>
  <si>
    <t>Troca</t>
  </si>
  <si>
    <t>SAO 116938</t>
  </si>
  <si>
    <t>VIDA FORTE NUTRIENTES IND E COMERC</t>
  </si>
  <si>
    <t>VIDA FORTE NUTRIENTES IND E COM DE PROD NATURAIS LTDA</t>
  </si>
  <si>
    <t>PROMEFARMA REPRES COME</t>
  </si>
  <si>
    <t xml:space="preserve">AMANDA CRISTINA JEZ CAMARGO DIAS  </t>
  </si>
  <si>
    <t>CPN/CWB-8842461</t>
  </si>
  <si>
    <t>CWB 208452</t>
  </si>
  <si>
    <t>FLAVIA LUIZA OLIVEIRA DA SILVA</t>
  </si>
  <si>
    <t>TOFFANO PROD ALIM LTDA</t>
  </si>
  <si>
    <t>CFS DISTR. LTDA</t>
  </si>
  <si>
    <t>102132390-BHZ/IPN/GVR/TEO (RET. VAZIO)</t>
  </si>
  <si>
    <t>BHZ/IPN-0002611</t>
  </si>
  <si>
    <t>IPN 10126</t>
  </si>
  <si>
    <t>PRIMAVIA COMERCIO DE MOTOS LTDA</t>
  </si>
  <si>
    <t>20190-SAO/UDI (RET. VAZIO)</t>
  </si>
  <si>
    <t>SAO/UDI-0003559</t>
  </si>
  <si>
    <t>SAO 116937</t>
  </si>
  <si>
    <t>Jean da Silva dos Santos</t>
  </si>
  <si>
    <t>BUNZL EQUIP P PROT</t>
  </si>
  <si>
    <t>BUNZL EQUIP P/ PROT INDIVIDUAL LTDA</t>
  </si>
  <si>
    <t>COPACOL COOPER AGROINDUSTRIAL CONSO</t>
  </si>
  <si>
    <t>102132391-CWB/DCV/CAS (RET. VAZIO) (DIÁLOGO)</t>
  </si>
  <si>
    <t>CWB/CAS-0013590</t>
  </si>
  <si>
    <t>CWB 208121</t>
  </si>
  <si>
    <t>EXCIM IMPORTACAO E EXPORTACAO S/A</t>
  </si>
  <si>
    <t>EXCIM IMPORT E EXPORTACAO LTDA</t>
  </si>
  <si>
    <t>CONFEC BAMBINI E SOLLO FINE LTDA</t>
  </si>
  <si>
    <t>13000134-BLU/IBM/RDS (RET. VAZIO)</t>
  </si>
  <si>
    <t>BLU/RDS-5009220</t>
  </si>
  <si>
    <t>RDS 12599</t>
  </si>
  <si>
    <t>Antonio Augusto Gusmao Portilho</t>
  </si>
  <si>
    <t>ANECLAU CALC E CONF LTDA</t>
  </si>
  <si>
    <t>100473-CXS/SAO/GRU</t>
  </si>
  <si>
    <t>SAO/VIX-0003895</t>
  </si>
  <si>
    <t>VIX 16542</t>
  </si>
  <si>
    <t>EVELYN DA SILVA</t>
  </si>
  <si>
    <t xml:space="preserve">PRIMEPET DISTRIB LTDA </t>
  </si>
  <si>
    <t>EDILSON FERREIRA DA SILVA</t>
  </si>
  <si>
    <t>110047-LDA/PVI/UMU (RET. VAZIO)</t>
  </si>
  <si>
    <t>RACAO ANIMAL</t>
  </si>
  <si>
    <t>LDA/UMU-0002480</t>
  </si>
  <si>
    <t>UMU 9231</t>
  </si>
  <si>
    <t>NGK</t>
  </si>
  <si>
    <t xml:space="preserve">NITERRA DO BRASIL LTDA </t>
  </si>
  <si>
    <t>AUTO PRATENSE LTDA</t>
  </si>
  <si>
    <t>POA/PEL-0015151</t>
  </si>
  <si>
    <t>SAO 118013</t>
  </si>
  <si>
    <t>ALTHAIA SA IND FARMACEUTICA</t>
  </si>
  <si>
    <t>ALTHAIA S A IND FARMACEUTICA</t>
  </si>
  <si>
    <t xml:space="preserve">KARINA MARA FLAUZINO </t>
  </si>
  <si>
    <t>SMA/SCS-0001765</t>
  </si>
  <si>
    <t>SCS 9227</t>
  </si>
  <si>
    <t>AG - CRISTIANE BRUSKI DA SILVA</t>
  </si>
  <si>
    <t>SIGNIFY ILUMINACAO BRASIL LTDA</t>
  </si>
  <si>
    <t xml:space="preserve">ANGRA COM MATS. ELET LTDA </t>
  </si>
  <si>
    <t>LAMPADA</t>
  </si>
  <si>
    <t>SMA/SRO-0011355</t>
  </si>
  <si>
    <t>POA 162307</t>
  </si>
  <si>
    <t>VAC</t>
  </si>
  <si>
    <t>AG-RAQUEL DAIANA PAIM DE SOUZA</t>
  </si>
  <si>
    <t>TEKA TECEL KUEHNRICH SA</t>
  </si>
  <si>
    <t xml:space="preserve">TEKA TECEL KUEHNRICH SA </t>
  </si>
  <si>
    <t>MICHELLE NERY ZANCHETTIN</t>
  </si>
  <si>
    <t>102132412-CXS/VAC/SAO/GRU</t>
  </si>
  <si>
    <t>CXS/VAC-0113051</t>
  </si>
  <si>
    <t>VAC 6654</t>
  </si>
  <si>
    <t>LGS</t>
  </si>
  <si>
    <t>CONFEC DE CAMPOS EIRELI</t>
  </si>
  <si>
    <t>101323812-CWB/LGS/CXS</t>
  </si>
  <si>
    <t>CWB/LGS-0002895</t>
  </si>
  <si>
    <t>LGS 9595</t>
  </si>
  <si>
    <t xml:space="preserve">DIMASA DISTR MAQ AUT SERV AUTOP LTDA </t>
  </si>
  <si>
    <t>60046-BLU/CRI</t>
  </si>
  <si>
    <t>BLU/CRI-0005283</t>
  </si>
  <si>
    <t>CRI 19271</t>
  </si>
  <si>
    <t>FELIPE MARCELO XAVIER &amp; CIA LTDA</t>
  </si>
  <si>
    <t>700153-CPN/FLN/CXS</t>
  </si>
  <si>
    <t>CPN/FLN-0003735</t>
  </si>
  <si>
    <t>FLN 31515</t>
  </si>
  <si>
    <t>REINALDO SANDIN</t>
  </si>
  <si>
    <t>SAO/SJK-0000996</t>
  </si>
  <si>
    <t>SAO 117898</t>
  </si>
  <si>
    <t>BBM LOGISTICA S.A</t>
  </si>
  <si>
    <t>BBM SERVS E TRANSPS LTDA</t>
  </si>
  <si>
    <t>AGRALE SOCIEDADE ANONIMA</t>
  </si>
  <si>
    <t>CUMMINS BRASIL LIMITADA</t>
  </si>
  <si>
    <t>DEPART. COML - BBM</t>
  </si>
  <si>
    <t>GRU/SAO-1923057</t>
  </si>
  <si>
    <t>SAO 118400</t>
  </si>
  <si>
    <t>COMERCIAL DE ALIMENTOS SAN MARTIM LTDA</t>
  </si>
  <si>
    <t>7002026-CPN/SSA</t>
  </si>
  <si>
    <t>CPN/SSA-0000029</t>
  </si>
  <si>
    <t>SSA 2679</t>
  </si>
  <si>
    <t>BHZ/DIV-0004891</t>
  </si>
  <si>
    <t>BHZ 131575</t>
  </si>
  <si>
    <t>Juliana Aparecida de Morais</t>
  </si>
  <si>
    <t>KIPASSO CALC LTDA EPP</t>
  </si>
  <si>
    <t>CE</t>
  </si>
  <si>
    <t>1018-QBX/BHZ</t>
  </si>
  <si>
    <t>QBX/BHZ-2998721</t>
  </si>
  <si>
    <t>BHZ 131565</t>
  </si>
  <si>
    <t>IVONETE MACEDO SILVEIRA</t>
  </si>
  <si>
    <t>VAC 6656</t>
  </si>
  <si>
    <t>SJP</t>
  </si>
  <si>
    <t>Katriane Graziela Da Silva Lemos</t>
  </si>
  <si>
    <t>ENERBRAS MAT ELET LTDA</t>
  </si>
  <si>
    <t>A. A. DE FREITAS CANILE - TINTAS - ME</t>
  </si>
  <si>
    <t>70028-CPN/SJP/CPN</t>
  </si>
  <si>
    <t>CPN/SJP-0003135</t>
  </si>
  <si>
    <t>SJP 27617</t>
  </si>
  <si>
    <t>GUSTAVO TELOKEN PEDROSO</t>
  </si>
  <si>
    <t>ITACORDA IND E COM DE CORDAS LTDA</t>
  </si>
  <si>
    <t>COOPER LANGUIRU LTDA</t>
  </si>
  <si>
    <t>30048-POA/LAJ/POA</t>
  </si>
  <si>
    <t>CORDA</t>
  </si>
  <si>
    <t>POA/LAJ-0005168</t>
  </si>
  <si>
    <t>LAJ 11155</t>
  </si>
  <si>
    <t>NEXANS BRASIL SA</t>
  </si>
  <si>
    <t xml:space="preserve">NEXANS BRASIL SA </t>
  </si>
  <si>
    <t xml:space="preserve">PLANTEC DISTRIB DE PROD DE TELECOMUNICACOES E INF LTDA </t>
  </si>
  <si>
    <t>FIO E CABO ELETRICO</t>
  </si>
  <si>
    <t>SAO/GRU-5808435</t>
  </si>
  <si>
    <t>SAO 117960</t>
  </si>
  <si>
    <t>ERE</t>
  </si>
  <si>
    <t>ELISIANE FULBER ARGENTA</t>
  </si>
  <si>
    <t>R.M.C. COM MAT DE CONSTR LTDA</t>
  </si>
  <si>
    <t>CXS/ERE-0049087</t>
  </si>
  <si>
    <t>ERE 7089</t>
  </si>
  <si>
    <t>DAVYD ITHALO BOAES BRAGA</t>
  </si>
  <si>
    <t>A K INDUSTRIA E DISTRIBUIDORA DE PRODUTOS NATURAIS LTDA</t>
  </si>
  <si>
    <t>AK IND E DISTRIB DE PROD NATURAIS LTDA</t>
  </si>
  <si>
    <t>W D PROD NATURAIS LTDA</t>
  </si>
  <si>
    <t>FERNANDO WESLEY SANTOS GONCALVES</t>
  </si>
  <si>
    <t>18008-MCR/CWB</t>
  </si>
  <si>
    <t>GRU/SLZ-0000013</t>
  </si>
  <si>
    <t>SLZ 1541</t>
  </si>
  <si>
    <t>E.C.GUADANHIN - MAQ E EQUIP</t>
  </si>
  <si>
    <t>FAGU COM DE MAQ E EQUIP LTDA</t>
  </si>
  <si>
    <t>ESTHER TERRA</t>
  </si>
  <si>
    <t>DANIELE SOARES DANTAS BOCATE</t>
  </si>
  <si>
    <t>SAO 118017</t>
  </si>
  <si>
    <t>LIFESOL ENERGIA SOLAR LTDA - ME</t>
  </si>
  <si>
    <t>LIFESOL ENERGIA SOLAR LTDA</t>
  </si>
  <si>
    <t>Reginaldo Silva Dos Santos</t>
  </si>
  <si>
    <t>MELANY BELLO MORAES</t>
  </si>
  <si>
    <t>13000082-VIX/MAN(RET. VAZIO)</t>
  </si>
  <si>
    <t>VIX/BHZ-0000740</t>
  </si>
  <si>
    <t>BHZ 131569</t>
  </si>
  <si>
    <t>TRAMONTINA MULTI SA</t>
  </si>
  <si>
    <t>FERRAGENS NEGRAO COML LTDA (CAPIVARI-43)</t>
  </si>
  <si>
    <t>PIR 8721</t>
  </si>
  <si>
    <t>VIA AROMA IND DE AROMATIZADORES DE AMBIE</t>
  </si>
  <si>
    <t>VIA AROMA IND DE AROMATIZADORES DE AMBIENTES LTDA</t>
  </si>
  <si>
    <t>TATI BIJOUX E ACESS LTDA ME</t>
  </si>
  <si>
    <t>SMA/SRO-0011354</t>
  </si>
  <si>
    <t>SRO 6217</t>
  </si>
  <si>
    <t>TRUST - IMPORT E EXPORTACAO LTDA</t>
  </si>
  <si>
    <t>TRUST IMPORT E EXPORTACAO LTDA</t>
  </si>
  <si>
    <t xml:space="preserve">WALTER FABRICIO COM DE ALIMENT </t>
  </si>
  <si>
    <t>CPN/SSA-0000040</t>
  </si>
  <si>
    <t>CXS 137297</t>
  </si>
  <si>
    <t>ARMIZE COM E IMPORT DE ART ESPORT EIRELI</t>
  </si>
  <si>
    <t>ARMIZE COM E IMPORT DE ART ESPORT LTDA</t>
  </si>
  <si>
    <t>CLAUDIO HENRIQUE PINHEIRO FROTA</t>
  </si>
  <si>
    <t>MAT.ESPORTIVO</t>
  </si>
  <si>
    <t>SLZ 1546</t>
  </si>
  <si>
    <t>HEXA CALC EIRELI</t>
  </si>
  <si>
    <t>BHZ 131564</t>
  </si>
  <si>
    <t>JC DECOR PLASTICOS E TECIDOS EIRELI</t>
  </si>
  <si>
    <t>JC DECOR PLAST E TECIDOS LTDA</t>
  </si>
  <si>
    <t>KDAR TECIDOS E REVESTIMENTOS LTDA</t>
  </si>
  <si>
    <t>CPN/FEC-0000007</t>
  </si>
  <si>
    <t>EMBALAGEM SINISTRADA</t>
  </si>
  <si>
    <t>SAO 117169</t>
  </si>
  <si>
    <t>NPR</t>
  </si>
  <si>
    <t>ROLF LUIZ ÍNTIMA PÉRICO</t>
  </si>
  <si>
    <t>ANICETO CLEMENTE RODRIGUES</t>
  </si>
  <si>
    <t>LDA/NPR-0003880</t>
  </si>
  <si>
    <t>NPR 1471</t>
  </si>
  <si>
    <t>JGS</t>
  </si>
  <si>
    <t>Luciene Cruz de Oliveira</t>
  </si>
  <si>
    <t>MINAS CORRENTES COM DE EQUIP IND LTDA</t>
  </si>
  <si>
    <t>MINAS CORRENTES COM DE EQUIP INDL LTDA - ME</t>
  </si>
  <si>
    <t>B LOTTI MOVIMENTACAO DE CARGAS LTDA  EPP</t>
  </si>
  <si>
    <t>CORRENTE</t>
  </si>
  <si>
    <t>SAO/BHZ-1490219</t>
  </si>
  <si>
    <t>BHZ 131551</t>
  </si>
  <si>
    <t>CAO PERDIGUEIRO VINHO E ARTE EIRELI</t>
  </si>
  <si>
    <t>Manoel Weiss de Oliveira</t>
  </si>
  <si>
    <t>SMA 58036</t>
  </si>
  <si>
    <t>THIAGO FRICKS</t>
  </si>
  <si>
    <t>EMBALATRENTO PAPEIS LTDA</t>
  </si>
  <si>
    <t>EMBALATRENTO PAPEIS IMPORT E EXPORTACAO LTDA</t>
  </si>
  <si>
    <t>MEINERZ DO BRASIL LTDA</t>
  </si>
  <si>
    <t>50272-CWB/MCR/FOZ (RET. VAZIO)</t>
  </si>
  <si>
    <t>BOBINA DE PAPEL</t>
  </si>
  <si>
    <t>CWB/MCR-0000614</t>
  </si>
  <si>
    <t>MCR 8088</t>
  </si>
  <si>
    <t>Patrik Pereira Cavalcante</t>
  </si>
  <si>
    <t>REAL MOTO PECAS LTDA</t>
  </si>
  <si>
    <t>REAL MOTO PCS LTDA</t>
  </si>
  <si>
    <t>VIX/CWB-0002542</t>
  </si>
  <si>
    <t>CWB 208169</t>
  </si>
  <si>
    <t>AG - CINDY GABRIELLI DOS SANTOS</t>
  </si>
  <si>
    <t>COM DE MOTOCICLETAS PAIOL LTDA</t>
  </si>
  <si>
    <t>CXS/ERE-0049093</t>
  </si>
  <si>
    <t>ERE 7106</t>
  </si>
  <si>
    <t>CRESPAR CARTOES E MEDALHAS LTDA</t>
  </si>
  <si>
    <t>CRESPAR IND DE CARTOES E MEDALHAS LTDA</t>
  </si>
  <si>
    <t>REI DA VARZEA ARTIGOS ESPORTIVOS</t>
  </si>
  <si>
    <t>102132423-CPN/VDC/FEC/SSA</t>
  </si>
  <si>
    <t>CPN/SSA-0000039</t>
  </si>
  <si>
    <t>CXS 137265</t>
  </si>
  <si>
    <t>CAW</t>
  </si>
  <si>
    <t>SERRALHERIA ESTILOFER J R LTDA - ME</t>
  </si>
  <si>
    <t>ESTILOFER IND E COM DE FOGAREIROS LTDA</t>
  </si>
  <si>
    <t>J M SILVA COMERCIAL E LOGISTICA LTDA ME</t>
  </si>
  <si>
    <t>SAO/CAW-0001480</t>
  </si>
  <si>
    <t>CAW 548</t>
  </si>
  <si>
    <t>GYN</t>
  </si>
  <si>
    <t>DENTAL ALTA MOGIANA COM DE PROD</t>
  </si>
  <si>
    <t>ALLIAGE SA IND MEDICO ODONTOLOGICA</t>
  </si>
  <si>
    <t>DENTAL PREMIUM PROD ODONTOLOGICOS E HOSPITALARES LTDA</t>
  </si>
  <si>
    <t>GO</t>
  </si>
  <si>
    <t>70004-CPN/GYN (RET. VAZIO)</t>
  </si>
  <si>
    <t>PROD.ODONTOLOGICO</t>
  </si>
  <si>
    <t>CPN/G05-0000448</t>
  </si>
  <si>
    <t>GYN 11674</t>
  </si>
  <si>
    <t>NUTRI INGRED IND E COM DE PROD ALIMENTICIOS LTDA</t>
  </si>
  <si>
    <t>MULTIFITNESS SUPLEMENTOS LTDA</t>
  </si>
  <si>
    <t>20078-SAO/ESI/VIX</t>
  </si>
  <si>
    <t>SAO/ESI-0002081</t>
  </si>
  <si>
    <t>20022-SAO/CWB 1</t>
  </si>
  <si>
    <t>SAO/CWB-8007094</t>
  </si>
  <si>
    <t>CHA</t>
  </si>
  <si>
    <t>JOICE CARINE KOLLING STEFFLER</t>
  </si>
  <si>
    <t>Suellen Emilia  Tronco</t>
  </si>
  <si>
    <t>60016-BLU/CHA (RET. VAZIO)</t>
  </si>
  <si>
    <t>BLU/CHA-0004684</t>
  </si>
  <si>
    <t>CHA 30483</t>
  </si>
  <si>
    <t>URU</t>
  </si>
  <si>
    <t>Fabiane Cristina Sehn Finkler</t>
  </si>
  <si>
    <t>MAXIMA LOGISTICA E DISTRIBUICAO LTDA - EPP</t>
  </si>
  <si>
    <t>MAXIMA LOG E DISTRIBUICAO LTDA</t>
  </si>
  <si>
    <t>PROVISAO COMERCIO EM PERFUMARIA E COSMETICOS LTDA</t>
  </si>
  <si>
    <t>230003-SMA/SGB/ALE/URU/QUI/LIV/BAG</t>
  </si>
  <si>
    <t>PROD.HIGIENE</t>
  </si>
  <si>
    <t>SMA/URU-0004271</t>
  </si>
  <si>
    <t>URU 1313</t>
  </si>
  <si>
    <t>LUCAS RAMOS MENDES</t>
  </si>
  <si>
    <t xml:space="preserve">YANGZI BRASIL CORPORATION SA </t>
  </si>
  <si>
    <t>ROSIMERI BOAVENTURA BORGES ME</t>
  </si>
  <si>
    <t>60193-BLU/FLN/TUB (RET. VAZIO)</t>
  </si>
  <si>
    <t>BLU/TUB-0002853</t>
  </si>
  <si>
    <t>BLU 75412</t>
  </si>
  <si>
    <t>EMCCAMP INCORPORAÇÃO SC 25 APE LTDA</t>
  </si>
  <si>
    <t>VAG/PPY-0002897</t>
  </si>
  <si>
    <t>PPY 17978</t>
  </si>
  <si>
    <t>BJ COM DE PROD NATURAIS LTDA</t>
  </si>
  <si>
    <t>50128-CWB/JVL/FLN</t>
  </si>
  <si>
    <t>CWB/FLN-1003450</t>
  </si>
  <si>
    <t>CWB 204327</t>
  </si>
  <si>
    <t>BHZ 131495</t>
  </si>
  <si>
    <t>Luiza Soares De Souza</t>
  </si>
  <si>
    <t>KARSTEN SA</t>
  </si>
  <si>
    <t>TECIDOS E CONFEC SAO LUIZ LTDA - ME</t>
  </si>
  <si>
    <t>CPN/UBE-0253559</t>
  </si>
  <si>
    <t>UBE 6486</t>
  </si>
  <si>
    <t>DENISE SILVA DA ROSA</t>
  </si>
  <si>
    <t>TMD FRICTION DO BRASIL SA</t>
  </si>
  <si>
    <t xml:space="preserve">TMD FRICTION DO BRASIL SA </t>
  </si>
  <si>
    <t>FAVERI REPRESENTACOES LTDA.</t>
  </si>
  <si>
    <t>POA/NHA-1005556</t>
  </si>
  <si>
    <t>NHA 17745</t>
  </si>
  <si>
    <t>FRIGORIFICO MIOLAR LTDA</t>
  </si>
  <si>
    <t>AR CONDICIONADO</t>
  </si>
  <si>
    <t>SAO/VIX-0003610</t>
  </si>
  <si>
    <t>SAO 109856</t>
  </si>
  <si>
    <t>LOJA TICO TECIDOS COMERCIO EIRELI</t>
  </si>
  <si>
    <t>SAO/RIO-0002889</t>
  </si>
  <si>
    <t>SAO 117950</t>
  </si>
  <si>
    <t>SILVIA SAVEGNAGO</t>
  </si>
  <si>
    <t>LUCAS PIVATTO PRIMOL E CIA LTDA</t>
  </si>
  <si>
    <t>50225-CWB/FBL (RET. VAZIO)</t>
  </si>
  <si>
    <t>CWB/FBL-0619331</t>
  </si>
  <si>
    <t>FBL 7331</t>
  </si>
  <si>
    <t>Sara Moreira Ferreira</t>
  </si>
  <si>
    <t>HARMAN DO BRASIL IND ELETR E PARTIC LTDA</t>
  </si>
  <si>
    <t>MR STA CATARINA EIRELI</t>
  </si>
  <si>
    <t>ART.SOM/IMAGEM</t>
  </si>
  <si>
    <t>POA/BLU-0121610</t>
  </si>
  <si>
    <t>BLU 75581</t>
  </si>
  <si>
    <t>CAROLINE FRANCA DOS SANTOS - ME</t>
  </si>
  <si>
    <t>20144-SAO/CWB/BLU</t>
  </si>
  <si>
    <t>SAO/CWB-8006637</t>
  </si>
  <si>
    <t>CWB 203244</t>
  </si>
  <si>
    <t>ANA CAROLINA ALEIXO PEREIRA</t>
  </si>
  <si>
    <t>FARMAX S.A. - DISTRIB AMARAL</t>
  </si>
  <si>
    <t xml:space="preserve">FARMAX DISTRIB SA </t>
  </si>
  <si>
    <t>147 - B C PIEDADE DISTR DE PROD DE BELEZA LTDA (FILIAL 1)</t>
  </si>
  <si>
    <t>CPN/SSA-0000032</t>
  </si>
  <si>
    <t>SSA 2726</t>
  </si>
  <si>
    <t>RAFAEL DE OLIVEIRA MENINI</t>
  </si>
  <si>
    <t>CASA VALDUGA - FL LEOPOLDINA (17)</t>
  </si>
  <si>
    <t>GFV VAREJO E COM DE BEB LTDA</t>
  </si>
  <si>
    <t>HELENILZA FIORIN - 149678</t>
  </si>
  <si>
    <t>SAO/ESI-0002070</t>
  </si>
  <si>
    <t>ESI 10290</t>
  </si>
  <si>
    <t xml:space="preserve">TRAMONTINA ELETRIK SA </t>
  </si>
  <si>
    <t>COMARCO COML ARAGUARI IND E CONSTR</t>
  </si>
  <si>
    <t>CPN/PTM-0002269</t>
  </si>
  <si>
    <t>UDI 20897</t>
  </si>
  <si>
    <t>VINHOS LARENTIS LTDA</t>
  </si>
  <si>
    <t>THIAGO MAI</t>
  </si>
  <si>
    <t>VINHO</t>
  </si>
  <si>
    <t>BHZ/BLU-0001119</t>
  </si>
  <si>
    <t>POA 162052</t>
  </si>
  <si>
    <t>OUS</t>
  </si>
  <si>
    <t>PAULO ROBERTO RISSONIO</t>
  </si>
  <si>
    <t>PAULO CELSO OROFINO EPP</t>
  </si>
  <si>
    <t>130018-BAU/OUS/AVR/BAU</t>
  </si>
  <si>
    <t>BAU/OUS-0002584</t>
  </si>
  <si>
    <t>OUS 1322</t>
  </si>
  <si>
    <t>HERBAMED LABORATORIO NUTRACEUTICO LTDA</t>
  </si>
  <si>
    <t>NOVA DISTRIBUIDORA DE MEDICAMENTOS LTDA</t>
  </si>
  <si>
    <t>SSA 2727</t>
  </si>
  <si>
    <t>BBM LOG SA</t>
  </si>
  <si>
    <t>DISTRIB MERIDIONAL DE MOTORES CUMMINS LTDA</t>
  </si>
  <si>
    <t>700187-CPN/GRU/CPN (RET. VAZIO)</t>
  </si>
  <si>
    <t>SAO 118399</t>
  </si>
  <si>
    <t>LUMICENTER IND E COM DE LUMIN</t>
  </si>
  <si>
    <t xml:space="preserve">LUMICENTER SIST ELETR DE ILUMINACAO LTDA </t>
  </si>
  <si>
    <t>R2D OBRAS E SERV EIRELI</t>
  </si>
  <si>
    <t>LUMINARIA</t>
  </si>
  <si>
    <t>SAO/CWB-8007077</t>
  </si>
  <si>
    <t>SAO 118081</t>
  </si>
  <si>
    <t>NATALIA KARINE KRUGER</t>
  </si>
  <si>
    <t>GALLI E RIGHI LTDA</t>
  </si>
  <si>
    <t>CWB/MCR-0000586</t>
  </si>
  <si>
    <t>MCR 8055</t>
  </si>
  <si>
    <t>LINHA LEVE CONFEC LTDA EPP</t>
  </si>
  <si>
    <t>LINHA LEVE CONFEC LTDA</t>
  </si>
  <si>
    <t>FLAMBOYAN MODAS LIMITADA-CD 100</t>
  </si>
  <si>
    <t>120046-BLU/SAO</t>
  </si>
  <si>
    <t>SAO/SMT-0001228</t>
  </si>
  <si>
    <t>SAO 118299</t>
  </si>
  <si>
    <t>ACF COMERCIAL DE ALIMENTOS ERECHIM LTDA (C06004)</t>
  </si>
  <si>
    <t>ERE 7105</t>
  </si>
  <si>
    <t>DAIANA SILVA BEZERRA  - PRU</t>
  </si>
  <si>
    <t>MAYCON APARECIDO PEREIRA</t>
  </si>
  <si>
    <t>PRU</t>
  </si>
  <si>
    <t>130015-BAU/TUP/PRU/BAU</t>
  </si>
  <si>
    <t>BAU/PRU-0004244</t>
  </si>
  <si>
    <t>CPN 93386</t>
  </si>
  <si>
    <t>INCOMFRAL  IND E COM DE FRALDAS LTDA</t>
  </si>
  <si>
    <t>GIULIANA A F P MARCOM E CIA LTDA</t>
  </si>
  <si>
    <t>FBL 7332</t>
  </si>
  <si>
    <t>CLERIS CALC EIRELI</t>
  </si>
  <si>
    <t>POA/LAJ-0005171</t>
  </si>
  <si>
    <t>LAJ 11159</t>
  </si>
  <si>
    <t>NUTRICLIN SAUDE COMERCIO DE PRODUTOS NUTRICIONAIS LTDA</t>
  </si>
  <si>
    <t>70197-CPN/CWB 2</t>
  </si>
  <si>
    <t>CPN/CWB-8842198</t>
  </si>
  <si>
    <t>CWB 204325</t>
  </si>
  <si>
    <t>SUPERMERCADOS CASAGRANDE LTDA</t>
  </si>
  <si>
    <t>SAO/SRR-0003690</t>
  </si>
  <si>
    <t>SAO 117647</t>
  </si>
  <si>
    <t>KEMIRA CHEMICALS BRASIL LTDA</t>
  </si>
  <si>
    <t>CWB/PTG-0063560</t>
  </si>
  <si>
    <t>PTG 8497</t>
  </si>
  <si>
    <t>AVANCINI E JONAS LTDA</t>
  </si>
  <si>
    <t>LDA/UMU-0002477</t>
  </si>
  <si>
    <t>COLOMBO CALC E ACESS LTDA</t>
  </si>
  <si>
    <t>LAJ 11156</t>
  </si>
  <si>
    <t>JOSE CARLOS DOS SANTOS</t>
  </si>
  <si>
    <t>CONFEC BRINCAR E ARTE LTDA ME</t>
  </si>
  <si>
    <t>CONFEC BRINCAR E ARTE LTDA</t>
  </si>
  <si>
    <t xml:space="preserve">MARIA HELENA DA SILVA MARTINS </t>
  </si>
  <si>
    <t>BAU/OUS-0002585</t>
  </si>
  <si>
    <t>OUS 1318</t>
  </si>
  <si>
    <t>THOMAS K L ALTO FALANTES LTDA</t>
  </si>
  <si>
    <t xml:space="preserve">THOMAS KL IND DE ALTO FALANTES LTDA </t>
  </si>
  <si>
    <t>OESTE COM ELETR EIRELI</t>
  </si>
  <si>
    <t>BAU/PRU-0004247</t>
  </si>
  <si>
    <t>PRU 7109</t>
  </si>
  <si>
    <t>INES DE FATIMA ZURAVSKI KOERICH</t>
  </si>
  <si>
    <t>FBL 7333</t>
  </si>
  <si>
    <t>JPA</t>
  </si>
  <si>
    <t>Paula Gabriela dos Santos Costa</t>
  </si>
  <si>
    <t>HYGGE COM DE FERRAGENS MOVEIS E DECORACOES LTDA - ME</t>
  </si>
  <si>
    <t>HYGGE COM DE FERRAGENS MOVEIS E DECORACOES LTDA</t>
  </si>
  <si>
    <t>francisca fabiana de andrade</t>
  </si>
  <si>
    <t>PB</t>
  </si>
  <si>
    <t>*ANGELA REGINA SIMOES</t>
  </si>
  <si>
    <t>102132426-CPN/AJU/MCZ/JPA</t>
  </si>
  <si>
    <t>CPN/JPA-0000011</t>
  </si>
  <si>
    <t>JPA 1141</t>
  </si>
  <si>
    <t>CONSTRUMAIS TINTAS E MATERIAS PA RA CONSTRUCAO LTDA</t>
  </si>
  <si>
    <t>BLU/TUB-0002856</t>
  </si>
  <si>
    <t>TUB 12895</t>
  </si>
  <si>
    <t>REPREMIG REPRES E COM DE MI</t>
  </si>
  <si>
    <t>REPREMIG REPRES E COM DE MINAS GERAIS LTDA</t>
  </si>
  <si>
    <t>SERVICO SOCIAL DA IND</t>
  </si>
  <si>
    <t>BLU/CHA-0004683</t>
  </si>
  <si>
    <t>CHA 30473</t>
  </si>
  <si>
    <t>AG-LUANA WOLSCHICK</t>
  </si>
  <si>
    <t>MUNDO DAS FERRAM DO BRASIL LTDA</t>
  </si>
  <si>
    <t>FERVALE FERRAGENS E FERRAM LTDA</t>
  </si>
  <si>
    <t>POA/LAJ-0005170</t>
  </si>
  <si>
    <t>POA 162329</t>
  </si>
  <si>
    <t>DPS DISTRIB DE PCS LTDA</t>
  </si>
  <si>
    <t>SAO/CWB-8007071</t>
  </si>
  <si>
    <t>CWB 208492</t>
  </si>
  <si>
    <t>CRI 19272</t>
  </si>
  <si>
    <t>TEXPA LTDA</t>
  </si>
  <si>
    <t>SUPREMO REPRESENTACOES COMERCIAIS LTDA</t>
  </si>
  <si>
    <t>60082-BLU/POA</t>
  </si>
  <si>
    <t>POA 162409</t>
  </si>
  <si>
    <t>CHIAVE DISTRIB DE PROD ELETRO ELETR LTDA - EPP</t>
  </si>
  <si>
    <t>CHIAVE DISTRIB DE PROD ELETRO ELETR LTDA</t>
  </si>
  <si>
    <t>GOMES IND E COM DE CONFEC EIRELI</t>
  </si>
  <si>
    <t>CPN/G05-0000450</t>
  </si>
  <si>
    <t>GYN 11660</t>
  </si>
  <si>
    <t>PRO SHOWS COMERCIO DE E.E E. S.A.</t>
  </si>
  <si>
    <t>PRO SHOWS COM DE ELETRO ELETR SA</t>
  </si>
  <si>
    <t>RICIERI CALAIS DUQUE - ME</t>
  </si>
  <si>
    <t>CPN/SJP-0003109</t>
  </si>
  <si>
    <t>SAO 116684</t>
  </si>
  <si>
    <t>SUPERMERCADO BORTOLON LTDA</t>
  </si>
  <si>
    <t>VAC 6655</t>
  </si>
  <si>
    <t>LPR</t>
  </si>
  <si>
    <t>REGIS DE FREITAS</t>
  </si>
  <si>
    <t>COM DE MAT DE CONSTR STA</t>
  </si>
  <si>
    <t>20201-SAO/CWB 2</t>
  </si>
  <si>
    <t>CWB/LPR-0426585</t>
  </si>
  <si>
    <t>LPR 810</t>
  </si>
  <si>
    <t>STRONGFIT EQUIP LTDA</t>
  </si>
  <si>
    <t>ACTION ACADEMIA LTDA</t>
  </si>
  <si>
    <t>CWB/MGA-8835922</t>
  </si>
  <si>
    <t>MERCADORIA EM DESACORDO COM PEDIDO COMPRA</t>
  </si>
  <si>
    <t>COML PABLOS LTDA</t>
  </si>
  <si>
    <t>INSTITUTO BRASIL VIVO</t>
  </si>
  <si>
    <t xml:space="preserve">JAQUELINE PILEGI COSTA CLARO </t>
  </si>
  <si>
    <t>CPN/FLN-0003736</t>
  </si>
  <si>
    <t>FLN 31520</t>
  </si>
  <si>
    <t xml:space="preserve">JUMANIY IND DE CONFEC </t>
  </si>
  <si>
    <t>CHA 30480</t>
  </si>
  <si>
    <t>NOF</t>
  </si>
  <si>
    <t>SELENE IND TEXTIL S/A-DEP FECHADO</t>
  </si>
  <si>
    <t>SELENE IND TEXTIL S A</t>
  </si>
  <si>
    <t>SISON IND E COM DE PLAST LTDA</t>
  </si>
  <si>
    <t>20115-SAO/SOR (RET. VAZIO)</t>
  </si>
  <si>
    <t>SAO/SOR-0020684</t>
  </si>
  <si>
    <t>SAO 118252</t>
  </si>
  <si>
    <t>AG - LUIS OTÁVIO LEITE MARANGÃO</t>
  </si>
  <si>
    <t>ACCO BRANDS BRASIL LTDA</t>
  </si>
  <si>
    <t xml:space="preserve">ACCO BRANDS BRASIL LTDA </t>
  </si>
  <si>
    <t>PRIMA LETTERA COM LTDA - EPP</t>
  </si>
  <si>
    <t>CADERNO</t>
  </si>
  <si>
    <t>SAO/VAG-0002990</t>
  </si>
  <si>
    <t>PPY 17969</t>
  </si>
  <si>
    <t>F PATEZ SANTOS</t>
  </si>
  <si>
    <t>SSA 2763</t>
  </si>
  <si>
    <t>CHAVANTES PREFEITURA</t>
  </si>
  <si>
    <t>OUS 1320</t>
  </si>
  <si>
    <t>EDER HEIDERICH DA SILVA</t>
  </si>
  <si>
    <t>FBL 7330</t>
  </si>
  <si>
    <t>GREINER BIO-ONE BRASIL PROD MEDICOS</t>
  </si>
  <si>
    <t>GREINER BIO ONE BRASIL PROD MEDICOS HOSPITALARES LTDA</t>
  </si>
  <si>
    <t>DIAGNOSTICOS DA AMERICA S.A .</t>
  </si>
  <si>
    <t>FLN 31517</t>
  </si>
  <si>
    <t>Luiz Felipe Ferreira Silva</t>
  </si>
  <si>
    <t>BHZ 131496</t>
  </si>
  <si>
    <t>MMBG COM VAREJ. ATAC GENER. ALIM. LTDA</t>
  </si>
  <si>
    <t>SAO/SJK-0000972</t>
  </si>
  <si>
    <t>SJK 27647</t>
  </si>
  <si>
    <t>NOVABRINK INDUSTRIA DE PLASTICOS LTDA</t>
  </si>
  <si>
    <t>NOVABRINK IND DE PLAST LTDA</t>
  </si>
  <si>
    <t>CPN/GRU-0003870</t>
  </si>
  <si>
    <t>CPN 93076</t>
  </si>
  <si>
    <t>ASSOCIACAO HOSPITALAR MOINHOS DE VENTO</t>
  </si>
  <si>
    <t>SAO/POA-0008780</t>
  </si>
  <si>
    <t>SAO 118244</t>
  </si>
  <si>
    <t>AG - GELSON MARTINI</t>
  </si>
  <si>
    <t>CAMILLO COM DE COSM LTDA</t>
  </si>
  <si>
    <t>CHA 30481</t>
  </si>
  <si>
    <t>FERNANDA SILVA DOS SANTOS</t>
  </si>
  <si>
    <t>CTL COMERCIO DE CALCADOS LTDA</t>
  </si>
  <si>
    <t>130026-BAU/MAR/BAU</t>
  </si>
  <si>
    <t>BAU/MAR-0004288</t>
  </si>
  <si>
    <t>MAR 10952</t>
  </si>
  <si>
    <t>Lorenzo Gustavo Da Silva</t>
  </si>
  <si>
    <t>BOKTS COLCHOES COM DE COLC E TAP LTDA</t>
  </si>
  <si>
    <t>30039-POA/OSO/POA</t>
  </si>
  <si>
    <t>POA/OSO-1114036</t>
  </si>
  <si>
    <t>OSO 8478</t>
  </si>
  <si>
    <t>TSD LOG E DISTRIBUDORA LTDA</t>
  </si>
  <si>
    <t>SAO/POA-0008467</t>
  </si>
  <si>
    <t>SAO 109322</t>
  </si>
  <si>
    <t>BABY ROO COMERCIO DE ALIMENTOS EIRELI</t>
  </si>
  <si>
    <t>BABY ROO COM DE ALIMENTOS SA</t>
  </si>
  <si>
    <t>HORTIFRUTI &amp;amp; MERCEARIA FOLHAS E FRUTOS LTDA</t>
  </si>
  <si>
    <t>SAO/SPD-0001503</t>
  </si>
  <si>
    <t>SAO 118376</t>
  </si>
  <si>
    <t>BRAZMIX COM VAREJISTA E ATAC LTDA</t>
  </si>
  <si>
    <t>CASA DE CARIDADE DE ALFENAS N S P S</t>
  </si>
  <si>
    <t>SAO/VAG-0002993</t>
  </si>
  <si>
    <t>SAO 118373</t>
  </si>
  <si>
    <t>JULIANA LEAL SANTOS OLIVEIRA</t>
  </si>
  <si>
    <t>SCHEMES COM DE EMB LTDA - EPP</t>
  </si>
  <si>
    <t>H BOX IND DE EMB DE PAPEL E PLAST LTDA</t>
  </si>
  <si>
    <t>HONORIO &amp;amp; MENDES LTDA</t>
  </si>
  <si>
    <t>JAN</t>
  </si>
  <si>
    <t>180110-BHZ/CVL/MOC (RET.VAZIO)</t>
  </si>
  <si>
    <t>BHZ/MOC-0003476</t>
  </si>
  <si>
    <t>BHZ 131570</t>
  </si>
  <si>
    <t>BBR IMPORT E EXPORTACAO LTDA</t>
  </si>
  <si>
    <t>UTIL GABRIELLA LTDA</t>
  </si>
  <si>
    <t>SAO 118456</t>
  </si>
  <si>
    <t>STL</t>
  </si>
  <si>
    <t>GL ELETRO-ELETRONICOS LTDA</t>
  </si>
  <si>
    <t>HDL DA AMAZONIA IND ELETR LTDA</t>
  </si>
  <si>
    <t>LOJA ELETRICA NOSSA SENHORA DO ROSARIO LTDA</t>
  </si>
  <si>
    <t>MAO</t>
  </si>
  <si>
    <t>180012-BHZ/GRU/SAO</t>
  </si>
  <si>
    <t>MAT.ELETRICO - KG X 2,00</t>
  </si>
  <si>
    <t>SAO 118433</t>
  </si>
  <si>
    <t>ABASTECE COMP ELET LTDA</t>
  </si>
  <si>
    <t>SAO/VIX-0003856</t>
  </si>
  <si>
    <t>CPN 93454</t>
  </si>
  <si>
    <t>CENTRO COML AV. TIRADENTES LTDA</t>
  </si>
  <si>
    <t>50073-CWB/MGA (RET. VAZIO)</t>
  </si>
  <si>
    <t>CWB/MGA-8835937</t>
  </si>
  <si>
    <t>CWB 208605</t>
  </si>
  <si>
    <t>GABRIELLA DE SOUZA RODRIGUES</t>
  </si>
  <si>
    <t>COML CJJ LTDA</t>
  </si>
  <si>
    <t>590018-JGS/JVL/JGS</t>
  </si>
  <si>
    <t>JVL/JGS-0021841</t>
  </si>
  <si>
    <t>Gabriella Rodrigues</t>
  </si>
  <si>
    <t>JGS 3564</t>
  </si>
  <si>
    <t>SOLDAS PLANALTO COM REP LTDA</t>
  </si>
  <si>
    <t>LGS 9605</t>
  </si>
  <si>
    <t>Ana Paula Santos Martins</t>
  </si>
  <si>
    <t>FONTE E CFTV ELETR LTDA  EPP</t>
  </si>
  <si>
    <t xml:space="preserve">FONTE E CFTV ELETR EIRELI </t>
  </si>
  <si>
    <t>COMEL COM MAT ELET HIDRAU LTDA</t>
  </si>
  <si>
    <t>RIG</t>
  </si>
  <si>
    <t>ELETRO.PORTATIL</t>
  </si>
  <si>
    <t>POA/RIG-0002245</t>
  </si>
  <si>
    <t>POA 162194</t>
  </si>
  <si>
    <t>T14 COM DE BRINQUEDOS E ACESS EIRELI</t>
  </si>
  <si>
    <t>502123-CWB/FOZ/MCR (RET. VAZIO)</t>
  </si>
  <si>
    <t>CWB/FOZ-0002850</t>
  </si>
  <si>
    <t>CWB 208568</t>
  </si>
  <si>
    <t>VIQUA IND DE PLAST LTDA</t>
  </si>
  <si>
    <t>JET AGRO AGROPECUARIA E IRRIGACAO LT</t>
  </si>
  <si>
    <t>2300076-SMA/IJU/TPS</t>
  </si>
  <si>
    <t>SMA/TPS-0000598</t>
  </si>
  <si>
    <t>SMA 58051</t>
  </si>
  <si>
    <t>MAUAMEL COM VAR CALC LTDA</t>
  </si>
  <si>
    <t>280063-FOR/SAO/GRU</t>
  </si>
  <si>
    <t>SAO/GRU-5808421</t>
  </si>
  <si>
    <t>MERC. RETIDA ATE SEGUNDA ORDEM POR SOL.CLIENTE</t>
  </si>
  <si>
    <t>GRU 42785</t>
  </si>
  <si>
    <t>EMBREPAR DO BRASIL   EIRELI</t>
  </si>
  <si>
    <t>SAO/POA-0008785</t>
  </si>
  <si>
    <t>SAO 118354</t>
  </si>
  <si>
    <t>CPN/BHZ-1009015</t>
  </si>
  <si>
    <t>TOFOLI MATERIAL DE CONSTRUCAO, AGROPET E VARIEDADES LTDA</t>
  </si>
  <si>
    <t>SAO/PPY-3116681</t>
  </si>
  <si>
    <t>SAO 118301</t>
  </si>
  <si>
    <t>INDUSTRIA E COM DE RACOES KAMBY LTDA-ME</t>
  </si>
  <si>
    <t>BHZ/DIV-0004887</t>
  </si>
  <si>
    <t>DIV 12086</t>
  </si>
  <si>
    <t>DVS EQUIP DE PROT INDIVIDUAL</t>
  </si>
  <si>
    <t>DVS EQUIP DE PROT INDIVIDUAL LTDA</t>
  </si>
  <si>
    <t>INTERNATIONAL INDUSTRIA AUTOMOTIVA DA AMERICA DO SUL LTDA.</t>
  </si>
  <si>
    <t>*ANDREZA SOBREIRA UEMA OLIVEIRA</t>
  </si>
  <si>
    <t>SAO 118133</t>
  </si>
  <si>
    <t>JEAN VITERBO AGOSTINHO DO NASCIMENTO</t>
  </si>
  <si>
    <t>MM 4 IND E COM DE COMP ELET LTDA</t>
  </si>
  <si>
    <t>FOUR DISTRIB LTDA</t>
  </si>
  <si>
    <t>SAO/RIO-0002901</t>
  </si>
  <si>
    <t>SAO 118409</t>
  </si>
  <si>
    <t>GVR</t>
  </si>
  <si>
    <t>CONSTRUCENTER PREDILETA LTDA</t>
  </si>
  <si>
    <t>180077-BHZ/GVR/TEO (RET. VAZIO)</t>
  </si>
  <si>
    <t>BHZ/GVR-0003377</t>
  </si>
  <si>
    <t>GVR 7029</t>
  </si>
  <si>
    <t>VIA ESTILO COMERCIO VAREJISTA DE CONFECCOES E CALCADOS LTDA</t>
  </si>
  <si>
    <t>POA/NHA-1005557</t>
  </si>
  <si>
    <t>NHA 17748</t>
  </si>
  <si>
    <t>PAP. E PERFUMARIA KIKA-PEL LTDA ME</t>
  </si>
  <si>
    <t>VIX 16559</t>
  </si>
  <si>
    <t>PLUGT CALC IND E COM LTDA</t>
  </si>
  <si>
    <t xml:space="preserve">LIDIANE S VIEIRA </t>
  </si>
  <si>
    <t>THE</t>
  </si>
  <si>
    <t>102132403-GRU/IMP/THE/SLZ</t>
  </si>
  <si>
    <t>GRU/THE-0000014</t>
  </si>
  <si>
    <t>ABRANTES MOVEIS LTDA</t>
  </si>
  <si>
    <t>SRR/COL-0000159</t>
  </si>
  <si>
    <t>SRR 2381</t>
  </si>
  <si>
    <t>FELYPE ALVES DE MELO</t>
  </si>
  <si>
    <t>INDL APPEL LTDA</t>
  </si>
  <si>
    <t>APPEL IND TEXTIL LTDA</t>
  </si>
  <si>
    <t>MAGAZINE DECOR HOUSE LTDA</t>
  </si>
  <si>
    <t>BHZ 131545</t>
  </si>
  <si>
    <t>JULINHO TECIDOS LTDA</t>
  </si>
  <si>
    <t>180092-BHZ/STL</t>
  </si>
  <si>
    <t>BHZ/STL-0003994</t>
  </si>
  <si>
    <t>STL 1228</t>
  </si>
  <si>
    <t>Felipe Jose dos Santos Daudt</t>
  </si>
  <si>
    <t>ABRASILEIRA COM DE PRESENTES LTDA M</t>
  </si>
  <si>
    <t>20100-SAO/LDA/MGA (RET. VAZIO)</t>
  </si>
  <si>
    <t>SAO/LDA-0102412</t>
  </si>
  <si>
    <t>LDA 108359</t>
  </si>
  <si>
    <t>JBA</t>
  </si>
  <si>
    <t>Jeferson Silva Batista</t>
  </si>
  <si>
    <t>LUIS CARLOS ZARDO ME 4041</t>
  </si>
  <si>
    <t>BLU 75597</t>
  </si>
  <si>
    <t>INGACOCO DISTRIB DE ALIMENTOS LTDA - EPP</t>
  </si>
  <si>
    <t>INGACOCO DISTRIB DE ALIMENTOS LTDA</t>
  </si>
  <si>
    <t>DADALTO E SILVA LTDA</t>
  </si>
  <si>
    <t>VIX/SRR-0000839</t>
  </si>
  <si>
    <t>SRR 2419</t>
  </si>
  <si>
    <t>WEBE FLEX IND DE CALC LTDA</t>
  </si>
  <si>
    <t>SIMOES E OLIVEIRA LTDA ME</t>
  </si>
  <si>
    <t>SAO 118463</t>
  </si>
  <si>
    <t>ECOTEX LTDA</t>
  </si>
  <si>
    <t>BHZ 131546</t>
  </si>
  <si>
    <t>MANIA DO ENXOVAL LTDA</t>
  </si>
  <si>
    <t>BHZ 131543</t>
  </si>
  <si>
    <t>ZOKATO LTDA</t>
  </si>
  <si>
    <t>MATILDE MARCELINO</t>
  </si>
  <si>
    <t>CPN/SOR-5033024</t>
  </si>
  <si>
    <t>SOR 20491</t>
  </si>
  <si>
    <t>B K METALTECH LTDA EPP</t>
  </si>
  <si>
    <t>BLU 75498</t>
  </si>
  <si>
    <t>BRUDDEN EQUIPAMENTOS LTDA</t>
  </si>
  <si>
    <t>BRUDDEN EQUIP LTDA</t>
  </si>
  <si>
    <t>ROBERTO JOSE SILVA COSTA</t>
  </si>
  <si>
    <t>SAO/PPY-3116669</t>
  </si>
  <si>
    <t>PPY 17940</t>
  </si>
  <si>
    <t>LEGRAND BRASIL LTDA</t>
  </si>
  <si>
    <t>MJLESTE DISTRIB DE MAT P/ CONSTR LTDA</t>
  </si>
  <si>
    <t>101323802-SAO/CPN/RIP</t>
  </si>
  <si>
    <t>SAO/RIP-0008167</t>
  </si>
  <si>
    <t>RIP 32939</t>
  </si>
  <si>
    <t xml:space="preserve">AG - WENDLEY SILVA SANTOS </t>
  </si>
  <si>
    <t>ENVIA SERVICE LTDA</t>
  </si>
  <si>
    <t>MACIEL CAIXETA BRAGA JUNIOR</t>
  </si>
  <si>
    <t>MAT.PROMOCIONAL</t>
  </si>
  <si>
    <t>SAO/UNA-0001151</t>
  </si>
  <si>
    <t>UNA 6162</t>
  </si>
  <si>
    <t>GEYER MEDICAMENTOS SA</t>
  </si>
  <si>
    <t>Grazielle Cavalcante Nascimento</t>
  </si>
  <si>
    <t>SJP 27621</t>
  </si>
  <si>
    <t>MARIA ISABEL DE OLIVEIRA SANTIAGO ME</t>
  </si>
  <si>
    <t>1300046-SOR/ITP (SOR)</t>
  </si>
  <si>
    <t>SOR/ITP-0001696</t>
  </si>
  <si>
    <t>SOR 20493</t>
  </si>
  <si>
    <t>Rafael da Costa</t>
  </si>
  <si>
    <t>KATIA REGINA SAGAZ ME</t>
  </si>
  <si>
    <t>POA/JVL-0001095</t>
  </si>
  <si>
    <t>POA 162406</t>
  </si>
  <si>
    <t>COMDIP COML DISTRIB DE PCS LTDA</t>
  </si>
  <si>
    <t>SAO/RIO-0002899</t>
  </si>
  <si>
    <t>SAO 118286</t>
  </si>
  <si>
    <t>COML DE AUTO PCS EMBREPAR LTDA</t>
  </si>
  <si>
    <t>SAO 118312</t>
  </si>
  <si>
    <t>ANCORA CHUMBADORES-LT</t>
  </si>
  <si>
    <t>ANCORA GROUP LTDA</t>
  </si>
  <si>
    <t>RODOGESSO LTDA</t>
  </si>
  <si>
    <t>700133-CPN/PPY (RET. VAZIO)</t>
  </si>
  <si>
    <t>CPN/PPY-0006222</t>
  </si>
  <si>
    <t>PPY 17974</t>
  </si>
  <si>
    <t>TENDA ATAC LTDA - CT 08</t>
  </si>
  <si>
    <t>SAO/SJK-0001002</t>
  </si>
  <si>
    <t>SJK 27731</t>
  </si>
  <si>
    <t>SIDN. DOS TRAB. RUR. DE STA CRUZ DO SUL</t>
  </si>
  <si>
    <t>SMA/SCS-0001776</t>
  </si>
  <si>
    <t>SMA 58037</t>
  </si>
  <si>
    <t>LAFIMAN DISTRIB DE MEDICAMENTOS LTDA</t>
  </si>
  <si>
    <t>CIA LATINO AMERICANA DE MEDICAMENTO</t>
  </si>
  <si>
    <t>PREFEITURA MUNICIPAL DE SAO LOURENC</t>
  </si>
  <si>
    <t>68024-CWB/PTB/FBL (RET. VAZIO)</t>
  </si>
  <si>
    <t>CWB/PTB-0023105</t>
  </si>
  <si>
    <t>CWB 208667</t>
  </si>
  <si>
    <t>AG - TAYNARA MAMEDE CHAVES</t>
  </si>
  <si>
    <t>LUIZ ANTONIO AMORIM DE LIMA</t>
  </si>
  <si>
    <t>CPN/JDF-0004693</t>
  </si>
  <si>
    <t>JDF 17193</t>
  </si>
  <si>
    <t>ABC DISTRIB DE PAPEIS LTDA</t>
  </si>
  <si>
    <t>PEPITO ARTE CRIATIVA LTDA</t>
  </si>
  <si>
    <t>ARA</t>
  </si>
  <si>
    <t>BAU/ARA-0002981</t>
  </si>
  <si>
    <t>MERCADORIA DEVOLVIDA AO CLIENTE DE ORIGEM</t>
  </si>
  <si>
    <t>SAO 117682</t>
  </si>
  <si>
    <t>SOR/ITP-0001697</t>
  </si>
  <si>
    <t>LOCACAO DE MAQ E EQUIP PAMPA LTDA</t>
  </si>
  <si>
    <t>CHA 30479</t>
  </si>
  <si>
    <t>PAULO HENRIQUE DE OLIVEIRA LIMA</t>
  </si>
  <si>
    <t>30069-POA/BAU/RIP</t>
  </si>
  <si>
    <t>POA/BAU-0009640</t>
  </si>
  <si>
    <t>RIP 32951</t>
  </si>
  <si>
    <t>COLORTINTAS CHAPECO LTDA</t>
  </si>
  <si>
    <t>50072-CWB/LGS (RET. VAZIO)</t>
  </si>
  <si>
    <t>CWB/LGS-0002894</t>
  </si>
  <si>
    <t>LGS 9590</t>
  </si>
  <si>
    <t>CRISTIANO MOREIRA DA SILVA 97768928687</t>
  </si>
  <si>
    <t>SAO/BHZ-1490222</t>
  </si>
  <si>
    <t>BHZ 131530</t>
  </si>
  <si>
    <t>KEVIN VANCONCELLOS HOBUSS</t>
  </si>
  <si>
    <t>USAFLEX IND COM SA</t>
  </si>
  <si>
    <t>SANARY S A</t>
  </si>
  <si>
    <t>POA/PEL-0015165</t>
  </si>
  <si>
    <t>POA 162311</t>
  </si>
  <si>
    <t>FERNANDA SANTOS FONTANA 08663525974</t>
  </si>
  <si>
    <t>BLU/FLN-0007526</t>
  </si>
  <si>
    <t>STARRET IND E COM LTDA</t>
  </si>
  <si>
    <t>STARRETT IND E COM LTDA</t>
  </si>
  <si>
    <t>IRMAOS JOUGLARD LTDA</t>
  </si>
  <si>
    <t>POA/PEL-0015161</t>
  </si>
  <si>
    <t>PEL 32643</t>
  </si>
  <si>
    <t>CIA BRASILEIRA DE DISTRIBUICAO AUTOMOTIVA</t>
  </si>
  <si>
    <t>70082-CPN/GRU/SAO (RET. VAZIO)</t>
  </si>
  <si>
    <t>GRU/SAO-1923041</t>
  </si>
  <si>
    <t>GRU 42535</t>
  </si>
  <si>
    <t>GATE 72 COML IMPORTADORA E EXPORTADORA LTDA</t>
  </si>
  <si>
    <t>UNIVERSAL AVIAMNETOS LTDA</t>
  </si>
  <si>
    <t>MAT.ESCOLAR</t>
  </si>
  <si>
    <t>GVR 7026</t>
  </si>
  <si>
    <t xml:space="preserve">DOCOL IND E COM LTDA </t>
  </si>
  <si>
    <t>ORIGINAL SOLUC COM LTDA ME</t>
  </si>
  <si>
    <t>JVL/JGS-0021840</t>
  </si>
  <si>
    <t>JVL 39465</t>
  </si>
  <si>
    <t>PERIPAN INDL LTDA</t>
  </si>
  <si>
    <t>SACARIA ART - LAR  LTDA</t>
  </si>
  <si>
    <t>SAO/SJK-0000998</t>
  </si>
  <si>
    <t>SAO 118050</t>
  </si>
  <si>
    <t>BRENO BECKEL DA MOTTA</t>
  </si>
  <si>
    <t>480024-SMA/IJU/SRO/FRW/SAR/IBA</t>
  </si>
  <si>
    <t>SMA/IBA-0003698</t>
  </si>
  <si>
    <t>SMA 58043</t>
  </si>
  <si>
    <t>CONGREGACAO CRISTA NO BRASIL</t>
  </si>
  <si>
    <t>ALL</t>
  </si>
  <si>
    <t>LIVRO</t>
  </si>
  <si>
    <t>CPN/G05-0000384</t>
  </si>
  <si>
    <t>CPN 93218</t>
  </si>
  <si>
    <t>CARLAINE ROCHA PEDREIRA</t>
  </si>
  <si>
    <t>SAO LUIS AUTOMOVEIS E PECAS LTDA</t>
  </si>
  <si>
    <t>102132405-CPN/FEC</t>
  </si>
  <si>
    <t>CPN/FEC-0000023</t>
  </si>
  <si>
    <t>FEC 1655</t>
  </si>
  <si>
    <t>CENTRO ATAC BARAO LTDA</t>
  </si>
  <si>
    <t>ALFANESS LOG LTDA</t>
  </si>
  <si>
    <t xml:space="preserve">FUN IND E COM DE BRINQUEDOS LTDA </t>
  </si>
  <si>
    <t>WCA COMERCIO DE BRINQUEDOS SA</t>
  </si>
  <si>
    <t>BHZ/STL-0004004</t>
  </si>
  <si>
    <t>STL 1237</t>
  </si>
  <si>
    <t>COM DE BIKE E PCS SANTOS LTDA</t>
  </si>
  <si>
    <t>MARCIA DA CONCEICAO DA SILV ME</t>
  </si>
  <si>
    <t>BICICLETA</t>
  </si>
  <si>
    <t>BHZ/JML-0004581</t>
  </si>
  <si>
    <t>SAO 118275</t>
  </si>
  <si>
    <t>DEMAK COM IMPORT E EXPORTACAO LTDA</t>
  </si>
  <si>
    <t>JDF 17194</t>
  </si>
  <si>
    <t>MUNDIAL LOG INTEGRADA LTDA</t>
  </si>
  <si>
    <t>RODOVIÁRIO TRANSVOAR LTDA</t>
  </si>
  <si>
    <t>SAO/SOR-0020685</t>
  </si>
  <si>
    <t>SOR 20490</t>
  </si>
  <si>
    <t>CIA ZAFFARI COM E IND</t>
  </si>
  <si>
    <t>1031-QBX/POA/CXS</t>
  </si>
  <si>
    <t>QBX/POA-0000283</t>
  </si>
  <si>
    <t>POA 161645</t>
  </si>
  <si>
    <t>ELETROFRIO REFRIGERACAO LTDA</t>
  </si>
  <si>
    <t>SUPERM BLENTRAN LTDA</t>
  </si>
  <si>
    <t>CPN/BAU-0005289</t>
  </si>
  <si>
    <t>BAU 66585</t>
  </si>
  <si>
    <t>RI HAPPY BRINQUEDOS SA</t>
  </si>
  <si>
    <t>60231-BLU/PPY/BHZ</t>
  </si>
  <si>
    <t>BLU/PPY-0001417</t>
  </si>
  <si>
    <t>BLU 75410</t>
  </si>
  <si>
    <t>Mikael Mitchil Ferreira</t>
  </si>
  <si>
    <t>BHZ/SAO-1226606</t>
  </si>
  <si>
    <t>BHZ 131560</t>
  </si>
  <si>
    <t>BERNARDO ARAUJO - 103272</t>
  </si>
  <si>
    <t>SAO 118360</t>
  </si>
  <si>
    <t>IND MET CARACOL LTDA</t>
  </si>
  <si>
    <t xml:space="preserve">DAISAN PROD INDL LTDA </t>
  </si>
  <si>
    <t>IRIS PRISCILLA BELTRAO OLIVEIRA</t>
  </si>
  <si>
    <t>SAO/PPY-3116676</t>
  </si>
  <si>
    <t>PPY 17961</t>
  </si>
  <si>
    <t>MAURO MOREIRA MOREIRA</t>
  </si>
  <si>
    <t>TEO</t>
  </si>
  <si>
    <t>BHZ/TEO-0002396</t>
  </si>
  <si>
    <t>BHZ 131524</t>
  </si>
  <si>
    <t>Vinicius Alcantara</t>
  </si>
  <si>
    <t>FER</t>
  </si>
  <si>
    <t>130236-BAU/FER/BAU</t>
  </si>
  <si>
    <t>BAU/FER-0000928</t>
  </si>
  <si>
    <t>BAU 66592</t>
  </si>
  <si>
    <t>BLU/POA-5923247</t>
  </si>
  <si>
    <t>ANGELINA BENINI DA SILVA - ME</t>
  </si>
  <si>
    <t>60081-BLU/FLN/POA</t>
  </si>
  <si>
    <t>BLU/POA-5923251</t>
  </si>
  <si>
    <t>POA 162404</t>
  </si>
  <si>
    <t>INGRID TOLEDO</t>
  </si>
  <si>
    <t>SOUZA, FERMINO E JORGIN LTDAME</t>
  </si>
  <si>
    <t>BAU/ARA-0003085</t>
  </si>
  <si>
    <t>BAU 66581</t>
  </si>
  <si>
    <t>DUBELAS COM DO VEST LTDA</t>
  </si>
  <si>
    <t>NHA 17743</t>
  </si>
  <si>
    <t>ROLL E ROLL LTDA</t>
  </si>
  <si>
    <t>50050-CWB/SAO</t>
  </si>
  <si>
    <t>CWB/SAO-0003997</t>
  </si>
  <si>
    <t>SAO 118382</t>
  </si>
  <si>
    <t>GMF FABRICACAO E MANUTENCAO DE BEBEDOURO</t>
  </si>
  <si>
    <t>GMF FABRICACAO E MANUTENCAO DE BEBEDOUROS LTDA</t>
  </si>
  <si>
    <t>SEMENTES SHULL LTDA</t>
  </si>
  <si>
    <t>CPN/PTM-0002291</t>
  </si>
  <si>
    <t>CPN 93467</t>
  </si>
  <si>
    <t>PAPEX DO BRASIL IND E COM DE PAPEIS EIRELI</t>
  </si>
  <si>
    <t xml:space="preserve">PAPEX DO BRASIL IND E COM LTDA </t>
  </si>
  <si>
    <t>SOLUCAO SERIGRAFIA E SINALIZACAO LTDA</t>
  </si>
  <si>
    <t>RNG</t>
  </si>
  <si>
    <t>CWB/RNG-1002520</t>
  </si>
  <si>
    <t>BHZ 131557</t>
  </si>
  <si>
    <t>DEMAPA DEPOSITO DE MAT DE CONSTRUC</t>
  </si>
  <si>
    <t>LDA/PVI-0110881</t>
  </si>
  <si>
    <t>ORGANIZACOA DUARTE LTDA</t>
  </si>
  <si>
    <t>180057-BHZ/JML/IPN (RET. VAZIO)</t>
  </si>
  <si>
    <t>BHZ/JML-0004580</t>
  </si>
  <si>
    <t>JML 3903</t>
  </si>
  <si>
    <t>MASTER DISTRIBUIDORA EIRELI ME</t>
  </si>
  <si>
    <t>700114-CPN/LDA/MGA (RET. VAZIO)</t>
  </si>
  <si>
    <t>CPN/MGA-0003991</t>
  </si>
  <si>
    <t>MGA 31153</t>
  </si>
  <si>
    <t>GENDAI COML DE VEIC LTDA</t>
  </si>
  <si>
    <t>BLU/CRI-0005284</t>
  </si>
  <si>
    <t>BLU 75586</t>
  </si>
  <si>
    <t>DISAUTO DISTRIBUIDORA DE AUTO PECAS</t>
  </si>
  <si>
    <t>JVL/JGS-0021836</t>
  </si>
  <si>
    <t>JVL 39409</t>
  </si>
  <si>
    <t>NATALIA SILVEIRA ZABALETA.</t>
  </si>
  <si>
    <t>BLU/POA-5923258</t>
  </si>
  <si>
    <t>POA 162460</t>
  </si>
  <si>
    <t>CRA</t>
  </si>
  <si>
    <t>DTM COLATINA COM CALC LTDA</t>
  </si>
  <si>
    <t>SRR/COL-0000160</t>
  </si>
  <si>
    <t>SRR 2389</t>
  </si>
  <si>
    <t>DARLI DAVI FOEGER EPP</t>
  </si>
  <si>
    <t>DARLI DAVI FOEGER</t>
  </si>
  <si>
    <t>JUNIOR CESAR DE AGUIAR CANDIDO 093029759</t>
  </si>
  <si>
    <t>50086-CWB/LDA (RET. VAZIO)</t>
  </si>
  <si>
    <t>CWB/LDA-0102308</t>
  </si>
  <si>
    <t>LDA 108402</t>
  </si>
  <si>
    <t>CARLA HENTSCHEL</t>
  </si>
  <si>
    <t>BOUNGAINVILLE APOIO EMPRESARIAL LTDA - ME</t>
  </si>
  <si>
    <t>REALPLAST COM DE PLAST LTDA</t>
  </si>
  <si>
    <t>ARVOREDO MADEIRAS E EMBAL.INDUST.LTDA ME</t>
  </si>
  <si>
    <t>JGS 3560</t>
  </si>
  <si>
    <t>IBM</t>
  </si>
  <si>
    <t xml:space="preserve">UNIAR COM DE ELETRO ELETR </t>
  </si>
  <si>
    <t>COOP.DE CRED RURAL DO PLANALTO</t>
  </si>
  <si>
    <t>AR CONDICIONADO KG X 2,5</t>
  </si>
  <si>
    <t>BLU/IBM-0000389</t>
  </si>
  <si>
    <t>IBM 365</t>
  </si>
  <si>
    <t>ILSON TUROW 08602819730</t>
  </si>
  <si>
    <t>SRR 2387</t>
  </si>
  <si>
    <t>BENU EXPERIENCE LTDA</t>
  </si>
  <si>
    <t>BENU.XP LTDA</t>
  </si>
  <si>
    <t>INTERAGIR INTERACAO SENSORIAL E DESENV INFANTIL</t>
  </si>
  <si>
    <t>EQUIP.TERAPIA</t>
  </si>
  <si>
    <t>SAO/CWB-8007093</t>
  </si>
  <si>
    <t>SAO 118434</t>
  </si>
  <si>
    <t>CARBUSS IND CAT. DE CAR. LTDA</t>
  </si>
  <si>
    <t>SAO/JVL-0099936</t>
  </si>
  <si>
    <t>JVL 39471</t>
  </si>
  <si>
    <t>SERGIO CASTILHO PERCUSSOR 21084378191</t>
  </si>
  <si>
    <t>CPN/G05-0000358</t>
  </si>
  <si>
    <t>MAR 10860</t>
  </si>
  <si>
    <t>Marcello Frank de Morais</t>
  </si>
  <si>
    <t>ALCAMAR COMERCIO ELETRONICO LTDA</t>
  </si>
  <si>
    <t xml:space="preserve">ALCAMAR COM ELET  LTDA </t>
  </si>
  <si>
    <t>MET VENANCIO LTDA</t>
  </si>
  <si>
    <t>JAYME OLIVEIRA MAIA</t>
  </si>
  <si>
    <t>CPN/JDF-0004641</t>
  </si>
  <si>
    <t>LDA 108321</t>
  </si>
  <si>
    <t>PRIXX VEIC LTDA</t>
  </si>
  <si>
    <t>CPN/CWB-8842474</t>
  </si>
  <si>
    <t>CWB 208527</t>
  </si>
  <si>
    <t>BERLINER DO BRASIL MOTORES LTDA</t>
  </si>
  <si>
    <t>P &amp; M FERRAGENS LTDA</t>
  </si>
  <si>
    <t>JDF 17184</t>
  </si>
  <si>
    <t>WALDIR TIETZ ME</t>
  </si>
  <si>
    <t>SRR/COL-0000162</t>
  </si>
  <si>
    <t>SRR 2427</t>
  </si>
  <si>
    <t>BLUMENAU ILUMINACAO</t>
  </si>
  <si>
    <t>34.746.036 LUIZ RENATO FRIEDRICH DE RAMOS</t>
  </si>
  <si>
    <t>UVT</t>
  </si>
  <si>
    <t>50158-CWB/RNG/UVT (RET. VAZIO)</t>
  </si>
  <si>
    <t>CWB/UVT-0715088</t>
  </si>
  <si>
    <t>SECRETARIA MUNICIPAL DE EDUCACAO</t>
  </si>
  <si>
    <t>CWB/PTB-0023092</t>
  </si>
  <si>
    <t>PTB 10793</t>
  </si>
  <si>
    <t>KAKETHA PRESENTES LTDA</t>
  </si>
  <si>
    <t>RIO/SAO-0001314</t>
  </si>
  <si>
    <t>SAO 118145</t>
  </si>
  <si>
    <t>GAUCHAFARMA DISTRIB LTDA</t>
  </si>
  <si>
    <t>BLU/POA-5923256</t>
  </si>
  <si>
    <t>BLU 75486</t>
  </si>
  <si>
    <t>HEXAMED DISTRIB DE MEDICAMENTOS PERFUMARIA LTDA</t>
  </si>
  <si>
    <t>SAO 118292</t>
  </si>
  <si>
    <t>MILITAO &amp; RODRIGUES MILITAO CALC LTDA ME</t>
  </si>
  <si>
    <t>130148-BAU/PEN/BAU</t>
  </si>
  <si>
    <t>BAU/PEN-0002815</t>
  </si>
  <si>
    <t>PEN 2563</t>
  </si>
  <si>
    <t>KALLAS VEIC LTDA</t>
  </si>
  <si>
    <t>CPN/LDA-0503817</t>
  </si>
  <si>
    <t>CPN 93499</t>
  </si>
  <si>
    <t>RUBIA APARECIDA TEIXEIRA GONCALVES 06236</t>
  </si>
  <si>
    <t>BHZ/IPN-0002614</t>
  </si>
  <si>
    <t>IPN 10133</t>
  </si>
  <si>
    <t>CALESITA IND DE BRINQUEDOS LTDA</t>
  </si>
  <si>
    <t>TA TE TI IND E COM DE BICICLETAS LTDA</t>
  </si>
  <si>
    <t>PEQUENINOS MODA INFANTIL LTDA</t>
  </si>
  <si>
    <t>POA 162339</t>
  </si>
  <si>
    <t>DELFIM COM E IND LTDA</t>
  </si>
  <si>
    <t>REGISLENE CAVALCANTE PORCIUNCULA TECIDOS</t>
  </si>
  <si>
    <t xml:space="preserve">JOSIANE MARIA DE CASTRO LIBANIO </t>
  </si>
  <si>
    <t>60105-BLU/SAO/GRU</t>
  </si>
  <si>
    <t>BLU/GRU-0003468</t>
  </si>
  <si>
    <t>GRU 42794</t>
  </si>
  <si>
    <t>Darwin Jose Aparicio Guarema</t>
  </si>
  <si>
    <t>AMERICANAS SA</t>
  </si>
  <si>
    <t>502013-CWB/BLU/CWB</t>
  </si>
  <si>
    <t>BLU/CWB-5924124</t>
  </si>
  <si>
    <t>CWB 208672</t>
  </si>
  <si>
    <t>SOPRANO ELETROMETALURG HIDRAULICA LTDA</t>
  </si>
  <si>
    <t>SOPRANO IND ELETROMETALURGICA EIRELI</t>
  </si>
  <si>
    <t>EDUARDA KAIANE MAPELLI</t>
  </si>
  <si>
    <t>CGR</t>
  </si>
  <si>
    <t>NHA 17747</t>
  </si>
  <si>
    <t>ISIS ROCHELE ZAMBROZUSKI - OSO</t>
  </si>
  <si>
    <t>LOGIKA DISTRIB DE COSM LTDA</t>
  </si>
  <si>
    <t>DENISE RODRIGUES GUSSOLLI</t>
  </si>
  <si>
    <t>OSO 8475</t>
  </si>
  <si>
    <t>A REDE ASSESSORIA COMERCIAL LTDA - SP</t>
  </si>
  <si>
    <t xml:space="preserve">A REDE ASSESSORIA COML LTDA </t>
  </si>
  <si>
    <t>Dalvania Sousa Da Costa</t>
  </si>
  <si>
    <t>DOMPEL IND PLASTICA E MET LTDA</t>
  </si>
  <si>
    <t>SAO 118485</t>
  </si>
  <si>
    <t>BAU/MAR-0004283</t>
  </si>
  <si>
    <t>PORT DISTRIB DE INF E PAPELARIA LTDA</t>
  </si>
  <si>
    <t>PORT DISTRIB DE INF E PAPE</t>
  </si>
  <si>
    <t>SUPERMERCADO LUANA LTDA</t>
  </si>
  <si>
    <t>BHZ/TEO-0002394</t>
  </si>
  <si>
    <t>NAO CONFORMIDADE PARCEIROS - EDI</t>
  </si>
  <si>
    <t>TEO 7790</t>
  </si>
  <si>
    <t>CRISTIANE</t>
  </si>
  <si>
    <t>E. J. PULLINI E CIA LTDA</t>
  </si>
  <si>
    <t>CONDEC MAT DE CONSTR LTDA</t>
  </si>
  <si>
    <t>114469 - JULIA GRABOSKI</t>
  </si>
  <si>
    <t>MAT. HIDRAULICO</t>
  </si>
  <si>
    <t>CXS/PFU-0031039</t>
  </si>
  <si>
    <t>CXS 137258</t>
  </si>
  <si>
    <t xml:space="preserve">VITOR NUNES ALVES DE SOUZA </t>
  </si>
  <si>
    <t>NATA DA SILVA MENDES</t>
  </si>
  <si>
    <t>BHZ/GVR-0003361</t>
  </si>
  <si>
    <t>RIP 32933</t>
  </si>
  <si>
    <t xml:space="preserve"> RITA DE CASSIA RANGEL VILELA SOUZA</t>
  </si>
  <si>
    <t>JP-TAMC COMERCIAL LTDA</t>
  </si>
  <si>
    <t>CWB/CAS-0013608</t>
  </si>
  <si>
    <t>SAO 118350</t>
  </si>
  <si>
    <t>SHINIKO IZZA DO BRASIL PCS AUTOMOT LTDA</t>
  </si>
  <si>
    <t>TS MECANICA ESPECIALIZADA DIESEL LTDA</t>
  </si>
  <si>
    <t>GRASIELA SANTOS MOREIRA</t>
  </si>
  <si>
    <t>610092-JVL/GRU/SAO</t>
  </si>
  <si>
    <t>SAO/GRU-5808415</t>
  </si>
  <si>
    <t>GRU 42573</t>
  </si>
  <si>
    <t>Tito Ricardo Prestes Silva</t>
  </si>
  <si>
    <t xml:space="preserve">DENTAL TECHRS LTDA </t>
  </si>
  <si>
    <t>POA 162354</t>
  </si>
  <si>
    <t>JUNI KIDS CALC LTDA</t>
  </si>
  <si>
    <t>W M COM. VAREJISTA DE ART. VESTUARIO E ACESSORIOS LTDA</t>
  </si>
  <si>
    <t>CPN/FEC-0000030</t>
  </si>
  <si>
    <t>FEC 1699</t>
  </si>
  <si>
    <t>MULTIO COM DE MOVEIS LTDA</t>
  </si>
  <si>
    <t>Raul Rircardo Teixeira silva</t>
  </si>
  <si>
    <t>CPN/FEC-0000031</t>
  </si>
  <si>
    <t>FEC 1703</t>
  </si>
  <si>
    <t>KIERY COMERCIO ONLINE LTDA</t>
  </si>
  <si>
    <t>SAO/BHZ-1490208</t>
  </si>
  <si>
    <t>DEVOLUCAO AO CLIENTE</t>
  </si>
  <si>
    <t>55331876 RAFAEL ESPINDOLA BITTENCOURT</t>
  </si>
  <si>
    <t>GRU/SAO-1923058</t>
  </si>
  <si>
    <t>GRU 42777</t>
  </si>
  <si>
    <t>IND E COM DE CONFEC DI MI</t>
  </si>
  <si>
    <t>IND E COM DE CONFEC DI MIRMAY LTDA</t>
  </si>
  <si>
    <t>ESPACO PITANGA MF LTDA</t>
  </si>
  <si>
    <t>PFU 25041</t>
  </si>
  <si>
    <t>CFM ALIMENTOS LTDA</t>
  </si>
  <si>
    <t>50.083.391 JESSICA CAMPOS PIRES</t>
  </si>
  <si>
    <t>POA/PEL-0015162</t>
  </si>
  <si>
    <t>POA 162043</t>
  </si>
  <si>
    <t>FUNDICAO SANTANA LTDA</t>
  </si>
  <si>
    <t>BASSO E PANCOTTE LTDA</t>
  </si>
  <si>
    <t>AGENTE DIV</t>
  </si>
  <si>
    <t>SAO 118221</t>
  </si>
  <si>
    <t>MARCOS VENICIO BRATZ EIRELI</t>
  </si>
  <si>
    <t>SMA/SRO-0011356</t>
  </si>
  <si>
    <t>SMA 58052</t>
  </si>
  <si>
    <t>GABRY ELLA COLLECTION CONFEC LTDA ME</t>
  </si>
  <si>
    <t>GABRY ELLA COLLECTION CONFEC LTDA</t>
  </si>
  <si>
    <t>MARTHA ERICA KLEIN</t>
  </si>
  <si>
    <t>FALTA NA COLETA</t>
  </si>
  <si>
    <t>JVL 39473</t>
  </si>
  <si>
    <t>LOCOMOTIVA IND E COM DE TEXTEIS INDUSTRIAIS LTDA</t>
  </si>
  <si>
    <t>SAO 118388</t>
  </si>
  <si>
    <t>Dioney Cesar Rabelo</t>
  </si>
  <si>
    <t>RIP/PSS-0002558</t>
  </si>
  <si>
    <t>LDA 108320</t>
  </si>
  <si>
    <t>VIPH IT COMERCIO E SERVICOS DE EQUIPAMENTOS</t>
  </si>
  <si>
    <t xml:space="preserve">VIPH IT COM E SERV DE EQUIP </t>
  </si>
  <si>
    <t>SMO</t>
  </si>
  <si>
    <t>60021-BLU/JBA/CHA (RET. VAZIO)</t>
  </si>
  <si>
    <t>CHA/SMO-0002501</t>
  </si>
  <si>
    <t>BLU 75561</t>
  </si>
  <si>
    <t>RIG FUNDIDOS EM GERAL LTDA</t>
  </si>
  <si>
    <t>FUNILARIA E INSTALADORA DUARTE EIRELI</t>
  </si>
  <si>
    <t>CHA/SMO-0002497</t>
  </si>
  <si>
    <t>SAO 118046</t>
  </si>
  <si>
    <t>AG-TAIS DOS SANTOS SOUZA FRANCISCO</t>
  </si>
  <si>
    <t>SAO 118311</t>
  </si>
  <si>
    <t>SK AUTOMOTIVE DISTRIB DE AUTOPECAS LTDA</t>
  </si>
  <si>
    <t>GRU/SAO-1923059</t>
  </si>
  <si>
    <t>GRU 42659</t>
  </si>
  <si>
    <t>VERNEZ-COMERCIO DE FERRAGENS E FERRAM LTDA</t>
  </si>
  <si>
    <t>SAO/VAG-0002995</t>
  </si>
  <si>
    <t>SAO 118484</t>
  </si>
  <si>
    <t>WANDERSON FURTADO</t>
  </si>
  <si>
    <t>DIV 12095</t>
  </si>
  <si>
    <t>SIBRA IND E COM LTDA</t>
  </si>
  <si>
    <t>SANTOS E MOURA LTDA</t>
  </si>
  <si>
    <t>SAO/GRU-5808474</t>
  </si>
  <si>
    <t>SAO 118520</t>
  </si>
  <si>
    <t>PTM</t>
  </si>
  <si>
    <t xml:space="preserve">R3 COM </t>
  </si>
  <si>
    <t>R3 COM E SERV LTDA</t>
  </si>
  <si>
    <t>IVALDO FRANCA GONCALVES</t>
  </si>
  <si>
    <t>VITOR ALTAMIRO DE ALMEIDA QUIRINO</t>
  </si>
  <si>
    <t>SAO 117833</t>
  </si>
  <si>
    <t>SOUSA &amp;amp; GERMANO ARTIGOS DO VESTUARIO E ACESSORIOS LTDA</t>
  </si>
  <si>
    <t>SAO/VIX-0003997</t>
  </si>
  <si>
    <t>SAO 118430</t>
  </si>
  <si>
    <t>SRR/VIX-0000819</t>
  </si>
  <si>
    <t>SRR 2339</t>
  </si>
  <si>
    <t>VIANA DECOR LTDA</t>
  </si>
  <si>
    <t>LUIZ CARLOS GOMES</t>
  </si>
  <si>
    <t>VIX/MAN-0000314</t>
  </si>
  <si>
    <t>MAN 414</t>
  </si>
  <si>
    <t>Bruno Almeida</t>
  </si>
  <si>
    <t>300312-POA/CXS</t>
  </si>
  <si>
    <t>POA/CXS-1006584</t>
  </si>
  <si>
    <t>PFU 25054</t>
  </si>
  <si>
    <t>SMD</t>
  </si>
  <si>
    <t>DAKOTA CALC S A</t>
  </si>
  <si>
    <t>BAKRI CONFEC LTDA</t>
  </si>
  <si>
    <t>AJU</t>
  </si>
  <si>
    <t>CWB 208607</t>
  </si>
  <si>
    <t>COM DE CONF GICELE LTDA</t>
  </si>
  <si>
    <t>CXS/ERE-0049090</t>
  </si>
  <si>
    <t>ERE 7095</t>
  </si>
  <si>
    <t>Kauane Aparecida Lopes Do Amaral</t>
  </si>
  <si>
    <t>F PELLEGRINI  CIA LTDA</t>
  </si>
  <si>
    <t>CA2</t>
  </si>
  <si>
    <t>138004-CAS/CA2</t>
  </si>
  <si>
    <t>CAS/CA2-0000869</t>
  </si>
  <si>
    <t>CAS 4042</t>
  </si>
  <si>
    <t>6101212-POA/CXS (RET VAZIO)</t>
  </si>
  <si>
    <t>POA/CXS-1006583</t>
  </si>
  <si>
    <t>CXS 137243</t>
  </si>
  <si>
    <t>MCZ</t>
  </si>
  <si>
    <t>LOJA ELETRICA LIMITADA</t>
  </si>
  <si>
    <t>JOTANUNES CONSTRUTORA LTDA</t>
  </si>
  <si>
    <t>102132422-CPN/VDC/AJU/MCZ</t>
  </si>
  <si>
    <t>CPN/VDC-0000030</t>
  </si>
  <si>
    <t>AL</t>
  </si>
  <si>
    <t>MCZ 584</t>
  </si>
  <si>
    <t>JPES COM ATAC DE PCS E ACESS LTDA</t>
  </si>
  <si>
    <t>VALERIA CHAVES DE OLIVEIRA 08987634604</t>
  </si>
  <si>
    <t>CPN/PTM-0002288</t>
  </si>
  <si>
    <t>CPN 93461</t>
  </si>
  <si>
    <t>RA SAUDE E GESTAO LTDA</t>
  </si>
  <si>
    <t>20061-SAO/CWB/POA</t>
  </si>
  <si>
    <t>CWB/POA-0106207</t>
  </si>
  <si>
    <t>CWB 208543</t>
  </si>
  <si>
    <t>TS SHARA TECNOLOGIA DE SIST LTDA</t>
  </si>
  <si>
    <t>SUL MINAS ACO - INDUSTRIA, COMERCIO E SERVICOS DE ACOS E AMP</t>
  </si>
  <si>
    <t>SUPR.INFORMATICA</t>
  </si>
  <si>
    <t>PPY/SAO-3119352</t>
  </si>
  <si>
    <t>SAO 118255</t>
  </si>
  <si>
    <t>QUALITRONIX TECNOLOGIA LTDA</t>
  </si>
  <si>
    <t>SUL CELL COM DE EQUIP ELETR E DE I</t>
  </si>
  <si>
    <t>200019-PPY/CWB/JVL/POA</t>
  </si>
  <si>
    <t>PPY/POA-2001539</t>
  </si>
  <si>
    <t>PPY 17980</t>
  </si>
  <si>
    <t>ELETRICA DANUBIO IND E COM DE</t>
  </si>
  <si>
    <t xml:space="preserve">ELETRICA DANUBIO IND E COM DE MAT ELET LTDA </t>
  </si>
  <si>
    <t>ALMEIDA E MAIS MAT DE CONSTRUTDA-EPP</t>
  </si>
  <si>
    <t>BHZ/MOC-0003482</t>
  </si>
  <si>
    <t>MOC 6380</t>
  </si>
  <si>
    <t>CLAUDIA SILVA RODRIGUES RAMALHO</t>
  </si>
  <si>
    <t>BHZ/TEO-0002393</t>
  </si>
  <si>
    <t>BHZ 131481</t>
  </si>
  <si>
    <t>STOFELLA REPRES LTDA</t>
  </si>
  <si>
    <t>CPN/BHZ-1009000</t>
  </si>
  <si>
    <t>ENTREGA PREJUDICADA POR HORARIO/FALTA DE TEMPO HAB</t>
  </si>
  <si>
    <t>BHZ 131474</t>
  </si>
  <si>
    <t xml:space="preserve">DR SCHAR BRASIL IND E COM DE ALIMENTOS </t>
  </si>
  <si>
    <t xml:space="preserve">DR SCHAR BRASIL IND E COM DE ALIMENTOS LTDA </t>
  </si>
  <si>
    <t>CRESTANI E FILHOS LTDA</t>
  </si>
  <si>
    <t>CWB/FBL-0619329</t>
  </si>
  <si>
    <t>FBL 7322</t>
  </si>
  <si>
    <t>MURILO DE BITTENCOURT GONCALVES LTDA</t>
  </si>
  <si>
    <t>POA/OSO-1114037</t>
  </si>
  <si>
    <t>OSO 8482</t>
  </si>
  <si>
    <t>AGENTE - BIR</t>
  </si>
  <si>
    <t>VANNUCCI IMPORTACAO, EXPORTACAO E COM DE AUTOPECAS LTDA</t>
  </si>
  <si>
    <t>130001-BAU/BIR/BAU</t>
  </si>
  <si>
    <t>BAU/BIR-0005079</t>
  </si>
  <si>
    <t>BAU 66588</t>
  </si>
  <si>
    <t>GISLAINE FERREIRA</t>
  </si>
  <si>
    <t>IMF MODAS LTDA - ME</t>
  </si>
  <si>
    <t>RIT</t>
  </si>
  <si>
    <t>60122-BLU/JBA (RET. VAZIO)</t>
  </si>
  <si>
    <t>BLU/JBA-0003500</t>
  </si>
  <si>
    <t>JBA 11797</t>
  </si>
  <si>
    <t>BENEDICTA DADARIO SANTOS EPP</t>
  </si>
  <si>
    <t>BAU 66608</t>
  </si>
  <si>
    <t>BSB</t>
  </si>
  <si>
    <t>FREEDOM MOTORS LTDA</t>
  </si>
  <si>
    <t>70013-CPN/GYN/BSB (RET.VAZIO)</t>
  </si>
  <si>
    <t>CPN/BSB-0001281</t>
  </si>
  <si>
    <t>DF</t>
  </si>
  <si>
    <t>BSB 2995</t>
  </si>
  <si>
    <t>BORGWARNER BRASIL LTDA</t>
  </si>
  <si>
    <t>PACAEMBU AUTO PCS LTDA</t>
  </si>
  <si>
    <t>GYN 11664</t>
  </si>
  <si>
    <t>TOKIO COM DE VEIC LTDA</t>
  </si>
  <si>
    <t>RDS 12600</t>
  </si>
  <si>
    <t>CASA DOS PARAFUSOS LTDA</t>
  </si>
  <si>
    <t>GVR 7028</t>
  </si>
  <si>
    <t>MUNDIAL SA - CXS</t>
  </si>
  <si>
    <t>MUNDIAL SA PROD DE CONSUMO</t>
  </si>
  <si>
    <t>PRAPLICAR COM E REPRES LTDA</t>
  </si>
  <si>
    <t>100337-CXS/POA/LDA/BAU</t>
  </si>
  <si>
    <t>BOTAO</t>
  </si>
  <si>
    <t>CXS/POA-0116706</t>
  </si>
  <si>
    <t>POA 162276</t>
  </si>
  <si>
    <t>TODT E SALAI LTDA EPP</t>
  </si>
  <si>
    <t>502134-CWB/UVT/RNG (RET. VAZIO)</t>
  </si>
  <si>
    <t>CWB/RNG-1002519</t>
  </si>
  <si>
    <t>CWB 208656</t>
  </si>
  <si>
    <t>M DE PAULA NOCERA E CIA L</t>
  </si>
  <si>
    <t>CWB/PTG-0063568</t>
  </si>
  <si>
    <t>CWB 208659</t>
  </si>
  <si>
    <t>EMPLASUL TRANSP E COM DE EMBALA</t>
  </si>
  <si>
    <t>EMPLASUL TRANSP E COM DE EMB LTDA</t>
  </si>
  <si>
    <t>N.A QUIMICA LTDA</t>
  </si>
  <si>
    <t>20051-SAO/LDA/MGA 2</t>
  </si>
  <si>
    <t>SAO/MGA-1003057</t>
  </si>
  <si>
    <t>SAO 118429</t>
  </si>
  <si>
    <t>GF PNEUS COMERCIAL E DISTRIBUIDORA LTDA</t>
  </si>
  <si>
    <t>GF PNEUS COML E DISTRIB LTDA</t>
  </si>
  <si>
    <t>MSP DISTRIB E IMPORTADORA DE PNEUS LTDA</t>
  </si>
  <si>
    <t>60031-BLU/SUM/CPN</t>
  </si>
  <si>
    <t>BLU/SUM-0000639</t>
  </si>
  <si>
    <t>CXS 137273</t>
  </si>
  <si>
    <t>CATIVA TEXTIL IND E COM LTDA</t>
  </si>
  <si>
    <t>ALMENARA TECIDOS EIRELI</t>
  </si>
  <si>
    <t>BLU 75585</t>
  </si>
  <si>
    <t>P10 COMERCIO VAREJISTA LTDA</t>
  </si>
  <si>
    <t>BLU/JBA-0003501</t>
  </si>
  <si>
    <t>JBA 11801</t>
  </si>
  <si>
    <t>VALECAR VEIC E PCS LTDA</t>
  </si>
  <si>
    <t>CXS/PFU-0031038</t>
  </si>
  <si>
    <t>CXS 137247</t>
  </si>
  <si>
    <t>MOTOCAR PARANA LTDA</t>
  </si>
  <si>
    <t>CWB/CAS-0013605</t>
  </si>
  <si>
    <t>CAS 4041</t>
  </si>
  <si>
    <t>Lucas Ferreira da Silva</t>
  </si>
  <si>
    <t xml:space="preserve">MARCAN MAT DE CONSTR LTDA      </t>
  </si>
  <si>
    <t>BHZ/TEO-0002399</t>
  </si>
  <si>
    <t>BHZ 131579</t>
  </si>
  <si>
    <t>LUIZ ARGENTA VINHOS FINOS LTDA</t>
  </si>
  <si>
    <t>WINE BOUTIQUE LTDA</t>
  </si>
  <si>
    <t>SAO 118389</t>
  </si>
  <si>
    <t>GRAZZIOTIN SA</t>
  </si>
  <si>
    <t>POA 162392</t>
  </si>
  <si>
    <t>MAGAZINE LUIZA SA CD590</t>
  </si>
  <si>
    <t>BLU 75569</t>
  </si>
  <si>
    <t>LUCIANE SCHACKER</t>
  </si>
  <si>
    <t>NHA 17744</t>
  </si>
  <si>
    <t>CINDERELA IND E COM DE PROD</t>
  </si>
  <si>
    <t>CINDERELA IND E COM DE PROD TEXTEIS LTDA</t>
  </si>
  <si>
    <t>GRUPO BAZAR RODRIGUES LTDA</t>
  </si>
  <si>
    <t>AVIAMENTO</t>
  </si>
  <si>
    <t>NHA 17741</t>
  </si>
  <si>
    <t>MOVISTAR COM MAT CONSTR LTDA</t>
  </si>
  <si>
    <t>CWB/CAS-0013602</t>
  </si>
  <si>
    <t>ENOVELAR IND E COM LTDA</t>
  </si>
  <si>
    <t>ENOVELAR IND E COM LTDA EM RECUPERACAO JUDICIAL</t>
  </si>
  <si>
    <t>KELLY CRISTIANE PRATES CANGUCU - UTILIDA</t>
  </si>
  <si>
    <t>560001-BRQ/BLU/CWB (RET. VAZIO)</t>
  </si>
  <si>
    <t>MGA 31163</t>
  </si>
  <si>
    <t>AUTO NORTE DISTRIB DE PCS LTDA</t>
  </si>
  <si>
    <t>70195-CPN/BHZ</t>
  </si>
  <si>
    <t>BHZ 131567</t>
  </si>
  <si>
    <t>SOBRAS SEM IDENTIFICACAO</t>
  </si>
  <si>
    <t xml:space="preserve">AMAZON SERV DE VAREJO DO BRASIL LTDA </t>
  </si>
  <si>
    <t>SAO/BHZ-1490187</t>
  </si>
  <si>
    <t>MTZ 18072</t>
  </si>
  <si>
    <t>MD COM DE FERRAM E SERV LTDA</t>
  </si>
  <si>
    <t>PPY 17979</t>
  </si>
  <si>
    <t>ROCHA COM DE MATS DE CONSTR LTDA</t>
  </si>
  <si>
    <t>BLU/IBM-0000363</t>
  </si>
  <si>
    <t>HIDROLIGHT DO BRASIL SA</t>
  </si>
  <si>
    <t xml:space="preserve">HIDROLIGHT DO BRASIL SA </t>
  </si>
  <si>
    <t>HOSPITALAB MAT MEDICO E ODONTOLOGICO LTDA</t>
  </si>
  <si>
    <t>EQUIP.APOIO MEDICO</t>
  </si>
  <si>
    <t>SRR 2370</t>
  </si>
  <si>
    <t>M G COELHO ME</t>
  </si>
  <si>
    <t>SRR 2431</t>
  </si>
  <si>
    <t>REBONATOS PAPELARIA CAPRICHO LTDA</t>
  </si>
  <si>
    <t>SRR 2428</t>
  </si>
  <si>
    <t>RIO BRANCO COM IND DE PAPEIS LTDA</t>
  </si>
  <si>
    <t>RIO BRANCO COM E IND DE PAPEIS LTDA</t>
  </si>
  <si>
    <t>SANLURE COM DE PAPEIS E SUPRIMENTOS</t>
  </si>
  <si>
    <t>UMU 9230</t>
  </si>
  <si>
    <t>TIAGO SOUZA MONTEIRO DE OLIVEIRA</t>
  </si>
  <si>
    <t xml:space="preserve">KATIA GARCIA </t>
  </si>
  <si>
    <t>PEN 2567</t>
  </si>
  <si>
    <t>Lucas Rodrigues Souza</t>
  </si>
  <si>
    <t>BHZ/IPN-0002615</t>
  </si>
  <si>
    <t>IPN 10139</t>
  </si>
  <si>
    <t>DUBELAS COMERCIO DO VESTUARIO LTDA</t>
  </si>
  <si>
    <t>PEL 32677</t>
  </si>
  <si>
    <t>JOSINO NEIVA BATISTA</t>
  </si>
  <si>
    <t>UNA/UNA-0000025</t>
  </si>
  <si>
    <t>UNA 6153</t>
  </si>
  <si>
    <t>VILFRA DISTRIB DE COSM LTDA</t>
  </si>
  <si>
    <t>MUTCD CENTRO DE DISTRIBUICAO DE IND FABRICANTE DE COSM LTDA</t>
  </si>
  <si>
    <t>FLAVIANA FELISMINO RODRIGUES</t>
  </si>
  <si>
    <t>GRU/FOR-0000033</t>
  </si>
  <si>
    <t>FOR 737</t>
  </si>
  <si>
    <t>LUCATTI ARTES E DECORACOES LTDA.</t>
  </si>
  <si>
    <t>SAO/SAN-1472451</t>
  </si>
  <si>
    <t>SAN 15050</t>
  </si>
  <si>
    <t>GUILHERME HERMANN</t>
  </si>
  <si>
    <t>RIOMAQ MAQ E FERRAM LTDA</t>
  </si>
  <si>
    <t>BLU/RDS-5009219</t>
  </si>
  <si>
    <t>SAO 118321</t>
  </si>
  <si>
    <t>CASAS DA AGUA MAT CONSTR LTDA</t>
  </si>
  <si>
    <t>SAO/FLN-0010826</t>
  </si>
  <si>
    <t>FLN 31500</t>
  </si>
  <si>
    <t>SHIBATA COML ATAC MERC GERAL LTDA</t>
  </si>
  <si>
    <t>CWB 208496</t>
  </si>
  <si>
    <t>T I T COM DE UTIL DOMEST LTDA</t>
  </si>
  <si>
    <t>T I T COM DE UTILIDADE DOMESTESTICA LTDA</t>
  </si>
  <si>
    <t>Tyroncito Tyroncito (tyroncito)</t>
  </si>
  <si>
    <t>GRU/THE-0000012</t>
  </si>
  <si>
    <t>PI</t>
  </si>
  <si>
    <t>THE 58</t>
  </si>
  <si>
    <t>BORGWARNER PDS BRASIL PRODUTOS AUTOMOTIVOS LTDA</t>
  </si>
  <si>
    <t xml:space="preserve">PHINIA DO BRASIL PROD AUTOMOT LTDA </t>
  </si>
  <si>
    <t>FOUR SOLUC EM AUTOMACAO INDL LTDA</t>
  </si>
  <si>
    <t>BLU/BRQ-0002386</t>
  </si>
  <si>
    <t>JVL 39457</t>
  </si>
  <si>
    <t>JARBAS BORTOLIN MIGOTTO</t>
  </si>
  <si>
    <t>ALE</t>
  </si>
  <si>
    <t>SMA/ALE-0003131</t>
  </si>
  <si>
    <t>SMA 58042</t>
  </si>
  <si>
    <t>PENINSULA COBRANCA IMPORT E EXPORTACAOEIRELI</t>
  </si>
  <si>
    <t>PENINSULA COBRANCA IMPORT E EXPORTACAO EIRELI</t>
  </si>
  <si>
    <t>CENTERMAX TINTAS E EQUIP LTDA</t>
  </si>
  <si>
    <t>SMA 58039</t>
  </si>
  <si>
    <t xml:space="preserve">MORELATE SUDESTE DISTRIB DE AUTOPECAS SA </t>
  </si>
  <si>
    <t>SAO/GRU-5808434</t>
  </si>
  <si>
    <t>SAO 118016</t>
  </si>
  <si>
    <t>TECAR MOTORS E ASSISTENCIA LTDA</t>
  </si>
  <si>
    <t>GYN 11683</t>
  </si>
  <si>
    <t>TAKAI VEIC LTDA</t>
  </si>
  <si>
    <t>60019-BLU/BRQ/BLU</t>
  </si>
  <si>
    <t>BLU/BRQ-0002388</t>
  </si>
  <si>
    <t>BLU 75565</t>
  </si>
  <si>
    <t>SABRINA VIANA REGO</t>
  </si>
  <si>
    <t>SRR 2430</t>
  </si>
  <si>
    <t>PK CABLES DO BRASIL IND E COM</t>
  </si>
  <si>
    <t>JVL/SAO-0095531</t>
  </si>
  <si>
    <t>SAO 118432</t>
  </si>
  <si>
    <t>Luciano tesser</t>
  </si>
  <si>
    <t>PFU 25053</t>
  </si>
  <si>
    <t xml:space="preserve">OURO FINO AGRONEGOCIO LTDA </t>
  </si>
  <si>
    <t>AGROFORCA REDE DE AGROPECUARIAS LTDA</t>
  </si>
  <si>
    <t>BLU/CHA-0004685</t>
  </si>
  <si>
    <t>BLU 75576</t>
  </si>
  <si>
    <t>CHAVEMULTI - CHAVEIRO E MULTICOISAS</t>
  </si>
  <si>
    <t>70063-CPN/CWB/JVL</t>
  </si>
  <si>
    <t>ENDERECO DE ENTREGA ERRADO</t>
  </si>
  <si>
    <t>CWB 208612</t>
  </si>
  <si>
    <t>Jovencil de Matos Pimentel</t>
  </si>
  <si>
    <t>MARY SHOES LTDA</t>
  </si>
  <si>
    <t>CXS 137242</t>
  </si>
  <si>
    <t>LUCIANA DA SILVA ROSA MENEGUESSO - ME</t>
  </si>
  <si>
    <t>CPN/SJP-0003136</t>
  </si>
  <si>
    <t>SJP 27625</t>
  </si>
  <si>
    <t>CUMMINS FILTROS LTDA</t>
  </si>
  <si>
    <t>POLIFILTRO IND COM DE PCS P/AUTOS LTDA</t>
  </si>
  <si>
    <t>SAO/BLU-0103639</t>
  </si>
  <si>
    <t>BLU 75554</t>
  </si>
  <si>
    <t>GVA</t>
  </si>
  <si>
    <t>ALEXANDRE IVANSKI MIKAS</t>
  </si>
  <si>
    <t>50060-CWB/GVA/PTB (RET. VAZIO)</t>
  </si>
  <si>
    <t>CWB/GVA-0621487</t>
  </si>
  <si>
    <t>GVA 6908</t>
  </si>
  <si>
    <t xml:space="preserve">IPANEMA BRASIL ATAC E IMPORT </t>
  </si>
  <si>
    <t>VAL</t>
  </si>
  <si>
    <t>CPN/G05-0000451</t>
  </si>
  <si>
    <t>GYN 11686</t>
  </si>
  <si>
    <t>XUA XUA PROD INFANTIS LTDA - EPP</t>
  </si>
  <si>
    <t>XUA KIDS PROD INFANTIS EIRELI</t>
  </si>
  <si>
    <t>MAHALO GV EMPREENDIMENTOS LTDA</t>
  </si>
  <si>
    <t>BHZ/GVR-0003378</t>
  </si>
  <si>
    <t>GVR 7031</t>
  </si>
  <si>
    <t>SP EQUIP DE PROT AO TRABALHO</t>
  </si>
  <si>
    <t xml:space="preserve">SP EQUIP DE PROT AO TRABALHO E MRO LTDA </t>
  </si>
  <si>
    <t>SHPX LOGISTICA LTDA</t>
  </si>
  <si>
    <t>CXS/PFU-0031044</t>
  </si>
  <si>
    <t>PFU 25051</t>
  </si>
  <si>
    <t>CARLOS FLAYSTON SANTOS REIS</t>
  </si>
  <si>
    <t>IND MET ALLI LTDA</t>
  </si>
  <si>
    <t>MEDAUTO MERCADO DISTRIB DE AUT</t>
  </si>
  <si>
    <t>GRU 42818</t>
  </si>
  <si>
    <t>NOVA CASA MATS DE CONSTR LTDA</t>
  </si>
  <si>
    <t>BLU 75541</t>
  </si>
  <si>
    <t>VR COM ATAC DE MAT ELETR</t>
  </si>
  <si>
    <t>BLU/IBM-0000390</t>
  </si>
  <si>
    <t>BLU 75567</t>
  </si>
  <si>
    <t>FREIOPECAS LTDA</t>
  </si>
  <si>
    <t>BHZ/MOC-0003474</t>
  </si>
  <si>
    <t>SAO 117789</t>
  </si>
  <si>
    <t>NHA 17750</t>
  </si>
  <si>
    <t>TINTAS DARKA LTDA</t>
  </si>
  <si>
    <t>CPN/LDA-0503826</t>
  </si>
  <si>
    <t>LDA 108392</t>
  </si>
  <si>
    <t>BMB MAT DE CONSTR SA</t>
  </si>
  <si>
    <t>SAO/RIO-0002895</t>
  </si>
  <si>
    <t>RIO 10536</t>
  </si>
  <si>
    <t>DURIN IND DE PLAST LTDA</t>
  </si>
  <si>
    <t>AGROEN - COM DE PROD AGROPECUAR</t>
  </si>
  <si>
    <t>MAT. HIDRAULICO KG X 2,00</t>
  </si>
  <si>
    <t>CXS/VAC-0113042</t>
  </si>
  <si>
    <t>VAC 6649</t>
  </si>
  <si>
    <t>MATHEUS FRANCISCO CORDEIRO</t>
  </si>
  <si>
    <t>SAO 117892</t>
  </si>
  <si>
    <t>LM COM E DISTR UTIL LTDA</t>
  </si>
  <si>
    <t>JBA 11793</t>
  </si>
  <si>
    <t>Rogerio Ribeiro dos Santos</t>
  </si>
  <si>
    <t>VAREJAO PEDREIRA LTDA</t>
  </si>
  <si>
    <t>CXS 137275</t>
  </si>
  <si>
    <t>POA/OSO-1114039</t>
  </si>
  <si>
    <t>FESTNER FESTNER COM CALC LTDA</t>
  </si>
  <si>
    <t>CWB 208611</t>
  </si>
  <si>
    <t xml:space="preserve">TROPICAL DISTRIB DE EQUIP E PCS </t>
  </si>
  <si>
    <t>SAO/SAN-1472428</t>
  </si>
  <si>
    <t>SAN 14981</t>
  </si>
  <si>
    <t>SANFARMA IND E COM LTDA EPP</t>
  </si>
  <si>
    <t>SANFARMA IND COM E IMPORT E EXPORTACAO LTDA</t>
  </si>
  <si>
    <t>MAT.P/SAUDE</t>
  </si>
  <si>
    <t>CPN/SUM-0001568</t>
  </si>
  <si>
    <t>SUM 3854</t>
  </si>
  <si>
    <t>CALC JOFRAN LTDA</t>
  </si>
  <si>
    <t>LGS 9597</t>
  </si>
  <si>
    <t>SECRETARIA DE ESTADO DE FAZENDA E PLANEJAMENTO</t>
  </si>
  <si>
    <t>SAO/VAG-0002994</t>
  </si>
  <si>
    <t>SAO 118392</t>
  </si>
  <si>
    <t>SESTINI MERCANTIL LTDA</t>
  </si>
  <si>
    <t>MENEZES CALC LTDA</t>
  </si>
  <si>
    <t>BHZ 131544</t>
  </si>
  <si>
    <t>AMAZING LAB LTDA AMAZING LAB</t>
  </si>
  <si>
    <t>GRU 42753</t>
  </si>
  <si>
    <t xml:space="preserve">CASA DO CHAPEADOR T AUTOML LTDA </t>
  </si>
  <si>
    <t>BLU 75542</t>
  </si>
  <si>
    <t>CPN/BLU-0023124</t>
  </si>
  <si>
    <t>Alexsandro Alves da Conceicao</t>
  </si>
  <si>
    <t>F W DISTRIB LTDA</t>
  </si>
  <si>
    <t>SAO/SJK-0001008</t>
  </si>
  <si>
    <t>SAO 118420</t>
  </si>
  <si>
    <t xml:space="preserve">JCS LOG GESTAO EM LOG PROMOCIONAL </t>
  </si>
  <si>
    <t xml:space="preserve">ROBSON LUIZ OLIVEIRA DA SILVA </t>
  </si>
  <si>
    <t>GRU 42769</t>
  </si>
  <si>
    <t>EMDISA DISTRIB LTDA</t>
  </si>
  <si>
    <t>SAO/BHZ-1490180</t>
  </si>
  <si>
    <t>MTZ 18073</t>
  </si>
  <si>
    <t>MARINA BRINQUEDOS EIRELI</t>
  </si>
  <si>
    <t>SRR 2382</t>
  </si>
  <si>
    <t>700180-CPN/JVL</t>
  </si>
  <si>
    <t>CPN/JVL-0004287</t>
  </si>
  <si>
    <t>JVL 39475</t>
  </si>
  <si>
    <t>ALEX ELIAS</t>
  </si>
  <si>
    <t>SUPERMERCADO COLORADO LTDA</t>
  </si>
  <si>
    <t>70091-CPN/ITR</t>
  </si>
  <si>
    <t>CPN/ITR-0173921</t>
  </si>
  <si>
    <t>ENDERECO DO CLIENTE DESTINO NAO LOCALIZADO</t>
  </si>
  <si>
    <t>ITR 3981</t>
  </si>
  <si>
    <t>FESTCOLOR ARTIGOS DE FESTAS LTDA</t>
  </si>
  <si>
    <t>FESTCOLOR ART DE FESTAS LTDA</t>
  </si>
  <si>
    <t>ACESSE COM DE ART P/ FESTAS EIRELI</t>
  </si>
  <si>
    <t>200003-PPY/CPN</t>
  </si>
  <si>
    <t>PPY/CPN-1759388</t>
  </si>
  <si>
    <t>PIR 8726</t>
  </si>
  <si>
    <t>KETO VEST E CALC LTDA</t>
  </si>
  <si>
    <t>SANGLARD VICOSA KIDS LTDA</t>
  </si>
  <si>
    <t>CPN 93480</t>
  </si>
  <si>
    <t>CLENI POCAHY LACERDA</t>
  </si>
  <si>
    <t>POA 162334</t>
  </si>
  <si>
    <t>EREFARMA PROD P/ SAUDE EIRELI</t>
  </si>
  <si>
    <t>EREFARMA PROD P/ SAUDE LTDA</t>
  </si>
  <si>
    <t>SECRETARIA DE ESTADO DA SAUDE</t>
  </si>
  <si>
    <t>100461-CXS/BLU/SAO/GRU 1</t>
  </si>
  <si>
    <t>CXS/GRU-0107655</t>
  </si>
  <si>
    <t>GRU 42776</t>
  </si>
  <si>
    <t>MARTINA RODI COM DE CALC LTDA</t>
  </si>
  <si>
    <t>50078-CWB/LPR</t>
  </si>
  <si>
    <t>CWB/LPR-0426596</t>
  </si>
  <si>
    <t>CWB 208542</t>
  </si>
  <si>
    <t>BOM DE PRECO COM E DISTRIB DE ALIMENTOS LTDA</t>
  </si>
  <si>
    <t>SAO/SPD-0001496</t>
  </si>
  <si>
    <t>SAO 118113</t>
  </si>
  <si>
    <t>SUNNY BRINQUEDOS - IMPORT E EXPORTACAO LIMITADA</t>
  </si>
  <si>
    <t>SUPERMERCADO PONTO NOVO LTDA</t>
  </si>
  <si>
    <t>POA/OSO-1114032</t>
  </si>
  <si>
    <t>DANIELE CARLI PATTA</t>
  </si>
  <si>
    <t>BLU/PPY-0001418</t>
  </si>
  <si>
    <t>PPY 17965</t>
  </si>
  <si>
    <t>MARCIA ELISA AGOSTINI HOFFMANN EIRELI</t>
  </si>
  <si>
    <t>CHA/SMO-0002500</t>
  </si>
  <si>
    <t>CHA 30478</t>
  </si>
  <si>
    <t>PREXX COMERCIO E IMPORTACAO LTDA</t>
  </si>
  <si>
    <t>PREXX COM E IMPORT LTDA</t>
  </si>
  <si>
    <t>25495 - PRESLEY IND E COM DE EQUIPAMENTOS PARA REDES LTDA</t>
  </si>
  <si>
    <t>GRU 42795</t>
  </si>
  <si>
    <t>331-POA/PO3</t>
  </si>
  <si>
    <t>POA/PO3-5502540</t>
  </si>
  <si>
    <t>POA 162459</t>
  </si>
  <si>
    <t>YAMAHA MOTOR DA AMAZONIA LTDA</t>
  </si>
  <si>
    <t>MOTO ROMA MOTOS PCS E SERV LTDA</t>
  </si>
  <si>
    <t>BHZ/GRU-0002429</t>
  </si>
  <si>
    <t>MTZ 17847</t>
  </si>
  <si>
    <t>ARCO-IRIS MAT P/ CONSTR LTDA - ME</t>
  </si>
  <si>
    <t>JBA 11803</t>
  </si>
  <si>
    <t>ESTELA N C MATTA MODA EIRELI</t>
  </si>
  <si>
    <t>SAO/GRU-5808466</t>
  </si>
  <si>
    <t>SAO 118465</t>
  </si>
  <si>
    <t>L. S. DECORACOES LTDA</t>
  </si>
  <si>
    <t>SAO/MGA-1003053</t>
  </si>
  <si>
    <t>LDA 108380</t>
  </si>
  <si>
    <t>POA 161619</t>
  </si>
  <si>
    <t>OSO 8481</t>
  </si>
  <si>
    <t>CPN/BLU-0023141</t>
  </si>
  <si>
    <t>BELLER COM DE PAPEIS LTDA</t>
  </si>
  <si>
    <t>70076-CPN/CXS/POA</t>
  </si>
  <si>
    <t>CPN/POA-0106998</t>
  </si>
  <si>
    <t>POA 162233</t>
  </si>
  <si>
    <t>POA 162346</t>
  </si>
  <si>
    <t>MAGRIL MOTOCICLETAS LTDA</t>
  </si>
  <si>
    <t>CPN/G05-0000447</t>
  </si>
  <si>
    <t>GYN 11668</t>
  </si>
  <si>
    <t>DISTRIB DE ALIMENTOS DEQUECH LTDA</t>
  </si>
  <si>
    <t>JGS 3563</t>
  </si>
  <si>
    <t>TSD LOGISTICA E DISTRIBUIDORA LTDA  ( 0000121518 )</t>
  </si>
  <si>
    <t>BHZ 131568</t>
  </si>
  <si>
    <t>SULMEDIC COM DE MEDICAMENTOS LTDA</t>
  </si>
  <si>
    <t>CLINICA SAO GONCALO LTDA</t>
  </si>
  <si>
    <t>SAO/RIO-0002902</t>
  </si>
  <si>
    <t>SAO 118414</t>
  </si>
  <si>
    <t>RIO 10537</t>
  </si>
  <si>
    <t>MASTER COM IMPORT E EXPORTACAO LTDA</t>
  </si>
  <si>
    <t>GRUPO MASTER COM IMPORT E EXPORTACAO LTDA</t>
  </si>
  <si>
    <t>REPROMAQ COM E IND LTDA</t>
  </si>
  <si>
    <t>ETIQUETA</t>
  </si>
  <si>
    <t>DIV 12097</t>
  </si>
  <si>
    <t>SAO/BHZ-1490221</t>
  </si>
  <si>
    <t>SAO 118333</t>
  </si>
  <si>
    <t>BHZ/MOC-0003481</t>
  </si>
  <si>
    <t>BHZ 131462</t>
  </si>
  <si>
    <t>SAO/GRU-5808472</t>
  </si>
  <si>
    <t>TOP CINDERELA CALCADOS LTDA EPP</t>
  </si>
  <si>
    <t>PEN 2564</t>
  </si>
  <si>
    <t>TODOLIVRO DISTRIB LTDA</t>
  </si>
  <si>
    <t>EDITORA E DISTRIB KONIG LTDA</t>
  </si>
  <si>
    <t>BRINCAMENTE BRINQUEDOS PSICOPEDAGOGICOS LTDA</t>
  </si>
  <si>
    <t>BHZ/TEO-0002395</t>
  </si>
  <si>
    <t>TEO 7795</t>
  </si>
  <si>
    <t>ABECEDARIUM PAPELARIA LTDA - ME</t>
  </si>
  <si>
    <t>CPN/SUM-0001605</t>
  </si>
  <si>
    <t>CXS 137270</t>
  </si>
  <si>
    <t>OFICIAL WEBSHOP COM DE PROD ESPECIAIS LTDA</t>
  </si>
  <si>
    <t>ELIZANGELA  VIEIRA BOEIRA VIEIRA</t>
  </si>
  <si>
    <t>50017-CWB/CXS</t>
  </si>
  <si>
    <t>CWB/CXS-1006355</t>
  </si>
  <si>
    <t>CXS 137257</t>
  </si>
  <si>
    <t>3B COM DE PAPELARIA EIRELI</t>
  </si>
  <si>
    <t>CXS 137271</t>
  </si>
  <si>
    <t>SAO/MGA-1003054</t>
  </si>
  <si>
    <t>MGA 31157</t>
  </si>
  <si>
    <t>SAO/CWB-8007089</t>
  </si>
  <si>
    <t>CWB 208648</t>
  </si>
  <si>
    <t>ROGERIO HEREMAN - ME</t>
  </si>
  <si>
    <t>CPN/RIP-0005050</t>
  </si>
  <si>
    <t>RIP 32954</t>
  </si>
  <si>
    <t>CASTRO E CASTRO COM IND E IMP. ART</t>
  </si>
  <si>
    <t>SAO 118172</t>
  </si>
  <si>
    <t>APARECIDA PEREIRA CONTI BURITA</t>
  </si>
  <si>
    <t>CPN/SJP-0003093</t>
  </si>
  <si>
    <t>SJP 27420</t>
  </si>
  <si>
    <t xml:space="preserve">OSRAM COM DE SOLUC DE ILUMINACAO LTDA </t>
  </si>
  <si>
    <t>SAO/RIO-0002897</t>
  </si>
  <si>
    <t>SAO 118261</t>
  </si>
  <si>
    <t>ESL IMPORTADORA E EXPORTADORA LTDA</t>
  </si>
  <si>
    <t>BISTEK SUPERMERCADOS LTDA</t>
  </si>
  <si>
    <t>BLU/CRI-0005281</t>
  </si>
  <si>
    <t>CRI 19255</t>
  </si>
  <si>
    <t>PLUG (SAMUEL) REPRESENTACOES COMERCIAIS EIRELI (SAMUEL)</t>
  </si>
  <si>
    <t>NHA 17742</t>
  </si>
  <si>
    <t>MAGAZINE FONTE BOA LTDA</t>
  </si>
  <si>
    <t>PPY/VAG-0003709</t>
  </si>
  <si>
    <t>PPY 17983</t>
  </si>
  <si>
    <t>MARCELO DE MATTOS TEIXEIRA LTDA</t>
  </si>
  <si>
    <t>POA 162444</t>
  </si>
  <si>
    <t>HATAR BOLSAS LTDA</t>
  </si>
  <si>
    <t>LENIZIA LISBOA FREITAS COMERCIO ONLINE</t>
  </si>
  <si>
    <t>ART.COURO - Kg X 3,0</t>
  </si>
  <si>
    <t>CPN/JDF-0004689</t>
  </si>
  <si>
    <t>CPN 93460</t>
  </si>
  <si>
    <t>CARMOSINA CASTRO</t>
  </si>
  <si>
    <t>SMA/SCS-0001775</t>
  </si>
  <si>
    <t>SCS 9245</t>
  </si>
  <si>
    <t>CIA BRASILEIRA DE DIST AUTO SA</t>
  </si>
  <si>
    <t>SAO/POA-0008782</t>
  </si>
  <si>
    <t>SAO 118332</t>
  </si>
  <si>
    <t>FABIANA HELENA SANTOS DA SILVA</t>
  </si>
  <si>
    <t>SAO/PPY-3116663</t>
  </si>
  <si>
    <t>POA 161485</t>
  </si>
  <si>
    <t>NOVO HORIZONTE ALUMINIOS LTDA</t>
  </si>
  <si>
    <t>MINAS LAR MAT DE CONSTR LTDA</t>
  </si>
  <si>
    <t>BHZ/TEO-0002386</t>
  </si>
  <si>
    <t>BHZ 131341</t>
  </si>
  <si>
    <t>AGENTE - SNT</t>
  </si>
  <si>
    <t>SILVIO CEZAR MENEZES</t>
  </si>
  <si>
    <t>SNT</t>
  </si>
  <si>
    <t>30262-POA/SMA 3 (RET. VAZIO)</t>
  </si>
  <si>
    <t>POA/SMA-6875379</t>
  </si>
  <si>
    <t>TOMBAMENTO</t>
  </si>
  <si>
    <t>ELIANE ISABEL PACHECO ALLEBRANDT</t>
  </si>
  <si>
    <t>POA/LAJ-0005169</t>
  </si>
  <si>
    <t>MERCADORIA SINISTRADA</t>
  </si>
  <si>
    <t>Sinistro</t>
  </si>
  <si>
    <t>LAJ 11160</t>
  </si>
  <si>
    <t>NEOBRAS DISTRIB DE MEDICAM EI</t>
  </si>
  <si>
    <t>FLN 31519</t>
  </si>
  <si>
    <t>TEXTIL ARTE BRASIL IMPORT E EXPORTACAO LTDA</t>
  </si>
  <si>
    <t>JOSE HENRIQUE FERREIRA</t>
  </si>
  <si>
    <t>CPN/JDF-0004687</t>
  </si>
  <si>
    <t>AGRO ELETRICA MAGRI LTDA ME</t>
  </si>
  <si>
    <t>CPN/SJP-0003137</t>
  </si>
  <si>
    <t>SJP 27627</t>
  </si>
  <si>
    <t>HANNOVER PLAST SA</t>
  </si>
  <si>
    <t>JVL 39450</t>
  </si>
  <si>
    <t>LILA STORE LTDA</t>
  </si>
  <si>
    <t>JBA 11796</t>
  </si>
  <si>
    <t>CONFEC SPAGNOL LTDA</t>
  </si>
  <si>
    <t>CHA 30476</t>
  </si>
  <si>
    <t>CHA 30477</t>
  </si>
  <si>
    <t>C.R.M. MULTIELETRICA MAT ELET - LTDA</t>
  </si>
  <si>
    <t>1000001-SAO/SJP/BAU</t>
  </si>
  <si>
    <t>SAO/SJP-5803574</t>
  </si>
  <si>
    <t>SJP 27628</t>
  </si>
  <si>
    <t>MEDICAL.COM HOSPITALARES - EIRELI - ME</t>
  </si>
  <si>
    <t>MEDICAL COM HOSPITALARES EIRELI ME</t>
  </si>
  <si>
    <t>UNIMED RIO BRANCO COOPER DE TRABALHO MEDICO LTDA</t>
  </si>
  <si>
    <t>RBR</t>
  </si>
  <si>
    <t>20017-SAO/SUM/CPN 1</t>
  </si>
  <si>
    <t>EQUIP.HOSPITALAR</t>
  </si>
  <si>
    <t>SAO 118374</t>
  </si>
  <si>
    <t>OBA ATAC LTDA</t>
  </si>
  <si>
    <t>SAO/GRU-5808459</t>
  </si>
  <si>
    <t>SAO 118366</t>
  </si>
  <si>
    <t>GT MAT DE CONSTR LTDA ME</t>
  </si>
  <si>
    <t>CWB/LGS-0002868</t>
  </si>
  <si>
    <t xml:space="preserve">MULTICOM ATAC E VAREJO SA </t>
  </si>
  <si>
    <t>CPN/FEC-0000025</t>
  </si>
  <si>
    <t>FEC 1674</t>
  </si>
  <si>
    <t>CALC SANDRA LTDA</t>
  </si>
  <si>
    <t>53.451.884 CELIA EUZEBIO DOS SANTOS</t>
  </si>
  <si>
    <t>JDF 17195</t>
  </si>
  <si>
    <t xml:space="preserve">RITZ FERRAMENTAS LTDA - TEREX </t>
  </si>
  <si>
    <t>RITZ FERRAM LTDA</t>
  </si>
  <si>
    <t>ENERGISA MATO GROSSO DO SUL</t>
  </si>
  <si>
    <t>SAO/SMS-0001263</t>
  </si>
  <si>
    <t>SAO 118223</t>
  </si>
  <si>
    <t>PRICOREL SUPRIMENTOS LTDA</t>
  </si>
  <si>
    <t>BLU/CRI-0005282</t>
  </si>
  <si>
    <t>CRI 19264</t>
  </si>
  <si>
    <t>P10 COM VAREJISTA LTDA</t>
  </si>
  <si>
    <t>JBA 11802</t>
  </si>
  <si>
    <t>D.B DOS SANTOS BAZAR - ME</t>
  </si>
  <si>
    <t>BLU/POA-5923260</t>
  </si>
  <si>
    <t>BLU 75560</t>
  </si>
  <si>
    <t>LNG 10 CONFEC LTDA</t>
  </si>
  <si>
    <t>SAO 118435</t>
  </si>
  <si>
    <t>UNITERMI IND E COM LTDA - EPP</t>
  </si>
  <si>
    <t>UNITERMI IND E COM EIRELI</t>
  </si>
  <si>
    <t>2896 - LOPES SUPERMERCADOS LTDA</t>
  </si>
  <si>
    <t>BAU/FER-0000929</t>
  </si>
  <si>
    <t>BAU 66600</t>
  </si>
  <si>
    <t>NEOTEXTILE COM DE COMP P/</t>
  </si>
  <si>
    <t>BHZ 131468</t>
  </si>
  <si>
    <t>ATACADAO SA</t>
  </si>
  <si>
    <t>SAO/CWB-8007085</t>
  </si>
  <si>
    <t>SAO 118224</t>
  </si>
  <si>
    <t>RADICAL STYLE IND E COM DE CONFEC LTDA</t>
  </si>
  <si>
    <t>MARIA ESTELLA MENDES DA SILVA 28369963668</t>
  </si>
  <si>
    <t>CPN/JDF-0004673</t>
  </si>
  <si>
    <t>BEST AUTOPARTS IND E COM DE PCS AUTOMOT EIR</t>
  </si>
  <si>
    <t>SAO/RIO-0002903</t>
  </si>
  <si>
    <t>SAO 118481</t>
  </si>
  <si>
    <t>AGENTE - RNG</t>
  </si>
  <si>
    <t>AGRICOL MATR DE CONTR LTDA</t>
  </si>
  <si>
    <t>CWB/RNG-1002516</t>
  </si>
  <si>
    <t>RNG 3210</t>
  </si>
  <si>
    <t xml:space="preserve">ALGODAO MODA INFANTIL LTDA </t>
  </si>
  <si>
    <t>PSS 3993</t>
  </si>
  <si>
    <t>SENDAS DISTRIBUIDORA S/A</t>
  </si>
  <si>
    <t>50186-CWB/GRU/SAO</t>
  </si>
  <si>
    <t>GRU 42816</t>
  </si>
  <si>
    <t>GISELE SOUZA DOS SANTOS</t>
  </si>
  <si>
    <t>SRR 2429</t>
  </si>
  <si>
    <t>MOVEIS PONTAROLLO-EIRELI</t>
  </si>
  <si>
    <t>50098-CWB/GVA (RET. VAZIO)</t>
  </si>
  <si>
    <t>CWB/GVA-0621486</t>
  </si>
  <si>
    <t>FIGUEIRA INDL E COM SA</t>
  </si>
  <si>
    <t>SJP 27622</t>
  </si>
  <si>
    <t>LFA E CIA LTDA</t>
  </si>
  <si>
    <t>PTM 4348</t>
  </si>
  <si>
    <t>MUNDO NICKY LTDA</t>
  </si>
  <si>
    <t>DOWO MODAS LORENA LTDA</t>
  </si>
  <si>
    <t>SAO 118453</t>
  </si>
  <si>
    <t>MARIELI SALVADOR MARCONDES 02087830916</t>
  </si>
  <si>
    <t>JBA 11794</t>
  </si>
  <si>
    <t>YUJI BABA E CIA LTDA ( JOAO MONVALE )</t>
  </si>
  <si>
    <t>IPN 10131</t>
  </si>
  <si>
    <t>BEBIDAS NUDE INDUSTRIA E DISTRIBUID ORA LTDA</t>
  </si>
  <si>
    <t>BEB NUDE IND E DISTRIB LTDA</t>
  </si>
  <si>
    <t>CAFE BRASIL COLONIAL IND.COM.LTDA</t>
  </si>
  <si>
    <t>TEO 7792</t>
  </si>
  <si>
    <t>ELOIR DE FATIMA DAMIAN ARNHOLD</t>
  </si>
  <si>
    <t>230021-SMA/URU</t>
  </si>
  <si>
    <t>SMA/URU-0004270</t>
  </si>
  <si>
    <t>SMA 57990</t>
  </si>
  <si>
    <t>SERIANA LTDA</t>
  </si>
  <si>
    <t>DEYCON COM E DISTRIBUICAO LTDA</t>
  </si>
  <si>
    <t>SAO/LDA-0102415</t>
  </si>
  <si>
    <t>SAO 118290</t>
  </si>
  <si>
    <t>CELMAR COML E IMPORTADORA LTDA</t>
  </si>
  <si>
    <t>POA/GRU-0103570</t>
  </si>
  <si>
    <t>GRU 42750</t>
  </si>
  <si>
    <t>002910/01 - LUBRIFILTER INTERMED E AGEN DE NEGO LTDA</t>
  </si>
  <si>
    <t>60155-BLU/CXS/SMA (RET. VAZIO) POA</t>
  </si>
  <si>
    <t>BLU/CXS-0012731</t>
  </si>
  <si>
    <t>CXS 137236</t>
  </si>
  <si>
    <t>CASA DA EMB LTDA</t>
  </si>
  <si>
    <t>70006-CPN/JDF 2 (RET. VAZIO)</t>
  </si>
  <si>
    <t>CPN/JDF-0004670</t>
  </si>
  <si>
    <t>JDF 17089</t>
  </si>
  <si>
    <t>SOLO RICO AGROCIENCIAS IND E COM LTDA</t>
  </si>
  <si>
    <t>BENEDITO HERCULANO ALVES</t>
  </si>
  <si>
    <t>PROD.AGRICOLA</t>
  </si>
  <si>
    <t>CPN/FEC-0000020</t>
  </si>
  <si>
    <t>FEC 1647</t>
  </si>
  <si>
    <t>JOEFLOR PEREIRA DA ROCHA</t>
  </si>
  <si>
    <t>BHZ/MOC-0003456</t>
  </si>
  <si>
    <t>MTZ 18047</t>
  </si>
  <si>
    <t>JALK COMERCIO E REPRESENTACOES LTDA</t>
  </si>
  <si>
    <t>CWB 208670</t>
  </si>
  <si>
    <t>BLU 75570</t>
  </si>
  <si>
    <t>PEN 2562</t>
  </si>
  <si>
    <t>LST MAGNUS PINTURA ELETROSTATICA E ANODIZ</t>
  </si>
  <si>
    <t>POA 162364</t>
  </si>
  <si>
    <t>VP COM DE AUTOMOVEIS LTDA</t>
  </si>
  <si>
    <t>CPN/POA-0107013</t>
  </si>
  <si>
    <t>POA 162408</t>
  </si>
  <si>
    <t>CBEMED - INDUSTRIA E COMERCIO DE EQUIPAM</t>
  </si>
  <si>
    <t>CBEMED  IND E COM DE EQUIP MEDICOS LTDA</t>
  </si>
  <si>
    <t xml:space="preserve">E O S MED COM PROD MED ORTO LTDA </t>
  </si>
  <si>
    <t>CWB 208588</t>
  </si>
  <si>
    <t>G. A. PEREIRA - PCS - ME</t>
  </si>
  <si>
    <t xml:space="preserve">R APARECIDA MICHELETTI ALVES PEREIRA  PCS </t>
  </si>
  <si>
    <t>IVAN ALVES DOS SANTOS CARROCERIAS</t>
  </si>
  <si>
    <t>CPN 93491</t>
  </si>
  <si>
    <t>IMPACTO SISTEMAS DE SERVICOS INTEGRADOS LTDA</t>
  </si>
  <si>
    <t>SAO 118322</t>
  </si>
  <si>
    <t>VICTOR LUCAS DE FARIAS DANTAS 5468453622</t>
  </si>
  <si>
    <t>BEL</t>
  </si>
  <si>
    <t>13000177-GRU/BEL (ANANINDEUA)</t>
  </si>
  <si>
    <t>GRU/BEL-0000050</t>
  </si>
  <si>
    <t>GRU 42744</t>
  </si>
  <si>
    <t>FRANCA CALC LTDA</t>
  </si>
  <si>
    <t>SUM 3924</t>
  </si>
  <si>
    <t>3 MARIAS FESTAS LTDA</t>
  </si>
  <si>
    <t>SJP 27626</t>
  </si>
  <si>
    <t>FARLEY MAT ELET LTDA</t>
  </si>
  <si>
    <t>BHZ/MOC-0003480</t>
  </si>
  <si>
    <t>MOC 6378</t>
  </si>
  <si>
    <t>DIEGO LIVINALLI</t>
  </si>
  <si>
    <t>PFU 25050</t>
  </si>
  <si>
    <t>CONFEC E TECIDOS TRADICAO LTDA -ME</t>
  </si>
  <si>
    <t>BHZ 131549</t>
  </si>
  <si>
    <t>Escore Soluções</t>
  </si>
  <si>
    <t>VDC</t>
  </si>
  <si>
    <t>CPN/VDC-0000028</t>
  </si>
  <si>
    <t>MARCOS BULLE COSTA</t>
  </si>
  <si>
    <t>JBA 11800</t>
  </si>
  <si>
    <t>FOR WHEELS INDUSTRIA E COMERCIO LTDA</t>
  </si>
  <si>
    <t>FOR WHEELS IND E COM LTDA</t>
  </si>
  <si>
    <t>54.456.766 ROGRENES EDER LIMA DOS SANTOS</t>
  </si>
  <si>
    <t>SSA 2728</t>
  </si>
  <si>
    <t>RUTH ANAISA</t>
  </si>
  <si>
    <t>TEO 7788</t>
  </si>
  <si>
    <t xml:space="preserve">GRUPO CASAS BAHIA SA </t>
  </si>
  <si>
    <t>CPN/CXS-1048580</t>
  </si>
  <si>
    <t>CXS 137283</t>
  </si>
  <si>
    <t>GEORGE ESMERALDINO ME</t>
  </si>
  <si>
    <t>BLU/TUB-0002857</t>
  </si>
  <si>
    <t>TUB 12896</t>
  </si>
  <si>
    <t>NATHALIA FERMINO  BERTICELLI</t>
  </si>
  <si>
    <t>PPY/BLU-0001139</t>
  </si>
  <si>
    <t>BLU 75442</t>
  </si>
  <si>
    <t xml:space="preserve">T14 COM DE BRINQUEDOS E ACESS </t>
  </si>
  <si>
    <t>PTG 8507</t>
  </si>
  <si>
    <t>CONSORCIO INTERMUNICIPAL DE SAUDE DA MICRO-REGIAO AMURES</t>
  </si>
  <si>
    <t>137001-VIX/CWB</t>
  </si>
  <si>
    <t>VIX/CWB-0002570</t>
  </si>
  <si>
    <t>CWB 208668</t>
  </si>
  <si>
    <t>BRM</t>
  </si>
  <si>
    <t>MARCELY RAPOSO VILLELA</t>
  </si>
  <si>
    <t>SAO/BRM-0001172</t>
  </si>
  <si>
    <t>BRM 575</t>
  </si>
  <si>
    <t>QUINTEL MAT ELET LTDA</t>
  </si>
  <si>
    <t>SAO 118440</t>
  </si>
  <si>
    <t>SMA 57691</t>
  </si>
  <si>
    <t>EM ANALISE / TRATATIVAS DA GESTAO</t>
  </si>
  <si>
    <t>SOLICITADO APROVACAO CNO</t>
  </si>
  <si>
    <t>BLU 75277</t>
  </si>
  <si>
    <t>SOL. / AVALIACAO E BAIXA AO CNO</t>
  </si>
  <si>
    <t>ABSOLUT IND ,COMERCIO E SERV LTDA</t>
  </si>
  <si>
    <t>JVL 39413</t>
  </si>
  <si>
    <t>BHZ 131510</t>
  </si>
  <si>
    <t>BRIGHT COM COML LTDA</t>
  </si>
  <si>
    <t>CPN 93444</t>
  </si>
  <si>
    <t>CXS 137235</t>
  </si>
  <si>
    <t>POA 162327</t>
  </si>
  <si>
    <t>SMA 58031</t>
  </si>
  <si>
    <t>SMA 58032</t>
  </si>
  <si>
    <t>CPN 93462</t>
  </si>
  <si>
    <t>BAU 66558</t>
  </si>
  <si>
    <t>GRU 42736</t>
  </si>
  <si>
    <t>SAO 118245</t>
  </si>
  <si>
    <t>DUOS IND E COM DE BICICLETAS ELETRICAS LTDA - ME</t>
  </si>
  <si>
    <t>SAO 118243</t>
  </si>
  <si>
    <t>JBA 11784</t>
  </si>
  <si>
    <t>JBA 11786</t>
  </si>
  <si>
    <t>CHA 30467</t>
  </si>
  <si>
    <t>CHA 30464</t>
  </si>
  <si>
    <t>SAO 118198</t>
  </si>
  <si>
    <t>52.098.237 FABIANO BRAGHETTO BIANO</t>
  </si>
  <si>
    <t>GRU 42728</t>
  </si>
  <si>
    <t>GRU 42743</t>
  </si>
  <si>
    <t>CRI 19245</t>
  </si>
  <si>
    <t>JCS BRASIL ELETRODOMESTICOS S A</t>
  </si>
  <si>
    <t>CWB 208547</t>
  </si>
  <si>
    <t>CHA 30463</t>
  </si>
  <si>
    <t>CHA 30466</t>
  </si>
  <si>
    <t>POA 162336</t>
  </si>
  <si>
    <t>CWB 208575</t>
  </si>
  <si>
    <t>JVL 39439</t>
  </si>
  <si>
    <t>4307/531525</t>
  </si>
  <si>
    <t>593890</t>
  </si>
  <si>
    <t>68977</t>
  </si>
  <si>
    <t>70918</t>
  </si>
  <si>
    <t>681281/681291</t>
  </si>
  <si>
    <t>Volume lido,aguardando a entrega com urgência.</t>
  </si>
  <si>
    <t>883461/883472/883483/883507/883531/883555/883583/883610/883620/883704/883725/883742/884017</t>
  </si>
  <si>
    <t>136113</t>
  </si>
  <si>
    <t>326359</t>
  </si>
  <si>
    <t xml:space="preserve">Todos os volume com leitura em VAG. _x000D_
_x000D_
VAG seguir com a entrega _x000D_
_x000D_
</t>
  </si>
  <si>
    <t>117196</t>
  </si>
  <si>
    <t>3487</t>
  </si>
  <si>
    <t>39927</t>
  </si>
  <si>
    <t>61640</t>
  </si>
  <si>
    <t>VLS RECEBIDOS EM GRU</t>
  </si>
  <si>
    <t>348104/348105</t>
  </si>
  <si>
    <t>AGAURDO COMPROVANTE DE ENTREGA DA REPOSIÇÃO</t>
  </si>
  <si>
    <t>150650</t>
  </si>
  <si>
    <t>SSW ENTREGA REALIZADA NORMALMENTE</t>
  </si>
  <si>
    <t>3583/3584</t>
  </si>
  <si>
    <t xml:space="preserve">Sendo reimpressa a documentação e deixada na expedição para manifestarem. </t>
  </si>
  <si>
    <t>2249214</t>
  </si>
  <si>
    <t>4845954/4845955/4845972/4845973</t>
  </si>
  <si>
    <t xml:space="preserve">volume lido em VIX 01/10_x000D_
_x000D_
</t>
  </si>
  <si>
    <t>1147</t>
  </si>
  <si>
    <t>2844784/2844790</t>
  </si>
  <si>
    <t>2846617</t>
  </si>
  <si>
    <t>bo preventivo</t>
  </si>
  <si>
    <t>528932/528933</t>
  </si>
  <si>
    <t xml:space="preserve">4 Volumes faltantes no destino lido em gaiola conforme coletores_x000D_
_x000D_
</t>
  </si>
  <si>
    <t>183981</t>
  </si>
  <si>
    <t>614153/614699</t>
  </si>
  <si>
    <t>388694</t>
  </si>
  <si>
    <t>Sem ressalva ou NFD</t>
  </si>
  <si>
    <t>5223</t>
  </si>
  <si>
    <t>37432</t>
  </si>
  <si>
    <t>volume da 37432 já foi entregue o correto e o da 37632 está a caminho de SUM.</t>
  </si>
  <si>
    <t>18306</t>
  </si>
  <si>
    <t>884349</t>
  </si>
  <si>
    <t xml:space="preserve">Recebido  1 volume 9/11 NF 884349 para suprir a falta_x000D_
_x000D_
</t>
  </si>
  <si>
    <t>1784281</t>
  </si>
  <si>
    <t>2248617</t>
  </si>
  <si>
    <t>1705160/1705332/1705531/1705567</t>
  </si>
  <si>
    <t>488846</t>
  </si>
  <si>
    <t>lido em poa  agilizar entrega.</t>
  </si>
  <si>
    <t>377669</t>
  </si>
  <si>
    <t xml:space="preserve">Todos os volumes com leitura no carregamnento de entrega de PPY_x000D_
_x000D_
</t>
  </si>
  <si>
    <t>242111</t>
  </si>
  <si>
    <t>Volumes lidos no terminal de DIV dia 30/09</t>
  </si>
  <si>
    <t>97079</t>
  </si>
  <si>
    <t>105492</t>
  </si>
  <si>
    <t>baixado, caso houver cobrança será finalizado bo BO 1- 136461 do CTE de origem.</t>
  </si>
  <si>
    <t>cte  incorreto</t>
  </si>
  <si>
    <t>16</t>
  </si>
  <si>
    <t>4914669/4914670</t>
  </si>
  <si>
    <t xml:space="preserve">Todos os vols. bipados em GVR. </t>
  </si>
  <si>
    <t>6535045</t>
  </si>
  <si>
    <t>510039</t>
  </si>
  <si>
    <t>volumes lidos por vix no dia 25</t>
  </si>
  <si>
    <t>8189</t>
  </si>
  <si>
    <t>CLIENTE RECEBEU A MERCADORIA NORMAL</t>
  </si>
  <si>
    <t>234841</t>
  </si>
  <si>
    <t>Todos lidos na TRF em GRU</t>
  </si>
  <si>
    <t>982953/983262/983502</t>
  </si>
  <si>
    <t>diante do relato  baixaremos  bo  e  tratativas  off. bo  @monica com cliente rem.</t>
  </si>
  <si>
    <t>604656</t>
  </si>
  <si>
    <t>175798</t>
  </si>
  <si>
    <t>Volume faltante recebido em Divinópolis.</t>
  </si>
  <si>
    <t>324761/324762</t>
  </si>
  <si>
    <t>Todos os vols. em BHZ. _x000D_
_x000D_
Segue a/C STL.</t>
  </si>
  <si>
    <t>159343</t>
  </si>
  <si>
    <t>Conforme retorno do fornecedor:_x000D_
_x000D_
Pode encerrar a ocorrencia. Caso seja nescessário indenização, acionaremos novamente neste email.</t>
  </si>
  <si>
    <t>682486</t>
  </si>
  <si>
    <t xml:space="preserve">Documentação  impressa _x000D_
_x000D_
</t>
  </si>
  <si>
    <t>22847</t>
  </si>
  <si>
    <t>18215</t>
  </si>
  <si>
    <t>Novamente BO aberto de falta com leitura pós BO</t>
  </si>
  <si>
    <t>175859</t>
  </si>
  <si>
    <t>175858</t>
  </si>
  <si>
    <t>Vol. faltante recebido em Divinópolis.</t>
  </si>
  <si>
    <t>96</t>
  </si>
  <si>
    <t xml:space="preserve">completo em SOR </t>
  </si>
  <si>
    <t>203847</t>
  </si>
  <si>
    <t>281220</t>
  </si>
  <si>
    <t>volume faltante chegou e segui para entrega posteriormente.</t>
  </si>
  <si>
    <t>830536/830584</t>
  </si>
  <si>
    <t>88834</t>
  </si>
  <si>
    <t>VOLUMES LOCALIZADOS JUNTO A CARGA DA CANINDE</t>
  </si>
  <si>
    <t>310886</t>
  </si>
  <si>
    <t xml:space="preserve">Gentileza dar baixa no CT-e ._x000D_
Paulo Ricardo_x000D_
Assistente de Qualidade Operacional (ACR) </t>
  </si>
  <si>
    <t>122870</t>
  </si>
  <si>
    <t xml:space="preserve">Volumes recebidos pelo cliente sem ressalva </t>
  </si>
  <si>
    <t>74029</t>
  </si>
  <si>
    <t>662410</t>
  </si>
  <si>
    <t xml:space="preserve">NO DESTINO </t>
  </si>
  <si>
    <t>666936</t>
  </si>
  <si>
    <t>Vol em jvl</t>
  </si>
  <si>
    <t>203623</t>
  </si>
  <si>
    <t>343269</t>
  </si>
  <si>
    <t>346739</t>
  </si>
  <si>
    <t>55289</t>
  </si>
  <si>
    <t>volumes completos e seguiu para entregue.</t>
  </si>
  <si>
    <t>382646</t>
  </si>
  <si>
    <t xml:space="preserve">B.o preventivo </t>
  </si>
  <si>
    <t>1286668</t>
  </si>
  <si>
    <t xml:space="preserve">tratativas em acr  perda de agendamento em sjk.   </t>
  </si>
  <si>
    <t>431879</t>
  </si>
  <si>
    <t>15982784/15984760/15984761/15985052/15986501/15986565</t>
  </si>
  <si>
    <t>seguro proprio</t>
  </si>
  <si>
    <t>21138</t>
  </si>
  <si>
    <t>2158198</t>
  </si>
  <si>
    <t>33459</t>
  </si>
  <si>
    <t xml:space="preserve">Volume sobrando em PTB **_x000D_
_x000D_
</t>
  </si>
  <si>
    <t>88823</t>
  </si>
  <si>
    <t xml:space="preserve">volume recebido e liberado para entrega </t>
  </si>
  <si>
    <t>54573</t>
  </si>
  <si>
    <t>142556</t>
  </si>
  <si>
    <t>2382481</t>
  </si>
  <si>
    <t>lido posterior no destino</t>
  </si>
  <si>
    <t>323382/323383/323466/323467/323468/323492</t>
  </si>
  <si>
    <t>522536/522582</t>
  </si>
  <si>
    <t xml:space="preserve">Volumes completos em LGS conforme coletores_x000D_
_x000D_
</t>
  </si>
  <si>
    <t>69083/69084</t>
  </si>
  <si>
    <t>nf 69083_x000D_
?_x000D_
Juliana Aparecida de Morais_x000D_
?_x000D_
Camila de Toledo Caires;?_x000D_
Elziene Barboza da Silva;?+3 outros_x000D_
?_x000D_
?_x000D_
?_x000D_
Bom dia _x000D_
_x000D_
Sub em sistema!</t>
  </si>
  <si>
    <t>228547/228548/228549/228550</t>
  </si>
  <si>
    <t>879356</t>
  </si>
  <si>
    <t>Tratativas no BO Origem 6-74992</t>
  </si>
  <si>
    <t>152954/152955/152956/152957/152958/159884/159885/160256/171588</t>
  </si>
  <si>
    <t>587940</t>
  </si>
  <si>
    <t>lidos no destino</t>
  </si>
  <si>
    <t>19393</t>
  </si>
  <si>
    <t>Todos volumes bipados em PEL</t>
  </si>
  <si>
    <t>411330/411360/411548</t>
  </si>
  <si>
    <t>Faltando desde a origem conforme BO 21-28206!</t>
  </si>
  <si>
    <t>6465976</t>
  </si>
  <si>
    <t>6539874</t>
  </si>
  <si>
    <t>preventivo sem conferencia se houver falta resp: BHZ</t>
  </si>
  <si>
    <t>116668</t>
  </si>
  <si>
    <t>Todos os vols. bipados em GVR.</t>
  </si>
  <si>
    <t>435760/435842/436057/436104/436121</t>
  </si>
  <si>
    <t>169136</t>
  </si>
  <si>
    <t xml:space="preserve">SJK- Gentileza liberar carga para análise do cliente, e após entrega enviar cte/ ressalva ou NF para o e-mail: ana.pereira@translovato.com.br_x000D_
</t>
  </si>
  <si>
    <t>242289</t>
  </si>
  <si>
    <t xml:space="preserve">Segue 1 volume 2/2 NF 242289 a IBA, via SUB 23-62397_x000D_
_x000D_
</t>
  </si>
  <si>
    <t>27339</t>
  </si>
  <si>
    <t>Estarei verificando com o cliente a possibilidade da devolução e cancelamento do debito.</t>
  </si>
  <si>
    <t>367914</t>
  </si>
  <si>
    <t>ENTREGUE EM 28/08/25 20:00H E FOI RECEBIDO POR MATHEUS</t>
  </si>
  <si>
    <t>342630</t>
  </si>
  <si>
    <t>Boa tarde Ivete, tudo bem? volumes recebidos em STL, estou baixando o BO. CT-e 2-7870845</t>
  </si>
  <si>
    <t>15628</t>
  </si>
  <si>
    <t>Lido em JML</t>
  </si>
  <si>
    <t>21197</t>
  </si>
  <si>
    <t xml:space="preserve">Volume localizado e liberado para entrega </t>
  </si>
  <si>
    <t>2844857</t>
  </si>
  <si>
    <t>1241876</t>
  </si>
  <si>
    <t>lido em  Sor  em  outra  placa  nesta data  agilizar  entrega.</t>
  </si>
  <si>
    <t>342105/342106</t>
  </si>
  <si>
    <t>6505367</t>
  </si>
  <si>
    <t>Recebido em POA._x000D_
Seguirá para a entrega.</t>
  </si>
  <si>
    <t>390934</t>
  </si>
  <si>
    <t xml:space="preserve">material insento de cobrança. _x000D_
_x000D_
Aguardando reposição. </t>
  </si>
  <si>
    <t>15612</t>
  </si>
  <si>
    <t>volumes entregues.</t>
  </si>
  <si>
    <t>118947</t>
  </si>
  <si>
    <t xml:space="preserve">Vols. em processo de transferência para unidade entregadora. </t>
  </si>
  <si>
    <t>88358</t>
  </si>
  <si>
    <t>152170</t>
  </si>
  <si>
    <t>volumes completos em VAG conforme informação passada por Luiz.</t>
  </si>
  <si>
    <t>65649/65650/65651</t>
  </si>
  <si>
    <t>568748</t>
  </si>
  <si>
    <t>Falha de leitura decsrga BHZ, carga carregada completa pro agente e lida completa na descarga lá.</t>
  </si>
  <si>
    <t>572800</t>
  </si>
  <si>
    <t>Volumes faltantes lidos em FER, falta sanada.</t>
  </si>
  <si>
    <t>847938</t>
  </si>
  <si>
    <t>Na entrega não teve apontamento de falta, recusa ENTREGA FORA DA DATA PROGRAMADA. Se trata de carga direta.</t>
  </si>
  <si>
    <t>610163</t>
  </si>
  <si>
    <t xml:space="preserve">Todos  lidos na  descarga  em POA passado  E-mail   _x000D_
_x000D_
</t>
  </si>
  <si>
    <t>159358</t>
  </si>
  <si>
    <t>295931</t>
  </si>
  <si>
    <t>vols recebidos hj segue p cliente</t>
  </si>
  <si>
    <t>2524596/2524597</t>
  </si>
  <si>
    <t>Recebido dia 02/10</t>
  </si>
  <si>
    <t>7644</t>
  </si>
  <si>
    <t>4479/4480</t>
  </si>
  <si>
    <t>Material recusado segue para analise do cliente via NFD conforme mencionada por GRU no B.o</t>
  </si>
  <si>
    <t>39912</t>
  </si>
  <si>
    <t>Vol. em processo de transferência CPN/UDI.</t>
  </si>
  <si>
    <t>83211</t>
  </si>
  <si>
    <t>Vols. sobraram em BLU, por favor enviar a/C RNG.</t>
  </si>
  <si>
    <t>2132942/2132943</t>
  </si>
  <si>
    <t>343111</t>
  </si>
  <si>
    <t>Completo em JML</t>
  </si>
  <si>
    <t>432194</t>
  </si>
  <si>
    <t>5691622</t>
  </si>
  <si>
    <t>Boa tarde , _x000D_
_x000D_
@Gabriel Barbosa Ferreira_x000D_
_x000D_
Por gentileza manifestar Ct-e .</t>
  </si>
  <si>
    <t>2836668/2836669/2836673/2836674/2836679</t>
  </si>
  <si>
    <t>Entrega realizada normal, sem ressalva.</t>
  </si>
  <si>
    <t>433272</t>
  </si>
  <si>
    <t>vol  lido  jvl  /  jgs..</t>
  </si>
  <si>
    <t>211</t>
  </si>
  <si>
    <t>682631</t>
  </si>
  <si>
    <t>lido posteiror</t>
  </si>
  <si>
    <t>956065</t>
  </si>
  <si>
    <t>8296</t>
  </si>
  <si>
    <t xml:space="preserve">Volumes completos em LDA conforme coletores_x000D_
_x000D_
</t>
  </si>
  <si>
    <t>4451</t>
  </si>
  <si>
    <t xml:space="preserve">Recebemos o volume faltante </t>
  </si>
  <si>
    <t>1024623</t>
  </si>
  <si>
    <t>49037</t>
  </si>
  <si>
    <t>604855</t>
  </si>
  <si>
    <t>2476</t>
  </si>
  <si>
    <t xml:space="preserve">Todos os vols. bipados no carregamento de transferência SÃO. </t>
  </si>
  <si>
    <t>2382534</t>
  </si>
  <si>
    <t>Vol em jvl.</t>
  </si>
  <si>
    <t>22948/22949</t>
  </si>
  <si>
    <t>330023/330026</t>
  </si>
  <si>
    <t>486170</t>
  </si>
  <si>
    <t>Destroca concluida.</t>
  </si>
  <si>
    <t>83540</t>
  </si>
  <si>
    <t>5186</t>
  </si>
  <si>
    <t>Tratativas no cte de origem</t>
  </si>
  <si>
    <t>341849</t>
  </si>
  <si>
    <t>5687482/5687483/5687484/5687589/5687590/5687606/5687607</t>
  </si>
  <si>
    <t>84066</t>
  </si>
  <si>
    <t xml:space="preserve">ENTREGA REALIZADA NORMALMENTE_x000D_
_x000D_
</t>
  </si>
  <si>
    <t>513522</t>
  </si>
  <si>
    <t>771070/771071/771072</t>
  </si>
  <si>
    <t>@Davi Luiz Lemfers @Fiscal BBM Boa Tarde!_x000D_
Favor altera a volumetria do CTE 6-5506636 / NF 771070 - para 05 volumes conforme CCE._x000D_
@UVT - Translovato Uniao da Vitoria Segue CCE para anexar na documentação na entrega, não possui falta.</t>
  </si>
  <si>
    <t>1137943</t>
  </si>
  <si>
    <t>1094594</t>
  </si>
  <si>
    <t xml:space="preserve">Conforme retorno do parceiro, volumes entregues sem ressalva </t>
  </si>
  <si>
    <t>61685</t>
  </si>
  <si>
    <t>De: Mel Linhares - Fr Transportes &lt;sac.rio@frtransportes.com.br&gt;_x000D_
Enviado: terça-feira, 30 de setembro de 2025 16:46_x000D_
Para: Felipe Calado Sinesio da Silva &lt;felipe.sinesio@translovato.com.br&gt;_x000D_
Cc: Milton César Machado &lt;milton.machado@translovato.com.br&gt;; 'Cintia Cristine - FR Transportes' &lt;exp.rio@fr</t>
  </si>
  <si>
    <t>115906</t>
  </si>
  <si>
    <t>Todos os vols. bipados em POA.</t>
  </si>
  <si>
    <t>79963/79987</t>
  </si>
  <si>
    <t>Vols. bipados no carregamento de transferência SÃO.</t>
  </si>
  <si>
    <t>515137</t>
  </si>
  <si>
    <t xml:space="preserve">Mercadoria entregue sem ressalva. </t>
  </si>
  <si>
    <t>654496</t>
  </si>
  <si>
    <t xml:space="preserve">Bom dia, @PEN - Translovato Penapolis_x000D_
Esta na entrega completo?_x000D_
PEN - Translovato Penapolis?_x000D_
Simone Pacheco;?_x000D_
Camila de Toledo Caires??_x000D_
Juliana Weber Rosa?_x000D_
Sim._x000D_
</t>
  </si>
  <si>
    <t>15953608</t>
  </si>
  <si>
    <t>Protocolo chegou em LDA, segue para cliente via SUB.</t>
  </si>
  <si>
    <t>112205</t>
  </si>
  <si>
    <t>Em rota de entrega</t>
  </si>
  <si>
    <t>66229</t>
  </si>
  <si>
    <t>71248</t>
  </si>
  <si>
    <t>255</t>
  </si>
  <si>
    <t>849919/849922/849985</t>
  </si>
  <si>
    <t>25996</t>
  </si>
  <si>
    <t>6540125</t>
  </si>
  <si>
    <t>331555</t>
  </si>
  <si>
    <t>108924</t>
  </si>
  <si>
    <t>194048</t>
  </si>
  <si>
    <t>É só aguardarem nosso retorno!</t>
  </si>
  <si>
    <t>39224</t>
  </si>
  <si>
    <t>Boa tarde , _x000D_
_x000D_
@Gabriel Barbosa Ferreira_x000D_
_x000D_
Manifestar Ct-e </t>
  </si>
  <si>
    <t>6531448</t>
  </si>
  <si>
    <t>5139783</t>
  </si>
  <si>
    <t>[14:29, 01/10/2025] Ana Carolina - SQO BHZ: NF 5139783
_x000D_
[14:29, 01/10/2025] Ana Carolina - SQO BHZ: por favor, realizar conferência manual. 
tivemos um erro de leitura dos vols. faltantes em outra placa para TEO_x000D_
[14:31, 01/10/2025] +55 33 9171-0030: esta completo</t>
  </si>
  <si>
    <t>31605</t>
  </si>
  <si>
    <t xml:space="preserve">recebido volume, segue para entrega. </t>
  </si>
  <si>
    <t>347350/347351</t>
  </si>
  <si>
    <t>Volume recebido em GVR, seguiremos com a entrega no cliente destino.</t>
  </si>
  <si>
    <t>348968</t>
  </si>
  <si>
    <t xml:space="preserve">volumes aceitos pelo cliente o mesmo ira entrar em contato com o representante. estava avariado dentro de caixa lacrada </t>
  </si>
  <si>
    <t>105659</t>
  </si>
  <si>
    <t xml:space="preserve">Entregue sem ressalva. </t>
  </si>
  <si>
    <t>158</t>
  </si>
  <si>
    <t>258514</t>
  </si>
  <si>
    <t xml:space="preserve">Todos os volumes lidos em SAO_x000D_
_x000D_
</t>
  </si>
  <si>
    <t>1470</t>
  </si>
  <si>
    <t>Volumes recebidos pelo cliente sem ressalvas</t>
  </si>
  <si>
    <t>674314</t>
  </si>
  <si>
    <t xml:space="preserve">Consta em transito para entrega todos volumes enviados a LAJ </t>
  </si>
  <si>
    <t>1344</t>
  </si>
  <si>
    <t>Pendencia solucionada._x000D_
ENTREGUE EM 23/09/25 21:00H E FOI RECEBIDO POR DEBORA</t>
  </si>
  <si>
    <t>78163</t>
  </si>
  <si>
    <t>ENTREGUE EM 26/09/25 23:30H E FOI RECEBIDO POR MISAEL</t>
  </si>
  <si>
    <t>6273</t>
  </si>
  <si>
    <t>Carga completa</t>
  </si>
  <si>
    <t>663448</t>
  </si>
  <si>
    <t>Volumes em SÃO</t>
  </si>
  <si>
    <t>655434</t>
  </si>
  <si>
    <t>entregue OK 30/09</t>
  </si>
  <si>
    <t>2622/2623</t>
  </si>
  <si>
    <t>63027</t>
  </si>
  <si>
    <t>Falha na leitura de descarga de SAO, seguiu no carregamento de transferência completa</t>
  </si>
  <si>
    <t>884541</t>
  </si>
  <si>
    <t xml:space="preserve">Segue 4 volumes 2 a 5/7 NF 884541 a SRO, via SUB 23-62396_x000D_
_x000D_
</t>
  </si>
  <si>
    <t>136226</t>
  </si>
  <si>
    <t xml:space="preserve">CANCELAR CTE 24-2411748_x000D_
_x000D_
?_x000D_
Gabriella de Souza Rodrigues_x000D_
?Expedicao JVL?_x000D_
Bom dia,_x000D_
_x000D_
_x000D_
Por gentileza cancelar o CTe 24-2411748 pois o volume vem na coleta de hoje. Emitir um CTe para a NF 136262 que segue em anexo._x000D_
</t>
  </si>
  <si>
    <t>70881</t>
  </si>
  <si>
    <t>486169</t>
  </si>
  <si>
    <t>7912</t>
  </si>
  <si>
    <t>erro de descarga</t>
  </si>
  <si>
    <t>200173</t>
  </si>
  <si>
    <t>163326/163376/163385/163390/163407/163416/163446/163454/163461/163481/163504/163533/163537/163634/163635/163636/163675/163691/163692</t>
  </si>
  <si>
    <t>Segue contra ressalva ao SQO</t>
  </si>
  <si>
    <t>26988</t>
  </si>
  <si>
    <t>Volume recebido em CHA dia 28/09 e carregado ao destino dia 29/09</t>
  </si>
  <si>
    <t>15982587/15982588</t>
  </si>
  <si>
    <t>6463196</t>
  </si>
  <si>
    <t>346749</t>
  </si>
  <si>
    <t xml:space="preserve">volume faltante recebido </t>
  </si>
  <si>
    <t>7653</t>
  </si>
  <si>
    <t>220337</t>
  </si>
  <si>
    <t>19632</t>
  </si>
  <si>
    <t>entregue OK</t>
  </si>
  <si>
    <t>119059</t>
  </si>
  <si>
    <t>Volumes faltantes recebidos em Divinópolis.</t>
  </si>
  <si>
    <t>14086</t>
  </si>
  <si>
    <t>B.O preventivo sem evidencias de avaria concreta.</t>
  </si>
  <si>
    <t>443003/443015</t>
  </si>
  <si>
    <t>315912</t>
  </si>
  <si>
    <t xml:space="preserve">Todos os vols. bipados no carregamento de transferência GRU. </t>
  </si>
  <si>
    <t>674227/674228/674232</t>
  </si>
  <si>
    <t>20250930REALIZADA NORMALMENTE (SSWMOBILE)</t>
  </si>
  <si>
    <t>114964</t>
  </si>
  <si>
    <t>103041/103046</t>
  </si>
  <si>
    <t>642331/642332</t>
  </si>
  <si>
    <t>2922838</t>
  </si>
  <si>
    <t>volume lido no inventario de vix dia 24</t>
  </si>
  <si>
    <t>118788</t>
  </si>
  <si>
    <t>8</t>
  </si>
  <si>
    <t>Vol localizado na sobra 2-118053_x000D_
_x000D_
Enviado ao cliente destino pelo Sub 18-1226539</t>
  </si>
  <si>
    <t>2162668</t>
  </si>
  <si>
    <t>docs enviados via wts e liberados p/ manifestar</t>
  </si>
  <si>
    <t>200970</t>
  </si>
  <si>
    <t>666405</t>
  </si>
  <si>
    <t xml:space="preserve">leitura completa em LGS conforme coletores_x000D_
_x000D_
</t>
  </si>
  <si>
    <t>4309/531520</t>
  </si>
  <si>
    <t>Ressalva Avaria Cte 20-1028693 / NF  4309,531520_x000D_
_x000D_
?_x000D_
Renato de Souza_x000D_
?_x000D_
Fabiane Cristina Sehn Finkler;?_x000D_
URU - Translovato Uruguaiana?_x000D_
?Reginaldo Petry &lt;reginaldo.petry@translovato.com.br&gt;;?+1 outro_x000D_
?_x000D_
Bom dia._x000D_
_x000D_
Fabiane._x000D_
_x000D_
Ciente, pode seguir com a finalização no CTRC. _x000D_
Atenciosamente.  _x000D_
_x000D_</t>
  </si>
  <si>
    <t>236684</t>
  </si>
  <si>
    <t>389905</t>
  </si>
  <si>
    <t>564214/564219</t>
  </si>
  <si>
    <t xml:space="preserve">completo no destino </t>
  </si>
  <si>
    <t>1429982/1429983/1429985</t>
  </si>
  <si>
    <t>649452</t>
  </si>
  <si>
    <t>01/10/25_x000D_
15:56_x000D_
_x000D_
NOSSA SENHORA DO SOCORRO / SE_x000D_
EMD ACJ_x000D_
_x000D_
MERCADORIA ENTREGUE_x000D_
_x000D_
CTRC ENTREGUE (SSWMOBILE).</t>
  </si>
  <si>
    <t>451705</t>
  </si>
  <si>
    <t>58294</t>
  </si>
  <si>
    <t>lido em  ptm agilizar  entrega..</t>
  </si>
  <si>
    <t>1125</t>
  </si>
  <si>
    <t>167149</t>
  </si>
  <si>
    <t>Cte baixado normalmente e scanner digitalizado aparentemente sem ressalvas.</t>
  </si>
  <si>
    <t>184513</t>
  </si>
  <si>
    <t xml:space="preserve">Recebemos volume em POA, segue para destino </t>
  </si>
  <si>
    <t>22520</t>
  </si>
  <si>
    <t>68769</t>
  </si>
  <si>
    <t>volumes localizados em SAO.</t>
  </si>
  <si>
    <t>122080</t>
  </si>
  <si>
    <t>Todos volumes forasm entregue. BO aberto indevidamente por PPY, mercadoria em conferencia no destino.</t>
  </si>
  <si>
    <t>18143/18144/18145/18146/18147/18148</t>
  </si>
  <si>
    <t>tratativas  off.  @jaqueline  com   cliente  Hasbro.</t>
  </si>
  <si>
    <t>36457</t>
  </si>
  <si>
    <t>1137647</t>
  </si>
  <si>
    <t>Todos os vols. bipados em TEO.</t>
  </si>
  <si>
    <t>289250</t>
  </si>
  <si>
    <t>solicitado supervisor deivison ja coletar e entregar hoje sem falta</t>
  </si>
  <si>
    <t>118437</t>
  </si>
  <si>
    <t xml:space="preserve">Conforme retorno do parceiro, mercadoria está completa em seu terminal </t>
  </si>
  <si>
    <t>363015</t>
  </si>
  <si>
    <t>296159</t>
  </si>
  <si>
    <t>4376573/4376574</t>
  </si>
  <si>
    <t>597537</t>
  </si>
  <si>
    <t>15977258/15977259/15977702/15977884/15978510</t>
  </si>
  <si>
    <t xml:space="preserve">conforme sistema mercadoria entregue _x000D_
_x000D_
</t>
  </si>
  <si>
    <t>378041</t>
  </si>
  <si>
    <t xml:space="preserve">conforme acr chegou em GYN </t>
  </si>
  <si>
    <t>5689801/5689802/5690094/5690095/5690096/5690097/5691424/5691425</t>
  </si>
  <si>
    <t>tem seguro priorio</t>
  </si>
  <si>
    <t>5688176/5689499/5689947/5690648/5690649</t>
  </si>
  <si>
    <t>1138193</t>
  </si>
  <si>
    <t>2409</t>
  </si>
  <si>
    <t>2526075</t>
  </si>
  <si>
    <t xml:space="preserve">CARREGADO  _x000D_
_x000D_
</t>
  </si>
  <si>
    <t>71323</t>
  </si>
  <si>
    <t>lidos posterior no destino</t>
  </si>
  <si>
    <t>45744</t>
  </si>
  <si>
    <t>681631</t>
  </si>
  <si>
    <t xml:space="preserve">ENTREGA REALIZADA NORMALMENTE - conforme sistema _x000D_
_x000D_
</t>
  </si>
  <si>
    <t>352657</t>
  </si>
  <si>
    <t xml:space="preserve">erro no carregamento de BLU, volumes em SUM </t>
  </si>
  <si>
    <t>1031074</t>
  </si>
  <si>
    <t>Boa tarde , _x000D_
_x000D_
@Gabriel Barbosa Ferreira_x000D_
_x000D_
Manifestar Ct-e .</t>
  </si>
  <si>
    <t>452534/452574</t>
  </si>
  <si>
    <t xml:space="preserve">Carregamento  completo    _x000D_
_x000D_
</t>
  </si>
  <si>
    <t>1282738</t>
  </si>
  <si>
    <t>15973234/15977311/15977312/15978401/15978409</t>
  </si>
  <si>
    <t>15973343/15976402/15977124/15977125/15977126/15978412/15978751/15978752</t>
  </si>
  <si>
    <t>344952</t>
  </si>
  <si>
    <t>SEM RESSALVAS</t>
  </si>
  <si>
    <t>4919598</t>
  </si>
  <si>
    <t>32447/32457</t>
  </si>
  <si>
    <t>595174</t>
  </si>
  <si>
    <t>595768</t>
  </si>
  <si>
    <t xml:space="preserve">Leitura do vol em CXS hj </t>
  </si>
  <si>
    <t>106096</t>
  </si>
  <si>
    <t>15980723/15981502/15982390</t>
  </si>
  <si>
    <t>4917832</t>
  </si>
  <si>
    <t>81865</t>
  </si>
  <si>
    <t xml:space="preserve">volume recebido._x000D_
_x000D_
</t>
  </si>
  <si>
    <t>126133</t>
  </si>
  <si>
    <t>233536</t>
  </si>
  <si>
    <t>10669/10670/10674/10864/10866/10867</t>
  </si>
  <si>
    <t>Falei com o destinatário e ele disse que não é falta, receberam os itens avariados e ficaram com eles, não nos devolveram e por isso seguiremos com a baixa do BO e CTE.</t>
  </si>
  <si>
    <t>426664/427596</t>
  </si>
  <si>
    <t>156757</t>
  </si>
  <si>
    <t>228732</t>
  </si>
  <si>
    <t>consta tentativa de leitura de 01 volume em MGA. Porem não temos o volume recebemos 01 volume contendo 01 carreteis de linha com 02 etiquetas uma da NF 3291 de ADR e outra pertencente à NF 228732 pertencente à MGA.  verificando a descrição da mercadoria a mesma pertence à NF 228732 de MGA.  Temos im</t>
  </si>
  <si>
    <t>203914</t>
  </si>
  <si>
    <t xml:space="preserve">falta sanada </t>
  </si>
  <si>
    <t>15626</t>
  </si>
  <si>
    <t>1776614</t>
  </si>
  <si>
    <t>1273713</t>
  </si>
  <si>
    <t>volume faltante chegou seguiu para entrega.</t>
  </si>
  <si>
    <t>386034/386421/386550</t>
  </si>
  <si>
    <t>Não há oq trocar, entao ocorrência finalizada</t>
  </si>
  <si>
    <t>161169</t>
  </si>
  <si>
    <t>610382</t>
  </si>
  <si>
    <t>513693</t>
  </si>
  <si>
    <t>158377</t>
  </si>
  <si>
    <t xml:space="preserve">Aguardamos  urgente  localização  em terminal  UMU  e  entrega  havendo ressalva envie  a  SÃO    _x000D_
_x000D_
_x000D_
</t>
  </si>
  <si>
    <t>570207</t>
  </si>
  <si>
    <t>571436</t>
  </si>
  <si>
    <t>completo em IPN</t>
  </si>
  <si>
    <t>2524571</t>
  </si>
  <si>
    <t>5134990</t>
  </si>
  <si>
    <t>_x000D_
?_x000D_
Lilian Geralda de Oliveira Ruas_x000D_
?_x000D_
Ana Carolina Aleixo Pereira;?+7 outros_x000D_
?_x000D_
?_x000D_
?_x000D_
?_x000D_
?_x000D_
?_x000D_
?_x000D_
@Ana Carolina Aleixo Pereira (Marcelo),_x000D_
Bom dia!_x000D_
_x000D_
Por qual motivo será débito do parceiro?_x000D_
_x000D_
A Juliana da Port aceitou a devolução do material referente a 1ª nota 5134990._x000D_
_x000D_
@Ricardo de Oliveir</t>
  </si>
  <si>
    <t>90867</t>
  </si>
  <si>
    <t>MERCADORIA ENTREGUE_x000D_
_x000D_
MERCADORIA ENTREGUE EM 09/09/25 18:00H E FOI RECEBIDO POR CLIENTE, PARENTESCO: , DOC N.: (OPC 038).</t>
  </si>
  <si>
    <t>28580/28581/28582</t>
  </si>
  <si>
    <t>87506</t>
  </si>
  <si>
    <t xml:space="preserve">Sem ressalva _x000D_
_x000D_
</t>
  </si>
  <si>
    <t>854549/854551</t>
  </si>
  <si>
    <t>32560</t>
  </si>
  <si>
    <t>entregue OK 29/09</t>
  </si>
  <si>
    <t>859181</t>
  </si>
  <si>
    <t>CLIENTE RECEBEU OS VOLUMES FECHADO, MAS DENTRO FALTOU 01 VOLUME NA CONFERENCIA</t>
  </si>
  <si>
    <t>619365/619697</t>
  </si>
  <si>
    <t>lido em san nesta  data   agilizar  entrega</t>
  </si>
  <si>
    <t>551</t>
  </si>
  <si>
    <t>2382365</t>
  </si>
  <si>
    <t>2845054</t>
  </si>
  <si>
    <t>389831</t>
  </si>
  <si>
    <t>67062/67087/67091/67100</t>
  </si>
  <si>
    <t>De: Anderson Santana &lt;sac2@parralog.com.br&gt; _x000D_
Enviada em: sexta-feira, 19 de setembro de 2025 15:00_x000D_
Para: 'Fernanda Santos | BRL Express' &lt;atendimento@brlexpress.com.br&gt;_x000D_
Assunto: COMUNICADO DE OCORRÊNCIA - NF 67062/67087/67100/67091_x000D_
_x000D_
Boa tarde!!_x000D_
 _x000D_
Segue comunicado de ocorrência;_x000D_
 _x000D_
 _x000D_
 _x000D_
COMU</t>
  </si>
  <si>
    <t>46870</t>
  </si>
  <si>
    <t>3131</t>
  </si>
  <si>
    <t>Vol em BRQ</t>
  </si>
  <si>
    <t>242242</t>
  </si>
  <si>
    <t xml:space="preserve">Recebido 1 volume 3/3 NF 242242 para suprir a falta_x000D_
_x000D_
</t>
  </si>
  <si>
    <t>23334</t>
  </si>
  <si>
    <t xml:space="preserve">Recebido  1 volume 3/4 NF 23334 para suprir a falta_x000D_
_x000D_
</t>
  </si>
  <si>
    <t>203180</t>
  </si>
  <si>
    <t xml:space="preserve">seguir com entrega. </t>
  </si>
  <si>
    <t>5687677/5687930/5688981/5688982/5690101/5690102/5690103/5690104/5690105</t>
  </si>
  <si>
    <t>5689915/5689916/5691404/5691491/5691492</t>
  </si>
  <si>
    <t>47701/47725/47731/47962/47963/47964/47965/47966/47967/47968/47969/47975/47983/47984/47988/47991/47992/47998/48002/48006/48007/48010/48012/48014/48016/48017/48036/48039/48040/48042/48043/48044/48045/48047/48048/48049/48050/48051/48053/48055/48056/48058/48059/48060/48061/48062/48063/48065/48066/48067/48068/48069/48070/48072/48073/48074/48076/48077/48078/48079/48080/48083/48107/48110/48115/48117/48118/48119/48120/48123/48124/48125/48127/48128/48129/48131/48132/48133/48135/48138/48141/48142/48145/48146/48149/48151/48152/48153/48155/48156/48157/48158/48159/48160/48165/48166/48168/48169/48170/48171/48172/48173/48174/48175/48178/48179/48180/48181/48186/48187/48188/48190/48193/48269/48270/48272/48273/48275/48276/48277/48278/48279/48280/48281/48282/48283/48288/48291/48308/48309/48325/48347/48348/48352/48353/48354/48355/48356/48357/48361/48365/48366/48367/48368/48369/48370/48371/48372/48373/48374/48375/48376/48377/48378/48379/48380/48381/48382/48384/48385/48396/48398/48400/48401/48402</t>
  </si>
  <si>
    <t>98</t>
  </si>
  <si>
    <t>514001</t>
  </si>
  <si>
    <t xml:space="preserve">DESCARGA    _x000D_
_x000D_
</t>
  </si>
  <si>
    <t>111913</t>
  </si>
  <si>
    <t>82182</t>
  </si>
  <si>
    <t>BO preventivo sem informação de falta de itens na caixa.</t>
  </si>
  <si>
    <t>393645/393646/393647</t>
  </si>
  <si>
    <t>se trata de paletização realizada pela origem, esse cte é uma devoluçã - origem SAO</t>
  </si>
  <si>
    <t>184848</t>
  </si>
  <si>
    <t>2163558</t>
  </si>
  <si>
    <t>243306</t>
  </si>
  <si>
    <t>RECEBIDO E ENTREGUE</t>
  </si>
  <si>
    <t>325537</t>
  </si>
  <si>
    <t>264488/264488</t>
  </si>
  <si>
    <t>vols  lidos  blu  /  cha</t>
  </si>
  <si>
    <t>2158135/2158136/597364</t>
  </si>
  <si>
    <t xml:space="preserve">Conforme baixa do parceiro **_x000D_
_x000D_
</t>
  </si>
  <si>
    <t>171755/171756/171757/171758</t>
  </si>
  <si>
    <t>10842</t>
  </si>
  <si>
    <t>566884</t>
  </si>
  <si>
    <t>608276</t>
  </si>
  <si>
    <t>estaremos alocando nas sobras</t>
  </si>
  <si>
    <t>32712</t>
  </si>
  <si>
    <t xml:space="preserve">Volumes completos em GVA conforme coletores_x000D_
_x000D_
</t>
  </si>
  <si>
    <t>674634</t>
  </si>
  <si>
    <t xml:space="preserve">chegou em GYN </t>
  </si>
  <si>
    <t>6021</t>
  </si>
  <si>
    <t>644666</t>
  </si>
  <si>
    <t>1048852</t>
  </si>
  <si>
    <t>volume lido em PFU, docs enviado para entrega</t>
  </si>
  <si>
    <t>117505</t>
  </si>
  <si>
    <t xml:space="preserve">segue para a rota de entrega </t>
  </si>
  <si>
    <t>2844072</t>
  </si>
  <si>
    <t>2845345</t>
  </si>
  <si>
    <t>lidos  blu  /  rds</t>
  </si>
  <si>
    <t>167164/167165</t>
  </si>
  <si>
    <t>36024</t>
  </si>
  <si>
    <t>652701/652703</t>
  </si>
  <si>
    <t>6536342</t>
  </si>
  <si>
    <t>Recebido dia 01/10</t>
  </si>
  <si>
    <t>2148595</t>
  </si>
  <si>
    <t>523008/523009/523010/523011</t>
  </si>
  <si>
    <t xml:space="preserve">volume faltante lido em LDA_x000D_
_x000D_
</t>
  </si>
  <si>
    <t>329043</t>
  </si>
  <si>
    <t>Volumes localizados no RIO</t>
  </si>
  <si>
    <t>896234</t>
  </si>
  <si>
    <t>2dtransportes&lt;2dtransportes.d@gmail.com&gt;_x000D_
?_x000D_
Antonio Augusto Gusmao Portilho?_x000D_
?Daiana Sousa &lt;raquel.daiana@hotmail.com&gt;;?_x000D_
Renata Paula Giesel?_x000D_
Boa tarde,_x000D_
Entramos em contato com o cliente para verificar, e o mesmo nos informou que em nova conferência acharam o item faltante, portanto seguirei co</t>
  </si>
  <si>
    <t>233694</t>
  </si>
  <si>
    <t>1710782</t>
  </si>
  <si>
    <t>665731</t>
  </si>
  <si>
    <t>127347</t>
  </si>
  <si>
    <t>325622/325632</t>
  </si>
  <si>
    <t>Volumes chegaram hoje na placa da carreta , PRE5587.</t>
  </si>
  <si>
    <t>666777</t>
  </si>
  <si>
    <t>155404</t>
  </si>
  <si>
    <t>De: SAN - Translovato Santos &lt;santos@translovato.com.br&gt;_x000D_
Enviado: quarta-feira, 1 de outubro de 2025 10:59_x000D_
Para: Rita de Cassia da Silva &lt;rita.silva@translovato.com.br&gt;; Renato de Souza &lt;renato.souza@translovato.com.br&gt;_x000D_
Cc: Marcio Marcelo de Oliveira &lt;marcio.oliveira@translovato.com.br&gt;_x000D_
Assunto:</t>
  </si>
  <si>
    <t>1771022</t>
  </si>
  <si>
    <t>1000224</t>
  </si>
  <si>
    <t>1001254</t>
  </si>
  <si>
    <t xml:space="preserve">Volumes completos em LGS **_x000D_
_x000D_
</t>
  </si>
  <si>
    <t>10564519</t>
  </si>
  <si>
    <t>129766</t>
  </si>
  <si>
    <t>118507</t>
  </si>
  <si>
    <t>Vol. bipado no carregamento de transferência GRU/PNZ no dia 29/09.</t>
  </si>
  <si>
    <t>522927/522928</t>
  </si>
  <si>
    <t>5673780/5674019/5674020/5674371/5674490/5674491</t>
  </si>
  <si>
    <t>Volume localizado e liberado para entrega aos cuidados de Philippe.</t>
  </si>
  <si>
    <t>203918</t>
  </si>
  <si>
    <t>55252</t>
  </si>
  <si>
    <t>14924</t>
  </si>
  <si>
    <t>18317</t>
  </si>
  <si>
    <t>90299/90300/90301/90302</t>
  </si>
  <si>
    <t>6215</t>
  </si>
  <si>
    <t>ENTREGUE, HAVIA 2 ETIQUETAS EM UM VOLUME</t>
  </si>
  <si>
    <t>285851</t>
  </si>
  <si>
    <t>Boa tarde,_x000D_
_x000D_
@Varldo Dominique_x000D_
_x000D_
Gentileza manifestar,  NF: 285851 </t>
  </si>
  <si>
    <t>84272</t>
  </si>
  <si>
    <t>680798</t>
  </si>
  <si>
    <t>Falha de leitura descarga POA, leu compelto pro agente.</t>
  </si>
  <si>
    <t>13463</t>
  </si>
  <si>
    <t>NF 13463_x000D_
?_x000D_
Julia Helena da Silva_x000D_
?_x000D_
ERE - Translovato Erechim;?_x000D_
Antonio Augusto Gusmao Portilho?_x000D_
?_x000D_
Priscila Santos Santana;?_x000D_
Cristina Rocha dos Santos?_x000D_
Boa tarde!!_x000D_
_x000D_
Volume localizado._x000D_
_x000D_
Por favor solicitar um novo agendamento.</t>
  </si>
  <si>
    <t>611275/611276</t>
  </si>
  <si>
    <t xml:space="preserve">Conforme retorno do parceiro, entregue sem ressalvas </t>
  </si>
  <si>
    <t>390424</t>
  </si>
  <si>
    <t xml:space="preserve">Conforme baixa do b.o_x000D_
_x000D_
</t>
  </si>
  <si>
    <t>106018</t>
  </si>
  <si>
    <t>185246</t>
  </si>
  <si>
    <t xml:space="preserve">2 volumes recebidos hoje em Osório._x000D_
</t>
  </si>
  <si>
    <t>569818</t>
  </si>
  <si>
    <t>Falha de leitura descarga PPY, carregamento de entrega completo.</t>
  </si>
  <si>
    <t>118733</t>
  </si>
  <si>
    <t>CLIENTE RECEBEU SEM RESSALVAS</t>
  </si>
  <si>
    <t>4382574/4382575</t>
  </si>
  <si>
    <t>Volume faltante lido em CHA, falta sanada.</t>
  </si>
  <si>
    <t>89558/89564</t>
  </si>
  <si>
    <t>682192</t>
  </si>
  <si>
    <t>falha na leitura em POA</t>
  </si>
  <si>
    <t>89630</t>
  </si>
  <si>
    <t>Scanner já digitalizado e devolvido.</t>
  </si>
  <si>
    <t>884726</t>
  </si>
  <si>
    <t xml:space="preserve">Todos  foram carregados  _x000D_
_x000D_
</t>
  </si>
  <si>
    <t>957563</t>
  </si>
  <si>
    <t>452204/452205</t>
  </si>
  <si>
    <t>6505366</t>
  </si>
  <si>
    <t>6418669</t>
  </si>
  <si>
    <t>593879</t>
  </si>
  <si>
    <t>5684353/5684354</t>
  </si>
  <si>
    <t>Liberado OPER entrega do volume faltante, autorizado por Philippe.</t>
  </si>
  <si>
    <t>512463/512464/512465/512466/512467/512468</t>
  </si>
  <si>
    <t xml:space="preserve">Conforme sistema mercadoria entregue _x000D_
_x000D_
</t>
  </si>
  <si>
    <t>15973038/15976438/15976440/15977356/15977357/15977495</t>
  </si>
  <si>
    <t xml:space="preserve">Leitura completa ao destino _x000D_
_x000D_
</t>
  </si>
  <si>
    <t>15973182/15973183/15975954/15977162/15977306/15977307/15978764/15978790</t>
  </si>
  <si>
    <t>522606</t>
  </si>
  <si>
    <t>Completo em JGS conforme retorno da Carla via e-mail</t>
  </si>
  <si>
    <t>203925</t>
  </si>
  <si>
    <t>56322</t>
  </si>
  <si>
    <t>328736</t>
  </si>
  <si>
    <t>716043</t>
  </si>
  <si>
    <t>116247</t>
  </si>
  <si>
    <t>Leitura completa em BHZ</t>
  </si>
  <si>
    <t>2329</t>
  </si>
  <si>
    <t>4912693</t>
  </si>
  <si>
    <t xml:space="preserve">Volumes lidos em MOC_x000D_
_x000D_
</t>
  </si>
  <si>
    <t>323415</t>
  </si>
  <si>
    <t xml:space="preserve">SEM RESSALVA </t>
  </si>
  <si>
    <t>654726</t>
  </si>
  <si>
    <t>57593/57596</t>
  </si>
  <si>
    <t>MERCADORIA ENTREGUE 01/10_x000D_
_x000D_
MERCADORIA ENTREGUE (SSWMOBILE).</t>
  </si>
  <si>
    <t>108732</t>
  </si>
  <si>
    <t xml:space="preserve">COMPLETO EM SUM, </t>
  </si>
  <si>
    <t>137870</t>
  </si>
  <si>
    <t>volume lido em VAC._x000D_
docs enviados via e-mail</t>
  </si>
  <si>
    <t>158538</t>
  </si>
  <si>
    <t xml:space="preserve">carro direto de blu, carregamento completo de entrega </t>
  </si>
  <si>
    <t>504077/504078</t>
  </si>
  <si>
    <t>436044/436231</t>
  </si>
  <si>
    <t>1360/1361/1363/1364/1365/1366/1367</t>
  </si>
  <si>
    <t xml:space="preserve">Leitura completa em CPN, mercadoria entrgue </t>
  </si>
  <si>
    <t>126290</t>
  </si>
  <si>
    <t>325650</t>
  </si>
  <si>
    <t>114515</t>
  </si>
  <si>
    <t>29821</t>
  </si>
  <si>
    <t>1880/1881</t>
  </si>
  <si>
    <t>NF 1880 - Não possui falta, 02 volumes estão unitizados em um palete. Era para base aqui ter unitizado a carga antes de carregar.</t>
  </si>
  <si>
    <t>925440/925489/925601</t>
  </si>
  <si>
    <t>681972</t>
  </si>
  <si>
    <t>falha na leitura em PPY</t>
  </si>
  <si>
    <t>4372857</t>
  </si>
  <si>
    <t>1801/1802/1803/1804</t>
  </si>
  <si>
    <t>53416</t>
  </si>
  <si>
    <t>25982</t>
  </si>
  <si>
    <t>DEVOLUCAO AUTORIZADA-ACR</t>
  </si>
  <si>
    <t>2380193/2381193</t>
  </si>
  <si>
    <t>2844614</t>
  </si>
  <si>
    <t xml:space="preserve">Segue  1 volume 4/5 NF 2844614 a SCS, via SUB 23-62398_x000D_
_x000D_
</t>
  </si>
  <si>
    <t>994826/994841/994857/994888/994889/994914/994939/994953/994961/994969/994980/994981/995011</t>
  </si>
  <si>
    <t>75/76</t>
  </si>
  <si>
    <t>volume faltante chegou em PPY e segue para entrega.</t>
  </si>
  <si>
    <t>30411</t>
  </si>
  <si>
    <t>129593</t>
  </si>
  <si>
    <t>Volumes devolvidos pelo CTe 128-1224794</t>
  </si>
  <si>
    <t>6432009</t>
  </si>
  <si>
    <t>33418/33419/33594</t>
  </si>
  <si>
    <t>4141</t>
  </si>
  <si>
    <t>volumes localizados e entregues</t>
  </si>
  <si>
    <t>2522464</t>
  </si>
  <si>
    <t xml:space="preserve">BO ABERTO INDEVIDO_x000D_
_x000D_
</t>
  </si>
  <si>
    <t>22260/22269</t>
  </si>
  <si>
    <t>431790/432063</t>
  </si>
  <si>
    <t>Segue contra ressalva ao  SQO</t>
  </si>
  <si>
    <t>15983944/15983945/15984759/15984934/15987296/15987312/15987794</t>
  </si>
  <si>
    <t>tem seguro proprio</t>
  </si>
  <si>
    <t>3361766/3362022/3362023</t>
  </si>
  <si>
    <t xml:space="preserve">bo preventivo, sem constatação de avaria, caso haja ressalva compartilhar no email </t>
  </si>
  <si>
    <t>37680</t>
  </si>
  <si>
    <t>771371</t>
  </si>
  <si>
    <t xml:space="preserve">@SJP - Translovato Sao Jose do Rio Preto_x000D_
  Entregar  urgente  para  analise._x000D_
 Não  identifiquei  avarias  nos  itens  _x000D_
_x000D_
_x000D_
_x000D_
</t>
  </si>
  <si>
    <t>849589</t>
  </si>
  <si>
    <t>Falta sanada.</t>
  </si>
  <si>
    <t>925447/925484/925595</t>
  </si>
  <si>
    <t>4374796/4374797/4374798</t>
  </si>
  <si>
    <t>4372095/4372097/4372098/4372099</t>
  </si>
  <si>
    <t>Volume faltante consta chegada em CHA, falta sanada.</t>
  </si>
  <si>
    <t>32141</t>
  </si>
  <si>
    <t>30/09/25_x000D_
10:22_x000D_
_x000D_
GOIANIA / GO_x000D_
LCE GYN_x000D_
_x000D_
MERCADORIA ENTREGUE_x000D_
_x000D_
ENTREGA REALIZADA NORMALMENTE (SSWMOBILE).</t>
  </si>
  <si>
    <t>27299</t>
  </si>
  <si>
    <t>4376393/4377544/4377545/4377546</t>
  </si>
  <si>
    <t>Volumes faltantes em CHA, falta sanada.</t>
  </si>
  <si>
    <t>681550</t>
  </si>
  <si>
    <t>1615764/478535</t>
  </si>
  <si>
    <t xml:space="preserve">CLIENTE RECEBEU O VOLUME FALTANTE. _x000D_
_x000D_
</t>
  </si>
  <si>
    <t>10119</t>
  </si>
  <si>
    <t>@SJP - Translovato Sao Jose do Rio Preto_x000D_
Entregar urgente para  analise._x000D_
_x000D_
_x000D_
@Cauã Pivotto_x000D_
@Ana Cristina Duarte Mendonca_x000D_
Ta  dificio acompanhar  os  BOS  desse parceiro...chuva  de  BOS PREVENTIVOS, todos  os  dias  com toda carga  da  BLUMENAU iluminação quando  chega  abrem BO de  tudo prevent</t>
  </si>
  <si>
    <t>16316</t>
  </si>
  <si>
    <t xml:space="preserve">mercadoria devolvida atraves do Cte 70-519048_x000D_
_x000D_
</t>
  </si>
  <si>
    <t>215769</t>
  </si>
  <si>
    <t>13780</t>
  </si>
  <si>
    <t>386022/386139</t>
  </si>
  <si>
    <t>100958</t>
  </si>
  <si>
    <t xml:space="preserve">ENTREGUE EM 16/09/25 17:30H E FOI RECEBIDO POR RUBRICA_x000D_
</t>
  </si>
  <si>
    <t>6627</t>
  </si>
  <si>
    <t>Não tivemos avaria nos itens</t>
  </si>
  <si>
    <t>96944</t>
  </si>
  <si>
    <t>BO preventivo, tecido não esta sujo.</t>
  </si>
  <si>
    <t>366794</t>
  </si>
  <si>
    <t>5926</t>
  </si>
  <si>
    <t xml:space="preserve">Trata-se de coleta reversa, os volumes ja estão na filial destino, nada mais apontado durante o trajeto, caso haja alguma divergencia nos reabriremos o B.O para atuar no tema </t>
  </si>
  <si>
    <t>105777</t>
  </si>
  <si>
    <t>Vol. bipado em CGR.</t>
  </si>
  <si>
    <t>83138</t>
  </si>
  <si>
    <t xml:space="preserve">PREVENTIVO    _x000D_
_x000D_
</t>
  </si>
  <si>
    <t>452593/452594</t>
  </si>
  <si>
    <t xml:space="preserve">Todos lidos    _x000D_
_x000D_
_x000D_
</t>
  </si>
  <si>
    <t>452634</t>
  </si>
  <si>
    <t>Todos os vols. bipados no carregamento de transferência BLU.</t>
  </si>
  <si>
    <t>325812</t>
  </si>
  <si>
    <t xml:space="preserve">Vol. 3/159, bipado no carregamento de transferência SÃO._x000D_
_x000D_
RIO- por favor acompanhar recebimento da carga completa e posterior enviar para análise do cliente destino. _x000D_
</t>
  </si>
  <si>
    <t>101020/101021</t>
  </si>
  <si>
    <t>325027</t>
  </si>
  <si>
    <t xml:space="preserve">Em rota de entrega NHA._x000D_
_x000D_
Havendo irregularidade(falta/avaria), envie copia do CTe e/ou NFD por email: ana.pereira@translovato.com.br_x000D_
</t>
  </si>
  <si>
    <t>452340</t>
  </si>
  <si>
    <t xml:space="preserve">Todos os vols. bipados em CWB. </t>
  </si>
  <si>
    <t>117686</t>
  </si>
  <si>
    <t xml:space="preserve">LEITURA  EM  jdf  SOLICITEI  ENTREGAR URGENTE   _x000D_
_x000D_
</t>
  </si>
  <si>
    <t>323481</t>
  </si>
  <si>
    <t>2840943</t>
  </si>
  <si>
    <t>61980</t>
  </si>
  <si>
    <t>6535661</t>
  </si>
  <si>
    <t>136552</t>
  </si>
  <si>
    <t xml:space="preserve">Segue para a rota de entrega </t>
  </si>
  <si>
    <t>513870</t>
  </si>
  <si>
    <t xml:space="preserve">Descarga    _x000D_
_x000D_
</t>
  </si>
  <si>
    <t>679175/679205</t>
  </si>
  <si>
    <t>De: GVA - Translovato Guarapuava_x000D_
Bom Dia!!_x000D_
Conferimos hoje e quantidade esta correta e agendamos entrega com o destinatário para 02/10.</t>
  </si>
  <si>
    <t>296009</t>
  </si>
  <si>
    <t>57998/58002</t>
  </si>
  <si>
    <t>Volumes faltantes lidos em PTM, falta sanada.</t>
  </si>
  <si>
    <t>64</t>
  </si>
  <si>
    <t>228685</t>
  </si>
  <si>
    <t>18388</t>
  </si>
  <si>
    <t>Completo</t>
  </si>
  <si>
    <t>104994</t>
  </si>
  <si>
    <t>MERCADORIA ENTREGUE_x000D_
_x000D_
MERCADORIA ENTREGUE (SSWMOBILE) Comprovante registrado no SEFAZ-MG - Protocolo: ********0705571 - 30/09/25 19:20 (cte.fazenda.gov.br).</t>
  </si>
  <si>
    <t>999894</t>
  </si>
  <si>
    <t xml:space="preserve">Segue 1 volume 2/7 NF 999894 a URU, via SUB 23-62389_x000D_
_x000D_
</t>
  </si>
  <si>
    <t>15370</t>
  </si>
  <si>
    <t>219192/219202</t>
  </si>
  <si>
    <t>295992</t>
  </si>
  <si>
    <t>387874</t>
  </si>
  <si>
    <t>Liberado para entregacom a falta parcial  conforme autorização via e-mail Kassiana Regina Pirani Costa.</t>
  </si>
  <si>
    <t>176266</t>
  </si>
  <si>
    <t>ENTREGUE EM 25/08/25 21:00H E FOI RECEBIDO POR BENEDITO</t>
  </si>
  <si>
    <t>346409/346410/346411</t>
  </si>
  <si>
    <t>150275</t>
  </si>
  <si>
    <t>De: Jose Diego Lopes &lt;diego.lopes@translovato.com.br&gt; _x000D_
Enviada em: terça-feira, 23 de setembro de 2025 15:14_x000D_
Para: Anderson Santana &lt;sac2@parralog.com.br&gt;_x000D_
Assunto: RE: NF: 150275 - CARGA COM FALTA _x000D_
_x000D_
Olá boa tarde._x000D_
_x000D_
Sim, pode apresentar ao cliente e pedir para descrever a falta para reposição.</t>
  </si>
  <si>
    <t>101114/101115</t>
  </si>
  <si>
    <t>completo em CWB.</t>
  </si>
  <si>
    <t>299376</t>
  </si>
  <si>
    <t xml:space="preserve">Lançamento no SE _x000D_
_x000D_
</t>
  </si>
  <si>
    <t>649897</t>
  </si>
  <si>
    <t>Todos volumes lidos em BLU</t>
  </si>
  <si>
    <t>1098156</t>
  </si>
  <si>
    <t>CLIENTE RCEBEU OS VOLUMES</t>
  </si>
  <si>
    <t>233531</t>
  </si>
  <si>
    <t>653185</t>
  </si>
  <si>
    <t>323398</t>
  </si>
  <si>
    <t>Volumes na rota</t>
  </si>
  <si>
    <t>1192</t>
  </si>
  <si>
    <t>5690536</t>
  </si>
  <si>
    <t>Lido na entrega de hoje</t>
  </si>
  <si>
    <t>14695</t>
  </si>
  <si>
    <t>18149/18150/18151</t>
  </si>
  <si>
    <t>Cte retornou pra filial sem ressalva.</t>
  </si>
  <si>
    <t>85823/85926</t>
  </si>
  <si>
    <t>6386</t>
  </si>
  <si>
    <t>6314</t>
  </si>
  <si>
    <t>28867/28868</t>
  </si>
  <si>
    <t>6536118</t>
  </si>
  <si>
    <t xml:space="preserve">COMPLETO PARA ENTREGA </t>
  </si>
  <si>
    <t>285768</t>
  </si>
  <si>
    <t>154636/154711</t>
  </si>
  <si>
    <t>36421</t>
  </si>
  <si>
    <t>Boa tarde Ju tudo bem? estou baixando o BO, vol recebido em sua unidade, CT-e 20-1028017</t>
  </si>
  <si>
    <t>1024272</t>
  </si>
  <si>
    <t>680787</t>
  </si>
  <si>
    <t>552713</t>
  </si>
  <si>
    <t>Volume faltante consta chegada em VDC, falta sanada.</t>
  </si>
  <si>
    <t>228661</t>
  </si>
  <si>
    <t xml:space="preserve">Todos  lidos    _x000D_
_x000D_
</t>
  </si>
  <si>
    <t>82837</t>
  </si>
  <si>
    <t>84314</t>
  </si>
  <si>
    <t>MERCADORIA ENTREGUE_x000D_
_x000D_
MERCADORIA ENTREGUE (SSWMOBILE) Comprovante registrado no SEFAZ-MG - Protocolo: ********3876221 - 01/10/25 17:20 (cte.fazenda.gov.br).</t>
  </si>
  <si>
    <t>30616021</t>
  </si>
  <si>
    <t xml:space="preserve">bo aberto no cte errado </t>
  </si>
  <si>
    <t>4371612/4371648/4371649</t>
  </si>
  <si>
    <t>312413</t>
  </si>
  <si>
    <t>18336</t>
  </si>
  <si>
    <t>115167</t>
  </si>
  <si>
    <t>33834</t>
  </si>
  <si>
    <t xml:space="preserve">Volumes carregados em gaiola_x000D_
_x000D_
</t>
  </si>
  <si>
    <t>150504</t>
  </si>
  <si>
    <t>32260</t>
  </si>
  <si>
    <t>De: ANA BEATRIZ - PARCEIROS 5 &lt;parceiros5.vrd@transcouto.net.br&gt;_x000D_
Enviado: quarta-feira, 1 de outubro de 2025 12:01_x000D_
Para: Cauã Pivotto &lt;caua.pivotto@translovato.com.br&gt;_x000D_
Cc: operacional.vrd@transcouto.net.br &lt;operacional.vrd@transcouto.net.br&gt;; Wagner Martins de Lima &lt;wagner.lima@translovato.com.br</t>
  </si>
  <si>
    <t>30707/30708</t>
  </si>
  <si>
    <t xml:space="preserve">Todos os volumes lidos em SAO _x000D_
_x000D_
</t>
  </si>
  <si>
    <t>PAPI TEXTIL LTDA</t>
  </si>
  <si>
    <t xml:space="preserve">F L PEREIRA VAREJO E UTIL </t>
  </si>
  <si>
    <t>SAO/SAN-1472453</t>
  </si>
  <si>
    <t>240063</t>
  </si>
  <si>
    <t>Todos os vols. bipados em SAN.</t>
  </si>
  <si>
    <t>SAO 118518</t>
  </si>
  <si>
    <t>LEONY FRANSOZI - ME</t>
  </si>
  <si>
    <t>325654</t>
  </si>
  <si>
    <t>CHA 30475</t>
  </si>
  <si>
    <t>LV SHOP COMERCIO VAREJISTA LTDA</t>
  </si>
  <si>
    <t>CXS/GRU-0107630</t>
  </si>
  <si>
    <t>65545/65546</t>
  </si>
  <si>
    <t>GRU 42536</t>
  </si>
  <si>
    <t>SK SUPERMERCADOS LTDA</t>
  </si>
  <si>
    <t>1287434</t>
  </si>
  <si>
    <t>SAO 118384</t>
  </si>
  <si>
    <t>G N RODRIGUES SOUZA LTDA</t>
  </si>
  <si>
    <t>BHZ/SAO-1226607</t>
  </si>
  <si>
    <t>119212</t>
  </si>
  <si>
    <t>SAO 118513</t>
  </si>
  <si>
    <t>LUIZ NARDELI</t>
  </si>
  <si>
    <t>50241-CWB/CAS/MCR (RET. VAZIO)</t>
  </si>
  <si>
    <t>CWB/MCR-0000609</t>
  </si>
  <si>
    <t>676387</t>
  </si>
  <si>
    <t>MCR 8077</t>
  </si>
  <si>
    <t>VINICOLA MONTE LEMOS LTDA</t>
  </si>
  <si>
    <t>VALENTIM CALENZANI</t>
  </si>
  <si>
    <t>4429</t>
  </si>
  <si>
    <t>SAO 118444</t>
  </si>
  <si>
    <t>ESTEFANIA PLASTER BRITO</t>
  </si>
  <si>
    <t>SAO/SRR-0003700</t>
  </si>
  <si>
    <t>85478</t>
  </si>
  <si>
    <t>SRR 2408</t>
  </si>
  <si>
    <t>RPC COM DE ART ESPORT LTDA</t>
  </si>
  <si>
    <t>BLU/FLN-0007529</t>
  </si>
  <si>
    <t>83456</t>
  </si>
  <si>
    <t>BLU 75544</t>
  </si>
  <si>
    <t>L M LOUREIRO ME</t>
  </si>
  <si>
    <t>6101229-VIX/ESI/GRU/SAO</t>
  </si>
  <si>
    <t>VIX/ESI-0000711</t>
  </si>
  <si>
    <t>6540100</t>
  </si>
  <si>
    <t>ESI 10370</t>
  </si>
  <si>
    <t>MEGADIV IMPORT E DISTRIBUICAO LTDA -</t>
  </si>
  <si>
    <t>MEGADIV IMPORT E DISTRIBUICAO LTDA  EPP</t>
  </si>
  <si>
    <t xml:space="preserve">M A C CASTRO COM E ARMARINHO LTDA </t>
  </si>
  <si>
    <t>11155</t>
  </si>
  <si>
    <t xml:space="preserve">Vols. localizados em BHZ, segue para análise do cliente. </t>
  </si>
  <si>
    <t>SAO 118519</t>
  </si>
  <si>
    <t>AIESKA SENRA</t>
  </si>
  <si>
    <t>118730</t>
  </si>
  <si>
    <t xml:space="preserve">Falta total NF 118730_x000D_
Camilla Oliveira&lt;logistica@jcdecor.com.br&gt;_x000D_
?_x000D_
Ana Carolina Aleixo Pereira?_x000D_
Boa tarde_x000D_
_x000D_
Favor desconsiderar_x000D_
_x000D_
Qualquer dúvida estou à disposição. </t>
  </si>
  <si>
    <t>BHZ 131562</t>
  </si>
  <si>
    <t>TUCANO F1 GERACAO DE ENERGIAS SPE</t>
  </si>
  <si>
    <t>CPN/VDC-0000032</t>
  </si>
  <si>
    <t>105871</t>
  </si>
  <si>
    <t>[09:43, 02/10/2025] Ana Carolina - SQO BHZ: NF 105871_x000D_
[09:43, 02/10/2025] Ana Carolina - SQO BHZ: volume em VDC?_x000D_
[15:28, 02/10/2025] +55 77 8114-8903: Bom dia, sim chegou dia 01/10</t>
  </si>
  <si>
    <t>VDC 1936</t>
  </si>
  <si>
    <t>ANDRADE DISTRIB LTDA</t>
  </si>
  <si>
    <t>SE</t>
  </si>
  <si>
    <t>1168277</t>
  </si>
  <si>
    <t>Tratativas no cte de origem ( avaria)</t>
  </si>
  <si>
    <t>SAO 118310</t>
  </si>
  <si>
    <t>SUPERMERCADO VENZON LTDA EPP</t>
  </si>
  <si>
    <t>63028</t>
  </si>
  <si>
    <t xml:space="preserve">SÃO- por favor enviar os vols. a/C BRQ._x000D_
_x000D_
Reimprimir documentação. </t>
  </si>
  <si>
    <t>SAO 118501</t>
  </si>
  <si>
    <t>QOB BAR E RESTAURANTE LTDA</t>
  </si>
  <si>
    <t>63115</t>
  </si>
  <si>
    <t xml:space="preserve">Vols. recebidos em SAN. Por favor seguir com a finalização da entrega. </t>
  </si>
  <si>
    <t>SAO 118498</t>
  </si>
  <si>
    <t>SUPERMERCADO NIEDERAUER LTDA</t>
  </si>
  <si>
    <t>LIV</t>
  </si>
  <si>
    <t>SMA/LIV-0004396</t>
  </si>
  <si>
    <t>387189</t>
  </si>
  <si>
    <t>Será entregue via Refaturamento CTe 13- 849063 / nf 388904_x000D_
Caso haja avaria trataremos por lá</t>
  </si>
  <si>
    <t>SMA 57789</t>
  </si>
  <si>
    <t>POA/NHA-1005558</t>
  </si>
  <si>
    <t>5689804/5689997/5689998/5689999/5690000/5691434/5691435</t>
  </si>
  <si>
    <t xml:space="preserve">volumes lidos em NHA_x000D_
_x000D_
</t>
  </si>
  <si>
    <t>POA 162466</t>
  </si>
  <si>
    <t>CENTRO DE COMPRAS ZALESKI LTDA</t>
  </si>
  <si>
    <t>POA/SMA-6875388</t>
  </si>
  <si>
    <t>681952</t>
  </si>
  <si>
    <t xml:space="preserve">Leitura completa dos volumes por POA_x000D_
_x000D_
</t>
  </si>
  <si>
    <t>POA 162457</t>
  </si>
  <si>
    <t>ARGEU WENNINGKAMP</t>
  </si>
  <si>
    <t>ANDREA N. P. TOMASCZEWSKI - ME</t>
  </si>
  <si>
    <t>2380978</t>
  </si>
  <si>
    <t>SAO 118183</t>
  </si>
  <si>
    <t>EVELINE MARIA BOMBASSARO SUZIN 03121087967</t>
  </si>
  <si>
    <t>CWB/PTB-0023098</t>
  </si>
  <si>
    <t>82594</t>
  </si>
  <si>
    <t xml:space="preserve">Conforme retorno em ACR, parceiro localizou o volume faltante </t>
  </si>
  <si>
    <t>PTB 10802</t>
  </si>
  <si>
    <t>EMBREPAR DO BRASIL LTDA</t>
  </si>
  <si>
    <t>20141-SAO/LDA(RET. VAZIO)CWB</t>
  </si>
  <si>
    <t>SAO/LDA-0102410</t>
  </si>
  <si>
    <t>484184/484185</t>
  </si>
  <si>
    <t>todos  vols  lidos  pára  entrega  em lda  agendamento  para dia  06/10/2025</t>
  </si>
  <si>
    <t>LDA 108338</t>
  </si>
  <si>
    <t>NOVA MOTOCICLETAS E PECAS LTDA</t>
  </si>
  <si>
    <t>SAO/PPY-3116683</t>
  </si>
  <si>
    <t>2277476</t>
  </si>
  <si>
    <t>PPY 17987</t>
  </si>
  <si>
    <t>M ZHOURI E CIA LTDA EPP</t>
  </si>
  <si>
    <t>SAO/VAG-0002935</t>
  </si>
  <si>
    <t>839675</t>
  </si>
  <si>
    <t>CXS 137294</t>
  </si>
  <si>
    <t>ELAZA COML VAREJISTA DE ELETRODOMES</t>
  </si>
  <si>
    <t>100255-CXS/GRU</t>
  </si>
  <si>
    <t>CXS/GRU-0107628</t>
  </si>
  <si>
    <t>64926</t>
  </si>
  <si>
    <t>Cte baixado normalmente e comprovante digitalizado sem ressalvas.</t>
  </si>
  <si>
    <t>GRU 42381</t>
  </si>
  <si>
    <t>Jose Afonso Furlan Marinho Lessa</t>
  </si>
  <si>
    <t>GROR COM ELETR LTDA</t>
  </si>
  <si>
    <t>1287415</t>
  </si>
  <si>
    <t>José Lessa</t>
  </si>
  <si>
    <t>ARA 6144</t>
  </si>
  <si>
    <t>J MALFATO E CIA LTDA</t>
  </si>
  <si>
    <t>514330/514843</t>
  </si>
  <si>
    <t>UMU 9232</t>
  </si>
  <si>
    <t>Sidney dos Santos Mendes Bento</t>
  </si>
  <si>
    <t>OUSADA MODAS LTDA ME</t>
  </si>
  <si>
    <t>101352-QBX/VIX/SAO/GRU/SP2</t>
  </si>
  <si>
    <t>6535805</t>
  </si>
  <si>
    <t>SRR 2433</t>
  </si>
  <si>
    <t>ROMACRIL - RODRIGUES MAT P/ CONS</t>
  </si>
  <si>
    <t>118566</t>
  </si>
  <si>
    <t xml:space="preserve">IRMAOS MUFFATO SA </t>
  </si>
  <si>
    <t>CPN/SJP-0003115</t>
  </si>
  <si>
    <t>1280884</t>
  </si>
  <si>
    <t>SJP 27468</t>
  </si>
  <si>
    <t>CEMAC - CENTRO MURIAEENSE DE APOIO A CID</t>
  </si>
  <si>
    <t>CPN/JDF-0004676</t>
  </si>
  <si>
    <t>325118</t>
  </si>
  <si>
    <t>Volumes localizados, liberando para entrega.</t>
  </si>
  <si>
    <t>JDF 17177</t>
  </si>
  <si>
    <t>TRIANGULO ELETROFILTROS LTDA</t>
  </si>
  <si>
    <t>CPN/PTM-0002247</t>
  </si>
  <si>
    <t>201060</t>
  </si>
  <si>
    <t>Baixa realizada normalmente em sistema.</t>
  </si>
  <si>
    <t>UDI 20853</t>
  </si>
  <si>
    <t>DEPECIL DIST MAT CONSTR LTDA</t>
  </si>
  <si>
    <t>522623/522624/522625/522626/522627/522628/522629/522630</t>
  </si>
  <si>
    <t>JGS 3562</t>
  </si>
  <si>
    <t>GABIVEL VEIC LTDA</t>
  </si>
  <si>
    <t>5691469/5691480/5691496</t>
  </si>
  <si>
    <t>JGS 3565</t>
  </si>
  <si>
    <t>MAPEL - MAQUINAS E ARTIGOS PARA ESCRITORIO LTDA</t>
  </si>
  <si>
    <t>MAPEL MAQ E ART P ESC LTDA</t>
  </si>
  <si>
    <t>JOAO ERMESON SOUSA DAMACENO</t>
  </si>
  <si>
    <t>GRU/FOR-0000035</t>
  </si>
  <si>
    <t>192454</t>
  </si>
  <si>
    <t xml:space="preserve">Volume em processo de transferência GRU/FOR. </t>
  </si>
  <si>
    <t>SAO 118051</t>
  </si>
  <si>
    <t>BLU/RDS-5009170</t>
  </si>
  <si>
    <t>5634018</t>
  </si>
  <si>
    <t>BLU 74271</t>
  </si>
  <si>
    <t>CPN/JVL-0004274</t>
  </si>
  <si>
    <t>3340108/3340109/3340110/3340111/3340112/3340181/3340182/3340183/3340184/3340185/3340232</t>
  </si>
  <si>
    <t>Avarias serão devolvidas via NFD</t>
  </si>
  <si>
    <t>JVL 39488</t>
  </si>
  <si>
    <t>MATEER ALIMENTOS DO BRASIL LTDA EPP</t>
  </si>
  <si>
    <t>BOMBONIERE SANTA ANNA LTDA - ME</t>
  </si>
  <si>
    <t>SAO/NOF-0001482</t>
  </si>
  <si>
    <t>92921/92922</t>
  </si>
  <si>
    <t>SAO 118428</t>
  </si>
  <si>
    <t>JESSICA ALBINO PERUCH</t>
  </si>
  <si>
    <t>BLU/CRI-0005273</t>
  </si>
  <si>
    <t>103</t>
  </si>
  <si>
    <t>volumes no destino</t>
  </si>
  <si>
    <t>VIX 16478</t>
  </si>
  <si>
    <t>DUCCE BIKE INDISTRIA E COMERCIO LTDA</t>
  </si>
  <si>
    <t>DUCCE BIKE IND E COM LTDA</t>
  </si>
  <si>
    <t>ODILON GARCIA JUNIOR ME</t>
  </si>
  <si>
    <t>SAO/ESI-0002088</t>
  </si>
  <si>
    <t>5282</t>
  </si>
  <si>
    <t>SAO 118247</t>
  </si>
  <si>
    <t>RTX AUTOPARTS COM LTDA</t>
  </si>
  <si>
    <t>3500</t>
  </si>
  <si>
    <t>SAO 118401</t>
  </si>
  <si>
    <t>CARMEN LOANI DA LUZ BUENO DE OLIVEIRA</t>
  </si>
  <si>
    <t>BLU/TUB-0002858</t>
  </si>
  <si>
    <t>241285</t>
  </si>
  <si>
    <t>todos os volumes embarcados</t>
  </si>
  <si>
    <t>VIX 16510</t>
  </si>
  <si>
    <t>QUINUTRI PRODUTOS NATURAIS LTDA</t>
  </si>
  <si>
    <t>CPN/SJP-0003104</t>
  </si>
  <si>
    <t>181198</t>
  </si>
  <si>
    <t>CTe baixado normalmente e comprovante digitalizado sem ressalvas aparentes.</t>
  </si>
  <si>
    <t>SJP 27384</t>
  </si>
  <si>
    <t>AG - EDUARDA OBREGAO DAHMER</t>
  </si>
  <si>
    <t>HELLA DO BRASIL AUTOMOTIVE LTDA</t>
  </si>
  <si>
    <t xml:space="preserve">HELLA DO BRASIL AUTOMOTIVE LTDA </t>
  </si>
  <si>
    <t>SANTIN E ORSO LTDA</t>
  </si>
  <si>
    <t>10126-CXS/VER/CXS</t>
  </si>
  <si>
    <t>CXS/VER-3702085</t>
  </si>
  <si>
    <t>117651</t>
  </si>
  <si>
    <t>VER 5893</t>
  </si>
  <si>
    <t>SAO/SJK-0000990</t>
  </si>
  <si>
    <t>614696</t>
  </si>
  <si>
    <t>CXS 137295</t>
  </si>
  <si>
    <t>PRECOLANDIA COML LTDA LJ 18</t>
  </si>
  <si>
    <t>CXS/GRU-0107644</t>
  </si>
  <si>
    <t>65493/66092</t>
  </si>
  <si>
    <t>CXS 137263</t>
  </si>
  <si>
    <t>MANULI FITASA DO BRASIL SA</t>
  </si>
  <si>
    <t>MANUPACKAGING FITASA DO BRASIL SA</t>
  </si>
  <si>
    <t>HIPER HOLDING LTDA</t>
  </si>
  <si>
    <t>502147-CWB/SAO/GRU</t>
  </si>
  <si>
    <t>CWB/GRU-0003904</t>
  </si>
  <si>
    <t>239138</t>
  </si>
  <si>
    <t>GRU 42810</t>
  </si>
  <si>
    <t>AG - ANA BEATRIZ DA SILVA VIEIRA</t>
  </si>
  <si>
    <t>DISTRIB ANDRAPASSO LTDA</t>
  </si>
  <si>
    <t>DISTR ANDRAPASSO LTDA</t>
  </si>
  <si>
    <t>LGC COM PRODUTOS ALIMENTICIOS LTDA</t>
  </si>
  <si>
    <t>SAO/BRM-0001179</t>
  </si>
  <si>
    <t>388802</t>
  </si>
  <si>
    <t>falta sanada</t>
  </si>
  <si>
    <t>BRM 581</t>
  </si>
  <si>
    <t>KELCO PET CARE PROD ANIMAIS LTDA</t>
  </si>
  <si>
    <t>VETERINARIA FLORA MERCANTIL LTDA</t>
  </si>
  <si>
    <t>CPN/BHZ-1008971</t>
  </si>
  <si>
    <t>133413</t>
  </si>
  <si>
    <t>Lido em SOR</t>
  </si>
  <si>
    <t>MTZ 18057</t>
  </si>
  <si>
    <t>UNIFARDAS CONFEC DO BRASIL LTDA</t>
  </si>
  <si>
    <t>SODEXO DO BRASIL COML LTDA</t>
  </si>
  <si>
    <t>UNIFORME</t>
  </si>
  <si>
    <t>CPN/PTM-0002252</t>
  </si>
  <si>
    <t>129532</t>
  </si>
  <si>
    <t>Cte baixado normalmente e conforme acima parceiro sinaliza entrega sem ressalvas.</t>
  </si>
  <si>
    <t>PTM 4304</t>
  </si>
  <si>
    <t>JGR COM E DISTRIBUICAO DE ALIMENTOS E BEB LTDA</t>
  </si>
  <si>
    <t>2348/2349</t>
  </si>
  <si>
    <t>SAO 118427</t>
  </si>
  <si>
    <t>COML R D DE PROD ALIMENTICIOS LTDA SUPER  ESTRELA</t>
  </si>
  <si>
    <t>388803</t>
  </si>
  <si>
    <t>BRM 580</t>
  </si>
  <si>
    <t>RECUPERACAO DE DESPESAS</t>
  </si>
  <si>
    <t>SUPERMERCADOS BH COMERCIO DE ALIMENTOS S/A</t>
  </si>
  <si>
    <t>CXS/BHZ-0103127</t>
  </si>
  <si>
    <t>1266448</t>
  </si>
  <si>
    <t>CXS 137296</t>
  </si>
  <si>
    <t xml:space="preserve">COM TINTA MAT E.H.VERGINIA LTDA </t>
  </si>
  <si>
    <t>SAO/CWB-8006812</t>
  </si>
  <si>
    <t>2336029</t>
  </si>
  <si>
    <t>CWB 205300</t>
  </si>
  <si>
    <t>ELETRO AR COMERCIO E SERVICOS EM AR CONDICIONADO LTDA</t>
  </si>
  <si>
    <t>SAO/VIX-0003762</t>
  </si>
  <si>
    <t>589670</t>
  </si>
  <si>
    <t>Entrega baixada normalmente, qualquer irregularidade reabriremos para analise.</t>
  </si>
  <si>
    <t>VIX 15734</t>
  </si>
  <si>
    <t>TAMOYO COM FERRAM FERRAM ART MARC</t>
  </si>
  <si>
    <t>SAO/BLU-0103619</t>
  </si>
  <si>
    <t>2374289</t>
  </si>
  <si>
    <t>Boa tarde,_x000D_
_x000D_
Renato,_x000D_
_x000D_
Conforme contato com o destinatário via WhatsApp a quantidade de itens está ok, nesse caso a Saint Gobain enviou todo o material em apenas 1 volume e emitiu a NF por 2 volumes, gentileza comunicar o cliente Saint Gobain. </t>
  </si>
  <si>
    <t>BLU 75192</t>
  </si>
  <si>
    <t>VIBROMAK VIBRADORES DE CONCRETO LTDA</t>
  </si>
  <si>
    <t>MASA TRANSPORTE LOCACAO E SERVICOS LTDA</t>
  </si>
  <si>
    <t>378</t>
  </si>
  <si>
    <t>CXS 137298</t>
  </si>
  <si>
    <t>KAIZEN RS VEIC E SERVICO LTDA</t>
  </si>
  <si>
    <t>CPN/POA-0106985</t>
  </si>
  <si>
    <t>5681964/5681965/5682147/5682148</t>
  </si>
  <si>
    <t xml:space="preserve">volume faltante lido em POA _x000D_
_x000D_
</t>
  </si>
  <si>
    <t>POA 162126</t>
  </si>
  <si>
    <t>70009-CPN/BLU</t>
  </si>
  <si>
    <t>CPN/BLU-0023154</t>
  </si>
  <si>
    <t>5691208/5691209/5691583/5692003/5692004/5692071/5692738/5692739</t>
  </si>
  <si>
    <t xml:space="preserve">Conforme sistema volume faltante lido em BLU </t>
  </si>
  <si>
    <t>BLU 75564</t>
  </si>
  <si>
    <t>I C CALC CONFEC LTDA EPP</t>
  </si>
  <si>
    <t>VIX/ESI-0000710</t>
  </si>
  <si>
    <t>6535304</t>
  </si>
  <si>
    <t>ESI 10358</t>
  </si>
  <si>
    <t>LEITURA VOLTA REDONDA LIVRARIA E PAPELARIA LTDA</t>
  </si>
  <si>
    <t>SAO/RIO-0002898</t>
  </si>
  <si>
    <t>57910</t>
  </si>
  <si>
    <t>SAO 118338</t>
  </si>
  <si>
    <t>SILAS CONTABILIDADE SS</t>
  </si>
  <si>
    <t>4374931/4374932</t>
  </si>
  <si>
    <t>lidos em FLN</t>
  </si>
  <si>
    <t>FLN 31509</t>
  </si>
  <si>
    <t>CARAMELIA ATELIE DE DOCES E PAES LTDA</t>
  </si>
  <si>
    <t>SAO/BLU-0103634</t>
  </si>
  <si>
    <t>104542</t>
  </si>
  <si>
    <t>RECUSADO, AGUARDANDO NEGOCIACAO</t>
  </si>
  <si>
    <t>agilizar entrega.</t>
  </si>
  <si>
    <t>BLU 75434</t>
  </si>
  <si>
    <t xml:space="preserve">BIANCHI DISTRIB DE AUTOPE?AS LTDA </t>
  </si>
  <si>
    <t>50182-CWB/CAS (RET. VAZIO)</t>
  </si>
  <si>
    <t>CWB/CAS-0013603</t>
  </si>
  <si>
    <t>485326</t>
  </si>
  <si>
    <t xml:space="preserve">Volumes completos em CAS conforme coletores**_x000D_
_x000D_
</t>
  </si>
  <si>
    <t>CAS 4033</t>
  </si>
  <si>
    <t xml:space="preserve">PADARIA E CONFEITARIA BIANCHI LTDA </t>
  </si>
  <si>
    <t>SAO/POA-0008791</t>
  </si>
  <si>
    <t>63024</t>
  </si>
  <si>
    <t>SAO 118515</t>
  </si>
  <si>
    <t>KG MOTOS LTDA</t>
  </si>
  <si>
    <t>15985475/15987316/15987880</t>
  </si>
  <si>
    <t>JGS 3567</t>
  </si>
  <si>
    <t>EMILLY MODAS COMERCIO DE ROUPAS E ACESSORIOS LTDA</t>
  </si>
  <si>
    <t>1013200-QBX/GRU</t>
  </si>
  <si>
    <t>QBX/GRU-0008822</t>
  </si>
  <si>
    <t>6539812</t>
  </si>
  <si>
    <t>Avaria provinda de QBX._x000D_
Sinalizado para a Grendene que autorizou a entrega._x000D_
_x000D_
Baixando devido falha de QBX._x000D_
Se houver ressalva iremos reabrir.</t>
  </si>
  <si>
    <t>GRU 42788</t>
  </si>
  <si>
    <t>BIOCILIN IND DE COSM LTDA</t>
  </si>
  <si>
    <t>BIOCILIN IND DE COSM EIRELI</t>
  </si>
  <si>
    <t xml:space="preserve">FMC DISTRIB DE COSM LTDA </t>
  </si>
  <si>
    <t>13000023-SAO/BLU/FLN</t>
  </si>
  <si>
    <t>SAO/FLN-0010800</t>
  </si>
  <si>
    <t>bo  baixado  , ag. envio da  cobrança correta  para reabrir  bo</t>
  </si>
  <si>
    <t>FLN 31330</t>
  </si>
  <si>
    <t>18083/18084/18085/18086/18087</t>
  </si>
  <si>
    <t>BHZ 131588</t>
  </si>
  <si>
    <t>DÉBORA MARINA CARVALHO DE OLIVEIRA</t>
  </si>
  <si>
    <t>EIMA MAT ELET LTDA</t>
  </si>
  <si>
    <t>36400</t>
  </si>
  <si>
    <t>DIV 12093</t>
  </si>
  <si>
    <t>RENATA DE ALMEIDA SOUZA PICCOL</t>
  </si>
  <si>
    <t>SAO/CWB-8007095</t>
  </si>
  <si>
    <t>314184</t>
  </si>
  <si>
    <t>lido em cwb</t>
  </si>
  <si>
    <t>SAO 118464</t>
  </si>
  <si>
    <t>GOFRETES INTERMEDIACOES LTDA</t>
  </si>
  <si>
    <t>IMPAKTO COM DE ESPUMAS LTDA</t>
  </si>
  <si>
    <t>TOLEDO PIZA EDUCACAO E CULTURA EIRELI</t>
  </si>
  <si>
    <t>44886</t>
  </si>
  <si>
    <t>CLIENTE RETIRA MERCADORIA NA TRANSPORTADORA</t>
  </si>
  <si>
    <t>devolução ao  rem. cte- 02-7859320</t>
  </si>
  <si>
    <t>CPN 93556</t>
  </si>
  <si>
    <t xml:space="preserve">MEDCHAP DISTRIB DE MEDIC CHAPECO LTDA </t>
  </si>
  <si>
    <t>93744/93745</t>
  </si>
  <si>
    <t>SAO 118510</t>
  </si>
  <si>
    <t>L. C. BERLATTO E CIA LTDA ME</t>
  </si>
  <si>
    <t>233527</t>
  </si>
  <si>
    <t>Conforme retorno, volumes foram entregues sem ressalvas</t>
  </si>
  <si>
    <t>POA 162318</t>
  </si>
  <si>
    <t>ALCYR DE OLIVEIRA 00080134700</t>
  </si>
  <si>
    <t>SAO/ESI-0002092</t>
  </si>
  <si>
    <t>39967</t>
  </si>
  <si>
    <t>SAO 118496</t>
  </si>
  <si>
    <t>MARIN BRASIL VAREJO E DISTRIBUICAO</t>
  </si>
  <si>
    <t>MARIN BRASIL LTDA</t>
  </si>
  <si>
    <t>MAYCOW KENNEDY</t>
  </si>
  <si>
    <t>VIX/MAN-0000319</t>
  </si>
  <si>
    <t>244816</t>
  </si>
  <si>
    <t>01 volume seguindo nesta data. Completar a apresentar ao cliente.</t>
  </si>
  <si>
    <t>VIX 16582</t>
  </si>
  <si>
    <t>CANTA CLARO IND DE EMB PLASTICAS E SERV GRAFICOS LTDA</t>
  </si>
  <si>
    <t xml:space="preserve">REDECINE BRA CINEMATOGRAFICA SA </t>
  </si>
  <si>
    <t>CPN/POA-0107006</t>
  </si>
  <si>
    <t>89744</t>
  </si>
  <si>
    <t>COPACABANA PISOS LTDA - ME</t>
  </si>
  <si>
    <t>CPN/UNA-0002207</t>
  </si>
  <si>
    <t>655219</t>
  </si>
  <si>
    <t>CXS 137285</t>
  </si>
  <si>
    <t>CACAU FOODS DO BRASIL IND DE ALIMENTOS LTDA</t>
  </si>
  <si>
    <t>IND ALIMENTICIA JABOLAC LTDA - EPP</t>
  </si>
  <si>
    <t>130090-BAU/BHZ (RET. VAZIO)</t>
  </si>
  <si>
    <t>BAU/BHZ-0001741</t>
  </si>
  <si>
    <t>49374</t>
  </si>
  <si>
    <t>Carga completa em BHZ</t>
  </si>
  <si>
    <t>RB DE CARÇA COM IND ALIMENTOS</t>
  </si>
  <si>
    <t>RB DE GARCA  COM E IND DE ALIMENTOS LTDA</t>
  </si>
  <si>
    <t>75245</t>
  </si>
  <si>
    <t>8 paletes em BAU unitizado</t>
  </si>
  <si>
    <t>BAU 66595</t>
  </si>
  <si>
    <t>SAO/VIX-0003998</t>
  </si>
  <si>
    <t>MIMOS STORE LTDA</t>
  </si>
  <si>
    <t>NWF</t>
  </si>
  <si>
    <t>90124</t>
  </si>
  <si>
    <t>Conforme rastreabilidade volume ja em GYN</t>
  </si>
  <si>
    <t>MUNDO DAS BOTAS COM VIRTUAL LTDA</t>
  </si>
  <si>
    <t>6536327</t>
  </si>
  <si>
    <t>Lido em NHA!</t>
  </si>
  <si>
    <t>POA 162410</t>
  </si>
  <si>
    <t>CONFECCAO ITS GIRL LTDA</t>
  </si>
  <si>
    <t>6539818</t>
  </si>
  <si>
    <t>GRU 42781</t>
  </si>
  <si>
    <t>WILIAN CONFEC E CALC EIRELI</t>
  </si>
  <si>
    <t>CPN/UBE-0253560</t>
  </si>
  <si>
    <t>6539402</t>
  </si>
  <si>
    <t xml:space="preserve">volumes entregue normalmente _x000D_
_x000D_
</t>
  </si>
  <si>
    <t>UBE 6494</t>
  </si>
  <si>
    <t>Joana  Peralva Solon Paruolo Santiago</t>
  </si>
  <si>
    <t>115778</t>
  </si>
  <si>
    <t>JC DECOR não retornou aos nossos emails solicitando o comprovante de coleta_x000D_
_x000D_
Vamos encerrar o caso. Pois, se trata de coleta críticas de ocorrencias de faltas por falha no processo de coletas do cliente.</t>
  </si>
  <si>
    <t>BHZ 131277</t>
  </si>
  <si>
    <t>MEDICAMENTAL DISTR LTDA</t>
  </si>
  <si>
    <t>80146</t>
  </si>
  <si>
    <t>Cópia NF 80146_x000D_
_x000D_
?_x000D_
Ana Carolina Aleixo Pereira_x000D_
?_x000D_
Felipe da Silva?_x000D_
Bom dia!_x000D_
@Felipe da Silva_x000D_
_x000D_
Anexo cópia NF/CTe, por favor seguir com a finalização da entrega NF 80146.</t>
  </si>
  <si>
    <t>SAO 118517</t>
  </si>
  <si>
    <t>NAT</t>
  </si>
  <si>
    <t>COMPANHIA ENERGETICA DO RIO GRANDE DO NORTE COSERN</t>
  </si>
  <si>
    <t>RN</t>
  </si>
  <si>
    <t>1420001-SMD/SAO</t>
  </si>
  <si>
    <t>31361</t>
  </si>
  <si>
    <t xml:space="preserve">Vols. recebidos em BHZ, segue para análise do cliente RITZ. </t>
  </si>
  <si>
    <t>CXS 137173</t>
  </si>
  <si>
    <t xml:space="preserve">SG COM IMPORT E EXPORTACAO LTDA </t>
  </si>
  <si>
    <t>AZUL CIA DE SEGUROS GERAIS</t>
  </si>
  <si>
    <t>150014-RIP/SAO</t>
  </si>
  <si>
    <t>RIP/SAO-8882671</t>
  </si>
  <si>
    <t>200645</t>
  </si>
  <si>
    <t>SAO 118441</t>
  </si>
  <si>
    <t>JO CALC LTDA</t>
  </si>
  <si>
    <t>CPN/RIP-0005051</t>
  </si>
  <si>
    <t>597963</t>
  </si>
  <si>
    <t>RIP 32957</t>
  </si>
  <si>
    <t>BOMBAZAR COM DE ART P/ FESTAS LTDA</t>
  </si>
  <si>
    <t>48828</t>
  </si>
  <si>
    <t>MAR 10950</t>
  </si>
  <si>
    <t>LUMINNARE MATERIAIS ELETRICOS LTDA ME</t>
  </si>
  <si>
    <t>CXS/SAO-0056952</t>
  </si>
  <si>
    <t>62837736</t>
  </si>
  <si>
    <t>Segue 1 vol ref a nf 62837736, vol 1/1, junto a rota de devolução.</t>
  </si>
  <si>
    <t>SAO 118451</t>
  </si>
  <si>
    <t>20222-SAO/PPY/BHZ (RET. VAZIO)</t>
  </si>
  <si>
    <t>BABY MODAS E CALC EIRELI</t>
  </si>
  <si>
    <t>97</t>
  </si>
  <si>
    <t>CPN 93475</t>
  </si>
  <si>
    <t>SONIA MARIA LINO DE MORAIS MATOS</t>
  </si>
  <si>
    <t>GRU/FOR-0000034</t>
  </si>
  <si>
    <t>554490/554516</t>
  </si>
  <si>
    <t>Leitura completa em FOR, aguardo comprovante de entrega</t>
  </si>
  <si>
    <t>POA 162071</t>
  </si>
  <si>
    <t>FABIO GOTTHARDI</t>
  </si>
  <si>
    <t>1022503</t>
  </si>
  <si>
    <t>BLU 75485</t>
  </si>
  <si>
    <t>SCHWEITZER IND E COM DE METAIS EIRELI</t>
  </si>
  <si>
    <t>60227-BLU/JVL/BLU</t>
  </si>
  <si>
    <t>BLU/JVL-0096211</t>
  </si>
  <si>
    <t>73450/73477/73479</t>
  </si>
  <si>
    <t>JVL 39451</t>
  </si>
  <si>
    <t>STREET SHOES COM CALC CONF ART ESP LTDA</t>
  </si>
  <si>
    <t>667281</t>
  </si>
  <si>
    <t>PTG 8517</t>
  </si>
  <si>
    <t>RAQUEL LIMA</t>
  </si>
  <si>
    <t>CPN/PTM-0002284</t>
  </si>
  <si>
    <t>243768</t>
  </si>
  <si>
    <t xml:space="preserve">conforme confirmado com Marocs via whats, entregue completo ao cliente </t>
  </si>
  <si>
    <t>CPN 93395</t>
  </si>
  <si>
    <t>5691674/5691675/5691767/5692014/5692015</t>
  </si>
  <si>
    <t>@Maria Larissa da Silva Gadelha Bom Dia!_x000D_
Segue em anexo ressalva - AVARIA PARCIAL(Na ressalva destinatário informou 01 und. cód. 83200T14M01ZA CJ REVESTIMENTO DO TETO ORI:4 da NF 5691674, porém esse item é da NF 5691675. Referente a NF 5692014 01 unid. cód. 33150TR8M01 CJ FAROL BLOCO OPTICO ESQ ORI</t>
  </si>
  <si>
    <t>BLU 75594</t>
  </si>
  <si>
    <t>GUILHERME SANTOS DE SOUZA</t>
  </si>
  <si>
    <t>BIG FRIO EQUIP P/ REFRIGERACAO</t>
  </si>
  <si>
    <t>605198</t>
  </si>
  <si>
    <t>SAN 15052</t>
  </si>
  <si>
    <t>THIAGO RESENDE MARKIEWICZ</t>
  </si>
  <si>
    <t>PPY/CWB-2003633</t>
  </si>
  <si>
    <t>1022151</t>
  </si>
  <si>
    <t>Caso Haja cobrança reabriremos o B.O.</t>
  </si>
  <si>
    <t>CWB 208616</t>
  </si>
  <si>
    <t>VI FARMA DROGARIA LTDA</t>
  </si>
  <si>
    <t>69380/69381</t>
  </si>
  <si>
    <t>todos lidos em SAN</t>
  </si>
  <si>
    <t>SAO 118365</t>
  </si>
  <si>
    <t>IND FARMACEUTICA RIOQUIMICA LTDA</t>
  </si>
  <si>
    <t>RIOQUIMICA S A</t>
  </si>
  <si>
    <t xml:space="preserve">QUANTITY COM E SERV </t>
  </si>
  <si>
    <t>70057-CPN/FLN</t>
  </si>
  <si>
    <t>INSUMO FARMACEUTICO</t>
  </si>
  <si>
    <t>CPN/FLN-0003689</t>
  </si>
  <si>
    <t>250149</t>
  </si>
  <si>
    <t>FLN 31235</t>
  </si>
  <si>
    <t>435285/435510</t>
  </si>
  <si>
    <t>lido e3m Lda  agilizar  entrega.</t>
  </si>
  <si>
    <t>LDA 108395</t>
  </si>
  <si>
    <t>MIKAEL MITCHIL FERREIRA</t>
  </si>
  <si>
    <t>243012</t>
  </si>
  <si>
    <t xml:space="preserve">conforme o historico de volume, leitura completa em FCA </t>
  </si>
  <si>
    <t>CPN 93377</t>
  </si>
  <si>
    <t>CAROL</t>
  </si>
  <si>
    <t>SAO/SJK-0001007</t>
  </si>
  <si>
    <t>243178</t>
  </si>
  <si>
    <t>VIX 16572</t>
  </si>
  <si>
    <t>EJ PULLINI LTDA</t>
  </si>
  <si>
    <t>117386 - SOL RING ADMINISTRADORA DE BENS</t>
  </si>
  <si>
    <t>VIX/CWB-0002565</t>
  </si>
  <si>
    <t>186051</t>
  </si>
  <si>
    <t>Lido em FLN.</t>
  </si>
  <si>
    <t>SAO 118026</t>
  </si>
  <si>
    <t>G PANIZ IND DE EQUIP P/ A</t>
  </si>
  <si>
    <t>G PANIZ IND DE EQUIP P/ ALIMENTACAO LTDA</t>
  </si>
  <si>
    <t>S KIWAMEN ALIMENTOS</t>
  </si>
  <si>
    <t>SAO/SJK-0001009</t>
  </si>
  <si>
    <t>418153</t>
  </si>
  <si>
    <t>SAO 118449</t>
  </si>
  <si>
    <t>Hérica Marina dos Santos Eleuterio</t>
  </si>
  <si>
    <t>571260</t>
  </si>
  <si>
    <t>volume faltante recebido ontem</t>
  </si>
  <si>
    <t>BHZ 131548</t>
  </si>
  <si>
    <t>IVANA</t>
  </si>
  <si>
    <t>AZEVEDO CAMPOS DECORACOES LTDA ME</t>
  </si>
  <si>
    <t>BAU/ARA-0003087</t>
  </si>
  <si>
    <t>681350</t>
  </si>
  <si>
    <t>BAU 66619</t>
  </si>
  <si>
    <t>COLOR BRINQUEDOS LTDA</t>
  </si>
  <si>
    <t>515261</t>
  </si>
  <si>
    <t>Não é tratativa de BO</t>
  </si>
  <si>
    <t>JGS 3569</t>
  </si>
  <si>
    <t>Gilberto Barbosa Lopes</t>
  </si>
  <si>
    <t>PRECOLANDIA COML LTDA LJ 14</t>
  </si>
  <si>
    <t>683259/684148</t>
  </si>
  <si>
    <t>SAO 118568</t>
  </si>
  <si>
    <t>TEOVANIA LEITE AMORIM ROCHA COM CALC EIR</t>
  </si>
  <si>
    <t>597274</t>
  </si>
  <si>
    <t>RIP 32953</t>
  </si>
  <si>
    <t>MOTOPARK COM DE VEIC LTDA</t>
  </si>
  <si>
    <t>CWB/CAS-0013609</t>
  </si>
  <si>
    <t>15982597/15982598/15984848/15984849/15986427</t>
  </si>
  <si>
    <t>CAS 4050</t>
  </si>
  <si>
    <t>RENATO ALEXANDRE DE NARDO</t>
  </si>
  <si>
    <t>ESTACAO DA MODA JOVEM EIRELI</t>
  </si>
  <si>
    <t>101323815-SAO/SRR/VIX</t>
  </si>
  <si>
    <t>SRR/COL-0000161</t>
  </si>
  <si>
    <t>5077</t>
  </si>
  <si>
    <t>SRR 2398</t>
  </si>
  <si>
    <t>CALIONI E CIA LTDA EPP</t>
  </si>
  <si>
    <t>CWB/FBL-0619333</t>
  </si>
  <si>
    <t>1000857</t>
  </si>
  <si>
    <t>Lido em CWB</t>
  </si>
  <si>
    <t>CWB 208627</t>
  </si>
  <si>
    <t xml:space="preserve">E C DULSKI VEST E CALC </t>
  </si>
  <si>
    <t>280028-FOR/CWB</t>
  </si>
  <si>
    <t>FOR/CWB-0002453</t>
  </si>
  <si>
    <t>1000864</t>
  </si>
  <si>
    <t>CWB 208630</t>
  </si>
  <si>
    <t>VISTACOR IND E COM DO VEST LTDA ME</t>
  </si>
  <si>
    <t>VISTACOR IND E COM DO VEST LTDA</t>
  </si>
  <si>
    <t>VISTACOR IND E COM DO VESTUARIO LTDA - LOJA BARIGUI</t>
  </si>
  <si>
    <t>BRQ/CWB-2403026</t>
  </si>
  <si>
    <t>244254/244255/244323</t>
  </si>
  <si>
    <t>CTe baixado normalmente e comrpovante digitalizado sem ressalvas aparentes.</t>
  </si>
  <si>
    <t>CWB 205459</t>
  </si>
  <si>
    <t>FARMACIAS FARMAPAULO LTDA</t>
  </si>
  <si>
    <t>CWB/MGA-8835935</t>
  </si>
  <si>
    <t>849146</t>
  </si>
  <si>
    <t>MGA 31167</t>
  </si>
  <si>
    <t>AKOL REPRES LTDA EPP</t>
  </si>
  <si>
    <t>CHIPHAUS IMPORT E COM EIRELI</t>
  </si>
  <si>
    <t>AGRO E PETS AGROPECUARIA LTDA</t>
  </si>
  <si>
    <t>PROD.PET SHOP</t>
  </si>
  <si>
    <t>JVL/JGS-0021842</t>
  </si>
  <si>
    <t>6253</t>
  </si>
  <si>
    <t>JGS 3571</t>
  </si>
  <si>
    <t>CONTATTOS MAIS LTDA</t>
  </si>
  <si>
    <t>CPN/SJP-0003110</t>
  </si>
  <si>
    <t>373230</t>
  </si>
  <si>
    <t>SJP 27423</t>
  </si>
  <si>
    <t>VERGINIA CARDOSO CALC E ESP LTDA</t>
  </si>
  <si>
    <t>1000886</t>
  </si>
  <si>
    <t>CWB 208641</t>
  </si>
  <si>
    <t>SUELI B SILVA LOPES  CIA LTDA</t>
  </si>
  <si>
    <t>CWB/FBL-0619334</t>
  </si>
  <si>
    <t>597802</t>
  </si>
  <si>
    <t>FBL 7344</t>
  </si>
  <si>
    <t>VIAPAR VEST LTDA</t>
  </si>
  <si>
    <t>CWB/UVT-0715090</t>
  </si>
  <si>
    <t>1000875</t>
  </si>
  <si>
    <t>CWB 208635</t>
  </si>
  <si>
    <t>AMPRESS EDITORA E GRAFICA LTDA</t>
  </si>
  <si>
    <t>GELATERIA ITALIANA LTDA</t>
  </si>
  <si>
    <t>LDA/UMU-0002461</t>
  </si>
  <si>
    <t>1740</t>
  </si>
  <si>
    <t>Lidos em BIR</t>
  </si>
  <si>
    <t>COML DE CALC AGUDENSE LTDA ME</t>
  </si>
  <si>
    <t>POA/SMA-6875383</t>
  </si>
  <si>
    <t>53247</t>
  </si>
  <si>
    <t xml:space="preserve">Recebido 1 volume 3/6 NF 53247 para suprir a falta_x000D_
_x000D_
</t>
  </si>
  <si>
    <t>SMA 58040</t>
  </si>
  <si>
    <t>100246-CXS/POA</t>
  </si>
  <si>
    <t>CXS/POA-0116709</t>
  </si>
  <si>
    <t>170113/170139/170153/170156/170392/170399/170426/170431/170442/170444/170454/170470/170475/170499/170503/170537/170582/170605/170704/170710/170737/170742/170753/170777/170788/170805/170811/170830</t>
  </si>
  <si>
    <t>POA 162387</t>
  </si>
  <si>
    <t>VAGNER CAMILO BONFIM</t>
  </si>
  <si>
    <t>LPH IN COM LTDA</t>
  </si>
  <si>
    <t>LPH S A IND E COM EM RECUPERACAO JUDICIAL</t>
  </si>
  <si>
    <t>GARCIA  MIRANDA LTDA ME</t>
  </si>
  <si>
    <t>110042-LDA/PVI (RET. VAZIO)</t>
  </si>
  <si>
    <t>LDA/PVI-0110903</t>
  </si>
  <si>
    <t>12873</t>
  </si>
  <si>
    <t xml:space="preserve">ok_x000D_
_x000D_
</t>
  </si>
  <si>
    <t>CWB 208552</t>
  </si>
  <si>
    <t>IJU</t>
  </si>
  <si>
    <t>CLEITON AUGUSTO DOS SANTOS</t>
  </si>
  <si>
    <t>BERWANGER E CIA LTDA</t>
  </si>
  <si>
    <t>SMA/IJU-0005015</t>
  </si>
  <si>
    <t>2844302</t>
  </si>
  <si>
    <t>VOLUMES LOCALIZADOS</t>
  </si>
  <si>
    <t>IJU 4560</t>
  </si>
  <si>
    <t>SCHERER AUTOPECAS</t>
  </si>
  <si>
    <t>117619</t>
  </si>
  <si>
    <t>FBL 7340</t>
  </si>
  <si>
    <t xml:space="preserve"> ALIM CORY</t>
  </si>
  <si>
    <t>IND DE PROD ALIMENTICIOS CORY LTDA</t>
  </si>
  <si>
    <t>JOAO CARLOS DOLBERTH DE ALMEIDA DOCES E EMBS</t>
  </si>
  <si>
    <t>CWB/LGS-0002896</t>
  </si>
  <si>
    <t>109048</t>
  </si>
  <si>
    <t>LGS 9611</t>
  </si>
  <si>
    <t>PEROLA IMPORTADORA E DISTRIBUIDORA HOSPI</t>
  </si>
  <si>
    <t>PEROLA IMPORTADORA E DISTRIB HOSPITALAR LTDA</t>
  </si>
  <si>
    <t>MUNICIPIO DE JUQUIA</t>
  </si>
  <si>
    <t>REG</t>
  </si>
  <si>
    <t>17628</t>
  </si>
  <si>
    <t>SAO 118458</t>
  </si>
  <si>
    <t xml:space="preserve">AUTO KALOO CENTRO AUTOMOT </t>
  </si>
  <si>
    <t>SAN/SAO-0001384</t>
  </si>
  <si>
    <t>203212</t>
  </si>
  <si>
    <t>SAO 118411</t>
  </si>
  <si>
    <t>TENEVA COM IMPORT EXPORTACAO LTDA</t>
  </si>
  <si>
    <t>MALHA</t>
  </si>
  <si>
    <t>419</t>
  </si>
  <si>
    <t>Seguiu completo a JGS</t>
  </si>
  <si>
    <t>JVL 39441</t>
  </si>
  <si>
    <t>ANACALCE LTDA</t>
  </si>
  <si>
    <t>1000866</t>
  </si>
  <si>
    <t xml:space="preserve">KRINDGES INDL SA </t>
  </si>
  <si>
    <t>CWB/JVL-0102240</t>
  </si>
  <si>
    <t>823681</t>
  </si>
  <si>
    <t xml:space="preserve">Cliente de JVL não identificou a troca de mercadoria </t>
  </si>
  <si>
    <t>BHZ 131535</t>
  </si>
  <si>
    <t>65316/66038</t>
  </si>
  <si>
    <t>GRU 42650</t>
  </si>
  <si>
    <t>GRENDENE SA FILIAL 1</t>
  </si>
  <si>
    <t>GIOVANNI MASTROROSA ALI HUSSEIN SLU LTDA</t>
  </si>
  <si>
    <t>426966</t>
  </si>
  <si>
    <t>Seguir com a entrega</t>
  </si>
  <si>
    <t>SAO 118437</t>
  </si>
  <si>
    <t>DESIGNTEX COM DE TECIDOS LTDA</t>
  </si>
  <si>
    <t>DESIGNTEX IND E COM DE TECIDOS LTDA</t>
  </si>
  <si>
    <t>BAUMGARTEN IND DE CONFEC LTDA</t>
  </si>
  <si>
    <t>BLU/JVL-0096210</t>
  </si>
  <si>
    <t>67920</t>
  </si>
  <si>
    <t>JGS 3561</t>
  </si>
  <si>
    <t>MARCIO ANDREI R. MENDES</t>
  </si>
  <si>
    <t>SMA/IJU-0004982</t>
  </si>
  <si>
    <t>371180</t>
  </si>
  <si>
    <t>IJU 4556</t>
  </si>
  <si>
    <t>S.M. ARMAZEM DO GAUCHO</t>
  </si>
  <si>
    <t>63078</t>
  </si>
  <si>
    <t xml:space="preserve">Vols. em processo de transferência POA. </t>
  </si>
  <si>
    <t>SAO 118504</t>
  </si>
  <si>
    <t>NILSEIA DAS GRACAS PEREIRA ME</t>
  </si>
  <si>
    <t>63079</t>
  </si>
  <si>
    <t xml:space="preserve">SÃO- priorizar embarque para unidade entregadora. </t>
  </si>
  <si>
    <t>SAO 118507</t>
  </si>
  <si>
    <t>D M COM DE PROD FARMACEUTICOS LTDA</t>
  </si>
  <si>
    <t>130034-BAU/CWB</t>
  </si>
  <si>
    <t>BAU/CWB-0500135</t>
  </si>
  <si>
    <t>69143/69146</t>
  </si>
  <si>
    <t>CWB 208622</t>
  </si>
  <si>
    <t>PERSOFIT-II SUPLEMENTOS E ARTIGOS ESPOR</t>
  </si>
  <si>
    <t>BAU/GRU-0001525</t>
  </si>
  <si>
    <t>104018/104024</t>
  </si>
  <si>
    <t>BAU 66614</t>
  </si>
  <si>
    <t>ELETAN MAT ELET SERV LTDA</t>
  </si>
  <si>
    <t>SAO/PPY-3116667</t>
  </si>
  <si>
    <t>36064</t>
  </si>
  <si>
    <t>volume do destino de EXTREMA correto chegou e segue na data de amanhã e iremos coletar o volume de JML.</t>
  </si>
  <si>
    <t>SAO 118134</t>
  </si>
  <si>
    <t>ENEGE LTDA</t>
  </si>
  <si>
    <t>POA/PEL-0015166</t>
  </si>
  <si>
    <t>2842323</t>
  </si>
  <si>
    <t>Seguiu completo para rota.</t>
  </si>
  <si>
    <t>PEL 32669</t>
  </si>
  <si>
    <t xml:space="preserve">PANAFE COM DE MOTOCICLETAS LTDA </t>
  </si>
  <si>
    <t>15981036</t>
  </si>
  <si>
    <t xml:space="preserve">Carga completa no destino_x000D_
_x000D_
</t>
  </si>
  <si>
    <t>POA 162390</t>
  </si>
  <si>
    <t>MINAMI MOTORS LTDA</t>
  </si>
  <si>
    <t>POA/SMA-6875385</t>
  </si>
  <si>
    <t>5689223/5690360/5690486</t>
  </si>
  <si>
    <t xml:space="preserve">Recebido 1 volume 1/1 NF 5690360 para suprir a falta, segue para entrega ao cliente_x000D_
_x000D_
</t>
  </si>
  <si>
    <t>POA 162393</t>
  </si>
  <si>
    <t>RFA ENOLOGIA E VINHOS LTDA</t>
  </si>
  <si>
    <t>VINICOLA FOPPA &amp; AMBROSI LTDA</t>
  </si>
  <si>
    <t>Vintena Comercio e Distribuicao de Bebidas LTDA</t>
  </si>
  <si>
    <t>CWB/CXS-1006306</t>
  </si>
  <si>
    <t>1208</t>
  </si>
  <si>
    <t>CTe baixado normalmente e comprovante digitalizado sem ressalvas.</t>
  </si>
  <si>
    <t>CWB 205646</t>
  </si>
  <si>
    <t>LUCAS VINICIUS DE ANDRADE</t>
  </si>
  <si>
    <t>TUCUMANTEL E TUCUMANTEL LTDA</t>
  </si>
  <si>
    <t>CWB/ADR-7181310</t>
  </si>
  <si>
    <t>848383</t>
  </si>
  <si>
    <t>CWB 208614</t>
  </si>
  <si>
    <t>CPN/SJP-0003015</t>
  </si>
  <si>
    <t>590124</t>
  </si>
  <si>
    <t>SJP 27001</t>
  </si>
  <si>
    <t>CASA DO CHAPEADOR</t>
  </si>
  <si>
    <t>BLU/JBA-0003498</t>
  </si>
  <si>
    <t>516764/516765/516766</t>
  </si>
  <si>
    <t>452708/452709</t>
  </si>
  <si>
    <t>CHA 30486</t>
  </si>
  <si>
    <t>EXTRA CALC LTDA</t>
  </si>
  <si>
    <t>30264-POA/LDA/MGA</t>
  </si>
  <si>
    <t>POA/MGA-0000034</t>
  </si>
  <si>
    <t>564534</t>
  </si>
  <si>
    <t>MGA 31151</t>
  </si>
  <si>
    <t>JOSUE SOUZA DE ASSIS</t>
  </si>
  <si>
    <t>389130</t>
  </si>
  <si>
    <t>lido  rio em outra  placa nesta data  agilizar  entrega</t>
  </si>
  <si>
    <t>RIO 10545</t>
  </si>
  <si>
    <t>DAKOTA CALC SA</t>
  </si>
  <si>
    <t>JOAO PAULO RECHE GELALETI CALC ME</t>
  </si>
  <si>
    <t>BAU/BIR-0005080</t>
  </si>
  <si>
    <t>311309</t>
  </si>
  <si>
    <t>Lidos no destino</t>
  </si>
  <si>
    <t>BIR 4936</t>
  </si>
  <si>
    <t>PEDRAO COMERCIO DE CALCADOS LTDA</t>
  </si>
  <si>
    <t>6539572</t>
  </si>
  <si>
    <t>ESI 10364</t>
  </si>
  <si>
    <t>GABRIEL NICOLAU PAFFILE CALC LTDA</t>
  </si>
  <si>
    <t>6538296</t>
  </si>
  <si>
    <t>GRU 42786</t>
  </si>
  <si>
    <t>F J DE ALMEIDA NETO ME</t>
  </si>
  <si>
    <t>6538304</t>
  </si>
  <si>
    <t>GRU 42792</t>
  </si>
  <si>
    <t>MODA ITS COMERCIO DE ROUPAS E CALCADOS LTDA</t>
  </si>
  <si>
    <t>6539817</t>
  </si>
  <si>
    <t>GRU 42789</t>
  </si>
  <si>
    <t>COLONELLI CALC LTDA ME</t>
  </si>
  <si>
    <t>6539830</t>
  </si>
  <si>
    <t>GRU 42783</t>
  </si>
  <si>
    <t>JAQUELINE ALEGRANZZI</t>
  </si>
  <si>
    <t>53309</t>
  </si>
  <si>
    <t xml:space="preserve">Segue  1 volume 6/6 NF 53309 a IJU, via SUB 23-62436_x000D_
_x000D_
</t>
  </si>
  <si>
    <t>SMA 58041</t>
  </si>
  <si>
    <t>SUSANA FORNARI</t>
  </si>
  <si>
    <t>83</t>
  </si>
  <si>
    <t>POA 160284</t>
  </si>
  <si>
    <t>PASSO DOCE GUARUJA COM DE ALIMENTOS</t>
  </si>
  <si>
    <t>389156/389157</t>
  </si>
  <si>
    <t>SAO 118488</t>
  </si>
  <si>
    <t>Jailson Silva de Athayde</t>
  </si>
  <si>
    <t>LILIAN WESTFAL HEINZ FELDHAUS 0352331992</t>
  </si>
  <si>
    <t>BLU/FLN-0007525</t>
  </si>
  <si>
    <t>72301</t>
  </si>
  <si>
    <t>H DOS SANTOS FADELLI</t>
  </si>
  <si>
    <t>EXECUTIVA ASSESSORIA E CONSULTORIA LTDA</t>
  </si>
  <si>
    <t>LOJAS MARIANA TRES LTDA ME</t>
  </si>
  <si>
    <t>BHZ/DIV-0004890</t>
  </si>
  <si>
    <t>239</t>
  </si>
  <si>
    <t>SAO 118319</t>
  </si>
  <si>
    <t>SHWEIKI &amp; CIA LTDA</t>
  </si>
  <si>
    <t>48692</t>
  </si>
  <si>
    <t xml:space="preserve">Volumes recebidos posterior em outro veiculo placa SUK1D29_x000D_
_x000D_
</t>
  </si>
  <si>
    <t>SMA 58072</t>
  </si>
  <si>
    <t>ELGIN DISTRIB LTDA</t>
  </si>
  <si>
    <t>BIG MART CENTRO DE COMPRAS LTDA</t>
  </si>
  <si>
    <t>CWB/BLU-1005238</t>
  </si>
  <si>
    <t>325664</t>
  </si>
  <si>
    <t>BLU 75592</t>
  </si>
  <si>
    <t>ATACADAO ELET LTDA</t>
  </si>
  <si>
    <t>SAO/POA-0008781</t>
  </si>
  <si>
    <t>830817</t>
  </si>
  <si>
    <t>lido em  outra  placa  em poa  agilizar  entrega</t>
  </si>
  <si>
    <t>POA 162382</t>
  </si>
  <si>
    <t>V. B. BRAGANCA AGROVETERINARIA</t>
  </si>
  <si>
    <t>SAO/BHZ-1490227</t>
  </si>
  <si>
    <t>63084</t>
  </si>
  <si>
    <t xml:space="preserve">SÃO- por favor priorizar embarque a/C GVR. </t>
  </si>
  <si>
    <t>SAO 118508</t>
  </si>
  <si>
    <t>55.734.532 RENIA CRISTINA GONCALVES</t>
  </si>
  <si>
    <t>CPN/G05-0000419</t>
  </si>
  <si>
    <t>92236</t>
  </si>
  <si>
    <t>Cte baixado normalmente e comprovante digitalizado sem ressalvas</t>
  </si>
  <si>
    <t>GYN 11450</t>
  </si>
  <si>
    <t>IVAIR LOEBLEIN E CIA LTDA</t>
  </si>
  <si>
    <t>GRU/SAO-1923060</t>
  </si>
  <si>
    <t>4218</t>
  </si>
  <si>
    <t>GRU 42809</t>
  </si>
  <si>
    <t>WIPRICH COMERCIO E SOLUCOES EM ENERGIA LTDA</t>
  </si>
  <si>
    <t>376926</t>
  </si>
  <si>
    <t>Mercadoria entregue ao cliente o qual declarou em conhecimento que em caixas lacradas e intectas constatou 1 lampada quebrada cod LED 90.119.</t>
  </si>
  <si>
    <t>SMA 58001</t>
  </si>
  <si>
    <t xml:space="preserve">SUKCES EMPREENDIMENTOS IMOB SA </t>
  </si>
  <si>
    <t>CPN/SJP-0003098</t>
  </si>
  <si>
    <t>121140</t>
  </si>
  <si>
    <t>CTe baixado normalmente e comprovante sem ressalvas aparentes.</t>
  </si>
  <si>
    <t>SJP 27357</t>
  </si>
  <si>
    <t>EUROSTAR DO BRASIL SA</t>
  </si>
  <si>
    <t xml:space="preserve">EUROSTAR DO BRASIL SA </t>
  </si>
  <si>
    <t>ARTHUR RICKES PINHEIRO DOS SANTOS LTDA - 1393462</t>
  </si>
  <si>
    <t>1446847/1446868</t>
  </si>
  <si>
    <t>SMA 58063</t>
  </si>
  <si>
    <t>DISTRIB MARTINS LOPES LTDA</t>
  </si>
  <si>
    <t>CPN/JDF-0004668</t>
  </si>
  <si>
    <t>99628/99629</t>
  </si>
  <si>
    <t xml:space="preserve">Volumes entregue sem ressalva </t>
  </si>
  <si>
    <t>JDF 17086</t>
  </si>
  <si>
    <t>6539576</t>
  </si>
  <si>
    <t>ESI 10365</t>
  </si>
  <si>
    <t>6537266</t>
  </si>
  <si>
    <t>01/10/25_x000D_
15:14_x000D_
_x000D_
CACHOEIRO DE ITAPEMIRIM / ES_x000D_
SA2 SAE_x000D_
_x000D_
DOCUMENTO DE TRANSPORTE EMITIDO_x000D_
_x000D_
Subcontrato autorizado com 18 volumes e 170 Kg. Destino: ES/MARATAIZES. Previsao de entrega: 03/10/25.</t>
  </si>
  <si>
    <t>ESI 10362</t>
  </si>
  <si>
    <t>CESCON CALC CONFEC EIRELI EPP</t>
  </si>
  <si>
    <t>6539858</t>
  </si>
  <si>
    <t>ESI 10368</t>
  </si>
  <si>
    <t>33869</t>
  </si>
  <si>
    <t>CWB 208662</t>
  </si>
  <si>
    <t>SIMPRESS COMERCIO LOCACAO E SERVICOS LTDA</t>
  </si>
  <si>
    <t>SIMPRESS COM LOCACAO E SERV LTDA</t>
  </si>
  <si>
    <t>LDA/CWB-0005786</t>
  </si>
  <si>
    <t>2314038</t>
  </si>
  <si>
    <t xml:space="preserve">Caso haja cobrança reabriremos o B.O._x000D_
_x000D_
Conforme ressalva cliente nao sabe se esta funcionando o produto </t>
  </si>
  <si>
    <t>CWB 208620</t>
  </si>
  <si>
    <t>PAULO CEZAR CAPELETTI</t>
  </si>
  <si>
    <t>731456</t>
  </si>
  <si>
    <t>POA 162426</t>
  </si>
  <si>
    <t>SANTOS PENEDO E CIA LTDA</t>
  </si>
  <si>
    <t>BLU/POA-5923253</t>
  </si>
  <si>
    <t>296126/296165/296199/296222/296233</t>
  </si>
  <si>
    <t>Sem ressalva</t>
  </si>
  <si>
    <t xml:space="preserve">ENDO CAR COM DE AUTOMOVEIS LTDA </t>
  </si>
  <si>
    <t>PECA - Kg X 3,0</t>
  </si>
  <si>
    <t>SAO/SMS-0001216</t>
  </si>
  <si>
    <t>5635768/5636011/5636153/5636154</t>
  </si>
  <si>
    <t>CPN 93555</t>
  </si>
  <si>
    <t>CPN/CWB-8842415</t>
  </si>
  <si>
    <t>5659339/5659340/5660815/5660984/5661068/5661069/5661142</t>
  </si>
  <si>
    <t>CWB 207584</t>
  </si>
  <si>
    <t>CONDOR SUPER CENTER LTDA</t>
  </si>
  <si>
    <t>101323551-CWB/EXPRESSOTDE</t>
  </si>
  <si>
    <t>CWB/CW2-0000056</t>
  </si>
  <si>
    <t>2841760</t>
  </si>
  <si>
    <t>CWB 208546</t>
  </si>
  <si>
    <t>FLESSAK ELETRO INDL S A</t>
  </si>
  <si>
    <t>CWB/FBL-0619332</t>
  </si>
  <si>
    <t>2844776</t>
  </si>
  <si>
    <t>FBL 7339</t>
  </si>
  <si>
    <t>CREMER SA</t>
  </si>
  <si>
    <t>RCA MAT MEDICOS LTDA ME</t>
  </si>
  <si>
    <t>505728</t>
  </si>
  <si>
    <t>UMU 9229</t>
  </si>
  <si>
    <t>Wesley Souza Zimmermann</t>
  </si>
  <si>
    <t>COML DE CALC SUREK LTDA</t>
  </si>
  <si>
    <t>CAS/CA2-0000871</t>
  </si>
  <si>
    <t>566886</t>
  </si>
  <si>
    <t>CAS 4043</t>
  </si>
  <si>
    <t>PORTAL DO LAR ENXOVAIS LTDA</t>
  </si>
  <si>
    <t xml:space="preserve">P.A. IND TEXTIL SA </t>
  </si>
  <si>
    <t>FASHION ATACADISTA ROUPAS LTDA</t>
  </si>
  <si>
    <t>SAO/SAN-1472449</t>
  </si>
  <si>
    <t>316945</t>
  </si>
  <si>
    <t xml:space="preserve">sem ressalva_x000D_
_x000D_
</t>
  </si>
  <si>
    <t>SAN 15043</t>
  </si>
  <si>
    <t>BISCHOFF CREATIVE GROUP EIRELI</t>
  </si>
  <si>
    <t>F DE ASSIS COMERCIO LTDA</t>
  </si>
  <si>
    <t>GRU/SLZ-0000012</t>
  </si>
  <si>
    <t>31619/31639</t>
  </si>
  <si>
    <t>OCORRÊNCIAS TRANSLOVATO MANIFESTO: GRU/SLZ-0000012_x000D_
danielson.leite@transbraga.com.br_x000D_
?_x000D_
Wagner Martins de Lima;?_x000D_
Antonio Bento da Silva;?_x000D_
Endrigo Alisson Boreli;?_x000D_
Thais Gomes da Costa;?_x000D_
Julia Helena da Silva;?dayanne.braga@transbraga.com.br?_x000D_
?'TAYLON BRAGA' &lt;agentes@transbraga.com.br&gt;;?_x000D_
Fabi</t>
  </si>
  <si>
    <t>SLZ 1538</t>
  </si>
  <si>
    <t>ELIAN IND TEXTIL LTDA</t>
  </si>
  <si>
    <t>169219/169220</t>
  </si>
  <si>
    <t>Destrocado em JVL e seguiu a JGS corretamente</t>
  </si>
  <si>
    <t>JVL 39467</t>
  </si>
  <si>
    <t>FAB DE BALAS PIRAPORA LTDA - ME</t>
  </si>
  <si>
    <t>FAB DE BALAS MADUREIRA LTDA</t>
  </si>
  <si>
    <t>TATIANI FERNANDES C ALANO ME</t>
  </si>
  <si>
    <t>11009</t>
  </si>
  <si>
    <t xml:space="preserve">Entrega finalizada, CTe baixado via SENIOR. </t>
  </si>
  <si>
    <t>CRI 19259</t>
  </si>
  <si>
    <t>POA/PO3-5502535</t>
  </si>
  <si>
    <t>18170/18171/18172/18173/18174/18175/18176/18177/18178/18179/18180/18181/18182</t>
  </si>
  <si>
    <t>ag. agendamento  dia  09/10/2025</t>
  </si>
  <si>
    <t>SAO 118068</t>
  </si>
  <si>
    <t>SAO/FLN-0010825</t>
  </si>
  <si>
    <t>2844124</t>
  </si>
  <si>
    <t>FLN 31505</t>
  </si>
  <si>
    <t>AURORA BEB E ALIMENTOS FINOS LTDA</t>
  </si>
  <si>
    <t>DERMONUTRI PRODUTOS NATURAIS LTDA - ME</t>
  </si>
  <si>
    <t>669144</t>
  </si>
  <si>
    <t>mercadoria entregue</t>
  </si>
  <si>
    <t>JBA 11799</t>
  </si>
  <si>
    <t>F.C.CARRASCOSA ENXOVAIS ME</t>
  </si>
  <si>
    <t>60181-BLU/BAU/RIP</t>
  </si>
  <si>
    <t>BLU/RIP-0001821</t>
  </si>
  <si>
    <t>682640/682965</t>
  </si>
  <si>
    <t>RIP 32962</t>
  </si>
  <si>
    <t xml:space="preserve">RICARDO </t>
  </si>
  <si>
    <t xml:space="preserve">MEGAPROTEC EPIS E FERRAM </t>
  </si>
  <si>
    <t>68010-CWB/GVA/FOZ(RET. VAZIO)</t>
  </si>
  <si>
    <t>CWB/GVA-0621489</t>
  </si>
  <si>
    <t>528902/528903/528904</t>
  </si>
  <si>
    <t>GVA 6913</t>
  </si>
  <si>
    <t>5690052/5691478/5691490</t>
  </si>
  <si>
    <t>BLU 75562</t>
  </si>
  <si>
    <t>SPIKES INJETADOS IMPORT E EXPORTACAO LTDA - EPP</t>
  </si>
  <si>
    <t>SPIKES LTDA</t>
  </si>
  <si>
    <t>URBANNA ROUPAS, CALCADOS E ACESSORIOS LTDA</t>
  </si>
  <si>
    <t>SAO/CAW-0001483</t>
  </si>
  <si>
    <t>103095</t>
  </si>
  <si>
    <t>CAW 550</t>
  </si>
  <si>
    <t>ADVANZ COMERCE LTDA</t>
  </si>
  <si>
    <t>10226-CXS/SUM</t>
  </si>
  <si>
    <t>CXS/SUM-0000592</t>
  </si>
  <si>
    <t>619694</t>
  </si>
  <si>
    <t>SUM 3914</t>
  </si>
  <si>
    <t>SELIA - SERVICOS DE GESTAO EMPRESARIAL LTDA</t>
  </si>
  <si>
    <t>SELIA  SERV DE GESTAO EMPRESARIAL LTDA</t>
  </si>
  <si>
    <t>SELIA - SERV DE GESTAO EMPRESARIAL LTDA</t>
  </si>
  <si>
    <t>Joao Vitor Pacheco</t>
  </si>
  <si>
    <t>CPN/VDC-0000020</t>
  </si>
  <si>
    <t>73058</t>
  </si>
  <si>
    <t>CTe baixado normalmente em sistema.</t>
  </si>
  <si>
    <t>VDC 1901</t>
  </si>
  <si>
    <t>MAIS BONITA COMERCIO VAREJISTA DE COSMETICOS EIRELI</t>
  </si>
  <si>
    <t>CPN/FEC-0000032</t>
  </si>
  <si>
    <t>13032</t>
  </si>
  <si>
    <t>Vols completos conf. Jenivaldo.</t>
  </si>
  <si>
    <t>FEC 1719</t>
  </si>
  <si>
    <t>4376466/4378502</t>
  </si>
  <si>
    <t>lido em POA</t>
  </si>
  <si>
    <t>POA 162451</t>
  </si>
  <si>
    <t>CMQ</t>
  </si>
  <si>
    <t>ADEMAR BRENNER RITTER</t>
  </si>
  <si>
    <t>VALDECI KRUPPA</t>
  </si>
  <si>
    <t>DRS</t>
  </si>
  <si>
    <t>ACESS.AUTOMOTIVO - ECOMMERCE</t>
  </si>
  <si>
    <t>330760</t>
  </si>
  <si>
    <t>Vol recebido posterior</t>
  </si>
  <si>
    <t>POA 162362</t>
  </si>
  <si>
    <t>FASHION ATAC ROUPAS LTDA</t>
  </si>
  <si>
    <t>317019</t>
  </si>
  <si>
    <t>B.O preventivo sem as devidas conferenciaas, caso haja divergencias reabriremos para analise.</t>
  </si>
  <si>
    <t>SAN 15055</t>
  </si>
  <si>
    <t>MCP</t>
  </si>
  <si>
    <t>BRASIL MEDICAMENTOS EIRELI</t>
  </si>
  <si>
    <t>AP</t>
  </si>
  <si>
    <t>GRU/BEL-0000047</t>
  </si>
  <si>
    <t>250673</t>
  </si>
  <si>
    <t>GRU 42825</t>
  </si>
  <si>
    <t>89 VOOX CONFEC LTDA</t>
  </si>
  <si>
    <t>ANDREA REGINA RODRIGUES COUTO - ME</t>
  </si>
  <si>
    <t>13213</t>
  </si>
  <si>
    <t xml:space="preserve">Volumes seguindo para SAO </t>
  </si>
  <si>
    <t>CWB 208571</t>
  </si>
  <si>
    <t>ALMIROLINUS REPRES LTDA EPP</t>
  </si>
  <si>
    <t>6539807</t>
  </si>
  <si>
    <t>GRU 42790</t>
  </si>
  <si>
    <t>6539826</t>
  </si>
  <si>
    <t>GRU 42787</t>
  </si>
  <si>
    <t>GUILGER LUSTRES E LUMINARIAS LTDA</t>
  </si>
  <si>
    <t>SAO/SOR-0020686</t>
  </si>
  <si>
    <t>9945</t>
  </si>
  <si>
    <t>SAO 118408</t>
  </si>
  <si>
    <t>DANILLA FOODS BRASIL LTDA</t>
  </si>
  <si>
    <t>MIX TUDO COM E SERV EIRELI - ME</t>
  </si>
  <si>
    <t>63426</t>
  </si>
  <si>
    <t>Lido em VIX</t>
  </si>
  <si>
    <t>SAO 118423</t>
  </si>
  <si>
    <t>BR 101 PROD AUTOMOT LTDA</t>
  </si>
  <si>
    <t>ARLINDO MACHADO DA SILVA</t>
  </si>
  <si>
    <t>71247</t>
  </si>
  <si>
    <t>Fotos após manuseio da carga por GRU</t>
  </si>
  <si>
    <t>GRU 42807</t>
  </si>
  <si>
    <t>SHWEIKI E CIA LTDA</t>
  </si>
  <si>
    <t>48696</t>
  </si>
  <si>
    <t xml:space="preserve">Volumes recebidos em outro veiculo SUK1D29_x000D_
_x000D_
</t>
  </si>
  <si>
    <t>SMA 58073</t>
  </si>
  <si>
    <t>60.619.739 SILSA MARINHO DE CARVALHO</t>
  </si>
  <si>
    <t>PPY/VAG-0003688</t>
  </si>
  <si>
    <t>323659</t>
  </si>
  <si>
    <t>volumes locaizados em VAG.</t>
  </si>
  <si>
    <t>VAG 7489</t>
  </si>
  <si>
    <t>ROAL INDUSTRIA METALURGICA LTDA</t>
  </si>
  <si>
    <t>60056-BLU/CXS</t>
  </si>
  <si>
    <t>BLU/CXS-0012739</t>
  </si>
  <si>
    <t>97108</t>
  </si>
  <si>
    <t>por que foi revertido a JVL? Completo em cxs</t>
  </si>
  <si>
    <t>CXS 137277</t>
  </si>
  <si>
    <t>RAVEN INDUSTRIA E COMERCIO DE CONFECCOES LTDA</t>
  </si>
  <si>
    <t>BLU/RDS-5009221</t>
  </si>
  <si>
    <t>97232</t>
  </si>
  <si>
    <t>avaria apenas na embalegens externas</t>
  </si>
  <si>
    <t>RDS 12602</t>
  </si>
  <si>
    <t>ARNALDO RANGEL COSTA</t>
  </si>
  <si>
    <t>570436</t>
  </si>
  <si>
    <t>preventivo</t>
  </si>
  <si>
    <t>SAO 118535</t>
  </si>
  <si>
    <t xml:space="preserve">ZZSAP IND E COM DE CALC LTDA </t>
  </si>
  <si>
    <t>169-CXS/VAC/LGV/VER</t>
  </si>
  <si>
    <t>CXS/VER-3702021</t>
  </si>
  <si>
    <t>1445696</t>
  </si>
  <si>
    <t xml:space="preserve">este volume está em SAO </t>
  </si>
  <si>
    <t>CXS 137128</t>
  </si>
  <si>
    <t xml:space="preserve">PAULINHO MOTOPECAS COM DE PCS LTDA </t>
  </si>
  <si>
    <t>POA/PEL-0015168</t>
  </si>
  <si>
    <t>994877</t>
  </si>
  <si>
    <t>CT-e sem ressalva</t>
  </si>
  <si>
    <t>POA 162415</t>
  </si>
  <si>
    <t>STILOMAQ EQUIPS P/ ESCRITORIO LTDA</t>
  </si>
  <si>
    <t>SAO/SRR-0003701</t>
  </si>
  <si>
    <t>605676</t>
  </si>
  <si>
    <t>SRR 2439</t>
  </si>
  <si>
    <t>CONFORTIN DIST DE PRODS AGROPECUAR</t>
  </si>
  <si>
    <t>264483/264483</t>
  </si>
  <si>
    <t>BLU 75577</t>
  </si>
  <si>
    <t>116671 - JONAS SALOMAO PINHEIRO JUNIOR</t>
  </si>
  <si>
    <t>VIX/SAO-0135227</t>
  </si>
  <si>
    <t>31358</t>
  </si>
  <si>
    <t>VIX 16578</t>
  </si>
  <si>
    <t>ITAU DIST. DE MAT DE CONSTR E ELET. LTDA</t>
  </si>
  <si>
    <t>9041/9053</t>
  </si>
  <si>
    <t xml:space="preserve">Volume com leitura em CWB._x000D_
_x000D_
Doc. enviado via e-mail a/C Felipe CWB. Por favor seguir com a entrega. </t>
  </si>
  <si>
    <t>SAO 118522</t>
  </si>
  <si>
    <t>PHINA BAKERY PANIFICACAO ARTESANAL LTDA</t>
  </si>
  <si>
    <t>20043-SAO/BAU/MGA (RET. VAZIO)</t>
  </si>
  <si>
    <t>105199</t>
  </si>
  <si>
    <t>MGA 31143</t>
  </si>
  <si>
    <t xml:space="preserve">DISAUTO DIST DE AUTOPECAS LTDA </t>
  </si>
  <si>
    <t>487861/488484/488823/488888</t>
  </si>
  <si>
    <t>RNG 3216</t>
  </si>
  <si>
    <t>GESSNER CONFEC LTDA</t>
  </si>
  <si>
    <t>D DE A RAMOS</t>
  </si>
  <si>
    <t>GRU/SLZ-0000011</t>
  </si>
  <si>
    <t>21025</t>
  </si>
  <si>
    <t>SLZ 1532</t>
  </si>
  <si>
    <t>BRASILUX IND COM IMPORT E EXPORTACAO LTDA</t>
  </si>
  <si>
    <t>MARIO TOMITA SOBRINHO - ME</t>
  </si>
  <si>
    <t>CPN/SOR-5033026</t>
  </si>
  <si>
    <t>1392031</t>
  </si>
  <si>
    <t>lido completo no destino</t>
  </si>
  <si>
    <t>CPN 93547</t>
  </si>
  <si>
    <t>GLAUCIA APARECIDA DE MENEZES</t>
  </si>
  <si>
    <t>BHZ/STL-0004003</t>
  </si>
  <si>
    <t>569959</t>
  </si>
  <si>
    <t xml:space="preserve">NF 569959 CIA FABRIL LEPPER_x000D_
?_x000D_
STL - Translovato Sete Lagoas_x000D_
?_x000D_
Luciene Cruz de Oliveira?_x000D_
Bom dia,_x000D_
_x000D_
Volume recebido._x000D_
</t>
  </si>
  <si>
    <t>STL 1235</t>
  </si>
  <si>
    <t>POA/SMA-6875356</t>
  </si>
  <si>
    <t>6509550</t>
  </si>
  <si>
    <t xml:space="preserve">Volume com leitura de descarga em CXS dia 02/10/2025_x000D_
_x000D_
</t>
  </si>
  <si>
    <t>SMA 57995</t>
  </si>
  <si>
    <t>@Renato de Souza_x000D_
_x000D_
Boa tarde._x000D_
_x000D_
Segue A/C Virginia MAPED pela NFD 3599281 via frete cortesia. </t>
  </si>
  <si>
    <t>BLU 75580</t>
  </si>
  <si>
    <t>Anna Laura Souza De Mello</t>
  </si>
  <si>
    <t xml:space="preserve">FORTBRAS AUTOPECAS SA </t>
  </si>
  <si>
    <t>295963</t>
  </si>
  <si>
    <t>cliente aceitou os clientes faltantes</t>
  </si>
  <si>
    <t>G.R. DISTRIB DE COSM LTDA</t>
  </si>
  <si>
    <t>848729/849335</t>
  </si>
  <si>
    <t>PTG 8514</t>
  </si>
  <si>
    <t>NEULAGIA CONING STEDILE E CIA LTDA</t>
  </si>
  <si>
    <t>4368974</t>
  </si>
  <si>
    <t>LGS 9606</t>
  </si>
  <si>
    <t>Fabio Souza da Rosa</t>
  </si>
  <si>
    <t>BLEYS COML TINTAS LTDA</t>
  </si>
  <si>
    <t>524577/524578/524579</t>
  </si>
  <si>
    <t xml:space="preserve">LOCALIZADO </t>
  </si>
  <si>
    <t>POA 162492</t>
  </si>
  <si>
    <t>49.811.115 CLAUDIA BENEDITO MARTINS</t>
  </si>
  <si>
    <t>570459</t>
  </si>
  <si>
    <t>todos os volumes lidos em sao</t>
  </si>
  <si>
    <t>SAO 118543</t>
  </si>
  <si>
    <t>THE 59</t>
  </si>
  <si>
    <t xml:space="preserve">GROOL VEST E CALC LTDA </t>
  </si>
  <si>
    <t>GROOL VEST E CALC LTDA</t>
  </si>
  <si>
    <t>FRANCISCO EMANOEL DA SILVA 71831492423</t>
  </si>
  <si>
    <t>5734</t>
  </si>
  <si>
    <t>Todos lidos na TRF em CPN</t>
  </si>
  <si>
    <t>CPN 93478</t>
  </si>
  <si>
    <t xml:space="preserve">MARELLI MOVEIS P ESC SA </t>
  </si>
  <si>
    <t>VANESSA OLIVEIRA</t>
  </si>
  <si>
    <t>15859</t>
  </si>
  <si>
    <t>providenciar  entrega via  Lovatinho @jeferson.</t>
  </si>
  <si>
    <t>SAO 118412</t>
  </si>
  <si>
    <t>FISCHER BRASIL IND E COM LTDA</t>
  </si>
  <si>
    <t>FATI FERRAM LTDA</t>
  </si>
  <si>
    <t>105752</t>
  </si>
  <si>
    <t>POA 162412</t>
  </si>
  <si>
    <t>CXS/PFU-0031030</t>
  </si>
  <si>
    <t>193179</t>
  </si>
  <si>
    <t>SEGUE PARA ORIGEM 10 VOLS PELA NF 193179</t>
  </si>
  <si>
    <t>PFU 25049</t>
  </si>
  <si>
    <t>MERCADO DO EPI LTDA</t>
  </si>
  <si>
    <t>6315</t>
  </si>
  <si>
    <t>CWB 208624</t>
  </si>
  <si>
    <t>ENY COM DE CALC LTDA - MATRIZ</t>
  </si>
  <si>
    <t>2505</t>
  </si>
  <si>
    <t>NHA 17740</t>
  </si>
  <si>
    <t>VM DISTRIB DE ALIMENTOS LTDA</t>
  </si>
  <si>
    <t>104017</t>
  </si>
  <si>
    <t>Não procede, todos lidos em CPN</t>
  </si>
  <si>
    <t>BAU 66613</t>
  </si>
  <si>
    <t>ANDORINHA COM E DISTRIBUICAO LTDA</t>
  </si>
  <si>
    <t>69285/69481</t>
  </si>
  <si>
    <t>nao procedeu</t>
  </si>
  <si>
    <t>BAU 66616</t>
  </si>
  <si>
    <t xml:space="preserve">BRIGHT COM COML LTDA </t>
  </si>
  <si>
    <t>BARBARA CRISTINA MARTINS DANTAS</t>
  </si>
  <si>
    <t>94451</t>
  </si>
  <si>
    <t>lido em MOC e ja consta carregamento para entrega</t>
  </si>
  <si>
    <t>OCEANO CONFECCAO SURFWEAR LTDA-LOJA BC C</t>
  </si>
  <si>
    <t>OCEANO CONFECCAO SURFWEAR LTDA</t>
  </si>
  <si>
    <t>ANGELA RAMOS WERNER ME LOJA DANIELA C</t>
  </si>
  <si>
    <t xml:space="preserve">Nota não está no romaneio de 01/10 - erro do motorista em trazer esta NF_x000D_
</t>
  </si>
  <si>
    <t>JVL 39485</t>
  </si>
  <si>
    <t>COM CONF KASFA LTDA</t>
  </si>
  <si>
    <t>POA/PEL-0015154</t>
  </si>
  <si>
    <t>4340223/4340224/4340225</t>
  </si>
  <si>
    <t xml:space="preserve">_x000D_
_x000D_
</t>
  </si>
  <si>
    <t>PEL 32606</t>
  </si>
  <si>
    <t>JAQUELINE PORONICZAK</t>
  </si>
  <si>
    <t>MMARTAN PATO BRANCO LTDA</t>
  </si>
  <si>
    <t>CWB/PTB-0023106</t>
  </si>
  <si>
    <t>681990</t>
  </si>
  <si>
    <t>PTB 10813</t>
  </si>
  <si>
    <t>CATIA ALVES DE SOUZA VIANA</t>
  </si>
  <si>
    <t>LDA/UMU-0002478</t>
  </si>
  <si>
    <t>41752/41889</t>
  </si>
  <si>
    <t>LDA 108369</t>
  </si>
  <si>
    <t>SALIS IND DE CONFEC LTDA</t>
  </si>
  <si>
    <t>97052</t>
  </si>
  <si>
    <t>Por que esse BO foi revertido a JVL? Lido em CXS</t>
  </si>
  <si>
    <t>CXS 137279</t>
  </si>
  <si>
    <t>PAULINA MATS CONSTR LTDA</t>
  </si>
  <si>
    <t>435625/435626/436026/436792</t>
  </si>
  <si>
    <t>JVL 39468</t>
  </si>
  <si>
    <t>MOINHO ECOLOGICO FAMILIA GABE LTDA</t>
  </si>
  <si>
    <t xml:space="preserve">RENATO ORLANDO STABELI </t>
  </si>
  <si>
    <t>GDR</t>
  </si>
  <si>
    <t>SAO/GDR-0000820</t>
  </si>
  <si>
    <t>11157</t>
  </si>
  <si>
    <t>SAO 118381</t>
  </si>
  <si>
    <t>GRA</t>
  </si>
  <si>
    <t>CASAJOLI COMERCIO DE BEBIDAS LTDA</t>
  </si>
  <si>
    <t>CASAJOLI COM DE BEB LTDA</t>
  </si>
  <si>
    <t>ALBER YUTAKA TANAKA</t>
  </si>
  <si>
    <t>POA/GRU-0103564</t>
  </si>
  <si>
    <t>53502</t>
  </si>
  <si>
    <t>GRU 42656</t>
  </si>
  <si>
    <t>WILLIAN FRANCO NUNES</t>
  </si>
  <si>
    <t>CPN/UNA-0002231</t>
  </si>
  <si>
    <t>32425</t>
  </si>
  <si>
    <t>Mercadoria entregue</t>
  </si>
  <si>
    <t>UNA 6151</t>
  </si>
  <si>
    <t>WR COM CALC EIRELI EPP</t>
  </si>
  <si>
    <t>30029-POA/JVL/CWB</t>
  </si>
  <si>
    <t>656422</t>
  </si>
  <si>
    <t>POA 162405</t>
  </si>
  <si>
    <t>R FREIBERGER COM DO VESTIARIO</t>
  </si>
  <si>
    <t>CWB/MCR-0000615</t>
  </si>
  <si>
    <t>1000879</t>
  </si>
  <si>
    <t>CWB 208637</t>
  </si>
  <si>
    <t>SUZANA DE FATIMA DALABONA RHEINHEIMER EIRELI ME</t>
  </si>
  <si>
    <t>CWB/CAS-0013574</t>
  </si>
  <si>
    <t>650360</t>
  </si>
  <si>
    <t>CWB 207644</t>
  </si>
  <si>
    <t>HS CHAPECO LTDA - ME</t>
  </si>
  <si>
    <t>BLU/CHA-0004681</t>
  </si>
  <si>
    <t>2523736</t>
  </si>
  <si>
    <t>lido hoje em CHA</t>
  </si>
  <si>
    <t>LEONICE F. BENALIA</t>
  </si>
  <si>
    <t>3508601</t>
  </si>
  <si>
    <t>LDA 108401</t>
  </si>
  <si>
    <t>D1 IND E COM EIRELI</t>
  </si>
  <si>
    <t>Alexandre Adorno de Oliveira</t>
  </si>
  <si>
    <t>EQUIP.GINASTICA</t>
  </si>
  <si>
    <t>32136</t>
  </si>
  <si>
    <t>RIP 32960</t>
  </si>
  <si>
    <t>7669 - RISOLETE DE FATIMA ROSA DE CAMPOS</t>
  </si>
  <si>
    <t>228774</t>
  </si>
  <si>
    <t>LGS 9599</t>
  </si>
  <si>
    <t>CARIOCA CALC LTDA</t>
  </si>
  <si>
    <t>CWB/POA-0106029</t>
  </si>
  <si>
    <t>723709</t>
  </si>
  <si>
    <t>CTe baixado normalmente e comrpovante digitalizado sem ressalvas.</t>
  </si>
  <si>
    <t>CWB 205421</t>
  </si>
  <si>
    <t>DISK MARMITINHA ATACAREJO DE EMBALAGENS E UTILIDADES LTDA</t>
  </si>
  <si>
    <t>SAO/BHZ-1490211</t>
  </si>
  <si>
    <t>6271</t>
  </si>
  <si>
    <t>4 volumes recebidos segue para o cliente via sub</t>
  </si>
  <si>
    <t>BHZ 131493</t>
  </si>
  <si>
    <t>COLOR TINTAS DIST LTDA</t>
  </si>
  <si>
    <t>520071/520072/520073/520074/520075/520076/520077/520111/520112/520113</t>
  </si>
  <si>
    <t xml:space="preserve">VOLUMES LOCALIZADOS </t>
  </si>
  <si>
    <t>IJU 4557</t>
  </si>
  <si>
    <t>CPN/BLU-0023150</t>
  </si>
  <si>
    <t>5689197/5689198</t>
  </si>
  <si>
    <t>@Maria Larissa da Silva Gadelha Bom Dia!_x000D_
Segue em anexo ressalva - AVARIA PARCIAL(Referente a NF 5689197 - 01 unid. cód. 71101TRYM00 PARA CHOQUE DIANT ORI:4 - Avariada)._x000D_
BO e CTE baixado devido o remetente ter seguro próprio.</t>
  </si>
  <si>
    <t>BLU 75595</t>
  </si>
  <si>
    <t>GPX CALC LTDA</t>
  </si>
  <si>
    <t>6539808</t>
  </si>
  <si>
    <t>GRU 42791</t>
  </si>
  <si>
    <t>PROJETO TELHAS E REVESTIMENTOS LTDA</t>
  </si>
  <si>
    <t>1391956</t>
  </si>
  <si>
    <t>Carga completa em SUM.</t>
  </si>
  <si>
    <t>CXS 137269</t>
  </si>
  <si>
    <t>GEISE DAL FARRA ENCANTO DAS LINHAS</t>
  </si>
  <si>
    <t>228720</t>
  </si>
  <si>
    <t>LGS 9598</t>
  </si>
  <si>
    <t>PONTO FORTE MAT DE CONSTR LTDA</t>
  </si>
  <si>
    <t>219509/219665</t>
  </si>
  <si>
    <t>MCR 8087</t>
  </si>
  <si>
    <t>520039/520040/520041/520042/520043/520044/520045/520046/520047</t>
  </si>
  <si>
    <t xml:space="preserve">Carga completa embarcada ao destino_x000D_
_x000D_
</t>
  </si>
  <si>
    <t>POA 162350</t>
  </si>
  <si>
    <t>COOP. AGROPECUARIA TANGARA - COOTAN</t>
  </si>
  <si>
    <t>BLU/JBA-0003499</t>
  </si>
  <si>
    <t>431937</t>
  </si>
  <si>
    <t>JBA 11791</t>
  </si>
  <si>
    <t>SAO/TOC-0000233</t>
  </si>
  <si>
    <t>ACOMAR COM IMPORT E EXPO DE MAT P/ C L</t>
  </si>
  <si>
    <t>437141</t>
  </si>
  <si>
    <t>seguir com copia dos docs</t>
  </si>
  <si>
    <t>BLU 75604</t>
  </si>
  <si>
    <t>APOLUS MARQUES RIBEIRO</t>
  </si>
  <si>
    <t>520052/520053/520054/520055/520056/520057/520058/520059/520060/520061/520062/520063/520064/520065/520110</t>
  </si>
  <si>
    <t xml:space="preserve">Carga embarcada a TPS completa_x000D_
_x000D_
</t>
  </si>
  <si>
    <t>SMA 58048</t>
  </si>
  <si>
    <t>WEG EQUIP ELETR S A MOTORES</t>
  </si>
  <si>
    <t>530189/530190/530191</t>
  </si>
  <si>
    <t>JGS 3573</t>
  </si>
  <si>
    <t>CENTER SUL CONFEC LTDA</t>
  </si>
  <si>
    <t>6534296</t>
  </si>
  <si>
    <t>Fechar e mandar para a entrega.</t>
  </si>
  <si>
    <t>VIA NELLO CALC LTDA</t>
  </si>
  <si>
    <t>6538449</t>
  </si>
  <si>
    <t>DIV 12101</t>
  </si>
  <si>
    <t>DORVILHA ENCILIA MUNIZ ME</t>
  </si>
  <si>
    <t>CPN/SJP-0003131</t>
  </si>
  <si>
    <t>607704/607710</t>
  </si>
  <si>
    <t>CT-e 7874142</t>
  </si>
  <si>
    <t>SJP 27592</t>
  </si>
  <si>
    <t>DENTAL S SEBASTIAO LTDA ME</t>
  </si>
  <si>
    <t>232504</t>
  </si>
  <si>
    <t>01/10/25_x000D_
16:23_x000D_
_x000D_
SAO JOSE DO RIO PRETO / SP_x000D_
JJD SJP_x000D_
_x000D_
MERCADORIA ENTREGUE_x000D_
_x000D_
ENTREGA REALIZADA EM 01/10/25 16:23H E FOI RECEBIDO POR CAMILA, PARENTESCO: , DOC N.: *****1907 (OPC 038)</t>
  </si>
  <si>
    <t>SJP 27624</t>
  </si>
  <si>
    <t>230783</t>
  </si>
  <si>
    <t>Cte assindado sem ressalva e sem nfd</t>
  </si>
  <si>
    <t>PE</t>
  </si>
  <si>
    <t>REC 1500</t>
  </si>
  <si>
    <t>AGENTE - BAG</t>
  </si>
  <si>
    <t>DANIELE MOTA DOS SANTOS</t>
  </si>
  <si>
    <t>BAG</t>
  </si>
  <si>
    <t>SMA/BAG-0004398</t>
  </si>
  <si>
    <t>515453</t>
  </si>
  <si>
    <t>SMA 58029</t>
  </si>
  <si>
    <t>SANTA CATARINA SHOP COMERCIO VAREJISTA DE EQUIPAMENTOS ELETR</t>
  </si>
  <si>
    <t>POA/JVL-0001096</t>
  </si>
  <si>
    <t>11489/11500/11511</t>
  </si>
  <si>
    <t>JVL 39479</t>
  </si>
  <si>
    <t>PRECOLANDIA COML LTDA LJ 20</t>
  </si>
  <si>
    <t>GRU/SAO-1923056</t>
  </si>
  <si>
    <t>65503/65991</t>
  </si>
  <si>
    <t>GRU 42689</t>
  </si>
  <si>
    <t>MARCOPOLO SA</t>
  </si>
  <si>
    <t>MOTORBUS VEIC EIRELI</t>
  </si>
  <si>
    <t>1493871</t>
  </si>
  <si>
    <t>SAO 118450</t>
  </si>
  <si>
    <t>FRANZOI FERRAM IND E COM LTDA</t>
  </si>
  <si>
    <t>JOAO BATISTA DE OLIVEIRA (9573)</t>
  </si>
  <si>
    <t>154510</t>
  </si>
  <si>
    <t>SAO 118447</t>
  </si>
  <si>
    <t>519802/519803/519804/519805/519806/519807/519808/519809</t>
  </si>
  <si>
    <t xml:space="preserve">nao houve falta de volumes. </t>
  </si>
  <si>
    <t>PFU 25044</t>
  </si>
  <si>
    <t>SOMAR COM VAREJISTA LTDA</t>
  </si>
  <si>
    <t>JVL/BLU-3336916</t>
  </si>
  <si>
    <t>422448/422701/422792/422867</t>
  </si>
  <si>
    <t>Volume faltante NF 422867 recebido em BLU, liberado para entrega completa a carga.</t>
  </si>
  <si>
    <t xml:space="preserve">N E C COM E DISTRIBUICAO DE DESCARTAVEIS LTDA </t>
  </si>
  <si>
    <t>PREFEITURA MUNICIPAL DE JOAO MONLEVADE</t>
  </si>
  <si>
    <t>3828/3829/3830/3831/3847/3848/3849/3850/3851</t>
  </si>
  <si>
    <t>Lido em JML dia 01/10/2025.</t>
  </si>
  <si>
    <t>JML 3904</t>
  </si>
  <si>
    <t>VALDEMIR BATISTA EIRELLI</t>
  </si>
  <si>
    <t>VALDEMIR BATISTA LTDA</t>
  </si>
  <si>
    <t>J. F. FERREIRA UTIL LTDA</t>
  </si>
  <si>
    <t>CPN/SJP-0003130</t>
  </si>
  <si>
    <t>12458</t>
  </si>
  <si>
    <t>volumes localizados e segue em rota de entrega.</t>
  </si>
  <si>
    <t>SJP 27586</t>
  </si>
  <si>
    <t>AMAZON SERV DE VAREJO DO BRASIL LTDA</t>
  </si>
  <si>
    <t>18737/18741/18742/18743/18745/18787/18801/18802/18803/18809/18816</t>
  </si>
  <si>
    <t>ag. agendamento  e  entrega e  maiores  informações..</t>
  </si>
  <si>
    <t>RIO 10540</t>
  </si>
  <si>
    <t>CONFEC LUIZ EUGENIO LTDA</t>
  </si>
  <si>
    <t>97035</t>
  </si>
  <si>
    <t>FBL 7342</t>
  </si>
  <si>
    <t>ANA MARIA CALC E CONFEC LTDA</t>
  </si>
  <si>
    <t>JVL 39484</t>
  </si>
  <si>
    <t>VINICOLA PIZZATO LTDA</t>
  </si>
  <si>
    <t>GUILHERME BELINI</t>
  </si>
  <si>
    <t>4115</t>
  </si>
  <si>
    <t>SAO 118443</t>
  </si>
  <si>
    <t>A.S.BARCELLOS EPP</t>
  </si>
  <si>
    <t>514765</t>
  </si>
  <si>
    <t>SRR 2407</t>
  </si>
  <si>
    <t>L DELGADO E CIA LTDA ME</t>
  </si>
  <si>
    <t>JVL 39483</t>
  </si>
  <si>
    <t>MEDCOM MEDICAMENTOS E MAT HOSPITALARES LTDA - ME</t>
  </si>
  <si>
    <t>MEDCOM MEDICAMENTOS E MAT HOSPITALARES  EIRELI</t>
  </si>
  <si>
    <t>HOSPITAL VETERINARIO BRASIL VET. LTDA</t>
  </si>
  <si>
    <t>50611</t>
  </si>
  <si>
    <t>SAN 15051</t>
  </si>
  <si>
    <t>LABSTORE EQUIP P LABORATORIO</t>
  </si>
  <si>
    <t>LABSTORE EQUIP P LAB LTDA</t>
  </si>
  <si>
    <t>NOVA ETICA PROD E EQUIP CIENTIFICOS LTDA</t>
  </si>
  <si>
    <t>SAO/CWB-8007074</t>
  </si>
  <si>
    <t>47205</t>
  </si>
  <si>
    <t>Caso haja cobraça reabriremos o B.O.</t>
  </si>
  <si>
    <t>CWB 208504</t>
  </si>
  <si>
    <t>0000254814-VERDE DIST DE MED LTDA</t>
  </si>
  <si>
    <t>VERDE DISTRIB DE MEDICAMENTOS LTDA</t>
  </si>
  <si>
    <t>HOSPITAL M ODILON BEHERENS</t>
  </si>
  <si>
    <t>50061-CWB/BHZ/CON</t>
  </si>
  <si>
    <t>CWB/BHZ-3581148</t>
  </si>
  <si>
    <t>868/869</t>
  </si>
  <si>
    <t>eNTREGUE NORMALMENTE 30/09/2025.</t>
  </si>
  <si>
    <t>BHZ 131542</t>
  </si>
  <si>
    <t>BSG COM DE CALC EIRELI</t>
  </si>
  <si>
    <t>BSG COM DE CALC LTDA</t>
  </si>
  <si>
    <t>MULLER E CIA LTDA</t>
  </si>
  <si>
    <t>233</t>
  </si>
  <si>
    <t>CWB 208623</t>
  </si>
  <si>
    <t>22990/22992</t>
  </si>
  <si>
    <t xml:space="preserve">Mercadoria foi devolvida devido a avaria. Aguardamos análise do fornecedor._x000D_
_x000D_
</t>
  </si>
  <si>
    <t>SAO 118525</t>
  </si>
  <si>
    <t>6539856</t>
  </si>
  <si>
    <t>01/10/25_x000D_
15:14_x000D_
_x000D_
CACHOEIRO DE ITAPEMIRIM / ES_x000D_
SA2 SAE_x000D_
_x000D_
DOCUMENTO DE TRANSPORTE EMITIDO_x000D_
_x000D_
Subcontrato autorizado com 76 volumes e 1154 Kg. Destino: ES/CACHOEIRO DE ITAPEMIRIM. Previsao de entrega: 02/10/25.</t>
  </si>
  <si>
    <t>ESI 10366</t>
  </si>
  <si>
    <t>MEZADRE POMPERMAYER CALC CONFEC LTDA</t>
  </si>
  <si>
    <t>6539859</t>
  </si>
  <si>
    <t>ESI 10369</t>
  </si>
  <si>
    <t>SMA/IJU-0005016</t>
  </si>
  <si>
    <t>525590/525591/525592/525626</t>
  </si>
  <si>
    <t>POA 162395</t>
  </si>
  <si>
    <t xml:space="preserve">SAIKON VEIC SA </t>
  </si>
  <si>
    <t>5691211/5691212/5691691/5691692/5692326/5692775</t>
  </si>
  <si>
    <t xml:space="preserve">volumes lidos em GVA </t>
  </si>
  <si>
    <t>CWB 208647</t>
  </si>
  <si>
    <t>516684/516685/516686/516687/516688/516689/516690</t>
  </si>
  <si>
    <t>lido posterior em JBA</t>
  </si>
  <si>
    <t>DALLAS AREDES</t>
  </si>
  <si>
    <t>BHZ/BLU-0001125</t>
  </si>
  <si>
    <t>31706</t>
  </si>
  <si>
    <t>Vols. em processo de transferência a/C BLU.</t>
  </si>
  <si>
    <t>BHZ 131558</t>
  </si>
  <si>
    <t>237791</t>
  </si>
  <si>
    <t>Conforme CTE 1251250, foi coletado apenas 01 volume e o comercial autorizou a devolver assim que esse 01 volume fosse localizado.</t>
  </si>
  <si>
    <t>VIX 16457</t>
  </si>
  <si>
    <t xml:space="preserve">FELUC COM DE EQUIP ELETR DE SEG LTDA </t>
  </si>
  <si>
    <t>POA/PEL-0015002</t>
  </si>
  <si>
    <t>15561</t>
  </si>
  <si>
    <t>BOS 31426/25</t>
  </si>
  <si>
    <t>PEL 31757</t>
  </si>
  <si>
    <t>18497</t>
  </si>
  <si>
    <t>SRR 2417</t>
  </si>
  <si>
    <t>285112/285113</t>
  </si>
  <si>
    <t>sem identificaçao em B.O.</t>
  </si>
  <si>
    <t>RNG 3215</t>
  </si>
  <si>
    <t>COML ELETRICA P J LTDA</t>
  </si>
  <si>
    <t>123543/123544/123545/123546/123547/123577/123578</t>
  </si>
  <si>
    <t>Volume com leitura em SAO</t>
  </si>
  <si>
    <t>SAO 118541</t>
  </si>
  <si>
    <t>JANETE FERREIRA DE SOUZA</t>
  </si>
  <si>
    <t>311557</t>
  </si>
  <si>
    <t>NHA 17754</t>
  </si>
  <si>
    <t>LOURENCO MICELI PIAZER</t>
  </si>
  <si>
    <t>31256</t>
  </si>
  <si>
    <t>VIX 16577</t>
  </si>
  <si>
    <t>ASTORCALCE LTDA</t>
  </si>
  <si>
    <t>CWB/MGA-8835888</t>
  </si>
  <si>
    <t>159591</t>
  </si>
  <si>
    <t>MGA 30893</t>
  </si>
  <si>
    <t>SILVIA LUCIA FERNANDES COSTA</t>
  </si>
  <si>
    <t>63026</t>
  </si>
  <si>
    <t>Vols. em processo de transferência POA.</t>
  </si>
  <si>
    <t>SAO 118502</t>
  </si>
  <si>
    <t>MUNDO DAS EMBALAGENS LTDA - EPP</t>
  </si>
  <si>
    <t>63111</t>
  </si>
  <si>
    <t xml:space="preserve">Vols. em processo de transferência CWB. </t>
  </si>
  <si>
    <t>SAO 118505</t>
  </si>
  <si>
    <t>POLIPECAS DISTRIB  AUTOMOTIVA LTDA</t>
  </si>
  <si>
    <t>668950/668951/668952/668953/668954/668955</t>
  </si>
  <si>
    <t>Entrega finalizada no dia 01/10.</t>
  </si>
  <si>
    <t>GRU 42738</t>
  </si>
  <si>
    <t>DIST CENTRO OESTE DE MEDICAMENTOS LTDA</t>
  </si>
  <si>
    <t>BHZ/DIV-0004888</t>
  </si>
  <si>
    <t>80135/80219</t>
  </si>
  <si>
    <t>CWB 208609</t>
  </si>
  <si>
    <t>PRINCESA DO LAR CONFEC LTDA</t>
  </si>
  <si>
    <t>37.925.733 RODRIGO HENRIQUE DOS SANTOS</t>
  </si>
  <si>
    <t>SAO/GRU-5808471</t>
  </si>
  <si>
    <t>41007</t>
  </si>
  <si>
    <t>GRU 42817</t>
  </si>
  <si>
    <t>PSICLIN CLINICA  PSICOLOGIA E SAUDE MENTAL LTDA</t>
  </si>
  <si>
    <t>306951</t>
  </si>
  <si>
    <t xml:space="preserve">Sem sinal de avaria no volume </t>
  </si>
  <si>
    <t>LGS 9614</t>
  </si>
  <si>
    <t>CALCADOS BOTTERO LTDA</t>
  </si>
  <si>
    <t>CALC BOTTERO LTDA</t>
  </si>
  <si>
    <t>ELZA HOBOLD TUSSI</t>
  </si>
  <si>
    <t>CWB/POA-0106147</t>
  </si>
  <si>
    <t>4033</t>
  </si>
  <si>
    <t>POA 162098</t>
  </si>
  <si>
    <t>R B C MAT ELETR HIDR LTDA</t>
  </si>
  <si>
    <t>377867/377876</t>
  </si>
  <si>
    <t>FER 2884</t>
  </si>
  <si>
    <t>NEWELL BRANDS BRASIL LTDA</t>
  </si>
  <si>
    <t>BENOIT ELETRODOMESTICOS LTDA</t>
  </si>
  <si>
    <t>DEPART. COML - JVL</t>
  </si>
  <si>
    <t>30038-POA/JVL</t>
  </si>
  <si>
    <t>POA/JVL-0001083</t>
  </si>
  <si>
    <t>328571/328572/328622/328623/328624/328625/328626/328627/328629/328630/328633/328634/328636/328637/328638/328639/328640/328641/328642/328643/328644/328645/328646/328647/328648/328736/328737/328738/328739/328740/328741/328742/328743/328744/328745/328746/328747/328748/328749/328750/328751/328752/328753/328754/328755/328756/328757/328758/328759/328976</t>
  </si>
  <si>
    <t>Chegaram em JVL</t>
  </si>
  <si>
    <t>POA 161934</t>
  </si>
  <si>
    <t>MAFFER COM CONFEC LTDA ME</t>
  </si>
  <si>
    <t>CWB/LGS-0002871</t>
  </si>
  <si>
    <t>650502</t>
  </si>
  <si>
    <t>Cte baixado normalmente e comprovante scaneado sem ressalvas.</t>
  </si>
  <si>
    <t>CWB 207639</t>
  </si>
  <si>
    <t>COMERCIAL DE ELETRO VEICULOS GASPARETTO LTDA</t>
  </si>
  <si>
    <t>SMA/IJU-0005014</t>
  </si>
  <si>
    <t>256911</t>
  </si>
  <si>
    <t xml:space="preserve">Cte baixado como entrega normal_x000D_
_x000D_
</t>
  </si>
  <si>
    <t>IJU 4555</t>
  </si>
  <si>
    <t>MATEZZATTI CONSTR LTDA ME</t>
  </si>
  <si>
    <t>SMA/IJU-0005012</t>
  </si>
  <si>
    <t>770769</t>
  </si>
  <si>
    <t xml:space="preserve">Segue 1 volume 1/9 NF 770769 para entrega ao cliente via SUB 23-62437_x000D_
_x000D_
</t>
  </si>
  <si>
    <t>JOSE DE ARAUJO COELHO 42954401320</t>
  </si>
  <si>
    <t>570087</t>
  </si>
  <si>
    <t>SAN 15049</t>
  </si>
  <si>
    <t>SERGIO LUIZ CORREA</t>
  </si>
  <si>
    <t>311585</t>
  </si>
  <si>
    <t>RDS 12601</t>
  </si>
  <si>
    <t>ALEKSANDER PEDRINHO DENCZUK</t>
  </si>
  <si>
    <t>32267</t>
  </si>
  <si>
    <t xml:space="preserve">Seguir para o destino os volumes </t>
  </si>
  <si>
    <t>SAO 118487</t>
  </si>
  <si>
    <t>6539811</t>
  </si>
  <si>
    <t>GRU 42784</t>
  </si>
  <si>
    <t>PBKIDS BRINQUEDOS LTDA LJ107 SHOP BARIGUI</t>
  </si>
  <si>
    <t>SAO/CWB-8007045</t>
  </si>
  <si>
    <t>15663/15664/15665/15666/15667</t>
  </si>
  <si>
    <t xml:space="preserve">volume faltante localizado _x000D_
_x000D_
Segue para a contra ressalva </t>
  </si>
  <si>
    <t>CWB 208493</t>
  </si>
  <si>
    <t>IDEAL WORK UNIFORMES E EPIS LTDA</t>
  </si>
  <si>
    <t>IDEAL WORK UNIFORMES E E P I S LTDA</t>
  </si>
  <si>
    <t>SAINT HONORE COMERCIO DE ALIMENTOS LTDA DEMAIS</t>
  </si>
  <si>
    <t>48718</t>
  </si>
  <si>
    <t>CAS 4048</t>
  </si>
  <si>
    <t>D. ROGELIO - PRESENTES</t>
  </si>
  <si>
    <t>595023</t>
  </si>
  <si>
    <t>todos os volumes no destino</t>
  </si>
  <si>
    <t>MGA 31145</t>
  </si>
  <si>
    <t>ASSOCIACAO COML INDL E AGROPECUARIA DE JACUTINGA</t>
  </si>
  <si>
    <t>JOSE EDUARDO PACCHINI</t>
  </si>
  <si>
    <t>COAGRO COOPERATIVA AGROINDUSTRIAL</t>
  </si>
  <si>
    <t>51689</t>
  </si>
  <si>
    <t>FBL 7334</t>
  </si>
  <si>
    <t>IDEIARIA HG COMERCIO DE BRINQUEDOS LTDA</t>
  </si>
  <si>
    <t>108612</t>
  </si>
  <si>
    <t xml:space="preserve">VOLUME CHEGOU EM GRU - IREMOS LIBERAR OS VOLUMES PARA ANÁLISE DO CLIENTE. </t>
  </si>
  <si>
    <t>BLU 75573</t>
  </si>
  <si>
    <t>L A MARASSI MERCEARIA LTDA</t>
  </si>
  <si>
    <t>388713</t>
  </si>
  <si>
    <t>BRM 582</t>
  </si>
  <si>
    <t>GULI PIONEIRO COM DE PROD ALIMENTICIOS LTDA</t>
  </si>
  <si>
    <t>388801</t>
  </si>
  <si>
    <t>BRM 579</t>
  </si>
  <si>
    <t>RENATO DE CAMPOS BARBOSA</t>
  </si>
  <si>
    <t>300315-POA/GRU/SAO</t>
  </si>
  <si>
    <t>POA/SAO-0103345</t>
  </si>
  <si>
    <t>36027</t>
  </si>
  <si>
    <t>Volume bipado no RIO</t>
  </si>
  <si>
    <t>SAO 118474</t>
  </si>
  <si>
    <t>MOVEIS VAN DE VELDE LTDA</t>
  </si>
  <si>
    <t>AC NIDA MOVEIS EIRELI</t>
  </si>
  <si>
    <t>Joao Carlos Mendes</t>
  </si>
  <si>
    <t>CPN/PTM-0002254</t>
  </si>
  <si>
    <t>10420</t>
  </si>
  <si>
    <t>CTe baixado normalmente e acima parceiro menciona entrega sem ressalvas.</t>
  </si>
  <si>
    <t>PTM 4309</t>
  </si>
  <si>
    <t>AUTO E CORES COM TINTAS LTDA</t>
  </si>
  <si>
    <t>516094/516095/516096/516097/516098/516111/516112</t>
  </si>
  <si>
    <t>FBL 7324</t>
  </si>
  <si>
    <t>5692445/5692446</t>
  </si>
  <si>
    <t>JGS 3566</t>
  </si>
  <si>
    <t>347310</t>
  </si>
  <si>
    <t>LGS 9613</t>
  </si>
  <si>
    <t>DROGARIA F.C. FARMA LTDA</t>
  </si>
  <si>
    <t>69402</t>
  </si>
  <si>
    <t>Não procedeu</t>
  </si>
  <si>
    <t>BAU 66615</t>
  </si>
  <si>
    <t>DIOGO FERNANDES DA SILVA</t>
  </si>
  <si>
    <t xml:space="preserve">FELIPE FERREIRA DOS  SANTOS </t>
  </si>
  <si>
    <t>SAO/GRU-5807927</t>
  </si>
  <si>
    <t>228670</t>
  </si>
  <si>
    <t>SAO 117911</t>
  </si>
  <si>
    <t>SUPER QUADRI MAT DE CONS LTDA</t>
  </si>
  <si>
    <t>1617897</t>
  </si>
  <si>
    <t>CWB 208680</t>
  </si>
  <si>
    <t>INDUSTRIA E COMERCIO DE ESTOFADOS MARAVILHA LTDA-M</t>
  </si>
  <si>
    <t>CWB/MCR-0000608</t>
  </si>
  <si>
    <t>2158648</t>
  </si>
  <si>
    <t>CWB 208282</t>
  </si>
  <si>
    <t>AUTO POSTO 108 LTDA</t>
  </si>
  <si>
    <t>RIP/FCA-0331296</t>
  </si>
  <si>
    <t>51061</t>
  </si>
  <si>
    <t>Bom dia,_x000D_
_x000D_
@Varldo Dominique_x000D_
_x000D_
Gentileza manifestar CT-E. </t>
  </si>
  <si>
    <t>RIP 32966</t>
  </si>
  <si>
    <t>DITELECOM SECURITY TELECOMUNICACOES LTDA</t>
  </si>
  <si>
    <t>PPY/BHZ-0012251</t>
  </si>
  <si>
    <t>161/162/163/164/165/256</t>
  </si>
  <si>
    <t>BHZ 129043</t>
  </si>
  <si>
    <t>FORT LUB PROD AUTOMOT LTDA</t>
  </si>
  <si>
    <t>PPY/POA-2001537</t>
  </si>
  <si>
    <t>282129/282130/282131</t>
  </si>
  <si>
    <t>POA 162172</t>
  </si>
  <si>
    <t>ANDRESSA DE OLIVEIRA</t>
  </si>
  <si>
    <t>CWB/LGS-0002889</t>
  </si>
  <si>
    <t>3343256/3343989/3343990</t>
  </si>
  <si>
    <t>CLIENTE NAO EFETUOU FALTA DE VOL,APENAS RESSALVA DE AVARIA</t>
  </si>
  <si>
    <t>LGS 9558</t>
  </si>
  <si>
    <t>REGATA COM DE MOTO LTDA</t>
  </si>
  <si>
    <t>15965346/15965347/15965953/15969082/15969083</t>
  </si>
  <si>
    <t>Volume recebido em BLU, liberado OPER entrega mediante a contra ressalva.</t>
  </si>
  <si>
    <t>BLU 75364</t>
  </si>
  <si>
    <t>CPN/BLU-0023151</t>
  </si>
  <si>
    <t>5688907/5688908</t>
  </si>
  <si>
    <t>BO e CTE baixado devido o remetente ter seguro próprio.</t>
  </si>
  <si>
    <t>BLU 75596</t>
  </si>
  <si>
    <t>3359528/3359529/3359530</t>
  </si>
  <si>
    <t>LGS 9596</t>
  </si>
  <si>
    <t>Claudiomir Antonio Rosa</t>
  </si>
  <si>
    <t>3717</t>
  </si>
  <si>
    <t>pallets chepps</t>
  </si>
  <si>
    <t>POA 162416</t>
  </si>
  <si>
    <t>FERGS TREZE DE MAIO LTDA</t>
  </si>
  <si>
    <t>20148-SAO/CXS/SMA (RET. VAZIO)</t>
  </si>
  <si>
    <t>SAO/SMA-1464489</t>
  </si>
  <si>
    <t>63082</t>
  </si>
  <si>
    <t>SAO 118506</t>
  </si>
  <si>
    <t>52.176.251 DAYANE PEREIRA DE CASTRO VAZ</t>
  </si>
  <si>
    <t>63086</t>
  </si>
  <si>
    <t xml:space="preserve">CPN- por favor enviar vols. a/C VAL. </t>
  </si>
  <si>
    <t>SAO 118503</t>
  </si>
  <si>
    <t>7BRANDS DISTRIB LTDA</t>
  </si>
  <si>
    <t>TRINDADE E SEHN LTDA - ME</t>
  </si>
  <si>
    <t>1423</t>
  </si>
  <si>
    <t>POA 162391</t>
  </si>
  <si>
    <t>AB SHOES LTDA</t>
  </si>
  <si>
    <t>6538167</t>
  </si>
  <si>
    <t>ESI 10363</t>
  </si>
  <si>
    <t>AUTO TINTAS MULLER LTDA</t>
  </si>
  <si>
    <t>520024/520025</t>
  </si>
  <si>
    <t>IJU 4559</t>
  </si>
  <si>
    <t>M. A SARTURI CONSTRUCOES LTDA</t>
  </si>
  <si>
    <t>2159446/2159451</t>
  </si>
  <si>
    <t>FBL 7338</t>
  </si>
  <si>
    <t>IF DEMARCO COM DE SUPLEMENTOS ALIMENTARES - ME</t>
  </si>
  <si>
    <t>SOR/CWB-1402475</t>
  </si>
  <si>
    <t>184563</t>
  </si>
  <si>
    <t>CWB 208615</t>
  </si>
  <si>
    <t>115916 - RODRIGO KIRSTEN</t>
  </si>
  <si>
    <t>SAO/VIX-0003985</t>
  </si>
  <si>
    <t>185782</t>
  </si>
  <si>
    <t>SAO 118118</t>
  </si>
  <si>
    <t>ATAC E VAREJO SUBTIL LTDA</t>
  </si>
  <si>
    <t>110018-LDA/NPR</t>
  </si>
  <si>
    <t>452299</t>
  </si>
  <si>
    <t>volume aceito com avaria de vidro no total R$ 127,80</t>
  </si>
  <si>
    <t>LDA 108386</t>
  </si>
  <si>
    <t>W L MACHADO LTDA</t>
  </si>
  <si>
    <t>CPN/SAO-0003771</t>
  </si>
  <si>
    <t>69145</t>
  </si>
  <si>
    <t>SAO 118364</t>
  </si>
  <si>
    <t>CASA E CONSTR BAMBUI LTDA - ME</t>
  </si>
  <si>
    <t>BHZ/DIV-0004885</t>
  </si>
  <si>
    <t>294175</t>
  </si>
  <si>
    <t>Volume faltante recebido na data de hoje em Divinópolis.</t>
  </si>
  <si>
    <t>BHZ 131488</t>
  </si>
  <si>
    <t>520026/520027/520028/520029/520104/520105/520106/520107/520108</t>
  </si>
  <si>
    <t>SRO 6218</t>
  </si>
  <si>
    <t>A L F NAIVA OLIVEIRA</t>
  </si>
  <si>
    <t>5563</t>
  </si>
  <si>
    <t>SLZ 1531</t>
  </si>
  <si>
    <t>BLU/POA-5923246</t>
  </si>
  <si>
    <t>295314/295315</t>
  </si>
  <si>
    <t>POA 162179</t>
  </si>
  <si>
    <t>MEGACABOS IND COM CABOS ESP LTDA</t>
  </si>
  <si>
    <t>MEGACABOS IND E COM DE FIOS E CABOS LTDA</t>
  </si>
  <si>
    <t>PERES SISTEMA DE SEGURANCA EIRELI</t>
  </si>
  <si>
    <t>GRU/SAO-1922824</t>
  </si>
  <si>
    <t>1373</t>
  </si>
  <si>
    <t>BO 20 - 17403.</t>
  </si>
  <si>
    <t>PPY 17674</t>
  </si>
  <si>
    <t>IVOLI DA SILVA CORREA LTDA</t>
  </si>
  <si>
    <t xml:space="preserve">IVOLI DA SILVA LTDA </t>
  </si>
  <si>
    <t>VANDERLEI CORREA PASSARELA</t>
  </si>
  <si>
    <t>JORGELINA PEREZ</t>
  </si>
  <si>
    <t>CPN/SSA-0000027</t>
  </si>
  <si>
    <t>198</t>
  </si>
  <si>
    <t>Baixado normalmente e CTe digitalizado sem ressalvas.</t>
  </si>
  <si>
    <t>SSA 2658</t>
  </si>
  <si>
    <t>BBM LOGISTICA S.A.</t>
  </si>
  <si>
    <t>ALIMENTO-TRUCK</t>
  </si>
  <si>
    <t>605831</t>
  </si>
  <si>
    <t>SAO 118405</t>
  </si>
  <si>
    <t>WILLIAN VAPOR GOMES</t>
  </si>
  <si>
    <t>GEIZIELE CANDIDA DA SILVA ME</t>
  </si>
  <si>
    <t>576121</t>
  </si>
  <si>
    <t>entrega realizada sem ressalva!</t>
  </si>
  <si>
    <t>ESI 10340</t>
  </si>
  <si>
    <t>EPF EQUIP DE PROT I</t>
  </si>
  <si>
    <t>532639/532640</t>
  </si>
  <si>
    <t>CWB 208699</t>
  </si>
  <si>
    <t>6540115</t>
  </si>
  <si>
    <t>ESI 10371</t>
  </si>
  <si>
    <t>GR SANTOS LTDA</t>
  </si>
  <si>
    <t>103718</t>
  </si>
  <si>
    <t>SAN 15045</t>
  </si>
  <si>
    <t>TELMA REGINA CALDAS FROTA 49297589120</t>
  </si>
  <si>
    <t>335503</t>
  </si>
  <si>
    <t>GYN 11687</t>
  </si>
  <si>
    <t>SAO 118378</t>
  </si>
  <si>
    <t>N2O CONFEC LTDA ME</t>
  </si>
  <si>
    <t>N2O CONFEC LTDA  ME</t>
  </si>
  <si>
    <t>46270 - 50.588.497 ANTONIO JORGE MOREIRA</t>
  </si>
  <si>
    <t>CPN/JDF-0004685</t>
  </si>
  <si>
    <t>16500</t>
  </si>
  <si>
    <t xml:space="preserve">Volumes recebidos e liberados para entrega </t>
  </si>
  <si>
    <t>JDF 17159</t>
  </si>
  <si>
    <t>MICAEL SILVA ALEXANDRE</t>
  </si>
  <si>
    <t>M E S DOMINGUES EPP</t>
  </si>
  <si>
    <t>SAO/SUM-0000635</t>
  </si>
  <si>
    <t>957063</t>
  </si>
  <si>
    <t xml:space="preserve">Volume faltante recebido em SUM. </t>
  </si>
  <si>
    <t>SUM 3930</t>
  </si>
  <si>
    <t>6539857</t>
  </si>
  <si>
    <t>01/10/25_x000D_
15:14_x000D_
_x000D_
CACHOEIRO DE ITAPEMIRIM / ES_x000D_
SA2 SAE_x000D_
_x000D_
DOCUMENTO DE TRANSPORTE EMITIDO_x000D_
_x000D_
Subcontrato autorizado com 57 volumes e 615 Kg. Destino: ES/MARATAIZES. Previsao de entrega: 03/10/25.</t>
  </si>
  <si>
    <t>ESI 10367</t>
  </si>
  <si>
    <t>CXS/POA-0116714</t>
  </si>
  <si>
    <t>427086</t>
  </si>
  <si>
    <t>PROVIDENCIAR AGENDAMENTO / DEST. AUTORIZADO</t>
  </si>
  <si>
    <t>Se trata das Embalagens recebidas já em POA A/C Fabio Rosa.</t>
  </si>
  <si>
    <t>POA 162431</t>
  </si>
  <si>
    <t>WASHINGTON DORNELAS</t>
  </si>
  <si>
    <t>243335</t>
  </si>
  <si>
    <t>Lido em CPN.</t>
  </si>
  <si>
    <t>VIX 16571</t>
  </si>
  <si>
    <t>JOSE APARECIDO LEAO BITENCOURT</t>
  </si>
  <si>
    <t>1000873</t>
  </si>
  <si>
    <t>CWB 208633</t>
  </si>
  <si>
    <t>KAREN LETICIA VARGAS LTDA</t>
  </si>
  <si>
    <t>1000876</t>
  </si>
  <si>
    <t>CWB 208636</t>
  </si>
  <si>
    <t>DUOS IND E COM DE BICICLETAS ELETRICAS LTDA</t>
  </si>
  <si>
    <t>ANDERSON RICARDO DE FREITAS E SILVA 09657758793</t>
  </si>
  <si>
    <t>41714</t>
  </si>
  <si>
    <t>BRM 578</t>
  </si>
  <si>
    <t>SAMUEL HENRIQUE PINTO SOTO 14 99812-1490 RICARDO</t>
  </si>
  <si>
    <t>CONDOMINIO DO EDIFICIO DANIEL MACLISE</t>
  </si>
  <si>
    <t>2834</t>
  </si>
  <si>
    <t>SAO 118426</t>
  </si>
  <si>
    <t>GASPARI VII COM CALC LTDA</t>
  </si>
  <si>
    <t>QBX/GRU-0008803</t>
  </si>
  <si>
    <t>6502426</t>
  </si>
  <si>
    <t>GRU 42480</t>
  </si>
  <si>
    <t>MULTSHOP COMERCIO ECOMMERCE LTDA</t>
  </si>
  <si>
    <t>POA/LAJ-0005156</t>
  </si>
  <si>
    <t>1779</t>
  </si>
  <si>
    <t>SAO 117685</t>
  </si>
  <si>
    <t>CXS/BHZ-0103144</t>
  </si>
  <si>
    <t>600632</t>
  </si>
  <si>
    <t>MTZ 18042</t>
  </si>
  <si>
    <t>BRACELF COML ATAC LTDA</t>
  </si>
  <si>
    <t>606010</t>
  </si>
  <si>
    <t>SJP 27629</t>
  </si>
  <si>
    <t>GILVANELSON DE PAULA NASCIMENTO</t>
  </si>
  <si>
    <t>CPN/REC-0000029</t>
  </si>
  <si>
    <t>232539</t>
  </si>
  <si>
    <t>REC 1514</t>
  </si>
  <si>
    <t>FGF COMERCIO DO VESTUARIO</t>
  </si>
  <si>
    <t>4374158/4374159/4374160</t>
  </si>
  <si>
    <t>POA 162449</t>
  </si>
  <si>
    <t>20237-SAO/BLU/POA</t>
  </si>
  <si>
    <t>SAO/POA-0008772</t>
  </si>
  <si>
    <t>169160/169190/169202/169204/169205/169208/169230/169273/169284/169298/169338/169354/169366/169411/169421/169487/169490/169527</t>
  </si>
  <si>
    <t>Não evidenciado falta</t>
  </si>
  <si>
    <t>POA 162241</t>
  </si>
  <si>
    <t>CPN/JVL-0004280</t>
  </si>
  <si>
    <t>5685225/5685393/5685394</t>
  </si>
  <si>
    <t>Vol em JVL</t>
  </si>
  <si>
    <t>CPN 93500</t>
  </si>
  <si>
    <t>520084/520085/520086/520087/520088/520089/520090</t>
  </si>
  <si>
    <t xml:space="preserve">Volumes faltantes lido na descarga em IJU dia 01/10/2025_x000D_
_x000D_
</t>
  </si>
  <si>
    <t>IJU 4558</t>
  </si>
  <si>
    <t>CATRINI LUIZA CARDOSO BASOTI</t>
  </si>
  <si>
    <t>EPI 360 IND COM IMPORT EXPORTACAO LTDA</t>
  </si>
  <si>
    <t>JAIME LUIZ FONTANA</t>
  </si>
  <si>
    <t>CPN/BLU-0023159</t>
  </si>
  <si>
    <t>96971</t>
  </si>
  <si>
    <t>CHA 30482</t>
  </si>
  <si>
    <t>BORGWARNER IND E COM BRASIL LTDA</t>
  </si>
  <si>
    <t>PHINIA DELPHI BRASIL LTDA</t>
  </si>
  <si>
    <t>LEAO DIESEL LTDA LEAO DIESEL</t>
  </si>
  <si>
    <t>CPN/G05-0000452</t>
  </si>
  <si>
    <t>526449</t>
  </si>
  <si>
    <t>GYN 11689</t>
  </si>
  <si>
    <t>ARARUNA EMPREENDIMENTOS LDA</t>
  </si>
  <si>
    <t>30537</t>
  </si>
  <si>
    <t>SAO 117818</t>
  </si>
  <si>
    <t>COIMBRA DISTRIB E COM DE SUPLEMENTOS LTDA</t>
  </si>
  <si>
    <t>CAIMBRA SUPLEMENTOS IPATINGA SHOPPING</t>
  </si>
  <si>
    <t>BHZ/IPN-0002616</t>
  </si>
  <si>
    <t>1850</t>
  </si>
  <si>
    <t>Seguir para analise do cliente se houver ressalva será reaberto.</t>
  </si>
  <si>
    <t>IPN 10141</t>
  </si>
  <si>
    <t xml:space="preserve">PAGUE MENOS MAT CONSTR LTDA </t>
  </si>
  <si>
    <t>50188-CWB/GRU/SAO/CPN</t>
  </si>
  <si>
    <t>3184/3186</t>
  </si>
  <si>
    <t>SAO 118404</t>
  </si>
  <si>
    <t>PRECOLANDIA COML LTDA</t>
  </si>
  <si>
    <t>65497/66084</t>
  </si>
  <si>
    <t>GRU 42649</t>
  </si>
  <si>
    <t>SIM IMPRA DE FERRAGENS LTDA</t>
  </si>
  <si>
    <t>SIM IMPORTADORA DE FERRAGENS LTDA</t>
  </si>
  <si>
    <t>ESQUADRIAS BERGAMO LTDA</t>
  </si>
  <si>
    <t>CXS/GRU-0107647</t>
  </si>
  <si>
    <t>136427</t>
  </si>
  <si>
    <t>3 VOLUMES SUM -  COLETADOS NO CLIENTE</t>
  </si>
  <si>
    <t>CXS 137175</t>
  </si>
  <si>
    <t>POSTO ALDO CUBATAO LTDA</t>
  </si>
  <si>
    <t>1273039</t>
  </si>
  <si>
    <t>CXS 137229</t>
  </si>
  <si>
    <t>HDL LOGISTICA HOSPITALAR LTDA.</t>
  </si>
  <si>
    <t>506147</t>
  </si>
  <si>
    <t>RIP 32958</t>
  </si>
  <si>
    <t>NEIVA J A FOLLE</t>
  </si>
  <si>
    <t>SMA/LIV-0004408</t>
  </si>
  <si>
    <t>160062</t>
  </si>
  <si>
    <t xml:space="preserve">Segue 1 VOLUME 2/2 NF 160062 a LIV, via SUB 23-62399_x000D_
_x000D_
</t>
  </si>
  <si>
    <t>LIV 1613</t>
  </si>
  <si>
    <t>FEIRA DE CALC EIRELI</t>
  </si>
  <si>
    <t>CXS/PFU-0031037</t>
  </si>
  <si>
    <t>683190</t>
  </si>
  <si>
    <t>POA 162274</t>
  </si>
  <si>
    <t>449692 - ALL CLEAN LTDA</t>
  </si>
  <si>
    <t>432002</t>
  </si>
  <si>
    <t xml:space="preserve">Volumes faltantes lidos na descarga em SCS dia 01/10/2025_x000D_
_x000D_
</t>
  </si>
  <si>
    <t>SMA 58045</t>
  </si>
  <si>
    <t>FUJISAWA CIA LTDA</t>
  </si>
  <si>
    <t>15979190/15980888/15982423</t>
  </si>
  <si>
    <t>LDA 108387</t>
  </si>
  <si>
    <t>5691058/5691585/5691586/5691624/5691625/5692044/5692045/5692073/5692744/5692745</t>
  </si>
  <si>
    <t xml:space="preserve">volumes lidos em RDS _x000D_
_x000D_
</t>
  </si>
  <si>
    <t>BLU 75563</t>
  </si>
  <si>
    <t>CWB/FBL-0619326</t>
  </si>
  <si>
    <t>2159955/2159978/2160099/2160177/2160340/2160411</t>
  </si>
  <si>
    <t xml:space="preserve">Conforme leitura, volume faltante no destino </t>
  </si>
  <si>
    <t>FBL 7314</t>
  </si>
  <si>
    <t>JUSSARA FATIMA GUANDALIN ME</t>
  </si>
  <si>
    <t>JVL 39482</t>
  </si>
  <si>
    <t>MUNICIPIO DE NOVA LARANJEIRAS</t>
  </si>
  <si>
    <t>CAS/CA2-0000870</t>
  </si>
  <si>
    <t>1099349</t>
  </si>
  <si>
    <t>CAS 4046</t>
  </si>
  <si>
    <t>CPN/CWB-8842473</t>
  </si>
  <si>
    <t>86966</t>
  </si>
  <si>
    <t>Caso Haja cobrença reabriremos para ser tratado</t>
  </si>
  <si>
    <t>CWB 208694</t>
  </si>
  <si>
    <t>THREE BOND DO BRASIL IND E COM LTDA</t>
  </si>
  <si>
    <t>BORDA DO CAMPO MOTORES S.A.</t>
  </si>
  <si>
    <t>ADESIVO</t>
  </si>
  <si>
    <t>165426</t>
  </si>
  <si>
    <t>GRU 42694</t>
  </si>
  <si>
    <t>AUDRIE M V PEREIRA</t>
  </si>
  <si>
    <t>POA/OSO-1114038</t>
  </si>
  <si>
    <t>666781</t>
  </si>
  <si>
    <t>OSO 8487</t>
  </si>
  <si>
    <t>W R M PALMEIRA CONF ME</t>
  </si>
  <si>
    <t>957852</t>
  </si>
  <si>
    <t xml:space="preserve">lib. com copia  doctos </t>
  </si>
  <si>
    <t>RIP 32964</t>
  </si>
  <si>
    <t>JOEL MONTEIRO CALC LTDA</t>
  </si>
  <si>
    <t>PAPEL DE SEDA CONFECCOES LTDA</t>
  </si>
  <si>
    <t>1242</t>
  </si>
  <si>
    <t>sem faltas</t>
  </si>
  <si>
    <t>BAU 66603</t>
  </si>
  <si>
    <t>VINICOLA SOTTERRANI LTDA</t>
  </si>
  <si>
    <t>CAVE NACIONAL RESTAURANTE E VINOTECA LTDA</t>
  </si>
  <si>
    <t>SAO/RIO-0002904</t>
  </si>
  <si>
    <t>259</t>
  </si>
  <si>
    <t>SAO 118442</t>
  </si>
  <si>
    <t>COM DE CONFEC SILVEIRA E SEVERO LTDA</t>
  </si>
  <si>
    <t>4385369/4385370</t>
  </si>
  <si>
    <t xml:space="preserve">POA leu os volumes na totalidade a SMA_x000D_
_x000D_
</t>
  </si>
  <si>
    <t>POA 162452</t>
  </si>
  <si>
    <t>TAYANNA SANTOS BEZERRA - ME</t>
  </si>
  <si>
    <t>TAYANNA MAQ P GASTRONOMIA LTDA</t>
  </si>
  <si>
    <t>Jefferson Crlos Rossi - ME</t>
  </si>
  <si>
    <t>UNA/CPN-0000647</t>
  </si>
  <si>
    <t>2503</t>
  </si>
  <si>
    <t xml:space="preserve">Volume recebido em BHZ, segue para análise do cliente destino. </t>
  </si>
  <si>
    <t>BHZ 131561</t>
  </si>
  <si>
    <t xml:space="preserve">WESTWING COM VAREJISTA SA </t>
  </si>
  <si>
    <t>DEBORA KLUMB</t>
  </si>
  <si>
    <t>4459603</t>
  </si>
  <si>
    <t xml:space="preserve">Baixando BO por falta de retorno CPN e cliente ter realizado ressalva de forma generica_x000D_
_x000D_
</t>
  </si>
  <si>
    <t xml:space="preserve">Volume na frente do SQO. _x000D_
_x000D_
</t>
  </si>
  <si>
    <t>CWB 208705</t>
  </si>
  <si>
    <t>COMERCIAL MELHOR LTDA</t>
  </si>
  <si>
    <t>1287418</t>
  </si>
  <si>
    <t>SAO 118386</t>
  </si>
  <si>
    <t>CXS/PFU-0031027</t>
  </si>
  <si>
    <t>84220/84221/84222/84223/84224/84225/84275/84340/84341/84342/84343/84344/84345/84346/84347/84372/84373/84374/84375/84376/84377/84378/84379/84393/84420</t>
  </si>
  <si>
    <t>mercadoria chegou em CPN</t>
  </si>
  <si>
    <t>CXS 137200</t>
  </si>
  <si>
    <t>CONSTRUOURO MATS DE CONSTR LTDA</t>
  </si>
  <si>
    <t>CXS/BHZ-0103164</t>
  </si>
  <si>
    <t>653232/653233</t>
  </si>
  <si>
    <t xml:space="preserve">Aguardando retorno de devolução da tramontina, BO sendo baixado e sendo monitrado via portal, assim que tivermos retorno, reabriremos </t>
  </si>
  <si>
    <t>BHZ 131025</t>
  </si>
  <si>
    <t>MBD LOCACOES SERV E COM DE PCS LTDA</t>
  </si>
  <si>
    <t>363/400</t>
  </si>
  <si>
    <t>Seguindo na toalidade via manifesto GRU/FOR-00000035</t>
  </si>
  <si>
    <t>COME SILVA E PAULA CIA LTDA</t>
  </si>
  <si>
    <t>63056</t>
  </si>
  <si>
    <t>Leitura completa em SAO</t>
  </si>
  <si>
    <t>SAO 118514</t>
  </si>
  <si>
    <t>F CONSTANTINO ROCHA  SHOPFC</t>
  </si>
  <si>
    <t>101109</t>
  </si>
  <si>
    <t xml:space="preserve">recebemos volumes seguem para entrega e acolhimento de contra ressalva_x000D_
_x000D_
</t>
  </si>
  <si>
    <t>MGA 31166</t>
  </si>
  <si>
    <t>NOVE IRMAOS CALC.ARTIGOS ESPORT.LTDA ME</t>
  </si>
  <si>
    <t>654933</t>
  </si>
  <si>
    <t>Leitura na descarga de FCA</t>
  </si>
  <si>
    <t>RIP 32918</t>
  </si>
  <si>
    <t xml:space="preserve">BRAVIUM SA </t>
  </si>
  <si>
    <t>20086-SAO/PPY (RET. VAZIO)</t>
  </si>
  <si>
    <t>SAO/PPY-3116646</t>
  </si>
  <si>
    <t>610820/611128/611129/611130/611396/611397/611398</t>
  </si>
  <si>
    <t xml:space="preserve">o cliente afirma que recebeu todos os volumes da nd 611129 e os itens faltantes da nf 611398 serão embarcados pela nf 622440 </t>
  </si>
  <si>
    <t>SAO 116335</t>
  </si>
  <si>
    <t>REDE FORTE COML LTDA</t>
  </si>
  <si>
    <t>SAO/SOR-0020668</t>
  </si>
  <si>
    <t>65543</t>
  </si>
  <si>
    <t>NIVALDO F DE CHAGAS RIO CLARO ME</t>
  </si>
  <si>
    <t>CPN/PIR-0004230</t>
  </si>
  <si>
    <t>363641</t>
  </si>
  <si>
    <t>Vol no destino</t>
  </si>
  <si>
    <t>CPN 93581</t>
  </si>
  <si>
    <t>Carlos Alberto Felipak do Rosario</t>
  </si>
  <si>
    <t>MAGIC ICE REPRES LTDA</t>
  </si>
  <si>
    <t>150514</t>
  </si>
  <si>
    <t>todos em FOZ</t>
  </si>
  <si>
    <t>FOZ 5400</t>
  </si>
  <si>
    <t>Mattheus Henrique Rodrigues Amaral</t>
  </si>
  <si>
    <t>CRISTOFOLI ENOGASTRONOMIA LTDA</t>
  </si>
  <si>
    <t>Rosilene De Souza E Silva Magalhaes</t>
  </si>
  <si>
    <t>SAO/VIX-0003969</t>
  </si>
  <si>
    <t>293</t>
  </si>
  <si>
    <t>SAO 117640</t>
  </si>
  <si>
    <t>MARISA ELISEU LTDA</t>
  </si>
  <si>
    <t>CWB/PTB-0023102</t>
  </si>
  <si>
    <t>516061/516062</t>
  </si>
  <si>
    <t>PTB 10806</t>
  </si>
  <si>
    <t>15978992/15980106/15980107/15980562/15980912/15981212/15981213/15982432/15982545</t>
  </si>
  <si>
    <t>Volume localizado, segue para destino via sub pela NF: 15981212</t>
  </si>
  <si>
    <t>POA 162407</t>
  </si>
  <si>
    <t>P.T.I. CONEXOES LTDA - EPP</t>
  </si>
  <si>
    <t>P T I CONEXOES LTDA</t>
  </si>
  <si>
    <t>JIMA IND E COM LTDA</t>
  </si>
  <si>
    <t>31832</t>
  </si>
  <si>
    <t xml:space="preserve">volumes com leitura em FER </t>
  </si>
  <si>
    <t>BAU 66622</t>
  </si>
  <si>
    <t>CPN/SUM-0001606</t>
  </si>
  <si>
    <t>LACTALIS DO BRASIL LTDA</t>
  </si>
  <si>
    <t>POA/SMA-6875391</t>
  </si>
  <si>
    <t>934296</t>
  </si>
  <si>
    <t>POA 162427</t>
  </si>
  <si>
    <t>MULTIPRESENTES PRESENTES E BRINQUEDOS LT</t>
  </si>
  <si>
    <t>MULTIPRESENTES PRESENTES E BRINQUEDOS LTDA</t>
  </si>
  <si>
    <t>R N SCHELLIN</t>
  </si>
  <si>
    <t>27809</t>
  </si>
  <si>
    <t>POA 162332</t>
  </si>
  <si>
    <t>SAO/PPY-3116684</t>
  </si>
  <si>
    <t>FRANKE SIST DE COZINHAS DO BRASIL LTDA</t>
  </si>
  <si>
    <t xml:space="preserve">HIDRAUARTE COM DE MAT HID LTDA </t>
  </si>
  <si>
    <t>458868</t>
  </si>
  <si>
    <t xml:space="preserve">PREVENTIVO     _x000D_
_x000D_
</t>
  </si>
  <si>
    <t>RDS 12605</t>
  </si>
  <si>
    <t>TORCK DO BRASIL IMPORT E EXPORTACAO LTDA</t>
  </si>
  <si>
    <t>TORCK DO BRASIL LTDA</t>
  </si>
  <si>
    <t>VIP ESTOFADOS IND E COM EIREL</t>
  </si>
  <si>
    <t>CPN/JDF-0004695</t>
  </si>
  <si>
    <t>59188</t>
  </si>
  <si>
    <t xml:space="preserve">Avaria  preventiva    _x000D_
_x000D_
</t>
  </si>
  <si>
    <t>JDF 17199</t>
  </si>
  <si>
    <t>RIP/PTF-0001844</t>
  </si>
  <si>
    <t>170958/170963/170975/170989/170992/171028/171093/171103/171226</t>
  </si>
  <si>
    <t>Impactando o KPI.</t>
  </si>
  <si>
    <t>CWB 208555</t>
  </si>
  <si>
    <t>A M E MAT DE CONSTR LTDA</t>
  </si>
  <si>
    <t>CWB/FOZ-0002836</t>
  </si>
  <si>
    <t>2143465</t>
  </si>
  <si>
    <t>SRR 2363</t>
  </si>
  <si>
    <t>SAO/SAN-1472454</t>
  </si>
  <si>
    <t>CWB/JVL-0102258</t>
  </si>
  <si>
    <t>ROSANE FLECK WIEST - ME</t>
  </si>
  <si>
    <t>4379911/4379912</t>
  </si>
  <si>
    <t xml:space="preserve">Carregamento  total  favor  entregar  urgente  havendo ressalva nos  envie   _x000D_
_x000D_
</t>
  </si>
  <si>
    <t>NHA 17761</t>
  </si>
  <si>
    <t>CPN/SAO-0003775</t>
  </si>
  <si>
    <t>SAO/RIP-0008173</t>
  </si>
  <si>
    <t>PONTO DO CORREDOR OUTLET LTDA</t>
  </si>
  <si>
    <t>10</t>
  </si>
  <si>
    <t xml:space="preserve">Aguardando analise do client </t>
  </si>
  <si>
    <t>SAO 118530</t>
  </si>
  <si>
    <t>MET AROUCA LTDA</t>
  </si>
  <si>
    <t>PINTINHO MAT DE COSTR LTDA</t>
  </si>
  <si>
    <t>209448</t>
  </si>
  <si>
    <t xml:space="preserve">agilizar  entrega </t>
  </si>
  <si>
    <t>BLU 75599</t>
  </si>
  <si>
    <t>50093-CWB/LGS/POA</t>
  </si>
  <si>
    <t>CWB/LGS-0002897</t>
  </si>
  <si>
    <t>J C FILHO -EPP</t>
  </si>
  <si>
    <t>377942/377979</t>
  </si>
  <si>
    <t>JDF 17188</t>
  </si>
  <si>
    <t>KIKOS CALC &amp; CONFEC LTDA - EPP</t>
  </si>
  <si>
    <t>68326</t>
  </si>
  <si>
    <t>CWB 208697</t>
  </si>
  <si>
    <t>Hiei de Oliveira Barreto</t>
  </si>
  <si>
    <t>SDI DISTRIBUICAO LTDA</t>
  </si>
  <si>
    <t>AMAZON SERVICO VAREJO BRASIL</t>
  </si>
  <si>
    <t>102022</t>
  </si>
  <si>
    <t>POA 162296</t>
  </si>
  <si>
    <t>S A MOHMOUD HAJ MOHAMMAD</t>
  </si>
  <si>
    <t>CWB/FOZ-0002856</t>
  </si>
  <si>
    <t>657971</t>
  </si>
  <si>
    <t>Vol lids</t>
  </si>
  <si>
    <t>CWB 208712</t>
  </si>
  <si>
    <t>DANIEL LAZARINI OKASAKI 36046402883</t>
  </si>
  <si>
    <t>SAO/SUM-0000636</t>
  </si>
  <si>
    <t>239887</t>
  </si>
  <si>
    <t>SUM 3933</t>
  </si>
  <si>
    <t>COML DE CEREAIS BLUM LTDA</t>
  </si>
  <si>
    <t>CWB/PTG-0063569</t>
  </si>
  <si>
    <t>663200</t>
  </si>
  <si>
    <t xml:space="preserve">b.o preventivo </t>
  </si>
  <si>
    <t>PTG 8522</t>
  </si>
  <si>
    <t xml:space="preserve">BMB MAT DE CONSTR SA </t>
  </si>
  <si>
    <t>CPN/PIR-0004222</t>
  </si>
  <si>
    <t>1137261/1137262/1137263</t>
  </si>
  <si>
    <t>SAO 117958</t>
  </si>
  <si>
    <t>JOSE RAIMUNDO COUTO</t>
  </si>
  <si>
    <t>CPN/UNA-0002235</t>
  </si>
  <si>
    <t>681473</t>
  </si>
  <si>
    <t>UNA 6163</t>
  </si>
  <si>
    <t>PORTO A PORTO</t>
  </si>
  <si>
    <t>PORTO A PORTO COM IMPORT E EXPORTACAO LTDA</t>
  </si>
  <si>
    <t>CHURRASCARIA E PANQUECARIA NA BRASA LTDA</t>
  </si>
  <si>
    <t>50045-CWB/POA</t>
  </si>
  <si>
    <t>CWB/POA-0106180</t>
  </si>
  <si>
    <t>563678</t>
  </si>
  <si>
    <t xml:space="preserve">Lançamento no SE **_x000D_
_x000D_
</t>
  </si>
  <si>
    <t>POA 161742</t>
  </si>
  <si>
    <t>WGUIMA COMERCIO DE CONFECCOES LTDA</t>
  </si>
  <si>
    <t>JVL/BLU-3336880</t>
  </si>
  <si>
    <t>6413/6414/6416/6418</t>
  </si>
  <si>
    <t>TROCA DO MESMO DESTINATÁRIO PARA CIA HERING. TRATATIVAS DE BLU COM A HERING PARA TENTAR EVITAR DEBITO. EM CASO DE NECESSIDADE DE DESTROCAR O MATERIAL, REABRIREMOS.</t>
  </si>
  <si>
    <t>IRMANDADE DA SANTA CASA DE MISERICORDIA DE VITORIA</t>
  </si>
  <si>
    <t>SAO/VIX-0003993</t>
  </si>
  <si>
    <t>326045</t>
  </si>
  <si>
    <t xml:space="preserve">Todos os volumes no destino _x000D_
_x000D_
</t>
  </si>
  <si>
    <t>SAO 118306</t>
  </si>
  <si>
    <t>CAFE FRATELLI FRANQUEADORA LTDA</t>
  </si>
  <si>
    <t>Maber Cafe E Bebidas Ltda</t>
  </si>
  <si>
    <t>7000</t>
  </si>
  <si>
    <t>SAN 15060</t>
  </si>
  <si>
    <t>SEA BRAZIL IMPORT E EXPORTACAO LTDA</t>
  </si>
  <si>
    <t>TEXTIL BRASIL IMPORT E EXPORTACAO DE ART DO VEST LTDA</t>
  </si>
  <si>
    <t>SHAWKAT AHMAD MOH D QADAN</t>
  </si>
  <si>
    <t>POA/PEL-0015169</t>
  </si>
  <si>
    <t>47850</t>
  </si>
  <si>
    <t>POA 162468</t>
  </si>
  <si>
    <t>ZELI PEREIRA DOS SANTOS</t>
  </si>
  <si>
    <t>ANDERSON CARDOSO GAZINEU</t>
  </si>
  <si>
    <t>312</t>
  </si>
  <si>
    <t xml:space="preserve">Entrega baixada  como ok    _x000D_
_x000D_
</t>
  </si>
  <si>
    <t>CXS 137302</t>
  </si>
  <si>
    <t>JOSE CARLOS DE OLIVEIRA PAPELARIA</t>
  </si>
  <si>
    <t>13904-SSA/SAO</t>
  </si>
  <si>
    <t>SAO/GRU-5808461</t>
  </si>
  <si>
    <t>115709/115710</t>
  </si>
  <si>
    <t>Segue para a rota de entrega</t>
  </si>
  <si>
    <t>GRU 42773</t>
  </si>
  <si>
    <t>CLEUNICE DEVES VALIN DE AVILA</t>
  </si>
  <si>
    <t>4377731/4377732</t>
  </si>
  <si>
    <t xml:space="preserve">CARREGAMENTO TOTAL, AGUARDAMOS  URGETE  ENTREGA    _x000D_
_x000D_
</t>
  </si>
  <si>
    <t>OSO 8494</t>
  </si>
  <si>
    <t>FARMACIA E DROGARIA NISSEI</t>
  </si>
  <si>
    <t>BLU/CWB-5924119</t>
  </si>
  <si>
    <t>848863/848886/848901</t>
  </si>
  <si>
    <t>E C FERABOLLI</t>
  </si>
  <si>
    <t>1616861</t>
  </si>
  <si>
    <t>Recebemos volume em POA, segue para destino via sub</t>
  </si>
  <si>
    <t>POA 162356</t>
  </si>
  <si>
    <t>Cleidson Vieira dos Santos</t>
  </si>
  <si>
    <t>GUILHERME LUI CHICARELLI</t>
  </si>
  <si>
    <t>194999/195009</t>
  </si>
  <si>
    <t>BLU 75575</t>
  </si>
  <si>
    <t>MARCIO BROCHADO ROSA</t>
  </si>
  <si>
    <t>21388</t>
  </si>
  <si>
    <t>RIO 10544</t>
  </si>
  <si>
    <t>Jose Lorenzo Blanco Quevedo</t>
  </si>
  <si>
    <t>MAT.EXPEDIENTE</t>
  </si>
  <si>
    <t>63149</t>
  </si>
  <si>
    <t>POA 162422</t>
  </si>
  <si>
    <t>ASSOCIACAO BENEFICIENTE DR. PAULO BORGES SANTA CASA DE MISER</t>
  </si>
  <si>
    <t>326129</t>
  </si>
  <si>
    <t>PTM 4350</t>
  </si>
  <si>
    <t>MONTECARLO DISTRIBUIDORA DE AUTO PECAS LTDA</t>
  </si>
  <si>
    <t>10884/10995/11071</t>
  </si>
  <si>
    <t>SAO 118555</t>
  </si>
  <si>
    <t>STAR HOUSE COMERCIO DE ROUPAS LTDA</t>
  </si>
  <si>
    <t>BLU/GRU-0003470</t>
  </si>
  <si>
    <t>683485</t>
  </si>
  <si>
    <t>GRU 42824</t>
  </si>
  <si>
    <t>JOSIAS VICENTE DOS SANTOS</t>
  </si>
  <si>
    <t>KAZA MATS DE CONSTR LTDA ME</t>
  </si>
  <si>
    <t>JVL/POA-0087974</t>
  </si>
  <si>
    <t>435156</t>
  </si>
  <si>
    <t>reecebido coleta dia 02/10</t>
  </si>
  <si>
    <t>JVL 39490</t>
  </si>
  <si>
    <t>LETICIA FALLARARO TEIXEIRA</t>
  </si>
  <si>
    <t>BAU/ARA-0003083</t>
  </si>
  <si>
    <t>243084</t>
  </si>
  <si>
    <t>conforme o historico de volumes, leitura completa em ARA.</t>
  </si>
  <si>
    <t>CPN 93380</t>
  </si>
  <si>
    <t>FALTA - AGREGADO</t>
  </si>
  <si>
    <t>FINALIZADO AGREGADO</t>
  </si>
  <si>
    <t>Ana Cristina Duarte Mendonca</t>
  </si>
  <si>
    <t>TORRE BELA CALC LTDA ME</t>
  </si>
  <si>
    <t>CWB/LDA-0102237</t>
  </si>
  <si>
    <t>584394</t>
  </si>
  <si>
    <t>LDA 107929</t>
  </si>
  <si>
    <t>UZZY IMPORT E DISTRIBUICAO LTDA</t>
  </si>
  <si>
    <t>BLU/CPN-0033412</t>
  </si>
  <si>
    <t>10511</t>
  </si>
  <si>
    <t xml:space="preserve">volumes localizados </t>
  </si>
  <si>
    <t>CPN 93210</t>
  </si>
  <si>
    <t>RAFAEL ALBUQUERQUE DE CASTRO</t>
  </si>
  <si>
    <t xml:space="preserve">CIA BRASILEIRA DE DIST. AUTOMOTIVA SA </t>
  </si>
  <si>
    <t>2075/2080/2115</t>
  </si>
  <si>
    <t>todos os volumes em bau</t>
  </si>
  <si>
    <t>BAU 66630</t>
  </si>
  <si>
    <t xml:space="preserve">EIXO SUL DISTRIB DE PCS LTDA </t>
  </si>
  <si>
    <t>CWB/CXS-1006359</t>
  </si>
  <si>
    <t>117905</t>
  </si>
  <si>
    <t>CWB 208698</t>
  </si>
  <si>
    <t>6412/6415/6417/6419</t>
  </si>
  <si>
    <t>DENISE AFFELDT</t>
  </si>
  <si>
    <t>MS CALC EIRELI</t>
  </si>
  <si>
    <t>POA/CMQ-3126575</t>
  </si>
  <si>
    <t>731550</t>
  </si>
  <si>
    <t>CMQ 1160</t>
  </si>
  <si>
    <t>CPN/JPA-0000027</t>
  </si>
  <si>
    <t>LILU KIDS MODA INFANTIL E ADULTA</t>
  </si>
  <si>
    <t>FRW</t>
  </si>
  <si>
    <t>SMA/FRW-0003090</t>
  </si>
  <si>
    <t>4387172</t>
  </si>
  <si>
    <t xml:space="preserve">Carregamento  total  _x000D_
_x000D_
</t>
  </si>
  <si>
    <t>POA 162453</t>
  </si>
  <si>
    <t>SJK 27742</t>
  </si>
  <si>
    <t>NELCI TEREZINHA GOBBI</t>
  </si>
  <si>
    <t>4374079/4374080</t>
  </si>
  <si>
    <t xml:space="preserve">CARREGAMENTO  TOTAL    _x000D_
_x000D_
</t>
  </si>
  <si>
    <t>POA 162447</t>
  </si>
  <si>
    <t>IZZO INSTR MUSICAIS LTDA</t>
  </si>
  <si>
    <t>AMAZON SERV VAREJO BRASIL LTDA</t>
  </si>
  <si>
    <t>INSTRUM.MUSICAIS</t>
  </si>
  <si>
    <t>70412</t>
  </si>
  <si>
    <t>Segue todos os volumes para a rota de entrega</t>
  </si>
  <si>
    <t>GRU 42837</t>
  </si>
  <si>
    <t>LUAR MODA INFANTIL LTDA ME</t>
  </si>
  <si>
    <t>4387903</t>
  </si>
  <si>
    <t xml:space="preserve">EMBALAGEM APENAS  AVARIADA  ENTREGAR  SE  HOUVER  RESSALVA NOS  ENVIE PARA  REABRIR  BO </t>
  </si>
  <si>
    <t>RDS 12603</t>
  </si>
  <si>
    <t>1000882</t>
  </si>
  <si>
    <t>CWB 208640</t>
  </si>
  <si>
    <t>57.395.977 CINTIA DE OLIVEIRA</t>
  </si>
  <si>
    <t>SAO/GRU-5808462</t>
  </si>
  <si>
    <t>239825</t>
  </si>
  <si>
    <t>BHZ 131574</t>
  </si>
  <si>
    <t>SAO/SRR-0003704</t>
  </si>
  <si>
    <t>BLU/GRU-0003472</t>
  </si>
  <si>
    <t>BHZ/MOC-0003486</t>
  </si>
  <si>
    <t>CPN/G05-0000455</t>
  </si>
  <si>
    <t>230047-SMA/LIV</t>
  </si>
  <si>
    <t>SMA/LIV-0004409</t>
  </si>
  <si>
    <t>SAO/RIO-0002906</t>
  </si>
  <si>
    <t>IRMAOS PAIVA COSTA LTDA</t>
  </si>
  <si>
    <t>305693/305694</t>
  </si>
  <si>
    <t>JDF 17183</t>
  </si>
  <si>
    <t>ACJ IMPORT E EXPORTACAO DE EQUIP P INF E</t>
  </si>
  <si>
    <t>ACJ IMPORT E EXPORTACAO DE EQUIP P INF EIRELI</t>
  </si>
  <si>
    <t>ESCRITA COMERCIO E SERVICOS LTDA</t>
  </si>
  <si>
    <t>CARTUCHO</t>
  </si>
  <si>
    <t>53507</t>
  </si>
  <si>
    <t xml:space="preserve">Entrega  baixada  como ok  _x000D_
_x000D_
</t>
  </si>
  <si>
    <t>CXS 137301</t>
  </si>
  <si>
    <t>DIMEBRAS DISTR DE MEDIC BRASIL</t>
  </si>
  <si>
    <t>50010-CWB/CAS</t>
  </si>
  <si>
    <t>849456</t>
  </si>
  <si>
    <t xml:space="preserve">Vir  que  houve  a  descarga  hoje  em  CAS   _x000D_
_x000D_
</t>
  </si>
  <si>
    <t>CAS 4045</t>
  </si>
  <si>
    <t>4375845/4378787</t>
  </si>
  <si>
    <t xml:space="preserve">Entrega  baixada  como  entrega  ok  _x000D_
_x000D_
</t>
  </si>
  <si>
    <t>POA 162430</t>
  </si>
  <si>
    <t>PAULO CERBONCINI PEREIRA</t>
  </si>
  <si>
    <t>352651</t>
  </si>
  <si>
    <t>CXS 137272</t>
  </si>
  <si>
    <t>CXS/ERE-0049094</t>
  </si>
  <si>
    <t>525531</t>
  </si>
  <si>
    <t>ERE 7110</t>
  </si>
  <si>
    <t>ELETRO BELTRAO MAT ELET LTDA</t>
  </si>
  <si>
    <t>830194/830224</t>
  </si>
  <si>
    <t>lido em  Fbl ag. entrega  e  baixa cte.</t>
  </si>
  <si>
    <t>SAO 118138</t>
  </si>
  <si>
    <t>CONFEC EDITEU LTDA</t>
  </si>
  <si>
    <t>CPN/ITR-0173939</t>
  </si>
  <si>
    <t>656805/657842</t>
  </si>
  <si>
    <t>Vol lidos no destino</t>
  </si>
  <si>
    <t>CPN 93583</t>
  </si>
  <si>
    <t>Tiago dos Santos Souza</t>
  </si>
  <si>
    <t>ROADLINE DISTRIB DE AUTO PCS LTDA</t>
  </si>
  <si>
    <t>ROADLINE IND E COM DE AUTOPECAS LTDA</t>
  </si>
  <si>
    <t>M D LAZINHO AUTO PECAS LTDA</t>
  </si>
  <si>
    <t>42890</t>
  </si>
  <si>
    <t>EMITIDO CT-E DEVOLUÇÃO 335-2476.</t>
  </si>
  <si>
    <t>CXS 137268</t>
  </si>
  <si>
    <t>MAZI MAQ E PCS AUTOMOT LTDA</t>
  </si>
  <si>
    <t>MAZI MAQ LTDA</t>
  </si>
  <si>
    <t>R R EMPREENDIMENTOS RODOVIARIOS EIRELI - ME</t>
  </si>
  <si>
    <t>70338</t>
  </si>
  <si>
    <t>conforle informação da Melina CS CXS, o material não foi coletado.</t>
  </si>
  <si>
    <t>CXS 137276</t>
  </si>
  <si>
    <t>BRUNA MALHAS E CONF. LTDA</t>
  </si>
  <si>
    <t>BRUNA MALHAS E CONFEC LTDA</t>
  </si>
  <si>
    <t>MIX VARIEDADES LTDA</t>
  </si>
  <si>
    <t>65782</t>
  </si>
  <si>
    <t>CRI 19278</t>
  </si>
  <si>
    <t>ESTILO ARTEF DE MADEIRAS LTDA</t>
  </si>
  <si>
    <t>LENNON IND E COM DE ARTEF DE MADEIRA LTDA</t>
  </si>
  <si>
    <t>50014-CWB/CPN</t>
  </si>
  <si>
    <t>PALITO DE DENTE</t>
  </si>
  <si>
    <t>UNA/UNA-0000031</t>
  </si>
  <si>
    <t>101630</t>
  </si>
  <si>
    <t xml:space="preserve">completo em UNA_x000D_
</t>
  </si>
  <si>
    <t>CPN 93503</t>
  </si>
  <si>
    <t>TRK CALC LTDA</t>
  </si>
  <si>
    <t>658040</t>
  </si>
  <si>
    <t>CWB 208713</t>
  </si>
  <si>
    <t>ALEXANDRE VERONEZ</t>
  </si>
  <si>
    <t>610004-JVL/CWB/CPN</t>
  </si>
  <si>
    <t>CPN/SUM-0001570</t>
  </si>
  <si>
    <t>160522</t>
  </si>
  <si>
    <t>Em rota.</t>
  </si>
  <si>
    <t>CPN 93258</t>
  </si>
  <si>
    <t>BLU/CWB-5924108</t>
  </si>
  <si>
    <t>847822</t>
  </si>
  <si>
    <t xml:space="preserve">FORTBRAS AUTOPE?AS SA </t>
  </si>
  <si>
    <t>BLU/POA-5923252</t>
  </si>
  <si>
    <t>295919</t>
  </si>
  <si>
    <t xml:space="preserve">Entrega  baixada   _x000D_
_x000D_
</t>
  </si>
  <si>
    <t>POA 162384</t>
  </si>
  <si>
    <t>NORTON KLUG SCHEUTZOW</t>
  </si>
  <si>
    <t>4187</t>
  </si>
  <si>
    <t>PEL 32674</t>
  </si>
  <si>
    <t>ORTHOCREP ARTIGOS MEDICOS E ORTOPEDICOS LTDA</t>
  </si>
  <si>
    <t>161876</t>
  </si>
  <si>
    <t>SJK 27737</t>
  </si>
  <si>
    <t xml:space="preserve">MESD TEC DA INF </t>
  </si>
  <si>
    <t>BLU/CXS-0012740</t>
  </si>
  <si>
    <t>948230/948249</t>
  </si>
  <si>
    <t>CXS 137313</t>
  </si>
  <si>
    <t>SMA/SRO-0011357</t>
  </si>
  <si>
    <t>BORTOLOZO CALC LTDA ME</t>
  </si>
  <si>
    <t>44045</t>
  </si>
  <si>
    <t>CPN 93456</t>
  </si>
  <si>
    <t>GRUPO METALFORT LTDA</t>
  </si>
  <si>
    <t>JR COM DE CIMENTOS E CONCRETOS LTDA</t>
  </si>
  <si>
    <t>689</t>
  </si>
  <si>
    <t xml:space="preserve">recebido volume faltante, segue para entrega. </t>
  </si>
  <si>
    <t>PFU 25038</t>
  </si>
  <si>
    <t>LEROY MERLIN CIA BRASILEIRA DE BRI</t>
  </si>
  <si>
    <t>SAO/PPY-3116460</t>
  </si>
  <si>
    <t>336712</t>
  </si>
  <si>
    <t>FLN 31528</t>
  </si>
  <si>
    <t>MAXXI VIX COMERCIO ATACADISTA E REP RESENTACAO LTDA</t>
  </si>
  <si>
    <t>MAXXI VIX COM ATAC E REPRES LTDA</t>
  </si>
  <si>
    <t>PREFEITURA MUNICIPAL DE SAO JOSE DOS AUS</t>
  </si>
  <si>
    <t>CXS/VAC-0113046</t>
  </si>
  <si>
    <t>1706</t>
  </si>
  <si>
    <t>VAC 6646</t>
  </si>
  <si>
    <t>LAGAMAR COM DE ROUPAS LTDA</t>
  </si>
  <si>
    <t>POA/CWB-2004518</t>
  </si>
  <si>
    <t>564530/564535</t>
  </si>
  <si>
    <t>QUEBRA DO VEICULO</t>
  </si>
  <si>
    <t>CWB 208695</t>
  </si>
  <si>
    <t>FASHION ATAC ELEGANCE LTDA</t>
  </si>
  <si>
    <t>317024</t>
  </si>
  <si>
    <t>SAN 15054</t>
  </si>
  <si>
    <t>MUNICIPIO DE GUATAMBU</t>
  </si>
  <si>
    <t>BLU/CHA-0004652</t>
  </si>
  <si>
    <t>6952</t>
  </si>
  <si>
    <t>Recebido em FLN para retornar ao fornecedor.</t>
  </si>
  <si>
    <t>CHA 30474</t>
  </si>
  <si>
    <t>452706/452707</t>
  </si>
  <si>
    <t>BLU 75558</t>
  </si>
  <si>
    <t>DEPOSITO CONSTRULAR LTDA</t>
  </si>
  <si>
    <t>2158166/2158167</t>
  </si>
  <si>
    <t xml:space="preserve">conforme rastreabilidade volumes com chegada em PVI </t>
  </si>
  <si>
    <t>LDA 108384</t>
  </si>
  <si>
    <t>TELAMAX IND E COM LTDA - ME</t>
  </si>
  <si>
    <t>TELAMAX IND E COM LTDA  ME</t>
  </si>
  <si>
    <t>Cesar Ricardo de Marques</t>
  </si>
  <si>
    <t>6514</t>
  </si>
  <si>
    <t>CXS 137299</t>
  </si>
  <si>
    <t>487771/488545/488830/488833</t>
  </si>
  <si>
    <t>Recebemos em POA volume N° 24/34 da NF: 488545</t>
  </si>
  <si>
    <t>SAO 118407</t>
  </si>
  <si>
    <t>AG - THIAGO AUGUSTO WOLF</t>
  </si>
  <si>
    <t>BIANCHI DISTRIB DE AUTOPECAS LTDA</t>
  </si>
  <si>
    <t>435933/435939/436566</t>
  </si>
  <si>
    <t>GVA 6912</t>
  </si>
  <si>
    <t>BLUESTAR IND PLASTICA LTDA</t>
  </si>
  <si>
    <t xml:space="preserve">BLUESTAR IND PLASTICA LTDA </t>
  </si>
  <si>
    <t>COML FESCOPAN LTDA</t>
  </si>
  <si>
    <t>48788</t>
  </si>
  <si>
    <t xml:space="preserve">lido em outra placa  blu  / cri dia 02/10/2025 </t>
  </si>
  <si>
    <t>BLU 75598</t>
  </si>
  <si>
    <t>BULGAR &amp; HIS HOLDING ASSESSORIA EMPRESARIAL LTDA</t>
  </si>
  <si>
    <t>BULGAR E HIS HOLDING ASSESSORIA EMPRESARIAL LTDA</t>
  </si>
  <si>
    <t>ELMA CASTRO DE ANDRADEÿ</t>
  </si>
  <si>
    <t>9730</t>
  </si>
  <si>
    <t>SAO 118462</t>
  </si>
  <si>
    <t>COPAL COM DE FIXADORES EPI S MAT ELET E DE CONSTR LTDA</t>
  </si>
  <si>
    <t>SAO/POA-0008793</t>
  </si>
  <si>
    <t>105992</t>
  </si>
  <si>
    <t>doctos  manifestados</t>
  </si>
  <si>
    <t>POA 162519</t>
  </si>
  <si>
    <t>RIOSUL ACABAMENTOS E MOVEIS LTDA EPP</t>
  </si>
  <si>
    <t>BLU/RDS-5009209</t>
  </si>
  <si>
    <t>2831439/2831443/2831447</t>
  </si>
  <si>
    <t>estaremos baixando visto estarmos aguardando retorno sao e lorenzetti abriremos outro</t>
  </si>
  <si>
    <t>GR SERV E ALIMENTOS LTDA</t>
  </si>
  <si>
    <t>SAO/CWB-8007082</t>
  </si>
  <si>
    <t>665871/665875</t>
  </si>
  <si>
    <t>CWB 208540</t>
  </si>
  <si>
    <t>487855/488464/488827/488877</t>
  </si>
  <si>
    <t>JVL 39470</t>
  </si>
  <si>
    <t>S. BERTAGLIA DA SILVA - ME</t>
  </si>
  <si>
    <t>467758</t>
  </si>
  <si>
    <t>BIR 4937</t>
  </si>
  <si>
    <t>BHZ/IPN-0002618</t>
  </si>
  <si>
    <t>MARIA ISABEL C. SIMOES   FILHOS LTDA   EPP</t>
  </si>
  <si>
    <t>SAO/REG-0891578</t>
  </si>
  <si>
    <t>111994</t>
  </si>
  <si>
    <t xml:space="preserve">carregamento completo SAO x REG. </t>
  </si>
  <si>
    <t>SAO 118213</t>
  </si>
  <si>
    <t>SPS GLOBAL LTDA</t>
  </si>
  <si>
    <t>6317</t>
  </si>
  <si>
    <t>SAN 15056</t>
  </si>
  <si>
    <t>SAO/CWB-8007098</t>
  </si>
  <si>
    <t>MARCIO A. G. JUNIOR - ME</t>
  </si>
  <si>
    <t>59187</t>
  </si>
  <si>
    <t xml:space="preserve">AVARIA PREVENTIVA    _x000D_
_x000D_
</t>
  </si>
  <si>
    <t>JDF 17197</t>
  </si>
  <si>
    <t>MAHMUD M MUSTAFA E CIA LTDA</t>
  </si>
  <si>
    <t>SGB</t>
  </si>
  <si>
    <t>SMA/SGB-0566390</t>
  </si>
  <si>
    <t>4369691/4369692/4369693</t>
  </si>
  <si>
    <t xml:space="preserve">Carga embarcada completa ao destino_x000D_
_x000D_
</t>
  </si>
  <si>
    <t>POA 162441</t>
  </si>
  <si>
    <t>Joao Victhor Lorenceti Dias</t>
  </si>
  <si>
    <t xml:space="preserve">DELLAMED COM DE ART HOSPITALARES EIRELI </t>
  </si>
  <si>
    <t>DELLAMED SA</t>
  </si>
  <si>
    <t xml:space="preserve">ORTOSANI PROD P SAUDE LTDA   </t>
  </si>
  <si>
    <t>152217/152218</t>
  </si>
  <si>
    <t>CWB 208655</t>
  </si>
  <si>
    <t>ROVITEX IND E COM DE MALHAS LTDA</t>
  </si>
  <si>
    <t>MIX DEZ ITAIM PAULISTA LTDA</t>
  </si>
  <si>
    <t>2400501/2400544</t>
  </si>
  <si>
    <t>GRU 42822</t>
  </si>
  <si>
    <t>MARA BORGES PUENTES</t>
  </si>
  <si>
    <t>LINEA IND E COM DE CONFEC LTDA</t>
  </si>
  <si>
    <t>SMA/LIV-0004407</t>
  </si>
  <si>
    <t>169237</t>
  </si>
  <si>
    <t>JVL 39466</t>
  </si>
  <si>
    <t>DRIVEWAY IND BRASILEIRA DE AUTO PE</t>
  </si>
  <si>
    <t>DRIVEWAY IND BRASILEIRA DE AUTO PCS LTDA</t>
  </si>
  <si>
    <t>DPS DISTRIB DE PCS SANTOS LTDA</t>
  </si>
  <si>
    <t>SAO/MGA-1003055</t>
  </si>
  <si>
    <t>208458/208459</t>
  </si>
  <si>
    <t xml:space="preserve">Conforme baixa entrega realizada e comprovante sem ressalvas </t>
  </si>
  <si>
    <t>MGA 31147</t>
  </si>
  <si>
    <t>MAGAZINE PRO COMERCIAL LTDA</t>
  </si>
  <si>
    <t>70418</t>
  </si>
  <si>
    <t xml:space="preserve">Segue para a rota rota de entrega </t>
  </si>
  <si>
    <t>GRU 42823</t>
  </si>
  <si>
    <t>NICHELE &amp; NICHELE TRANSP LTDA</t>
  </si>
  <si>
    <t>1241728</t>
  </si>
  <si>
    <t>BLU 75574</t>
  </si>
  <si>
    <t>CARACOL COM DE MAQ E FERRAM LTDA</t>
  </si>
  <si>
    <t>GIRARDI COMERCIO DE FERRAGENS LTDA</t>
  </si>
  <si>
    <t>334362/334364</t>
  </si>
  <si>
    <t>BLU 75600</t>
  </si>
  <si>
    <t>BE EIGHT IND E COM DE</t>
  </si>
  <si>
    <t>CWB/MGA-8835936</t>
  </si>
  <si>
    <t>2163866/2163993</t>
  </si>
  <si>
    <t xml:space="preserve">Conforme baixa enttrega realizada </t>
  </si>
  <si>
    <t>MGA 31155</t>
  </si>
  <si>
    <t>GALERIA DAS MALHAS E TECIDOS LTDA</t>
  </si>
  <si>
    <t>VIX/CWB-0002571</t>
  </si>
  <si>
    <t>48587/48588</t>
  </si>
  <si>
    <t>CWB 208666</t>
  </si>
  <si>
    <t>FAMILIA ROSA STORE LTDA</t>
  </si>
  <si>
    <t>957286</t>
  </si>
  <si>
    <t>BLU 75572</t>
  </si>
  <si>
    <t>528482</t>
  </si>
  <si>
    <t>ERE 7111</t>
  </si>
  <si>
    <t>COB IMPORTS &amp;amp; EXPORTS LTDA</t>
  </si>
  <si>
    <t>61922</t>
  </si>
  <si>
    <t>SAO 118562</t>
  </si>
  <si>
    <t>ARCO - COM DE MAT P/ CONSTR EIRELI - EPP</t>
  </si>
  <si>
    <t>435171</t>
  </si>
  <si>
    <t>recebido coleta 02/10</t>
  </si>
  <si>
    <t>JVL 39491</t>
  </si>
  <si>
    <t>POTENZA CELANO FERRAM LTDA</t>
  </si>
  <si>
    <t>POA/SAO-0103347</t>
  </si>
  <si>
    <t>220594/220625</t>
  </si>
  <si>
    <t>SAO 118531</t>
  </si>
  <si>
    <t>HLB DISTRIBUIDORA LTDA</t>
  </si>
  <si>
    <t>HLB DISTRIB LTDA</t>
  </si>
  <si>
    <t>rosilda Inacia Ferreira</t>
  </si>
  <si>
    <t>1726</t>
  </si>
  <si>
    <t xml:space="preserve">magens de carregamento NF 1726_x000D_
?_x000D_
JDF - Translovato Juiz de Fora_x000D_
?_x000D_
Paula Gabriela dos Santos Costa;?_x000D_
Isabela Pereira Nestri Menezes?_x000D_
?_x000D_
Luiz Felipe Galvao Ferreira?_x000D_
Boa tarde!_x000D_
_x000D_
Volume localizado. </t>
  </si>
  <si>
    <t>JDF 17196</t>
  </si>
  <si>
    <t>700183-CPN/JVL/POA</t>
  </si>
  <si>
    <t>CPN/POA-0107007</t>
  </si>
  <si>
    <t>87565/87702/87703/87704/87733/87734/87735/87736/87737/87738/87739/87748/87749/87750/87751/87752/87753/87754/87755/87780/87781/87782/87783/87784/87785/87786/87797/87814/87860</t>
  </si>
  <si>
    <t xml:space="preserve">conforme ressalva, volumes que POA alegaram faltas foram entregues, sem ocorrencia de falta, apenas avarias, se houver cobrança reabriremos. </t>
  </si>
  <si>
    <t>POA 162352</t>
  </si>
  <si>
    <t>CONFEC EDIGERTRUDES EIRELI   EPP</t>
  </si>
  <si>
    <t>CPN/PIR-0004229</t>
  </si>
  <si>
    <t>667364</t>
  </si>
  <si>
    <t>SAO 118415</t>
  </si>
  <si>
    <t>ADELBRAS IND E COM DE ADESIVO</t>
  </si>
  <si>
    <t xml:space="preserve">CCL INDUSTRIES DO BRASIL SA </t>
  </si>
  <si>
    <t>MARTINS E DUTRA COMERCIO DE TINTAS LTDA (015361-01)</t>
  </si>
  <si>
    <t>ETIQUETA  K X 1,27</t>
  </si>
  <si>
    <t>CPN/PTM-0002290</t>
  </si>
  <si>
    <t>118186/118206</t>
  </si>
  <si>
    <t xml:space="preserve">volumes em PTM </t>
  </si>
  <si>
    <t>PTM 4361</t>
  </si>
  <si>
    <t>LSI ADMINISTRACAO E SERVICOS S/A</t>
  </si>
  <si>
    <t>SMA/SCS-0001769</t>
  </si>
  <si>
    <t>1047403</t>
  </si>
  <si>
    <t xml:space="preserve">Segue 1 volume 1/1 NF 1047403, volume correto referente a troca para entrega ao cliente via SUB 23-62439_x000D_
_x000D_
</t>
  </si>
  <si>
    <t>SAO 118257</t>
  </si>
  <si>
    <t>BIG BAND BANDEIRAS LTDA - ME</t>
  </si>
  <si>
    <t>48521</t>
  </si>
  <si>
    <t>MGA 31156</t>
  </si>
  <si>
    <t>ANGELICA ALVES RODRIGUES EIRELI - ME</t>
  </si>
  <si>
    <t>4287/531552</t>
  </si>
  <si>
    <t>PEL 32672</t>
  </si>
  <si>
    <t>PREVER SERV POSTUMOS LTDA</t>
  </si>
  <si>
    <t>1024285</t>
  </si>
  <si>
    <t xml:space="preserve">Conforme baixa entrega realizada </t>
  </si>
  <si>
    <t>MGA 31165</t>
  </si>
  <si>
    <t>BLUE CYCLE DISTRIB SA</t>
  </si>
  <si>
    <t xml:space="preserve">BLUE CYCLE &amp; FISHING DISTRIB SA </t>
  </si>
  <si>
    <t>STUDIO ESPORT BRAGANCA</t>
  </si>
  <si>
    <t>BLU/SUM-0000641</t>
  </si>
  <si>
    <t>384210</t>
  </si>
  <si>
    <t>LIBERADO OPER.</t>
  </si>
  <si>
    <t>CXS 137308</t>
  </si>
  <si>
    <t>MULTI MERCANTES LTDA</t>
  </si>
  <si>
    <t>RAMIRES VASCONCELOS FREITAS MAT PA</t>
  </si>
  <si>
    <t>569553</t>
  </si>
  <si>
    <t>UBE 6483</t>
  </si>
  <si>
    <t>RECH E SILVA SUPERMERCADO LTDA</t>
  </si>
  <si>
    <t>BLU/TUB-0002845</t>
  </si>
  <si>
    <t>62752</t>
  </si>
  <si>
    <t>BLU 75512</t>
  </si>
  <si>
    <t>BLU 75448</t>
  </si>
  <si>
    <t>J. D. ZINETTI VARIEDADES - ME</t>
  </si>
  <si>
    <t>MELISSA TRAPKE ZANATTA - ME</t>
  </si>
  <si>
    <t>CWB/BLU-1005081</t>
  </si>
  <si>
    <t>2321925/2321926</t>
  </si>
  <si>
    <t>BLU 75630</t>
  </si>
  <si>
    <t>MORTAGUA COM  DE UTIL DOMESTI</t>
  </si>
  <si>
    <t>160396</t>
  </si>
  <si>
    <t>POA 162413</t>
  </si>
  <si>
    <t>CHRISTOPHER DE FREITAS LTDA</t>
  </si>
  <si>
    <t>160693/160734</t>
  </si>
  <si>
    <t>segue para coleta/entrega</t>
  </si>
  <si>
    <t>SAO 118478</t>
  </si>
  <si>
    <t>CIMED IND DE MEDICAMENTOS LTDA</t>
  </si>
  <si>
    <t>PPY/CWB-2003641</t>
  </si>
  <si>
    <t>88159</t>
  </si>
  <si>
    <t>Volumes com leitura em CBW</t>
  </si>
  <si>
    <t>CWB 208743</t>
  </si>
  <si>
    <t>TABATA LUCY VIEIRA CLEMONEZ</t>
  </si>
  <si>
    <t>CWB/LDA-0102307</t>
  </si>
  <si>
    <t>427043</t>
  </si>
  <si>
    <t>LDA 108399</t>
  </si>
  <si>
    <t>PIA SOCIEDADE DE SÃO PAULO</t>
  </si>
  <si>
    <t>PIA SOCIEDADE DE SAO PAULO</t>
  </si>
  <si>
    <t>SAO/RIP-0008116</t>
  </si>
  <si>
    <t>88496/88511/88515/88518</t>
  </si>
  <si>
    <t>RIP 32606</t>
  </si>
  <si>
    <t>SUPERMERCADO COELHO DINIZ EIRELI</t>
  </si>
  <si>
    <t>VIX/MAN-0000313</t>
  </si>
  <si>
    <t>615315</t>
  </si>
  <si>
    <t>VIX 16511</t>
  </si>
  <si>
    <t>XAXIM COSM DISTRIB LTDA</t>
  </si>
  <si>
    <t>93373</t>
  </si>
  <si>
    <t>CHA 30489</t>
  </si>
  <si>
    <t>Desconto através da Antecipação 1-23114283</t>
  </si>
  <si>
    <t>DABIEN KASSEN ZABIAN</t>
  </si>
  <si>
    <t>CWB/LPR-0426597</t>
  </si>
  <si>
    <t>1000880</t>
  </si>
  <si>
    <t xml:space="preserve">CLIENTE RECEBEU TODOS OS VOLUMES. _x000D_
_x000D_
</t>
  </si>
  <si>
    <t>CWB 208638</t>
  </si>
  <si>
    <t>JANEJU COM DE CALC LTDA - ME</t>
  </si>
  <si>
    <t>580061-FOR/BLU/POA</t>
  </si>
  <si>
    <t>FOR/POA-0002644</t>
  </si>
  <si>
    <t>597466</t>
  </si>
  <si>
    <t>POA 162473</t>
  </si>
  <si>
    <t>CELIA CALC LTDA</t>
  </si>
  <si>
    <t>317794</t>
  </si>
  <si>
    <t>lido  em  sjk agilizar  entrega</t>
  </si>
  <si>
    <t>SJK 27739</t>
  </si>
  <si>
    <t>LUELUA CALCADOS EIRELI</t>
  </si>
  <si>
    <t>LUELUA CALC EIRELI</t>
  </si>
  <si>
    <t>COM.DE CALC.JACUIPENSE LTDA</t>
  </si>
  <si>
    <t>130031-BAU/CPN</t>
  </si>
  <si>
    <t>62810</t>
  </si>
  <si>
    <t>CPN 93539</t>
  </si>
  <si>
    <t>COML DE CALC SANTO ESTEVAO LTDA</t>
  </si>
  <si>
    <t>62758</t>
  </si>
  <si>
    <t>Todos lidos em CPN, embarcar na totalidade</t>
  </si>
  <si>
    <t>CPN 93513</t>
  </si>
  <si>
    <t>D GUGA COM DE CALC LTDA</t>
  </si>
  <si>
    <t>62761</t>
  </si>
  <si>
    <t>Todos em CPN por favor embarcar na totalidade</t>
  </si>
  <si>
    <t>CPN 93516</t>
  </si>
  <si>
    <t>SAPATARIA WAGNER LTDA ME</t>
  </si>
  <si>
    <t>683958</t>
  </si>
  <si>
    <t>FBL 7345</t>
  </si>
  <si>
    <t>FIBERX DISTRIB DE PROD DE TELECOMUNICACOES LTDA</t>
  </si>
  <si>
    <t>FASTNET COMERCIO E SERVICOS DE INFORMATICA LTDA</t>
  </si>
  <si>
    <t>CPN/VDC-0000033</t>
  </si>
  <si>
    <t>43916</t>
  </si>
  <si>
    <t xml:space="preserve">volume localizado em VDC_x000D_
_x000D_
</t>
  </si>
  <si>
    <t>VDC 1937</t>
  </si>
  <si>
    <t>NORTE SUL ATAC E VAREJO LTDA</t>
  </si>
  <si>
    <t>SAO/SMT-0001234</t>
  </si>
  <si>
    <t>63477</t>
  </si>
  <si>
    <t>SAO 118576</t>
  </si>
  <si>
    <t xml:space="preserve">CIRCULO LTDA </t>
  </si>
  <si>
    <t>DANIELA DUARTE DE SOUZA-ME</t>
  </si>
  <si>
    <t>LINHA</t>
  </si>
  <si>
    <t>POA/LAJ-0005173</t>
  </si>
  <si>
    <t>2200639</t>
  </si>
  <si>
    <t>POA 162462</t>
  </si>
  <si>
    <t>LU E GUIGO ENXOVAIS LTDA</t>
  </si>
  <si>
    <t>BLU/CXS-0012737</t>
  </si>
  <si>
    <t>681554</t>
  </si>
  <si>
    <t>todos lidos no destino</t>
  </si>
  <si>
    <t>CXS 137278</t>
  </si>
  <si>
    <t>R.C.ROCHA - ME</t>
  </si>
  <si>
    <t>610983</t>
  </si>
  <si>
    <t xml:space="preserve">Segue  1 volume 44/66 NF 610983 a LIV, via SUB 23-62444_x000D_
_x000D_
</t>
  </si>
  <si>
    <t>POA 162456</t>
  </si>
  <si>
    <t>55.262.854 FERNANDO FONTES</t>
  </si>
  <si>
    <t>SMA/IJU-0005017</t>
  </si>
  <si>
    <t>4373220/4373221</t>
  </si>
  <si>
    <t xml:space="preserve">Segue 1 volume 1/1 NF 4373220 - REMESSA 815757826  a IJU, via SUB 23-62443_x000D_
_x000D_
</t>
  </si>
  <si>
    <t>IJU 4562</t>
  </si>
  <si>
    <t>PREFEITURA MUNICIPAL DE ORLANDIA</t>
  </si>
  <si>
    <t>17617/17618</t>
  </si>
  <si>
    <t>RIP 32961</t>
  </si>
  <si>
    <t>ELETROGERAES COM VAREJISTA DE MAT ELET E DE CONSTR LTDA</t>
  </si>
  <si>
    <t>569795</t>
  </si>
  <si>
    <t>PTM 4363</t>
  </si>
  <si>
    <t>VIA PASSOS VEIC LTDA</t>
  </si>
  <si>
    <t>SMA/TPS-0000596</t>
  </si>
  <si>
    <t>15972726/15973915/15973916/15974946/15975362/15975937</t>
  </si>
  <si>
    <t xml:space="preserve">Segue 1 volume 4/5 NF 15972726 a TPS, via SUB 23-62480_x000D_
_x000D_
</t>
  </si>
  <si>
    <t>POA 162281</t>
  </si>
  <si>
    <t>STRACK MOTOS LTDA</t>
  </si>
  <si>
    <t>CWB/RNG-1002518</t>
  </si>
  <si>
    <t>15978758/15980516</t>
  </si>
  <si>
    <t>RNG 3214</t>
  </si>
  <si>
    <t>M D VOLPATO TINTAS</t>
  </si>
  <si>
    <t>CPN/MGA-0003992</t>
  </si>
  <si>
    <t>528509/528510/528511</t>
  </si>
  <si>
    <t>Volume localizado, por gentileza encaminhar contra ressalva para giovana.vaz@translovato.com.br</t>
  </si>
  <si>
    <t>MGA 31173</t>
  </si>
  <si>
    <t xml:space="preserve">LESSANDRO CALG T AUTOMOT </t>
  </si>
  <si>
    <t>525524/525525/525526</t>
  </si>
  <si>
    <t>ERE 7109</t>
  </si>
  <si>
    <t>PARANA EQUIP LIMP PROF LTDA ME</t>
  </si>
  <si>
    <t>528500/528501</t>
  </si>
  <si>
    <t xml:space="preserve">conforme sistema mercadoria entregue , comprovante em sistema </t>
  </si>
  <si>
    <t>MGA 31160</t>
  </si>
  <si>
    <t>LDA/PVI-0110907</t>
  </si>
  <si>
    <t>15986213/15987175/15988030/15988845/15988846/15990172/15990173</t>
  </si>
  <si>
    <t>LDA 108410</t>
  </si>
  <si>
    <t>POLISUL IND E COM  DE EMB LTDA</t>
  </si>
  <si>
    <t>NETZ PACK IND E COM DE EMB LTDA</t>
  </si>
  <si>
    <t>EMBALADO COM ATAC DE EMB LTDA</t>
  </si>
  <si>
    <t>SAO/SPD-0001471</t>
  </si>
  <si>
    <t>5232</t>
  </si>
  <si>
    <t>CWB 207982</t>
  </si>
  <si>
    <t>GRU/SAO-1923061</t>
  </si>
  <si>
    <t>KAIROS COM DE ACESS P/ MOVEIS LTDA</t>
  </si>
  <si>
    <t>SRR/COL-0000150</t>
  </si>
  <si>
    <t>326023</t>
  </si>
  <si>
    <t>SAO 117390</t>
  </si>
  <si>
    <t>CASTELLAR MOBILE LTDA</t>
  </si>
  <si>
    <t>PAULA RACHEL GHIROTTI GARCIA</t>
  </si>
  <si>
    <t>22216</t>
  </si>
  <si>
    <t xml:space="preserve">entrega realizada_x000D_
_x000D_
</t>
  </si>
  <si>
    <t>JDF 17174</t>
  </si>
  <si>
    <t>CPN/JVL-0004283</t>
  </si>
  <si>
    <t>3351060/3351121/3351122/3351138/3351192/3351193/3351271/3351272/3351273/3351274/3351275/3351276/3351277/3351278/3351320/3351321/3351369/3351410/3351481/3351482</t>
  </si>
  <si>
    <t>será devolvido via nfd</t>
  </si>
  <si>
    <t>JVL 39499</t>
  </si>
  <si>
    <t>MABRAFER TINTAS LTDA</t>
  </si>
  <si>
    <t>525565/525566/525567</t>
  </si>
  <si>
    <t xml:space="preserve">Recebemos  2 volumes 12 e 13/13 NF 525565 para suprir a falta_x000D_
_x000D_
</t>
  </si>
  <si>
    <t>SMA 58058</t>
  </si>
  <si>
    <t>PISEBEMLOG COM EQUIP PROT IND</t>
  </si>
  <si>
    <t>528540</t>
  </si>
  <si>
    <t xml:space="preserve">mercadoria entregue comprovante anexado em sistema _x000D_
_x000D_
</t>
  </si>
  <si>
    <t>MGA 31162</t>
  </si>
  <si>
    <t xml:space="preserve">TSD LOG E DISTRIB LTDA </t>
  </si>
  <si>
    <t>203854</t>
  </si>
  <si>
    <t>MGA 31159</t>
  </si>
  <si>
    <t>A MUNDIAL FERRS LTDA</t>
  </si>
  <si>
    <t>*CARLOS FRANCISCO TOCHETTO</t>
  </si>
  <si>
    <t>10227-CXS/CPN 2</t>
  </si>
  <si>
    <t>CPN/JDF-0004393</t>
  </si>
  <si>
    <t>627781</t>
  </si>
  <si>
    <t>CXS 137078</t>
  </si>
  <si>
    <t>PARAFUSOS GUARAPUAVA LTDA</t>
  </si>
  <si>
    <t>2381645/2381646/2381647/2381648</t>
  </si>
  <si>
    <t>GVA 6910</t>
  </si>
  <si>
    <t>MAQ AGRICOLAS JACTO SA</t>
  </si>
  <si>
    <t>BAU/MAR-0004289</t>
  </si>
  <si>
    <t>487203/487673/487783</t>
  </si>
  <si>
    <t>MAR 10955</t>
  </si>
  <si>
    <t>BIANCHI DISTRIB DE AUTOPE?AS LTDA</t>
  </si>
  <si>
    <t>487719/487926/487927</t>
  </si>
  <si>
    <t>PTB 10812</t>
  </si>
  <si>
    <t>DISTRIB MERIDIONAL DE MOTORES CUMM</t>
  </si>
  <si>
    <t>DISTRIB MERIDIONAL DE MOTORES CUMMINS SA</t>
  </si>
  <si>
    <t>SAO/FLN-0010830</t>
  </si>
  <si>
    <t>504660/504736/504775</t>
  </si>
  <si>
    <t>ag. entrega  e  maiores  informações bo  não conclusivo</t>
  </si>
  <si>
    <t>FLN 31535</t>
  </si>
  <si>
    <t>VIPES DO BRASIL COMERCIO E IMPORTACAO LT</t>
  </si>
  <si>
    <t>VIPES DO BRASIL COM E IMP LTDA</t>
  </si>
  <si>
    <t>GRD TRANSPORTE LTDA</t>
  </si>
  <si>
    <t>SAO/RIO-0002804</t>
  </si>
  <si>
    <t>344644/344645</t>
  </si>
  <si>
    <t>SAO 114433</t>
  </si>
  <si>
    <t>ZANIN MAT CONSTR LTDA EPP</t>
  </si>
  <si>
    <t>522508/522509/522510/522511/522512/522513</t>
  </si>
  <si>
    <t>PTB 10810</t>
  </si>
  <si>
    <t>ANGELA MENDES</t>
  </si>
  <si>
    <t>BHZ/MOC-0003478</t>
  </si>
  <si>
    <t>242579</t>
  </si>
  <si>
    <t>volumes aceitos</t>
  </si>
  <si>
    <t>BHZ 131456</t>
  </si>
  <si>
    <t>COML CHIABAI LTDA</t>
  </si>
  <si>
    <t>63185/63186/63187/63188</t>
  </si>
  <si>
    <t>todos  vols  lidos em Srr agilizar  entrega</t>
  </si>
  <si>
    <t>SRR 2422</t>
  </si>
  <si>
    <t>TUP</t>
  </si>
  <si>
    <t>DOMA PROD AGROP.LTDA.</t>
  </si>
  <si>
    <t>DOMA - PROD AGROPECUARIOS LTDA</t>
  </si>
  <si>
    <t>J J DE CARAPEBUS AGROPEC E VIDRACARIA LTDA ME</t>
  </si>
  <si>
    <t>136763</t>
  </si>
  <si>
    <t>CAW 549</t>
  </si>
  <si>
    <t>LOJA L E LTDA</t>
  </si>
  <si>
    <t>BLU/CHA-0004674</t>
  </si>
  <si>
    <t>1388190</t>
  </si>
  <si>
    <t>RINALDI E COGO LTDA</t>
  </si>
  <si>
    <t>152210</t>
  </si>
  <si>
    <t>todos lidos para entrega</t>
  </si>
  <si>
    <t>CWB 208654</t>
  </si>
  <si>
    <t>PITTOL CALC LTDA 102</t>
  </si>
  <si>
    <t>BLU/JBA-0003503</t>
  </si>
  <si>
    <t>516337</t>
  </si>
  <si>
    <t>JBA 11806</t>
  </si>
  <si>
    <t>DISTRIB HERZOG LTDA</t>
  </si>
  <si>
    <t>3 BATALHAO DE POLICIA DO EXERCITO</t>
  </si>
  <si>
    <t>JVL/POA-0087932</t>
  </si>
  <si>
    <t>727</t>
  </si>
  <si>
    <t>POA 161392</t>
  </si>
  <si>
    <t>51.128.681 MARIANA VIEIRA</t>
  </si>
  <si>
    <t>58473</t>
  </si>
  <si>
    <t>SRR 2421</t>
  </si>
  <si>
    <t>ZMEDCARE DESCARTAVEIS LTDA</t>
  </si>
  <si>
    <t>10231-CXS/BLU/SUM</t>
  </si>
  <si>
    <t>BLU/SUM-0000640</t>
  </si>
  <si>
    <t>515652</t>
  </si>
  <si>
    <t>SUM 3931</t>
  </si>
  <si>
    <t>LOREN B. DANELON</t>
  </si>
  <si>
    <t>30010-POA/FLN/BLU</t>
  </si>
  <si>
    <t>POA/BLU-0121401</t>
  </si>
  <si>
    <t>3931850/3933955/3936666/3936669</t>
  </si>
  <si>
    <t>POA 157400</t>
  </si>
  <si>
    <t>CASTELLAR MOBILLE DESIGN LTDA</t>
  </si>
  <si>
    <t>FRANCINE QUEIROZ LIMA</t>
  </si>
  <si>
    <t>CPN/UBE-0253561</t>
  </si>
  <si>
    <t>12534</t>
  </si>
  <si>
    <t>3/10/25_x000D_
15:09_x000D_
_x000D_
UBERABA / MG_x000D_
MTP URA_x000D_
_x000D_
MERCADORIA ENTREGUE_x000D_
_x000D_
CTRC ENTREGUE (SSWMOBILE).</t>
  </si>
  <si>
    <t>UBE 6499</t>
  </si>
  <si>
    <t>MADINA COM DE CALC E CONF.LTDA</t>
  </si>
  <si>
    <t>750572</t>
  </si>
  <si>
    <t>PTG 8519</t>
  </si>
  <si>
    <t>MASTERCELL COMERCIO DE ELETRONICOS LTDA</t>
  </si>
  <si>
    <t>POA/BLU-0121613</t>
  </si>
  <si>
    <t>11566</t>
  </si>
  <si>
    <t>Todos volumes bipados em BLU</t>
  </si>
  <si>
    <t>BLU 75620</t>
  </si>
  <si>
    <t>BERNARDAO MAT P/ CONSTR LTDA</t>
  </si>
  <si>
    <t>CPN/PTM-0002262</t>
  </si>
  <si>
    <t>566810</t>
  </si>
  <si>
    <t>CPN 93557</t>
  </si>
  <si>
    <t>SAMTEC BIOTECNOLOGIA LTDA</t>
  </si>
  <si>
    <t>0000220299-ULTRAMEGA DIST HOSPLTDA EPP</t>
  </si>
  <si>
    <t>39703/39704/39705</t>
  </si>
  <si>
    <t>20251002REGUE (SSWMOBILE)</t>
  </si>
  <si>
    <t>REC 1513</t>
  </si>
  <si>
    <t>FLORENCI INDUSTRIA DE CONF LTDA</t>
  </si>
  <si>
    <t>2152636</t>
  </si>
  <si>
    <t>Sem avaria do produto interno</t>
  </si>
  <si>
    <t>SAO 118590</t>
  </si>
  <si>
    <t>G M KASPER ELETRODOMESTICOS LTDA ME</t>
  </si>
  <si>
    <t>605594</t>
  </si>
  <si>
    <t>POA 162425</t>
  </si>
  <si>
    <t>488288</t>
  </si>
  <si>
    <t>JGS 3572</t>
  </si>
  <si>
    <t>OPEL FERRAM E EPIS</t>
  </si>
  <si>
    <t>220623</t>
  </si>
  <si>
    <t xml:space="preserve">leitura na descarga de POA </t>
  </si>
  <si>
    <t>PTG 8521</t>
  </si>
  <si>
    <t>MORENA CALCADOS E CONFEC LTDA EPP</t>
  </si>
  <si>
    <t>62769</t>
  </si>
  <si>
    <t>Todos lidos em CPN embarcar na totalidade</t>
  </si>
  <si>
    <t>CPN 93522</t>
  </si>
  <si>
    <t>EDER JUNIOR COM DE CALC LTDA</t>
  </si>
  <si>
    <t>62776</t>
  </si>
  <si>
    <t>CPN 93525</t>
  </si>
  <si>
    <t>Renata Paula Giesel</t>
  </si>
  <si>
    <t>TANTO BONSUCESSO REVESTIMENTOS E ACBTOS EIRELI -  ME</t>
  </si>
  <si>
    <t>458891</t>
  </si>
  <si>
    <t>Obrigada, gentileza evniar para RIO</t>
  </si>
  <si>
    <t>Renata Giesel</t>
  </si>
  <si>
    <t>SAO 118600</t>
  </si>
  <si>
    <t>JOICE CRISTINA NASCIMENTO</t>
  </si>
  <si>
    <t>SUPERMERCADO VILAS BOAS LTDA</t>
  </si>
  <si>
    <t>103812</t>
  </si>
  <si>
    <t xml:space="preserve">Ok. Liberado para entrega. </t>
  </si>
  <si>
    <t>CPN 93464</t>
  </si>
  <si>
    <t>O REI DA BORRACHA COM DE PCS EM G</t>
  </si>
  <si>
    <t>69839/69840</t>
  </si>
  <si>
    <t>volumes iniciados em mar para cpn</t>
  </si>
  <si>
    <t>BAU 66633</t>
  </si>
  <si>
    <t>525569/525570/525571/525622</t>
  </si>
  <si>
    <t xml:space="preserve">Segue 1 volume 3/3 NF 525571 - REMESSA 012833319  a SRO, via SUB 23-62484_x000D_
_x000D_
</t>
  </si>
  <si>
    <t>SMA 58059</t>
  </si>
  <si>
    <t>DANIELA SANTOS SILVA CALC ME</t>
  </si>
  <si>
    <t>6538298</t>
  </si>
  <si>
    <t>Entrega Parcial Grendene - NF 6538298 - Daniela Santos_x000D_
?_x000D_
Julia Helena da Silva_x000D_
?valdir@otmarepres.com.br;?_x000D_
Edilaine de Oliveira Brum?_x000D_
?_x000D_
Cauã Pivotto;?_x000D_
Priscila Santos Santana;?_x000D_
Priscila Gomes Armelin;?_x000D_
Natson Emanuel Ferreira Souza;?_x000D_
Antonio Bento da Silva;?'William' &lt;william@otmarepres.co</t>
  </si>
  <si>
    <t>GRU 42848</t>
  </si>
  <si>
    <t>COMERCIO DE CALCADOS E CONFECCOES XIQUE XIQUE LTDA EPP</t>
  </si>
  <si>
    <t>62741</t>
  </si>
  <si>
    <t>Todos lidos em CPN</t>
  </si>
  <si>
    <t>CPN 93507</t>
  </si>
  <si>
    <t>DINIZ SANTOS COMERCIO DE CALCADOS LTDA</t>
  </si>
  <si>
    <t>SAO/GRU-5808477</t>
  </si>
  <si>
    <t>62745</t>
  </si>
  <si>
    <t>Todos lidos em GRU, embarcar na totalidade</t>
  </si>
  <si>
    <t>CPN 93510</t>
  </si>
  <si>
    <t>ACTUAL TEXTIL LTDA</t>
  </si>
  <si>
    <t>TANIA HEDILENE AZEVEDO PINHEIRO</t>
  </si>
  <si>
    <t>27438</t>
  </si>
  <si>
    <t>Sendo manifestada a documentação.</t>
  </si>
  <si>
    <t>SAO 118603</t>
  </si>
  <si>
    <t>LINHA ACUSTICA COMP ELETRONICOSLTDA</t>
  </si>
  <si>
    <t>POA/GRU-0103571</t>
  </si>
  <si>
    <t>323455</t>
  </si>
  <si>
    <t>POA 162345</t>
  </si>
  <si>
    <t>BAU/GRU-0001527</t>
  </si>
  <si>
    <t>CWB/PTB-0023096</t>
  </si>
  <si>
    <t>430429/430481/430507/430646</t>
  </si>
  <si>
    <t>CWB 208292</t>
  </si>
  <si>
    <t>PEPSICO DO BRASIL</t>
  </si>
  <si>
    <t>1241378/1241398</t>
  </si>
  <si>
    <t>IJU 4561</t>
  </si>
  <si>
    <t>CANDIDE IND COM LTDA</t>
  </si>
  <si>
    <t>CANDIDE IND E COM LIMITADA</t>
  </si>
  <si>
    <t>SUPERLEGAL COM DE BRINQUEDOS LTDA</t>
  </si>
  <si>
    <t>BLU/CHA-0004687</t>
  </si>
  <si>
    <t>176403</t>
  </si>
  <si>
    <t>BLU 75589</t>
  </si>
  <si>
    <t>BRAFT DO BRASIL IMPORT E EXPORTACAO LTDA</t>
  </si>
  <si>
    <t xml:space="preserve">AGROMETAL COML DE FERRAGENS LTDA </t>
  </si>
  <si>
    <t>30992</t>
  </si>
  <si>
    <t>SJP 27630</t>
  </si>
  <si>
    <t>ELETROMOVEIS E PAPELARIA SEBAS LTDA</t>
  </si>
  <si>
    <t>BLU/RDS-5009222</t>
  </si>
  <si>
    <t>606038</t>
  </si>
  <si>
    <t>BLU 75615</t>
  </si>
  <si>
    <t>TAYSA CALC E CONFEC EIRELI-EPP</t>
  </si>
  <si>
    <t>BAU/OUS-0002586</t>
  </si>
  <si>
    <t>597960</t>
  </si>
  <si>
    <t>OUS 1321</t>
  </si>
  <si>
    <t>DREBES E CIA LTDA</t>
  </si>
  <si>
    <t>SAO/POA-0008789</t>
  </si>
  <si>
    <t>311382</t>
  </si>
  <si>
    <t xml:space="preserve">Vol ja consta em POA </t>
  </si>
  <si>
    <t>SAO 118410</t>
  </si>
  <si>
    <t>YRIS DANIELLY MOREIRA SOUZA SANTOS</t>
  </si>
  <si>
    <t>VIX/BHZ-0000736</t>
  </si>
  <si>
    <t>242210</t>
  </si>
  <si>
    <t>ENTREGA PESSOA FISICA</t>
  </si>
  <si>
    <t>Seguem dois volumes junto da documentação manifestada para DIV.</t>
  </si>
  <si>
    <t>BHZ 131421</t>
  </si>
  <si>
    <t>DIOGENES AZEVEDO</t>
  </si>
  <si>
    <t>BAU/CWB-0500137</t>
  </si>
  <si>
    <t>596557</t>
  </si>
  <si>
    <t>CXS 137230</t>
  </si>
  <si>
    <t>MCW PROD MEDICOS E HOSPITALARES</t>
  </si>
  <si>
    <t>SMA/SCS-0001770</t>
  </si>
  <si>
    <t>847754</t>
  </si>
  <si>
    <t>SCS 9248</t>
  </si>
  <si>
    <t xml:space="preserve">DPS DISTRIB DE PCS SANTOS LTDA </t>
  </si>
  <si>
    <t>296005</t>
  </si>
  <si>
    <t>LOJA SAO GERALDO LTDA</t>
  </si>
  <si>
    <t>681347</t>
  </si>
  <si>
    <t>03/10/25_x000D_
09:54_x000D_
_x000D_
UBERABA / MG_x000D_
MTP URA_x000D_
_x000D_
MERCADORIA ENTREGUE_x000D_
_x000D_
CTRC ENTREGUE (SSWMOBILE) Comprovante registrado no SEFAZ-MG - Protocolo: ********9740652 - 03/10/25 13:21 (cte.fazenda.gov.br).</t>
  </si>
  <si>
    <t>UBE 6493</t>
  </si>
  <si>
    <t>HFL COM DE MOVEIS E ELETRO EIRELI</t>
  </si>
  <si>
    <t>680679</t>
  </si>
  <si>
    <t>CRI 19274</t>
  </si>
  <si>
    <t>OBJETO BRASIL CONFEC LTDA</t>
  </si>
  <si>
    <t>VILMARA APARECIDA DO ROSARIO 07298826913</t>
  </si>
  <si>
    <t>CWB/LPR-0426604</t>
  </si>
  <si>
    <t>704244</t>
  </si>
  <si>
    <t>LDA 108424</t>
  </si>
  <si>
    <t>J.A DA FONSECA MAGAZINE LTDA</t>
  </si>
  <si>
    <t>BLU/SUM-0000642</t>
  </si>
  <si>
    <t>3514241</t>
  </si>
  <si>
    <t>lidos em SUM</t>
  </si>
  <si>
    <t>CXS 137324</t>
  </si>
  <si>
    <t>OSCAR CALC LTDA</t>
  </si>
  <si>
    <t>613690/613693</t>
  </si>
  <si>
    <t>SAO 118476</t>
  </si>
  <si>
    <t>32048</t>
  </si>
  <si>
    <t>20251001IA ENTREGUE EM 01/10/25 18:00H E FOI RECEBIDO POR CLIENTE, PAR</t>
  </si>
  <si>
    <t>SSA 2752</t>
  </si>
  <si>
    <t xml:space="preserve">PANORAMA COM DE PROD MEDICOS </t>
  </si>
  <si>
    <t>GRU/FOR-0000017</t>
  </si>
  <si>
    <t>249464</t>
  </si>
  <si>
    <t xml:space="preserve">Carga seguiu completa de SJP._x000D_
Conforme evidências em sistema, o volume apontado como faltante no B.O 223/241 possui leitura no destino. _x000D_
</t>
  </si>
  <si>
    <t>CPN 92645</t>
  </si>
  <si>
    <t>CXS/PFU-0031048</t>
  </si>
  <si>
    <t xml:space="preserve">MINAS FERRAM LTDA </t>
  </si>
  <si>
    <t>10012-CXS/POA/CWB/BHZ</t>
  </si>
  <si>
    <t>CXS/BHZ-0103266</t>
  </si>
  <si>
    <t>1270019/1270020/1270021/1270022/1270023/1270024/1270025/1270026/1270027/1270028</t>
  </si>
  <si>
    <t xml:space="preserve">FALTA DESDE ORIGEM NA COLETA NF 1270026_x000D_
_x000D_
?_x000D_
Luiz Felipe Ferreira Silva_x000D_
?+3 outros_x000D_
?_x000D_
?_x000D_
?_x000D_
?_x000D_
Marcelo Silva de Assis?_x000D_
Bom dia._x000D_
_x000D_
@Gabriele de Freitas da Costa segue o anexo frente e verso do CTE, não houve ressalva e NFD. </t>
  </si>
  <si>
    <t>BHZ 131372</t>
  </si>
  <si>
    <t>ENVIO DE REPOSIÇÃO</t>
  </si>
  <si>
    <t>ANA CRISTINA DOS SANTOS SOARES MAIA</t>
  </si>
  <si>
    <t>349945</t>
  </si>
  <si>
    <t xml:space="preserve">RECEBEMOS EM GRU E IREMOS LIBERAR PELA EMISSÃO 99105 </t>
  </si>
  <si>
    <t>BLU 75587</t>
  </si>
  <si>
    <t>PORTO NAUTICO COM DE ART DE PESCA LTDA</t>
  </si>
  <si>
    <t>CRZ PCS E ACESS LTDA</t>
  </si>
  <si>
    <t>ANA RUTE BARROS SIQUEIRA</t>
  </si>
  <si>
    <t>51305</t>
  </si>
  <si>
    <t>SAO 118494</t>
  </si>
  <si>
    <t>WN PECAS E ACESSORIOS LTDA</t>
  </si>
  <si>
    <t>70722</t>
  </si>
  <si>
    <t>PTM 4370</t>
  </si>
  <si>
    <t>1287433</t>
  </si>
  <si>
    <t>SAO 118385</t>
  </si>
  <si>
    <t>ANDRE RODRIGUES</t>
  </si>
  <si>
    <t>244261</t>
  </si>
  <si>
    <t xml:space="preserve">Segue  1 volume 2/2 NF 244261 a SRO, via SUB 23-62463_x000D_
_x000D_
</t>
  </si>
  <si>
    <t>SMA 58044</t>
  </si>
  <si>
    <t>PGS COM E REPRES LTDA</t>
  </si>
  <si>
    <t>SAO/CXS-0091917</t>
  </si>
  <si>
    <t>115488</t>
  </si>
  <si>
    <t>entregue OK hoje</t>
  </si>
  <si>
    <t>CXS 137329</t>
  </si>
  <si>
    <t>(523154) CANTO KIDS MODA INFANTIL LTDA</t>
  </si>
  <si>
    <t>POA/SMA-6875387</t>
  </si>
  <si>
    <t>732242</t>
  </si>
  <si>
    <t xml:space="preserve">Recebido  1 volume 10/10 NF 732242 para suprir  a falta_x000D_
_x000D_
</t>
  </si>
  <si>
    <t>SMA 58080</t>
  </si>
  <si>
    <t>BEMVINDA CALCADOS E CONFECCOES LTDA</t>
  </si>
  <si>
    <t>62743</t>
  </si>
  <si>
    <t>CPN 93509</t>
  </si>
  <si>
    <t>COM DE CALC ALAGOINHAS LTDA</t>
  </si>
  <si>
    <t>62753</t>
  </si>
  <si>
    <t>Todos lidos em CPN, por favor embarcar na totalidade</t>
  </si>
  <si>
    <t>CPN 93512</t>
  </si>
  <si>
    <t>136551</t>
  </si>
  <si>
    <t>peventivo</t>
  </si>
  <si>
    <t>GRU 42811</t>
  </si>
  <si>
    <t xml:space="preserve">SENDAS DISTRIBUICAO SA </t>
  </si>
  <si>
    <t>136508</t>
  </si>
  <si>
    <t>GRU 42814</t>
  </si>
  <si>
    <t xml:space="preserve">CLASSIC LAR IND E COM DE ARTEF LTDA </t>
  </si>
  <si>
    <t>ANELISE LEDUR ILUMINACOES LTDA - ME</t>
  </si>
  <si>
    <t>CWB/CXS-1006356</t>
  </si>
  <si>
    <t>2326</t>
  </si>
  <si>
    <t>CXS 137317</t>
  </si>
  <si>
    <t>SHOEMIX EXCLUSIVE CALC LTDA</t>
  </si>
  <si>
    <t>RIP/PTF-0001843</t>
  </si>
  <si>
    <t>1001317</t>
  </si>
  <si>
    <t>RIP 32952</t>
  </si>
  <si>
    <t>erro da descarga</t>
  </si>
  <si>
    <t>CWB 208731</t>
  </si>
  <si>
    <t>IEME TEXTIL LTDA</t>
  </si>
  <si>
    <t>COMPANY INDUSTRIA E COMERCIO DE ROUPAS LTDA</t>
  </si>
  <si>
    <t>9431</t>
  </si>
  <si>
    <t>SRR 2413</t>
  </si>
  <si>
    <t>R T COMERCIO DE CALCADOS E CONFECCOES LTDA. WP</t>
  </si>
  <si>
    <t>62798</t>
  </si>
  <si>
    <t>CPN 93534</t>
  </si>
  <si>
    <t>FERREIRA  AMP  CIA LTDA</t>
  </si>
  <si>
    <t>62789</t>
  </si>
  <si>
    <t>CPN 93531</t>
  </si>
  <si>
    <t>C.J. DISTRIB DE AUTO PCS LTDA</t>
  </si>
  <si>
    <t>172232</t>
  </si>
  <si>
    <t>CWB 208613</t>
  </si>
  <si>
    <t>EXPORTADORA E IMPORTADORA GLOBO LTDA</t>
  </si>
  <si>
    <t>BAU/SAO-8546674</t>
  </si>
  <si>
    <t>63523</t>
  </si>
  <si>
    <t>BAU 66632</t>
  </si>
  <si>
    <t>ENXOVAIS MOREIRA E GLORINHA LTDA - EPP</t>
  </si>
  <si>
    <t>68837</t>
  </si>
  <si>
    <t>GYN 11673</t>
  </si>
  <si>
    <t>BOUTON IND E COM DE ART DE CAMA E BANHO LTDA</t>
  </si>
  <si>
    <t>NILZA CARVALHO</t>
  </si>
  <si>
    <t>BLU/GRU-0003471</t>
  </si>
  <si>
    <t>183831</t>
  </si>
  <si>
    <t>GRU 42844</t>
  </si>
  <si>
    <t>TGL TELECOM LTDA</t>
  </si>
  <si>
    <t>ILOGTEL INTERNET LTDA</t>
  </si>
  <si>
    <t>CPN/AJU-0000022</t>
  </si>
  <si>
    <t>3285</t>
  </si>
  <si>
    <t xml:space="preserve">bo sem fotos, preventivo </t>
  </si>
  <si>
    <t>AJU 1344</t>
  </si>
  <si>
    <t>AVIVAR ALIMENTOS LTDA</t>
  </si>
  <si>
    <t>BHZ/DIV-0004863</t>
  </si>
  <si>
    <t>5135988</t>
  </si>
  <si>
    <t>Comprovante de entrega_x000D_
Juliana Saldanha&lt;frete.port@portinfo.com.br&gt;_x000D_
?_x000D_
Ana Carolina Aleixo Pereira;?_x000D_
Paulo Sergio de Souza Damasceno;?+1 outro?_x000D_
_x000D_
Ana bom dia!_x000D_
Gentileza desconsiderar a cobrança de extravio da NF 5135988._x000D_
O cliente acaba de entrar em contato informando que localizou o material.</t>
  </si>
  <si>
    <t>DIV 12102</t>
  </si>
  <si>
    <t>PANELA DE FERRO COM LTDA</t>
  </si>
  <si>
    <t>JULIA LEAL</t>
  </si>
  <si>
    <t>74728</t>
  </si>
  <si>
    <t>Documentação enviada para o parceiro .</t>
  </si>
  <si>
    <t>SAO 118633</t>
  </si>
  <si>
    <t>MENDES E SOUZA LTDA</t>
  </si>
  <si>
    <t>607424</t>
  </si>
  <si>
    <t>MOC 6372</t>
  </si>
  <si>
    <t>PEDRO SALES - 150157</t>
  </si>
  <si>
    <t>88408</t>
  </si>
  <si>
    <t>SAO 118446</t>
  </si>
  <si>
    <t>AMBIENTAR DECORACOES LTDA - EPP</t>
  </si>
  <si>
    <t>230002-SMA/SNT</t>
  </si>
  <si>
    <t>SMA/SNT-0015434</t>
  </si>
  <si>
    <t>27789</t>
  </si>
  <si>
    <t xml:space="preserve">Segue 1 volume 11/72 NF 27789 a SNT, via SUB 23-62467_x000D_
_x000D_
</t>
  </si>
  <si>
    <t>SMA 58033</t>
  </si>
  <si>
    <t>CAFE MERIDIANO IND. E COM. LTDA</t>
  </si>
  <si>
    <t>SRR/COL-0000163</t>
  </si>
  <si>
    <t>103546</t>
  </si>
  <si>
    <t>SRR 2436</t>
  </si>
  <si>
    <t>ECE ELETRONICA LTDA - ME</t>
  </si>
  <si>
    <t>5528/5537</t>
  </si>
  <si>
    <t>POA 162534</t>
  </si>
  <si>
    <t>JP IND FARMACEUTICA S/A</t>
  </si>
  <si>
    <t xml:space="preserve">JP IND FARMACEUTICA SA </t>
  </si>
  <si>
    <t>INTER MED BRAZIL LTDA</t>
  </si>
  <si>
    <t>CPN/PTM-0002292</t>
  </si>
  <si>
    <t>263365</t>
  </si>
  <si>
    <t>03/10/25_x000D_
14:35_x000D_
_x000D_
UBERLANDIA / MG_x000D_
CND UDI_x000D_
_x000D_
MERCADORIA ENTREGUE_x000D_
_x000D_
ENTREGUE (SSWMOBILE).</t>
  </si>
  <si>
    <t>PTM 4366</t>
  </si>
  <si>
    <t>CONFEC EDIMAIS LTDA</t>
  </si>
  <si>
    <t>CPN/RIP-0005052</t>
  </si>
  <si>
    <t>119908</t>
  </si>
  <si>
    <t>RIP 32968</t>
  </si>
  <si>
    <t>UNIMED NATAL SOCIEDADE COOPERATIVA DE TRABALHO MEDICO</t>
  </si>
  <si>
    <t>252195</t>
  </si>
  <si>
    <t>MERCADORIA TRANSFERIDA DEPOSITO ENTREGA - EDI</t>
  </si>
  <si>
    <t>SAO 118396</t>
  </si>
  <si>
    <t>MARCOS GONCALVES FRANCO</t>
  </si>
  <si>
    <t>6534949</t>
  </si>
  <si>
    <t>Documentação impressa e libeado para o destino.</t>
  </si>
  <si>
    <t>MTZ 18090</t>
  </si>
  <si>
    <t>RENATO JOSE CALHEIRO ME</t>
  </si>
  <si>
    <t>1535</t>
  </si>
  <si>
    <t>SAO 118361</t>
  </si>
  <si>
    <t>CPN/JVL-0004284</t>
  </si>
  <si>
    <t>87875</t>
  </si>
  <si>
    <t>Será devolvido via NFD</t>
  </si>
  <si>
    <t>JVL 39494</t>
  </si>
  <si>
    <t>QUARTMO MOVEIS E COLCHOES LTDA</t>
  </si>
  <si>
    <t>682228</t>
  </si>
  <si>
    <t>SJK 27741</t>
  </si>
  <si>
    <t>CATANA RODRIGUES MARCON</t>
  </si>
  <si>
    <t>SMA/ALE-0003132</t>
  </si>
  <si>
    <t>4374103/4374104</t>
  </si>
  <si>
    <t xml:space="preserve">Segue  1 volume 1/1 NF 4374104 - REMESSA 815750522  a ALE, via SUB 23-62442_x000D_
_x000D_
</t>
  </si>
  <si>
    <t>POA 162448</t>
  </si>
  <si>
    <t>MUNICIPIO DE PASSOS</t>
  </si>
  <si>
    <t>RIP/PSS-0002589</t>
  </si>
  <si>
    <t>17630</t>
  </si>
  <si>
    <t>Preventivo: Sem apontamento de falta ou avaria evidente ao produto</t>
  </si>
  <si>
    <t>PSS 3998</t>
  </si>
  <si>
    <t>POA/CBN-0000188</t>
  </si>
  <si>
    <t>E MARQUES MAT DE CONSTR</t>
  </si>
  <si>
    <t>533</t>
  </si>
  <si>
    <t>Volume chegou em LDA.</t>
  </si>
  <si>
    <t>AGROPECUARIA FAZENDA DO BENTO IND E COM</t>
  </si>
  <si>
    <t>AGROPECUARIA FAZENDA DO BENTO IND E COM LTDA</t>
  </si>
  <si>
    <t>PREFEITURA MUNICIPAL DE LAGOA GRANDE MG</t>
  </si>
  <si>
    <t>CAFE</t>
  </si>
  <si>
    <t>53953/53954/53955/53956/53957/53958/53960</t>
  </si>
  <si>
    <t>Conferida e completa segue para o cliente</t>
  </si>
  <si>
    <t>BHZ 131582</t>
  </si>
  <si>
    <t>BITENCOURT DADALT LTDA</t>
  </si>
  <si>
    <t>220001-NHA/POA (RET. VAZIO)</t>
  </si>
  <si>
    <t>NHA/POA-1005821</t>
  </si>
  <si>
    <t>165548/165549</t>
  </si>
  <si>
    <t>POA 162488</t>
  </si>
  <si>
    <t>97323</t>
  </si>
  <si>
    <t>RDS 12607</t>
  </si>
  <si>
    <t>G E G DIST TINTAS  ABRAS LTDA</t>
  </si>
  <si>
    <t>519794/519795/519796/519797/519798/519799/519800/519801</t>
  </si>
  <si>
    <t xml:space="preserve">cte liberado sem ressalvas. </t>
  </si>
  <si>
    <t>PFU 25042</t>
  </si>
  <si>
    <t>3352452</t>
  </si>
  <si>
    <t>JVL 39496</t>
  </si>
  <si>
    <t>CEOLIN E MARCHIORI COM RURAL LTDA</t>
  </si>
  <si>
    <t>432069</t>
  </si>
  <si>
    <t>SAO 118289</t>
  </si>
  <si>
    <t>FITZ TINTAS LTDA EPP</t>
  </si>
  <si>
    <t>525605/525606/525607/525608/525609/525610/525611/525612</t>
  </si>
  <si>
    <t xml:space="preserve">SEGUE 2 VOLUMES 19 e 20/20 NF 525607 - REMESSA 012833355; 1 volume 21/21 NF 525608  - REMESSA 012833356 e 2 volumes 31 e 34/40 NF 525610 - REMESSA 012833358  a IJU, via SUB 23-62474_x000D_
_x000D_
</t>
  </si>
  <si>
    <t>SMA 58061</t>
  </si>
  <si>
    <t>FOX IND E COM DE MAT MEDICOS E HOSPITALARES EIRELI - EPP</t>
  </si>
  <si>
    <t>FOX IND E COM DE MAT MEDICOS E HOSPITALARES LTDA</t>
  </si>
  <si>
    <t>UNIMED DE ARARAQUARA COOP. TRAB. ME</t>
  </si>
  <si>
    <t>BAU/ARA-0003089</t>
  </si>
  <si>
    <t>32025</t>
  </si>
  <si>
    <t xml:space="preserve">Lidos em BAU </t>
  </si>
  <si>
    <t>BAU 66636</t>
  </si>
  <si>
    <t>87836</t>
  </si>
  <si>
    <t>JVL 39495</t>
  </si>
  <si>
    <t>88284</t>
  </si>
  <si>
    <t>JVL 39498</t>
  </si>
  <si>
    <t>COFERMETA SA</t>
  </si>
  <si>
    <t>CPN/BHZ-1009016</t>
  </si>
  <si>
    <t>20255/20257/20263/20362</t>
  </si>
  <si>
    <t>Segue para o cliente via sub</t>
  </si>
  <si>
    <t>BHZ 131578</t>
  </si>
  <si>
    <t xml:space="preserve">O REI DA CAMA ELASTICA IND </t>
  </si>
  <si>
    <t>O REI DA CAMA ELASTICA IND COM E SERV LTDA</t>
  </si>
  <si>
    <t>DANIEL RODRIGUES MARQUES</t>
  </si>
  <si>
    <t xml:space="preserve">FABIANO KILL FERNANDES </t>
  </si>
  <si>
    <t>ARTEF.BORRACHA</t>
  </si>
  <si>
    <t>779</t>
  </si>
  <si>
    <t>SRR 2432</t>
  </si>
  <si>
    <t>RICARDO SERGIO ALMEIDA</t>
  </si>
  <si>
    <t>2845625/2845627</t>
  </si>
  <si>
    <t>CWB 208677</t>
  </si>
  <si>
    <t>R R A COM TECIDOS E CONFEC LTDA EPP</t>
  </si>
  <si>
    <t>SOR/ITP-0001690</t>
  </si>
  <si>
    <t>676699</t>
  </si>
  <si>
    <t>@Bruna Caroline Sperandio Puff Boa Tarde!_x000D_
_x000D_
Segue, entrega realizada sem ressalva.</t>
  </si>
  <si>
    <t>RONALDO DONIZETE NOGUEIRA 09896682828</t>
  </si>
  <si>
    <t>RIP/FCA-0331284</t>
  </si>
  <si>
    <t>136195</t>
  </si>
  <si>
    <t>FCA 12078</t>
  </si>
  <si>
    <t>CRISTIANO WAGNER FARIAS</t>
  </si>
  <si>
    <t>2165858</t>
  </si>
  <si>
    <t>ERE 7107</t>
  </si>
  <si>
    <t>CPN/JVL-0004288</t>
  </si>
  <si>
    <t>347067</t>
  </si>
  <si>
    <t>NF 347067_x000D_
_x000D_
?_x000D_
Renata Paula Giesel_x000D_
?_x000D_
Cauã Pivotto;?_x000D_
Isabela Pereira Nestri Menezes;?_x000D_
Gabriella de Souza Rodrigues?_x000D_
?_x000D_
Luiz Felipe Galvao Ferreira?_x000D_
Bom dia @Cauã Pivotto_x000D_
_x000D_
Palete localizado misturado em carreta lotação que veio de CPN, carreta estava no pátio e encostamos na doca para verific</t>
  </si>
  <si>
    <t>JVL 39481</t>
  </si>
  <si>
    <t>PANOSSO BONAFE E CIA MOTOS LTDA</t>
  </si>
  <si>
    <t>SAR</t>
  </si>
  <si>
    <t>SMA/SAR-0004315</t>
  </si>
  <si>
    <t>15982825/15982826</t>
  </si>
  <si>
    <t xml:space="preserve">Segue 1 volume 3/3 NF 15982825 a SAR, via SUb 23-62470_x000D_
_x000D_
</t>
  </si>
  <si>
    <t>SMA 58066</t>
  </si>
  <si>
    <t>CARLOS GEOVANE MACHADO DA SILV</t>
  </si>
  <si>
    <t>SMA/BAG-0004399</t>
  </si>
  <si>
    <t>525597/525598/525599</t>
  </si>
  <si>
    <t xml:space="preserve">Segue 1 volume 14/15 NF 525598 - REMESSA 012833346 a BAG, via SUB 23-62483_x000D_
_x000D_
</t>
  </si>
  <si>
    <t>SMA 58060</t>
  </si>
  <si>
    <t>EDUARDO GABRIEL FRIKS</t>
  </si>
  <si>
    <t>J L MARECHAL TINTAS LTDA</t>
  </si>
  <si>
    <t>528924/528925/528926/528927/528928/528929/528930/528931</t>
  </si>
  <si>
    <t>MCR 8091</t>
  </si>
  <si>
    <t>DENILSON</t>
  </si>
  <si>
    <t>LUPEL EMB LTDA</t>
  </si>
  <si>
    <t>BLU/BRQ-0002390</t>
  </si>
  <si>
    <t>530270/530271/530272</t>
  </si>
  <si>
    <t xml:space="preserve">Em BRQ nao detectado faltas_x000D_
_x000D_
</t>
  </si>
  <si>
    <t>BLU 75590</t>
  </si>
  <si>
    <t>LEANDRO AUGUSTO DE SOUZA</t>
  </si>
  <si>
    <t>26552</t>
  </si>
  <si>
    <t xml:space="preserve">LIDO EM SÃO </t>
  </si>
  <si>
    <t>SAO 118573</t>
  </si>
  <si>
    <t>DISAUTO DISTR DE AUTOPECAS LTDA</t>
  </si>
  <si>
    <t>487857/487957/488115/488828/488829/488866</t>
  </si>
  <si>
    <t>todos  vols  lidos blu  / cha</t>
  </si>
  <si>
    <t>BLU 75571</t>
  </si>
  <si>
    <t>RAMOS ART DO VEST LTDA</t>
  </si>
  <si>
    <t>596831</t>
  </si>
  <si>
    <t xml:space="preserve">Segue  1 volume 2/4 NF 596831 a BAG, via SUB 23-62476_x000D_
_x000D_
</t>
  </si>
  <si>
    <t>SMA 58028</t>
  </si>
  <si>
    <t>ARISTEU ADRIANO PIOVESAN &amp; CIA LTDA</t>
  </si>
  <si>
    <t>431533</t>
  </si>
  <si>
    <t>FBL 7313</t>
  </si>
  <si>
    <t>DENTALSHOP PRODS ODONTO LTDA</t>
  </si>
  <si>
    <t>BLU/POA-5923219</t>
  </si>
  <si>
    <t>123561</t>
  </si>
  <si>
    <t>BLU 75112</t>
  </si>
  <si>
    <t>UAIBAG CONFECCAO E COM LTDA - ME</t>
  </si>
  <si>
    <t>UAIBAG CONFECCAO E COM LTDA</t>
  </si>
  <si>
    <t>BIANCO AZURE ATEND. HOSPIT. DOM. LT</t>
  </si>
  <si>
    <t>7898</t>
  </si>
  <si>
    <t>RIP 32967</t>
  </si>
  <si>
    <t>ASAPH SILVA DE SOUSA</t>
  </si>
  <si>
    <t xml:space="preserve">FORT DISTRIB E IND QUIMICA LTDA </t>
  </si>
  <si>
    <t>506475/506476/506477/506478/506479/506480/506481/506482/506483/506484/506485/506486/506487/506488/506489/506490/506491/506492/506493/506494/506495</t>
  </si>
  <si>
    <t>BLU 75280</t>
  </si>
  <si>
    <t>AUTO POSTO MONTE CARLO ONDA VERDE LTDA</t>
  </si>
  <si>
    <t>70825</t>
  </si>
  <si>
    <t>02/10/25_x000D_
11:22_x000D_
_x000D_
SAO JOSE DO RIO PRETO / SP_x000D_
JJD SJP_x000D_
_x000D_
MERCADORIA ENTREGUE_x000D_
_x000D_
ENTREGA REALIZADA (SSWMOBILE).</t>
  </si>
  <si>
    <t>SJP 27632</t>
  </si>
  <si>
    <t>CASA DO ENCANADOR PATENSE LTDA</t>
  </si>
  <si>
    <t>CPN/PTM-0002289</t>
  </si>
  <si>
    <t>434378</t>
  </si>
  <si>
    <t>volume trocado chegou em ptm</t>
  </si>
  <si>
    <t>JVL 39472</t>
  </si>
  <si>
    <t>MARCOLIN IND TEXTIL LTDA</t>
  </si>
  <si>
    <t>CXS/ERE-0049095</t>
  </si>
  <si>
    <t>97087</t>
  </si>
  <si>
    <t>CXS 137280</t>
  </si>
  <si>
    <t>SUELI APARECIDA NEVES</t>
  </si>
  <si>
    <t>CWB/LDA-0102309</t>
  </si>
  <si>
    <t>428074</t>
  </si>
  <si>
    <t xml:space="preserve">completo no destino _x000D_
_x000D_
</t>
  </si>
  <si>
    <t>LDA 108407</t>
  </si>
  <si>
    <t xml:space="preserve"> FABIANO BRAGHETTO BIANO</t>
  </si>
  <si>
    <t>MUNICIPIO DE JOAQUIM TAVORA</t>
  </si>
  <si>
    <t>151</t>
  </si>
  <si>
    <t>APATEL COM DE FERRAM LTDA - EP</t>
  </si>
  <si>
    <t>APATEL COM DE FERRAM LTDA</t>
  </si>
  <si>
    <t>COMPEL CONSTRUCOES MONTAGENS E PROJE</t>
  </si>
  <si>
    <t>VIX/SRR-0000841</t>
  </si>
  <si>
    <t>43141</t>
  </si>
  <si>
    <t>VIX 16585</t>
  </si>
  <si>
    <t>TEIBEL COM DE FERRAM LTDA</t>
  </si>
  <si>
    <t>220824/220866</t>
  </si>
  <si>
    <t xml:space="preserve">Recebido 1 volume 1/1 NF 220824 para suprir a falta_x000D_
_x000D_
</t>
  </si>
  <si>
    <t>SMA 58088</t>
  </si>
  <si>
    <t>SSA/SAO-0000192</t>
  </si>
  <si>
    <t>114202</t>
  </si>
  <si>
    <t>SAO 115366</t>
  </si>
  <si>
    <t>ARCOS DOURADOS COM DE ALIMENTOS LTDA</t>
  </si>
  <si>
    <t>49011</t>
  </si>
  <si>
    <t xml:space="preserve">volume me rota de entrega </t>
  </si>
  <si>
    <t>CWB 208742</t>
  </si>
  <si>
    <t>MENDONCA PROD ELETR LTDA - EPP</t>
  </si>
  <si>
    <t>JACOMINI E MENDONCA PROD ELETR LTDA  ME</t>
  </si>
  <si>
    <t>REDESAT ELETRONICA LTDA ME</t>
  </si>
  <si>
    <t>19184</t>
  </si>
  <si>
    <t>SAO 118575</t>
  </si>
  <si>
    <t>VILELA E AZAMBUJA ALIMENTOS LTDA ME</t>
  </si>
  <si>
    <t>CPN/UDI-0014063</t>
  </si>
  <si>
    <t>658574</t>
  </si>
  <si>
    <t>UDI 20805</t>
  </si>
  <si>
    <t>2380927/2380929</t>
  </si>
  <si>
    <t>BLU 75480</t>
  </si>
  <si>
    <t>REFRIGERACAO MOTA LTDA</t>
  </si>
  <si>
    <t>605359</t>
  </si>
  <si>
    <t>MOC 6379</t>
  </si>
  <si>
    <t>FERRAGEM FERRADRI LTDA</t>
  </si>
  <si>
    <t>SAO/POA-0008787</t>
  </si>
  <si>
    <t>2846558</t>
  </si>
  <si>
    <t>POA 162480</t>
  </si>
  <si>
    <t>GIOVANNA A. CRUZ</t>
  </si>
  <si>
    <t>195113</t>
  </si>
  <si>
    <t>POA 162512</t>
  </si>
  <si>
    <t>LENISE CANTARINO SANTOS</t>
  </si>
  <si>
    <t>SAO/RIP-0008171</t>
  </si>
  <si>
    <t>195159</t>
  </si>
  <si>
    <t>RIP 32972</t>
  </si>
  <si>
    <t>952381</t>
  </si>
  <si>
    <t>MERCADORIA NAO FOI EMBARCADA, PERMANECENDO NA ORIG</t>
  </si>
  <si>
    <t>Lidos em OSO!</t>
  </si>
  <si>
    <t>SAO 117394</t>
  </si>
  <si>
    <t>WS DISTRIBUIDORA DE EQUIPAMENTOS DE SEGURANCA ELETRONICA LTD</t>
  </si>
  <si>
    <t>CPN/SUM-0001517</t>
  </si>
  <si>
    <t>37632</t>
  </si>
  <si>
    <t>volume correto da unidade de SUM foi entregue na data de hoje 03/10/2025 para o cliente.</t>
  </si>
  <si>
    <t>PPY 17852</t>
  </si>
  <si>
    <t>JOAO IZOLAN CIA LTDA</t>
  </si>
  <si>
    <t>683985</t>
  </si>
  <si>
    <t xml:space="preserve">Segue 2 volumes 1 e 2/3 NF 683985 a ALE, via SUB 23-62475_x000D_
_x000D_
</t>
  </si>
  <si>
    <t>SMA 58090</t>
  </si>
  <si>
    <t>CPN/JDF-0004666</t>
  </si>
  <si>
    <t>657451</t>
  </si>
  <si>
    <t xml:space="preserve">volume localizado </t>
  </si>
  <si>
    <t>JDF 17187</t>
  </si>
  <si>
    <t>JESSICA OLIVEIRA</t>
  </si>
  <si>
    <t>CPN/JDF-0004697</t>
  </si>
  <si>
    <t>245809</t>
  </si>
  <si>
    <t>JDF 17210</t>
  </si>
  <si>
    <t>SECRETARIA MUN DE EDUCACAO</t>
  </si>
  <si>
    <t>830/832/833/834/835</t>
  </si>
  <si>
    <t xml:space="preserve">Conforme leitura volume encaminhado para CPN </t>
  </si>
  <si>
    <t>CWB 208562</t>
  </si>
  <si>
    <t>GEOVANE BIONDE IMPORT E EXPORTACAO -</t>
  </si>
  <si>
    <t>GB MUSICAL IMPORT E EXPORTACAO LTDA</t>
  </si>
  <si>
    <t>CIA BRASILEIRA DE COM LTDA</t>
  </si>
  <si>
    <t>SAO/VIX-0003999</t>
  </si>
  <si>
    <t>40846</t>
  </si>
  <si>
    <t>Falha na descarga de SAO, carregamento de SAO completo.</t>
  </si>
  <si>
    <t>SAO 118584</t>
  </si>
  <si>
    <t>BLUE MOTOS LTDA EPP</t>
  </si>
  <si>
    <t>UBE/CPN-0000354</t>
  </si>
  <si>
    <t>31374</t>
  </si>
  <si>
    <t>Boa tarde , _x000D_
_x000D_
@Gabriel Barbosa Ferreira_x000D_
_x000D_
Por gentileza  manifestar ct-e.</t>
  </si>
  <si>
    <t>SAO 118639</t>
  </si>
  <si>
    <t>PAULO REETZ FIGUEIRED</t>
  </si>
  <si>
    <t>SMA/URU-0004273</t>
  </si>
  <si>
    <t>16389</t>
  </si>
  <si>
    <t xml:space="preserve">Segue  3 volumes 2 a 4/4 NF 16389 a URU, via SUB 23-62460_x000D_
_x000D_
</t>
  </si>
  <si>
    <t>SMA 58069</t>
  </si>
  <si>
    <t>POLIS E PESSUTI LTDA</t>
  </si>
  <si>
    <t>361814</t>
  </si>
  <si>
    <t>SOR 20494</t>
  </si>
  <si>
    <t xml:space="preserve">COTRIPAL AGROPECUARIA COOPER </t>
  </si>
  <si>
    <t>570403</t>
  </si>
  <si>
    <t xml:space="preserve">Segue  1 volume 1/2 NF 570403 a IJU, via SUB 23-62472_x000D_
_x000D_
</t>
  </si>
  <si>
    <t>SMA 58076</t>
  </si>
  <si>
    <t>DIKLATEX INDL TEXTIL SA</t>
  </si>
  <si>
    <t>LO SCOPO INDUSTRIA E COMERCIO LTDA</t>
  </si>
  <si>
    <t>JVL/CPN-0095220</t>
  </si>
  <si>
    <t>254778</t>
  </si>
  <si>
    <t>veio hoje</t>
  </si>
  <si>
    <t>JVL 39497</t>
  </si>
  <si>
    <t>BLU/CWB-5924126</t>
  </si>
  <si>
    <t>452529/452575</t>
  </si>
  <si>
    <t>LGS 9612</t>
  </si>
  <si>
    <t>LGS 9615</t>
  </si>
  <si>
    <t>AMBAR TECH PARTICIPACOES S.A</t>
  </si>
  <si>
    <t>AMBAR TECH PARTIC</t>
  </si>
  <si>
    <t>64123</t>
  </si>
  <si>
    <t>20251006REGUE (SSWMOBILE)</t>
  </si>
  <si>
    <t>UBE 6491</t>
  </si>
  <si>
    <t>ANDRE FAGUNDES DE ANDRADE</t>
  </si>
  <si>
    <t>99</t>
  </si>
  <si>
    <t xml:space="preserve">Segue 1 volume 14/14 NF 99 a URU, via SUB 23-62481_x000D_
_x000D_
</t>
  </si>
  <si>
    <t>BAU 66593</t>
  </si>
  <si>
    <t>LIDERANCA COM DE MAT ELET HIDRAULICOS</t>
  </si>
  <si>
    <t>377457/377535</t>
  </si>
  <si>
    <t>SJP 27615</t>
  </si>
  <si>
    <t>BMR MEDICAL LTDA - EPP</t>
  </si>
  <si>
    <t xml:space="preserve">BMR MEDICAL SA </t>
  </si>
  <si>
    <t>NUCLEO DE ONCOLOGIA DA BAHIA S.A</t>
  </si>
  <si>
    <t>199307</t>
  </si>
  <si>
    <t>SSA 2821</t>
  </si>
  <si>
    <t>SAO/POA-0008768</t>
  </si>
  <si>
    <t>665473</t>
  </si>
  <si>
    <t>POA 162208</t>
  </si>
  <si>
    <t>RICOL FERRAGENS LTDA - EPP</t>
  </si>
  <si>
    <t>884853/884863</t>
  </si>
  <si>
    <t>NHA 17753</t>
  </si>
  <si>
    <t>ELETRO PADUA LTDA</t>
  </si>
  <si>
    <t>CPN/SJP-0003096</t>
  </si>
  <si>
    <t>1379017</t>
  </si>
  <si>
    <t>SJP 27612</t>
  </si>
  <si>
    <t>MARIA DE LOURDES CANCADO</t>
  </si>
  <si>
    <t>676966/676967</t>
  </si>
  <si>
    <t>COM DE VEIC BEHR LTDA</t>
  </si>
  <si>
    <t>650001-SBS/JVL/SBS</t>
  </si>
  <si>
    <t>JVL/SBS-0003849</t>
  </si>
  <si>
    <t>15985616/15987244/15987800/15987990</t>
  </si>
  <si>
    <t>JVL 39474</t>
  </si>
  <si>
    <t>AQUAMARIS CASA E SEGURANCA  LTDA</t>
  </si>
  <si>
    <t>JVL/SAO-0095536</t>
  </si>
  <si>
    <t>66163</t>
  </si>
  <si>
    <t>Volume deve seguir para a entrega normal viu enviar nota e cte a SAO</t>
  </si>
  <si>
    <t>SAO 118610</t>
  </si>
  <si>
    <t>CANDIDA DINI ANTUNES RIGUINI LTDA</t>
  </si>
  <si>
    <t>515522</t>
  </si>
  <si>
    <t>02/10/25_x000D_
16:36_x000D_
_x000D_
JUIZ DE FORA / MG_x000D_
NEE NEX_x000D_
_x000D_
MERCADORIA ENTREGUE_x000D_
_x000D_
ENTREGUE (SSWMOBILE).</t>
  </si>
  <si>
    <t>JDF 17190</t>
  </si>
  <si>
    <t>LUTE COMERCIO E EMPREENDIMENTOS LTDA</t>
  </si>
  <si>
    <t>BHZ/DIV-0004866</t>
  </si>
  <si>
    <t>292655</t>
  </si>
  <si>
    <t>O cliente destino confirmou a entrega da NFo 292655, coletada a assinatura no Ct-e.</t>
  </si>
  <si>
    <t>DIV 12092</t>
  </si>
  <si>
    <t xml:space="preserve">SENDAS DISTRIB SA </t>
  </si>
  <si>
    <t>136370</t>
  </si>
  <si>
    <t>GRU 42815</t>
  </si>
  <si>
    <t>203562</t>
  </si>
  <si>
    <t>SAO 118612</t>
  </si>
  <si>
    <t>TREFILMINAS FIOS E CABOS ELETR</t>
  </si>
  <si>
    <t>MAXX CONDUTORES ELET LTDA</t>
  </si>
  <si>
    <t>PROJECEL ENG LTDA</t>
  </si>
  <si>
    <t>1720</t>
  </si>
  <si>
    <t>SAO 118641</t>
  </si>
  <si>
    <t>CPN/MGA-0003993</t>
  </si>
  <si>
    <t>15987845/15988217/15988312/15988313/15988314/15989733/15989834/15989898/15990042/15990175/15990176</t>
  </si>
  <si>
    <t xml:space="preserve">volumes ldiso em MGA_x000D_
_x000D_
</t>
  </si>
  <si>
    <t>CWB 208688</t>
  </si>
  <si>
    <t>ANDRIELE ROSA DA ROSA</t>
  </si>
  <si>
    <t>ELIANE SCHELLIN EWALD</t>
  </si>
  <si>
    <t>27845</t>
  </si>
  <si>
    <t>volumes aceito pelo clliente</t>
  </si>
  <si>
    <t>SMA 58055</t>
  </si>
  <si>
    <t>HANAUER E WOLF LTDA</t>
  </si>
  <si>
    <t>884769</t>
  </si>
  <si>
    <t xml:space="preserve">Segue 1 volume 2/3 NF 884769 a SRO, via SUB 23-62469_x000D_
_x000D_
</t>
  </si>
  <si>
    <t>SMA 58081</t>
  </si>
  <si>
    <t>ROCRA DISTRIB DE ALIMENTOS LTDA</t>
  </si>
  <si>
    <t>610007-JVL/CWB</t>
  </si>
  <si>
    <t>JVL/CWB-0104394</t>
  </si>
  <si>
    <t>117508</t>
  </si>
  <si>
    <t>PROBLEMAS FISCAIS</t>
  </si>
  <si>
    <t>CWB 208720</t>
  </si>
  <si>
    <t>JVL/CXS-1002557</t>
  </si>
  <si>
    <t>ARTEF DE PAPEL LUCRI LTDA</t>
  </si>
  <si>
    <t>SAO/BHZ-1490086</t>
  </si>
  <si>
    <t>58911</t>
  </si>
  <si>
    <t>SAO 118422</t>
  </si>
  <si>
    <t>PAROQUIA NOSSA SENHORA DO DESTERRO</t>
  </si>
  <si>
    <t>BSB/CPN-0000152</t>
  </si>
  <si>
    <t>509018</t>
  </si>
  <si>
    <t>JDF 16990</t>
  </si>
  <si>
    <t>EBERLE EQUIP E PROCESSOS SA</t>
  </si>
  <si>
    <t>TERWAL MAQUINAS LTDA</t>
  </si>
  <si>
    <t>MOTOR</t>
  </si>
  <si>
    <t>177375</t>
  </si>
  <si>
    <t>entregue OK 02/10</t>
  </si>
  <si>
    <t>SSA 2811</t>
  </si>
  <si>
    <t>APARECIDA HELENA G O 01773612980</t>
  </si>
  <si>
    <t>657837/658080</t>
  </si>
  <si>
    <t>JGS 3570</t>
  </si>
  <si>
    <t>VANIA SANTANNA SANTOS - 85087</t>
  </si>
  <si>
    <t>88398</t>
  </si>
  <si>
    <t>SAO 118445</t>
  </si>
  <si>
    <t>ELANA ROCHA VALE</t>
  </si>
  <si>
    <t>245807</t>
  </si>
  <si>
    <t>entregua OK 02/10</t>
  </si>
  <si>
    <t>SAO 118448</t>
  </si>
  <si>
    <t>MARILIA SUTIL DE OLIVEIRA</t>
  </si>
  <si>
    <t>564021/564438</t>
  </si>
  <si>
    <t xml:space="preserve">Conforme leitura, volumes em LGS </t>
  </si>
  <si>
    <t>LGS 9592</t>
  </si>
  <si>
    <t>393047/393144</t>
  </si>
  <si>
    <t>SAO 118470</t>
  </si>
  <si>
    <t>MARLA CRISTIANE KOHLER OLIVEIRA - ME</t>
  </si>
  <si>
    <t>27787</t>
  </si>
  <si>
    <t>PEL 32663</t>
  </si>
  <si>
    <t>D JULIA COM CALC LTDA</t>
  </si>
  <si>
    <t>62779</t>
  </si>
  <si>
    <t>Todos lidos em GRU, por favor embarcar na totalidade</t>
  </si>
  <si>
    <t>CPN 93527</t>
  </si>
  <si>
    <t>H L R CALCADOS E CONFECCOES LTDA ME EPP</t>
  </si>
  <si>
    <t>62787</t>
  </si>
  <si>
    <t>CPN 93530</t>
  </si>
  <si>
    <t>FUND HOSPITAL MATERNIDADE SAO CAMILO</t>
  </si>
  <si>
    <t>326376/326397</t>
  </si>
  <si>
    <t>SRR 2437</t>
  </si>
  <si>
    <t>136547</t>
  </si>
  <si>
    <t>GRU 42812</t>
  </si>
  <si>
    <t>CWB/FBL-0619335</t>
  </si>
  <si>
    <t>33895</t>
  </si>
  <si>
    <t>CWB 208703</t>
  </si>
  <si>
    <t>29870</t>
  </si>
  <si>
    <t xml:space="preserve">seguiu posteiror e consta entrega finalizada </t>
  </si>
  <si>
    <t>PTM 4356</t>
  </si>
  <si>
    <t>519751/519752/519753/519754/519755/519756/519757/519758/519759/519760/519761/519762/519763/519813/519814/519815</t>
  </si>
  <si>
    <t xml:space="preserve">volume localizado. </t>
  </si>
  <si>
    <t>PFU 25043</t>
  </si>
  <si>
    <t>VOLARE VEIC LTDA</t>
  </si>
  <si>
    <t>MECAL BRAS LTDA</t>
  </si>
  <si>
    <t>36336</t>
  </si>
  <si>
    <t>SRR 2420</t>
  </si>
  <si>
    <t>CIRURGICA MATERMED COM DE PROD HOSPITALARES LTDA</t>
  </si>
  <si>
    <t>CWB/CAS-0013612</t>
  </si>
  <si>
    <t>124192</t>
  </si>
  <si>
    <t>CWB 208715</t>
  </si>
  <si>
    <t>516152/516153/516154/516155/516156/516157/516158/516159</t>
  </si>
  <si>
    <t>vols faltantes chegaram em JGS</t>
  </si>
  <si>
    <t>KLIN PROD INFANTIS LTDA</t>
  </si>
  <si>
    <t>PABLO MARTIN SERAPIDE</t>
  </si>
  <si>
    <t>69264</t>
  </si>
  <si>
    <t xml:space="preserve">Carga completa_x000D_
_x000D_
</t>
  </si>
  <si>
    <t>SMA 58074</t>
  </si>
  <si>
    <t>PE COM PE CALC LTDA</t>
  </si>
  <si>
    <t>M&amp;amp;A BRINQUEDOS LTDA</t>
  </si>
  <si>
    <t>SMA/SNT-0015437</t>
  </si>
  <si>
    <t>42365</t>
  </si>
  <si>
    <t xml:space="preserve">Segue 1 volume 8/15 NF 42365 a SNT, via SUB 23-62466_x000D_
_x000D_
</t>
  </si>
  <si>
    <t>SMA 58071</t>
  </si>
  <si>
    <t>COMERCIAL DE CALC STILLU S LTD</t>
  </si>
  <si>
    <t>62760</t>
  </si>
  <si>
    <t>Todos lidos em CPN por favor embarcar na totalidade</t>
  </si>
  <si>
    <t>CPN 93515</t>
  </si>
  <si>
    <t>RECANTO COSMETICOS LTDA</t>
  </si>
  <si>
    <t>CWB/FOZ-0002854</t>
  </si>
  <si>
    <t>531667/531681/531727</t>
  </si>
  <si>
    <t>CWB 208678</t>
  </si>
  <si>
    <t>SIMCAL - ACESS P/ VEIC LTDA</t>
  </si>
  <si>
    <t>CXS/PFU-0031041</t>
  </si>
  <si>
    <t>323491/323497/323502</t>
  </si>
  <si>
    <t xml:space="preserve">recebido volumes faltantes, seguem para entrega. </t>
  </si>
  <si>
    <t>CXS 137260</t>
  </si>
  <si>
    <t xml:space="preserve">FERRASUL COM VAREJISTA E ATAC FERRAM </t>
  </si>
  <si>
    <t>SAO/VAG-0002996</t>
  </si>
  <si>
    <t>220615</t>
  </si>
  <si>
    <t>SAO 118547</t>
  </si>
  <si>
    <t>PANORAMA MAT CONSTR LTDA</t>
  </si>
  <si>
    <t>435570/435715/436052/436227/436349</t>
  </si>
  <si>
    <t>FOZ 5403</t>
  </si>
  <si>
    <t>IMPEC IMPORT E EXPORTACAO LTDA</t>
  </si>
  <si>
    <t>SAFETLINE EQUIP DE SEGURANCA LTDA</t>
  </si>
  <si>
    <t>SAO/SUM-0000637</t>
  </si>
  <si>
    <t>132420</t>
  </si>
  <si>
    <t xml:space="preserve">Preventivo </t>
  </si>
  <si>
    <t>SAO 118537</t>
  </si>
  <si>
    <t>BRITO E CIA LTDA</t>
  </si>
  <si>
    <t>HEVIA IND DE BORRACHA LTDA</t>
  </si>
  <si>
    <t>CALCADO - KG X 1,5</t>
  </si>
  <si>
    <t>SAO/VIX-0004000</t>
  </si>
  <si>
    <t>62648</t>
  </si>
  <si>
    <t>SAO 118540</t>
  </si>
  <si>
    <t>Maria Cristina M Bahia</t>
  </si>
  <si>
    <t>117536</t>
  </si>
  <si>
    <t>BHZ 131471</t>
  </si>
  <si>
    <t xml:space="preserve">DRIFT COM DE ALIMENTOS SA </t>
  </si>
  <si>
    <t>SAO/SPD-0001505</t>
  </si>
  <si>
    <t>136758</t>
  </si>
  <si>
    <t>SAO 118589</t>
  </si>
  <si>
    <t>S M SUPERMERCADOS MEDONCA LTDA</t>
  </si>
  <si>
    <t>75275</t>
  </si>
  <si>
    <t>volumes seguiram direto a cpn via inicio de carreta</t>
  </si>
  <si>
    <t>BAU 66634</t>
  </si>
  <si>
    <t>CPN/CWB-8842439</t>
  </si>
  <si>
    <t>5669487/5669488/5669489</t>
  </si>
  <si>
    <t xml:space="preserve">Conforme falado com Joel Prix , material recebido falta se refere a outra nota fiscal **_x000D_
_x000D_
</t>
  </si>
  <si>
    <t>CWB 208138</t>
  </si>
  <si>
    <t>CMD COMERCIO DE ALIMENTOS LTDA</t>
  </si>
  <si>
    <t>CPN/CWB-8842485</t>
  </si>
  <si>
    <t>108951</t>
  </si>
  <si>
    <t>CWB 208682</t>
  </si>
  <si>
    <t>COML DE TECIDOS  BERRES LTDA</t>
  </si>
  <si>
    <t>11470</t>
  </si>
  <si>
    <t xml:space="preserve">Segue  6 volumes 1 a 6/7 NF 11470 a IJU, via SUB 23-62465_x000D_
_x000D_
</t>
  </si>
  <si>
    <t>SMA 58038</t>
  </si>
  <si>
    <t>ZENIEL INFANTINO COUTINHO</t>
  </si>
  <si>
    <t>140006-FLN/SAO/CPN</t>
  </si>
  <si>
    <t>457252</t>
  </si>
  <si>
    <t>GRU 42845</t>
  </si>
  <si>
    <t>CARLOS ALEXANDRE MARTINS</t>
  </si>
  <si>
    <t>49794</t>
  </si>
  <si>
    <t xml:space="preserve">Aguardo entrega. OBS: sem apontamento de falta </t>
  </si>
  <si>
    <t>PSS 3999</t>
  </si>
  <si>
    <t>MG COMERCIAL DE CALCADOS E CONF LTDA ME</t>
  </si>
  <si>
    <t>62768</t>
  </si>
  <si>
    <t>CPN 93521</t>
  </si>
  <si>
    <t>COML DE CALC SERRENO LTDA</t>
  </si>
  <si>
    <t>62774</t>
  </si>
  <si>
    <t>lidos em cpn embarcar na totalidade</t>
  </si>
  <si>
    <t>CPN 93524</t>
  </si>
  <si>
    <t>ITABERABA CALC LTDA EPP</t>
  </si>
  <si>
    <t>62763</t>
  </si>
  <si>
    <t>CPN 93518</t>
  </si>
  <si>
    <t>LOJA DE CONF LEWI LTDA</t>
  </si>
  <si>
    <t>POA/NHA-1005543</t>
  </si>
  <si>
    <t>569007</t>
  </si>
  <si>
    <t>Boa tarde @NHA - Translovato Novo Hamburgo_x000D_
_x000D_
Volumes da NF 509007 deram chegada hoje na unidade de voces, conseguem entregar na segunda feira e coletar os volumes do cliente da NF568938?</t>
  </si>
  <si>
    <t>BODIPASA BOMBAS DIESEL PAULISTA LTDA</t>
  </si>
  <si>
    <t>525815/525843/525870/525923</t>
  </si>
  <si>
    <t xml:space="preserve">Volume localizado, segue para destino para entregar e coletar contra ressalva </t>
  </si>
  <si>
    <t>POA 162402</t>
  </si>
  <si>
    <t>252136</t>
  </si>
  <si>
    <t>SAO 118395</t>
  </si>
  <si>
    <t>RAPHAEL M SILVA</t>
  </si>
  <si>
    <t>CPN/G05-0000388</t>
  </si>
  <si>
    <t>46896</t>
  </si>
  <si>
    <t>POA 161685</t>
  </si>
  <si>
    <t>DANDARA KATIMAN DE CARVALHO VILLAS BOAS</t>
  </si>
  <si>
    <t>394474</t>
  </si>
  <si>
    <t>SAN 15059</t>
  </si>
  <si>
    <t>KARLO S PAPELARIA LTDA</t>
  </si>
  <si>
    <t>150439</t>
  </si>
  <si>
    <t xml:space="preserve">entrega realziada_x000D_
_x000D_
</t>
  </si>
  <si>
    <t>JDF 17170</t>
  </si>
  <si>
    <t>ADRIANO SALLES DOS SANTOS LTDA</t>
  </si>
  <si>
    <t>524580/524581/524582</t>
  </si>
  <si>
    <t xml:space="preserve">vol faltante recebido 02/10._x000D_
</t>
  </si>
  <si>
    <t>OSO 8483</t>
  </si>
  <si>
    <t>METALCORES MARIALVA COM TINT L</t>
  </si>
  <si>
    <t>528530/528531/528532/528533/528534/528535/528548</t>
  </si>
  <si>
    <t xml:space="preserve">mercadoria entregue , comprovante anexado em sistema  _x000D_
_x000D_
</t>
  </si>
  <si>
    <t>MGA 31161</t>
  </si>
  <si>
    <t>ALTA FLORESTA MOTOS LTDA</t>
  </si>
  <si>
    <t>SAO/SMT-0001233</t>
  </si>
  <si>
    <t>15984832/15984886/15985192/15986053/15986458/15987859</t>
  </si>
  <si>
    <t xml:space="preserve">Leitura completa para o destino _x000D_
_x000D_
</t>
  </si>
  <si>
    <t>SAO 118421</t>
  </si>
  <si>
    <t>8266</t>
  </si>
  <si>
    <t>MCR 8095</t>
  </si>
  <si>
    <t>CPN/GRU-0003897</t>
  </si>
  <si>
    <t>3575</t>
  </si>
  <si>
    <t>SAO 118466</t>
  </si>
  <si>
    <t>MARTINAS BOLSAS E PRESENTES EIRELI</t>
  </si>
  <si>
    <t>WILER KAR COM E DECORACOES LTDA</t>
  </si>
  <si>
    <t>3415</t>
  </si>
  <si>
    <t xml:space="preserve">lidos em são </t>
  </si>
  <si>
    <t>SAO 118646</t>
  </si>
  <si>
    <t xml:space="preserve">DIVINO BENTO DA SILVA </t>
  </si>
  <si>
    <t>502005-CWB/MGA/LDA (RET VAZIO)</t>
  </si>
  <si>
    <t>CWB/MGA-8835938</t>
  </si>
  <si>
    <t>772568/772569</t>
  </si>
  <si>
    <t>MGA 31171</t>
  </si>
  <si>
    <t>J.F.INDUSTRIA DE COSM LTDA</t>
  </si>
  <si>
    <t>J F IND DE COSM LTDA</t>
  </si>
  <si>
    <t>DROGARIA ARAUJO S A</t>
  </si>
  <si>
    <t>77939</t>
  </si>
  <si>
    <t>BHZ 131550</t>
  </si>
  <si>
    <t>DANIELA ANDREIA SECHTICH</t>
  </si>
  <si>
    <t>731996</t>
  </si>
  <si>
    <t xml:space="preserve">Segue 5 volumes 1,7 e 10 a 12/12 NF 731996 a SRO, via SUB 23-62482_x000D_
_x000D_
</t>
  </si>
  <si>
    <t>SMA 58079</t>
  </si>
  <si>
    <t>435456/435792</t>
  </si>
  <si>
    <t>Sem ressalvas</t>
  </si>
  <si>
    <t>NHA 17757</t>
  </si>
  <si>
    <t>HIDROLUX ONLINE LTDA</t>
  </si>
  <si>
    <t>897715</t>
  </si>
  <si>
    <t>SAO 118544</t>
  </si>
  <si>
    <t>MILCOPY DISTRIBUIDORA LTDA</t>
  </si>
  <si>
    <t>61960</t>
  </si>
  <si>
    <t>BHZ 131602</t>
  </si>
  <si>
    <t>CASA ELETR MAT CONSTR LTDA</t>
  </si>
  <si>
    <t>1616813/478889/478921</t>
  </si>
  <si>
    <t xml:space="preserve">Segue 1 volume 1/1 NF 478921 a ALE, via SUB 23-62468_x000D_
_x000D_
</t>
  </si>
  <si>
    <t>SMA 58046</t>
  </si>
  <si>
    <t>WGS DISTRIB DE AUTO PCS LTDA</t>
  </si>
  <si>
    <t>117540</t>
  </si>
  <si>
    <t>POA 162477</t>
  </si>
  <si>
    <t>V. S. NERES E CIA LTDA - ME</t>
  </si>
  <si>
    <t>40537</t>
  </si>
  <si>
    <t>CWB 208595</t>
  </si>
  <si>
    <t>MYLENA SOUZA DOS SANTOS</t>
  </si>
  <si>
    <t>4203</t>
  </si>
  <si>
    <t>todos lidos em POA</t>
  </si>
  <si>
    <t>POA 162436</t>
  </si>
  <si>
    <t>MORAIS SANTA CLARA SUPERMERCADO LTDA</t>
  </si>
  <si>
    <t>391438</t>
  </si>
  <si>
    <t>JDF 17198</t>
  </si>
  <si>
    <t>136555</t>
  </si>
  <si>
    <t>GRU 42813</t>
  </si>
  <si>
    <t>ERNANI COM DE VEST E ACESS LTDA</t>
  </si>
  <si>
    <t>6536511</t>
  </si>
  <si>
    <t>RDS 12606</t>
  </si>
  <si>
    <t>87567/87605/87606/87607/87608/87634/87635/87636/87637/87638/87639/87640/87680/87681/87682/87683/87745/87758/87759/87760/87761/87762/87763/87764/87765/87766</t>
  </si>
  <si>
    <t xml:space="preserve">enviar via nfd, em caso de ressavla enviar </t>
  </si>
  <si>
    <t>PFU 25061</t>
  </si>
  <si>
    <t>COMERCIAL DE AUTO PECAS EMBREPAR LTDA</t>
  </si>
  <si>
    <t>283938/283941</t>
  </si>
  <si>
    <t xml:space="preserve">Conforme tratativa em ACR, aguardando agendamento no destinatario, _x000D_
Volume em mGA </t>
  </si>
  <si>
    <t>MGA 31164</t>
  </si>
  <si>
    <t>89966</t>
  </si>
  <si>
    <t>LGS 9618</t>
  </si>
  <si>
    <t>TELECAM IND E COM DE FIOS E C</t>
  </si>
  <si>
    <t>TELECAM IND E COM DE FIOS E CABOS LTDA</t>
  </si>
  <si>
    <t>REFRIEL COM DE PCS P REFRIGERACAO LTDA</t>
  </si>
  <si>
    <t>CWB/CAS-0013610</t>
  </si>
  <si>
    <t>19603</t>
  </si>
  <si>
    <t xml:space="preserve">ass_x000D_
0_x000D_
_x000D_
</t>
  </si>
  <si>
    <t>CWB 208661</t>
  </si>
  <si>
    <t>208439</t>
  </si>
  <si>
    <t>LGS 9594</t>
  </si>
  <si>
    <t>BARBIRATO MACHADO LTDA</t>
  </si>
  <si>
    <t>SAO/BLU-0103644</t>
  </si>
  <si>
    <t>105587</t>
  </si>
  <si>
    <t>BLU 75608</t>
  </si>
  <si>
    <t>1241941</t>
  </si>
  <si>
    <t xml:space="preserve">cliente assinou e nao fez ressalva ! _x000D_
_x000D_
</t>
  </si>
  <si>
    <t>SAN 15061</t>
  </si>
  <si>
    <t>MARCIA HEIKO SAITO CRIVELARO EPP</t>
  </si>
  <si>
    <t>BAU/MAR-0004290</t>
  </si>
  <si>
    <t>318006</t>
  </si>
  <si>
    <t>MAR 10957</t>
  </si>
  <si>
    <t>JOSE CARLOS NORI DEP</t>
  </si>
  <si>
    <t>CPN/RIP-0005046</t>
  </si>
  <si>
    <t>1390052</t>
  </si>
  <si>
    <t>Carga completa em RIP, falta sanada.</t>
  </si>
  <si>
    <t xml:space="preserve">MARIO ATAC LTDA </t>
  </si>
  <si>
    <t>BLU/BHZ-0362820</t>
  </si>
  <si>
    <t>108371</t>
  </si>
  <si>
    <t>Segue via sub 2 volumes</t>
  </si>
  <si>
    <t>BHZ 131566</t>
  </si>
  <si>
    <t>JAPI SA IND E COM</t>
  </si>
  <si>
    <t xml:space="preserve">JAPI S A IND E COM </t>
  </si>
  <si>
    <t>MACHULA PRESENTES LTDA</t>
  </si>
  <si>
    <t>CWB/GVA-0621485</t>
  </si>
  <si>
    <t>742593/742664</t>
  </si>
  <si>
    <t>GVA 6896</t>
  </si>
  <si>
    <t>ELAZA VAREJISTA LTDA</t>
  </si>
  <si>
    <t>100258-CXS/CWB/GRU</t>
  </si>
  <si>
    <t>CXS/GRU-0107657</t>
  </si>
  <si>
    <t>70458/70459/70460</t>
  </si>
  <si>
    <t>GRU 42828</t>
  </si>
  <si>
    <t>CXS/POA-0116719</t>
  </si>
  <si>
    <t>158425</t>
  </si>
  <si>
    <t>POA 162505</t>
  </si>
  <si>
    <t>CCB CENTRAL DE COMPRAS DO BRASIL LTDA</t>
  </si>
  <si>
    <t>389069</t>
  </si>
  <si>
    <t>VIX 16593</t>
  </si>
  <si>
    <t>LEONARDO MAIA DA SILVA</t>
  </si>
  <si>
    <t>SMA/SNT-0015432</t>
  </si>
  <si>
    <t>242980</t>
  </si>
  <si>
    <t xml:space="preserve">Segue 1 volume 6/6 NF 242980 a SNT, via SUB 23-62464_x000D_
_x000D_
</t>
  </si>
  <si>
    <t>VIX 16573</t>
  </si>
  <si>
    <t>MAICON OLIVER LENON KARKUSZEWSKI</t>
  </si>
  <si>
    <t>245263</t>
  </si>
  <si>
    <t>VIX 16576</t>
  </si>
  <si>
    <t>487389</t>
  </si>
  <si>
    <t>lido em  Lda  agilizar  entrega..</t>
  </si>
  <si>
    <t>LDA 108396</t>
  </si>
  <si>
    <t>SAO/SMA-1464485</t>
  </si>
  <si>
    <t>994806/994825/994845/994856/994913/994938/994952/995010</t>
  </si>
  <si>
    <t xml:space="preserve">Recebido 1 volume 10/15 NF 994825 para suprir a falta_x000D_
_x000D_
</t>
  </si>
  <si>
    <t>SCS 9247</t>
  </si>
  <si>
    <t>SDB COM ALIMENTOS LTDA</t>
  </si>
  <si>
    <t>ALIMENTO - Kg X 1,50</t>
  </si>
  <si>
    <t>321424</t>
  </si>
  <si>
    <t>BLU 75607</t>
  </si>
  <si>
    <t>SUPER LEGAL COM DE BRINQUEDOS LTDA</t>
  </si>
  <si>
    <t>176473/176564/176571</t>
  </si>
  <si>
    <t>POA 162478</t>
  </si>
  <si>
    <t>F.H.O.M. - INDUSTRIA, COM E EMBALAG</t>
  </si>
  <si>
    <t>FHOM  IND COM E EMB DE PROD ALIMENTICIOS LTDA</t>
  </si>
  <si>
    <t>EMPORIO CORACAO DE MINAS LTDA</t>
  </si>
  <si>
    <t>2754</t>
  </si>
  <si>
    <t>PSS 3997</t>
  </si>
  <si>
    <t>LIMENDES CALC LTDA</t>
  </si>
  <si>
    <t>CPN/ITR-0173936</t>
  </si>
  <si>
    <t>655320/655322</t>
  </si>
  <si>
    <t>CPN 93493</t>
  </si>
  <si>
    <t>GIESEL AGROPECUARIA LTDA</t>
  </si>
  <si>
    <t>8237/8238/8239</t>
  </si>
  <si>
    <t>MCR 8094</t>
  </si>
  <si>
    <t>LDI</t>
  </si>
  <si>
    <t>VANESSA DO VALE</t>
  </si>
  <si>
    <t>T.L.M. COSTA ABE &amp; CIA LTDA</t>
  </si>
  <si>
    <t>102132355-LDA/LDI</t>
  </si>
  <si>
    <t>LDA/LDI-0003302</t>
  </si>
  <si>
    <t>3506862</t>
  </si>
  <si>
    <t>LDI 678</t>
  </si>
  <si>
    <t>POA 162446</t>
  </si>
  <si>
    <t>DESTAQUE MODA CASA LTDA</t>
  </si>
  <si>
    <t>CWB/PTB-0023107</t>
  </si>
  <si>
    <t>682819</t>
  </si>
  <si>
    <t>BLU 75578</t>
  </si>
  <si>
    <t>ALFAKIT LTDA EPP</t>
  </si>
  <si>
    <t>ALFAKIT LTDA</t>
  </si>
  <si>
    <t>CONSORCIO INTERMUNICIPAL DE SANEAMENTO BASICO DO ESPIRITO SA</t>
  </si>
  <si>
    <t>REAGENTES P/LABOR.</t>
  </si>
  <si>
    <t>49755</t>
  </si>
  <si>
    <t>SAO 118588</t>
  </si>
  <si>
    <t>BOA PRACA IMPORTADORA E EXPORTADORA LTDA</t>
  </si>
  <si>
    <t>BC TRANSPORTE</t>
  </si>
  <si>
    <t>278544</t>
  </si>
  <si>
    <t>CXS 137303</t>
  </si>
  <si>
    <t>FERRAGENS NEGRAO COML LTDA</t>
  </si>
  <si>
    <t>SAO/CWB-8006980</t>
  </si>
  <si>
    <t>2806176</t>
  </si>
  <si>
    <t xml:space="preserve">Volume nao localizado , estamos baixando devido ao prazo , caso tenhamos debito seguiremos reabertura ** caso seja localizado informar SAO para verificar tratativas**_x000D_
_x000D_
</t>
  </si>
  <si>
    <t>CWB 207310</t>
  </si>
  <si>
    <t>MINAMI  MOTORS LTDA</t>
  </si>
  <si>
    <t>SMA/SCS-0001778</t>
  </si>
  <si>
    <t>5692426</t>
  </si>
  <si>
    <t xml:space="preserve">Segue  1 volume 1/2 NF 5692426 a SCS, via SUB 23-62479_x000D_
_x000D_
</t>
  </si>
  <si>
    <t>SMA 58091</t>
  </si>
  <si>
    <t>DANLUELO COM DE MOVEIS CONF. LTDA</t>
  </si>
  <si>
    <t>325745</t>
  </si>
  <si>
    <t>MCR 8090</t>
  </si>
  <si>
    <t>CAMILA GRACIOLA</t>
  </si>
  <si>
    <t>4371984</t>
  </si>
  <si>
    <t>POA 162443</t>
  </si>
  <si>
    <t>JAIRO CESAR DE LEMOS</t>
  </si>
  <si>
    <t>SAO/JVL-0099933</t>
  </si>
  <si>
    <t>1023654</t>
  </si>
  <si>
    <t>SAO 118188</t>
  </si>
  <si>
    <t>MARIANE DORTZBACH</t>
  </si>
  <si>
    <t>531542/531549</t>
  </si>
  <si>
    <t xml:space="preserve">Ressalva Avaria Cte 20-1028701 / NF 531542_x000D_
_x000D_
?_x000D_
Renato de Souza_x000D_
?_x000D_
Fabiane Cristina Sehn Finkler;?+2 outros_x000D_
?_x000D_
?_x000D_
?Reginaldo Petry &lt;reginaldo.petry@translovato.com.br&gt;;?+1 outro_x000D_
?_x000D_
Boa tarde._x000D_
_x000D_
Fabiane._x000D_
_x000D_
Pode seguir com a baixa na ocorrência. _x000D_
_x000D_
</t>
  </si>
  <si>
    <t>SCS 9246</t>
  </si>
  <si>
    <t>3359385/3359434</t>
  </si>
  <si>
    <t xml:space="preserve">Segue 1 volume 1/1 NF 3359434 a SCS, via SUB 23-62461_x000D_
_x000D_
</t>
  </si>
  <si>
    <t>SMA 58064</t>
  </si>
  <si>
    <t>SEIKO COM DE MOTOCICLETAS LTDA</t>
  </si>
  <si>
    <t>15983676/15984949/15984950/15986588</t>
  </si>
  <si>
    <t xml:space="preserve">Segue 1 volume 2/7 NF 15984949 a IJU, via SUB 23-62478_x000D_
_x000D_
</t>
  </si>
  <si>
    <t>SMA 58093</t>
  </si>
  <si>
    <t>ARTIVA IND E COM DE ARTE</t>
  </si>
  <si>
    <t>Paula Cristina Ribeiro Gomes</t>
  </si>
  <si>
    <t>RIP/SAO-8882670</t>
  </si>
  <si>
    <t>2593</t>
  </si>
  <si>
    <t>ag.  envio para sao</t>
  </si>
  <si>
    <t>CXS 137310</t>
  </si>
  <si>
    <t>HARUS IND E COM DE COSM</t>
  </si>
  <si>
    <t>HARUS IND E COM DE COSM LTDA</t>
  </si>
  <si>
    <t>IGNEZ RIBERIO DO VALLE UBATUBA</t>
  </si>
  <si>
    <t>296480</t>
  </si>
  <si>
    <t>todos  vols  lidos em  sjk agilizar  entrega</t>
  </si>
  <si>
    <t>SJK 27740</t>
  </si>
  <si>
    <t>PROMEX MAIS COMERCIO, IMPORT E EXPORTACAO LTDA</t>
  </si>
  <si>
    <t>PROMEX MAIS COM  IMPORT E EXPORTACAO LTDA</t>
  </si>
  <si>
    <t>MAXIMUS NOIVAS E FESTAS EIRELI - ME</t>
  </si>
  <si>
    <t>50310-CWB/FOZ/MCR/CAS</t>
  </si>
  <si>
    <t>DISPLAY</t>
  </si>
  <si>
    <t>CWB/CAS-0013523</t>
  </si>
  <si>
    <t>101682</t>
  </si>
  <si>
    <t>CWB 206279</t>
  </si>
  <si>
    <t>Ricardo Mendes</t>
  </si>
  <si>
    <t>118127</t>
  </si>
  <si>
    <t>BHZ 131469</t>
  </si>
  <si>
    <t>UNIAO BRASILEIRA DE EDUCACAO CATOLICA - CECMA</t>
  </si>
  <si>
    <t>SAO/JVL-0099939</t>
  </si>
  <si>
    <t>681784</t>
  </si>
  <si>
    <t>erro de descarga em sao paulo</t>
  </si>
  <si>
    <t>SAO 118583</t>
  </si>
  <si>
    <t>JUCIEUDO SANTOS ALVES</t>
  </si>
  <si>
    <t>CPN/MCZ-0000024</t>
  </si>
  <si>
    <t>28907/28908/28909</t>
  </si>
  <si>
    <t>Falta total NF 28908_x000D_
evaldo.carvalho@mutari.com.br_x000D_
?_x000D_
Ana Carolina Aleixo Pereira?_x000D_
Boa tarde, Ana_x000D_
NF 28907 / 28908 / 28909 Estão agrupadas total de volumes 04 caixas</t>
  </si>
  <si>
    <t>CPN 93502</t>
  </si>
  <si>
    <t>010675 - LUCIMAR FRANZONI</t>
  </si>
  <si>
    <t>69153</t>
  </si>
  <si>
    <t>CWB 208700</t>
  </si>
  <si>
    <t>SARA JANE MEIRELES DE SOUZA</t>
  </si>
  <si>
    <t>MGO ALHOS E CONDIMENTOS LTDA</t>
  </si>
  <si>
    <t>CPN/G05-0000444</t>
  </si>
  <si>
    <t>5325</t>
  </si>
  <si>
    <t>Não classificado</t>
  </si>
  <si>
    <t>CWB 208514</t>
  </si>
  <si>
    <t>SONIA TEREZINHA DOS SANTOS ZORZET ME</t>
  </si>
  <si>
    <t>1000867</t>
  </si>
  <si>
    <t>segue volume e cte para contra ressalva</t>
  </si>
  <si>
    <t>CWB 208732</t>
  </si>
  <si>
    <t>LAGARES CALCADOS E CONFECCOES LTDA ME</t>
  </si>
  <si>
    <t>62794</t>
  </si>
  <si>
    <t>CPN 93533</t>
  </si>
  <si>
    <t>SANTORINI CALCADOS E CONFECCOES LTDA</t>
  </si>
  <si>
    <t>62801</t>
  </si>
  <si>
    <t>CPN 93536</t>
  </si>
  <si>
    <t>AG - JAQUELINE VITORIA FISCHER</t>
  </si>
  <si>
    <t>520100/520101</t>
  </si>
  <si>
    <t>SMA 58050</t>
  </si>
  <si>
    <t>3351540/3351697/3351698/3352453/3352515</t>
  </si>
  <si>
    <t>JVL 39500</t>
  </si>
  <si>
    <t>CONTINENTAL FERRAM E EQUIP</t>
  </si>
  <si>
    <t>70051-CPN/CXS</t>
  </si>
  <si>
    <t>CPN/CXS-1048742</t>
  </si>
  <si>
    <t>525503/525504/525505/525506</t>
  </si>
  <si>
    <t xml:space="preserve">mercadoria entregue , comprovante anexo em sistema _x000D_
_x000D_
</t>
  </si>
  <si>
    <t>CXS 137311</t>
  </si>
  <si>
    <t>SOR/ITP-0001699</t>
  </si>
  <si>
    <t>BLU/CPN-0033452</t>
  </si>
  <si>
    <t>325340/325341/325342/325346/325356</t>
  </si>
  <si>
    <t>todos lidos em CPN</t>
  </si>
  <si>
    <t>CPN 93548</t>
  </si>
  <si>
    <t>AMT COM DE TINTAS LTDA ME</t>
  </si>
  <si>
    <t>2382821</t>
  </si>
  <si>
    <t>BLU 75588</t>
  </si>
  <si>
    <t>STALO BAURU MOBILIARIO ESCOLAR LTDA</t>
  </si>
  <si>
    <t>47.845.800 SAMUEL LACERDA CHAVES</t>
  </si>
  <si>
    <t>ARTEF.MADEIRA</t>
  </si>
  <si>
    <t>119569</t>
  </si>
  <si>
    <t xml:space="preserve">Volumes recebidos e liberado para rota </t>
  </si>
  <si>
    <t>JDF 17212</t>
  </si>
  <si>
    <t>CRAL ART P/ LABORATORIO LTDA</t>
  </si>
  <si>
    <t>CRAL ART P LABORATORIO LTDA</t>
  </si>
  <si>
    <t>QUARTIMED HOSPITALAR LTDA</t>
  </si>
  <si>
    <t>SAO/SJP-5803560</t>
  </si>
  <si>
    <t>120146</t>
  </si>
  <si>
    <t>SAO 118406</t>
  </si>
  <si>
    <t>THE CLOTHES COM DE ROUPAS LT-ME</t>
  </si>
  <si>
    <t>CPN/SUM-0001602</t>
  </si>
  <si>
    <t>40344</t>
  </si>
  <si>
    <t>lido posterior</t>
  </si>
  <si>
    <t>CPN 93501</t>
  </si>
  <si>
    <t>53.393.002 DAYANE BELCHIOR OLIVEIRA NATALI</t>
  </si>
  <si>
    <t>516382</t>
  </si>
  <si>
    <t>GRU 42838</t>
  </si>
  <si>
    <t>FENIOR COM DISTR FERRAGENS LTDA</t>
  </si>
  <si>
    <t>FENIOR COML E DISTRIB DE FERRAGENS LTDA EPP</t>
  </si>
  <si>
    <t>CASA DAS FERRAM RIO VERDE LTDA</t>
  </si>
  <si>
    <t>RAD</t>
  </si>
  <si>
    <t>109835</t>
  </si>
  <si>
    <t>20251002EFETUADA COM EXITO (SSWMOBILE)</t>
  </si>
  <si>
    <t>GYN 11669</t>
  </si>
  <si>
    <t>MICHELE CORDEIRO</t>
  </si>
  <si>
    <t>172912/172947</t>
  </si>
  <si>
    <t>CXS 137262</t>
  </si>
  <si>
    <t>JOSE DALTRO ROSA DA SILVEIRA ME</t>
  </si>
  <si>
    <t>SMA/SNT-0015435</t>
  </si>
  <si>
    <t>101069</t>
  </si>
  <si>
    <t>Todos volumes lidos em POA</t>
  </si>
  <si>
    <t>POA 162389</t>
  </si>
  <si>
    <t>CXS/PFU-0031034</t>
  </si>
  <si>
    <t>135728</t>
  </si>
  <si>
    <t xml:space="preserve">nao houve avaria nos produtos. </t>
  </si>
  <si>
    <t>CXS 137215</t>
  </si>
  <si>
    <t>BOCAINA PREFEITURA</t>
  </si>
  <si>
    <t>CPN/BAU-0005291</t>
  </si>
  <si>
    <t>1099363</t>
  </si>
  <si>
    <t>BAU 66624</t>
  </si>
  <si>
    <t>R.TRESOLDI FRANCA EPP</t>
  </si>
  <si>
    <t>RIP/FCA-0331266</t>
  </si>
  <si>
    <t>523028/523042/524058</t>
  </si>
  <si>
    <t>RIP 32741</t>
  </si>
  <si>
    <t>JVL/SAO-0095532</t>
  </si>
  <si>
    <t>2950017/2950018/2950020</t>
  </si>
  <si>
    <t>SAO 118524</t>
  </si>
  <si>
    <t>1139518/1139521</t>
  </si>
  <si>
    <t>não conclusivo  bo  para avarias</t>
  </si>
  <si>
    <t>SOR 20498</t>
  </si>
  <si>
    <t>GUARAPUAVA CENTRO DIG.DE INF</t>
  </si>
  <si>
    <t>GUARAPUAVA CENTRO DIGITAL DE INF LTDA</t>
  </si>
  <si>
    <t>MAPPE BRASIL LTDA</t>
  </si>
  <si>
    <t>FUNDO MUNICIPAL DE EDUCACAO</t>
  </si>
  <si>
    <t>CPN/MCZ-0000022</t>
  </si>
  <si>
    <t>4633</t>
  </si>
  <si>
    <t xml:space="preserve">Conforme baixa pelo parceiro **_x000D_
_x000D_
</t>
  </si>
  <si>
    <t>CPN 93259</t>
  </si>
  <si>
    <t>SERRA DOS PINHOS COM DE MAT P</t>
  </si>
  <si>
    <t>SAO/SJK-0001003</t>
  </si>
  <si>
    <t>10073/10077</t>
  </si>
  <si>
    <t>SJK 27733</t>
  </si>
  <si>
    <t>PRIMAVERA SPORT CENTER</t>
  </si>
  <si>
    <t>JVL/BLU-3336703</t>
  </si>
  <si>
    <t>2354772/2372555</t>
  </si>
  <si>
    <t>BLU 75631</t>
  </si>
  <si>
    <t>POA/PO3-5502532</t>
  </si>
  <si>
    <t>677660</t>
  </si>
  <si>
    <t>Volume faltante em POA, falta sanada.</t>
  </si>
  <si>
    <t>NADIELLE ALEGRE GONÇALVES</t>
  </si>
  <si>
    <t>MARSIAJ E M. C.DE VESTUAR</t>
  </si>
  <si>
    <t>4378060/4378061</t>
  </si>
  <si>
    <t xml:space="preserve">CTC LIBERADO SEM RESSALVAS </t>
  </si>
  <si>
    <t>POA 162432</t>
  </si>
  <si>
    <t>PE FOFINHO COM DE CALC LTDA</t>
  </si>
  <si>
    <t>POA/CWB-2004522</t>
  </si>
  <si>
    <t>392418</t>
  </si>
  <si>
    <t>CWB 208674</t>
  </si>
  <si>
    <t>484</t>
  </si>
  <si>
    <t>VOLUMES LOCALIZADOS EM CWB</t>
  </si>
  <si>
    <t>CWB 208741</t>
  </si>
  <si>
    <t xml:space="preserve">DG ECOM LTDA </t>
  </si>
  <si>
    <t>160764</t>
  </si>
  <si>
    <t>SUM 3939</t>
  </si>
  <si>
    <t xml:space="preserve">Y AIRES DE JESUS VEST </t>
  </si>
  <si>
    <t>353689</t>
  </si>
  <si>
    <t>Todos volumes lidos no carregamento de entrega</t>
  </si>
  <si>
    <t>POA 162498</t>
  </si>
  <si>
    <t>UNIAGRO IND E COM DE PROD ALIMENTICIOS LTDA</t>
  </si>
  <si>
    <t>CARREFOUR COM E IND LTDA</t>
  </si>
  <si>
    <t>CWB/CW2-0000054</t>
  </si>
  <si>
    <t>47018</t>
  </si>
  <si>
    <t>@Orlando Cordeiro Alberti Boa Tarde!_x000D_
_x000D_
Volume faltante consta leitura e CWB no dia 20/09, BO sendo baixado.</t>
  </si>
  <si>
    <t>JANIA RODRIGUES DE OLIVEIRA</t>
  </si>
  <si>
    <t>562817</t>
  </si>
  <si>
    <t>DIV 12079</t>
  </si>
  <si>
    <t>(538890) DKA COMERCIO CAMPINAS LTDA</t>
  </si>
  <si>
    <t>3509026/3509027/3509028/3509029</t>
  </si>
  <si>
    <t>todos lidos posterior no destino</t>
  </si>
  <si>
    <t>SUM 3929</t>
  </si>
  <si>
    <t>CRISTIANO FERNANDES MONTANHA - ME</t>
  </si>
  <si>
    <t>4374980/4374981</t>
  </si>
  <si>
    <t xml:space="preserve">Segue 1 volume 1/1 NF 4374981 - REMESSA 815748500  a ALE, via SUB 23-62441_x000D_
_x000D_
</t>
  </si>
  <si>
    <t>POA 162450</t>
  </si>
  <si>
    <t>MYATECH IND COM E SERV DE</t>
  </si>
  <si>
    <t>MYATECH IND COM E SERV DE INF  LTDA</t>
  </si>
  <si>
    <t>LOJAS MINATEL LTDA</t>
  </si>
  <si>
    <t>521283/521297</t>
  </si>
  <si>
    <t>PTF 1267</t>
  </si>
  <si>
    <t>CARREFOUR COM IND LTDA</t>
  </si>
  <si>
    <t>POA/PO3-5502542</t>
  </si>
  <si>
    <t>118638/118646/118647</t>
  </si>
  <si>
    <t xml:space="preserve">Todos sos volumes em POA _x000D_
_x000D_
</t>
  </si>
  <si>
    <t>POA 162470</t>
  </si>
  <si>
    <t>136548</t>
  </si>
  <si>
    <t>san ag. entrega e  maiores  informações.</t>
  </si>
  <si>
    <t>SAN 15062</t>
  </si>
  <si>
    <t>BLU/POA-5923026</t>
  </si>
  <si>
    <t>2308576</t>
  </si>
  <si>
    <t>POA 157858</t>
  </si>
  <si>
    <t>ALESSANDRO FERNANDES PINTO</t>
  </si>
  <si>
    <t>26554</t>
  </si>
  <si>
    <t>SAO 118572</t>
  </si>
  <si>
    <t>OBER SHOP COM LTDA</t>
  </si>
  <si>
    <t>OBER SA IND E COM</t>
  </si>
  <si>
    <t>ADICAO DISTRIBUICAO EXPRESS SA</t>
  </si>
  <si>
    <t>939440</t>
  </si>
  <si>
    <t>PSS 4000</t>
  </si>
  <si>
    <t>15976709/15979164/15980034/15980710/15980711/15981177/15981178/15982732/15982733</t>
  </si>
  <si>
    <t xml:space="preserve">Segue 1 volume 1/2 NF 15981177 a TPS, via SUB 23-62471_x000D_
_x000D_
</t>
  </si>
  <si>
    <t>SMA 58065</t>
  </si>
  <si>
    <t>526446/526489/526490/526531</t>
  </si>
  <si>
    <t>GYN 11690</t>
  </si>
  <si>
    <t>29946</t>
  </si>
  <si>
    <t>Todos os 39 volumes lidos no RIO, não teve leitura do n° 34 mas contra partida teve leitura do n° 40 e carga são apenas 39 volumes e todos possuem leitura no RIO. Falha de leitura descarga SAO.</t>
  </si>
  <si>
    <t>SAO 118346</t>
  </si>
  <si>
    <t>682001/682129/682300/682358</t>
  </si>
  <si>
    <t>POA 162458</t>
  </si>
  <si>
    <t>FAKINI MALHAS LTDA</t>
  </si>
  <si>
    <t>M S SMANIOTO MENDES</t>
  </si>
  <si>
    <t>50032-CWB/LDA 1</t>
  </si>
  <si>
    <t>CWB/LDA-0102310</t>
  </si>
  <si>
    <t>16843/16852</t>
  </si>
  <si>
    <t>LDA 108425</t>
  </si>
  <si>
    <t>REPRES SANTO ANDRE LTDA</t>
  </si>
  <si>
    <t>2527292</t>
  </si>
  <si>
    <t>JBA 11808</t>
  </si>
  <si>
    <t>BLU/CXS-0012741</t>
  </si>
  <si>
    <t>296894/296959</t>
  </si>
  <si>
    <t>entrega OK hoje</t>
  </si>
  <si>
    <t>CXS 137332</t>
  </si>
  <si>
    <t xml:space="preserve">INSPIRE DISTRIBUICAO E REPRES LTDA </t>
  </si>
  <si>
    <t>CONSORCIO INTERMUNICIPAL DE SAUDE DA REDE DE URGENCIA DO CENTRO SUL CISRU</t>
  </si>
  <si>
    <t>1697</t>
  </si>
  <si>
    <t>JDF 17160</t>
  </si>
  <si>
    <t>RAISSA ALVES DOS SANTOS</t>
  </si>
  <si>
    <t>SAO/SMA-1464484</t>
  </si>
  <si>
    <t>108874</t>
  </si>
  <si>
    <t>SMA 58035</t>
  </si>
  <si>
    <t>L E COML DE CALC LTDA ME</t>
  </si>
  <si>
    <t>62764</t>
  </si>
  <si>
    <t>Todos lidos em GRU por favor embarcar na totalidade</t>
  </si>
  <si>
    <t>CPN 93519</t>
  </si>
  <si>
    <t>SUPERFACIL MAT DE CONSTR LTDA</t>
  </si>
  <si>
    <t>440722</t>
  </si>
  <si>
    <t>SAO 118609</t>
  </si>
  <si>
    <t>PAPELARIA RAINHA LTDA ME</t>
  </si>
  <si>
    <t>514528</t>
  </si>
  <si>
    <t>SAO 118304</t>
  </si>
  <si>
    <t>BIANCA M DE BRAZ</t>
  </si>
  <si>
    <t>2200636/2200637</t>
  </si>
  <si>
    <t>POA 162461</t>
  </si>
  <si>
    <t>INOVARE CAMA, MESA E BANHO LTDA</t>
  </si>
  <si>
    <t>681995</t>
  </si>
  <si>
    <t>CWB 208687</t>
  </si>
  <si>
    <t>(512958) 53,647,569 HELEN CRISTINA PEREIRA SANT A</t>
  </si>
  <si>
    <t>3509856</t>
  </si>
  <si>
    <t>BAU 66618</t>
  </si>
  <si>
    <t>GABRIEL DALLA VECCHIA PASETTI</t>
  </si>
  <si>
    <t>SMA/IBA-0003699</t>
  </si>
  <si>
    <t>4369410/4369411</t>
  </si>
  <si>
    <t xml:space="preserve">Segue 1 volume 1/1 NF 4369410 a IBA, via SUB 23-62462_x000D_
_x000D_
</t>
  </si>
  <si>
    <t>POA 162438</t>
  </si>
  <si>
    <t>ESCOLAS BESA LTDA</t>
  </si>
  <si>
    <t>1387917/1387919</t>
  </si>
  <si>
    <t>FLN 31508</t>
  </si>
  <si>
    <t>CREABOX COM LTDA</t>
  </si>
  <si>
    <t>BLU/CWB-5924123</t>
  </si>
  <si>
    <t>92614</t>
  </si>
  <si>
    <t>CWB 208652</t>
  </si>
  <si>
    <t>SAO/REG-0891580</t>
  </si>
  <si>
    <t>OCA</t>
  </si>
  <si>
    <t>VICTÓRIA GABRIELA RAMOS</t>
  </si>
  <si>
    <t>EVOLUCAO COM TECIDOS LTDA</t>
  </si>
  <si>
    <t>RIP/OCA-0001767</t>
  </si>
  <si>
    <t>682148</t>
  </si>
  <si>
    <t>recebidos hoje os volumes</t>
  </si>
  <si>
    <t>OCA 1405</t>
  </si>
  <si>
    <t>SS IND MET LTDA - EPP</t>
  </si>
  <si>
    <t>SS IND MET DE TELAS LTDA</t>
  </si>
  <si>
    <t>POLIFAZ SERV  AMP  TRANSP LTDA</t>
  </si>
  <si>
    <t>BHZ/TEO-0002400</t>
  </si>
  <si>
    <t>1713</t>
  </si>
  <si>
    <t>Seguiu para TEO.</t>
  </si>
  <si>
    <t>BHZ 131583</t>
  </si>
  <si>
    <t>TURQUEZA TECIDOS E VEST SA</t>
  </si>
  <si>
    <t>145</t>
  </si>
  <si>
    <t>Volumes recebidos em LDA,seguem para embarque.</t>
  </si>
  <si>
    <t>200022-PPY/VIX</t>
  </si>
  <si>
    <t>PPY/VIX-0000117</t>
  </si>
  <si>
    <t>280769/280771/280774/280776/280777/280778/280779/280780/280781/280782/280783/280785/280786/280787/280806/280807/280808/280809</t>
  </si>
  <si>
    <t>CWB 208660</t>
  </si>
  <si>
    <t xml:space="preserve">PLIE CONFEC LTDA </t>
  </si>
  <si>
    <t>LUCILIA FERNANDA AVELINO - ME</t>
  </si>
  <si>
    <t>SAO/PPY-3116671</t>
  </si>
  <si>
    <t>16451</t>
  </si>
  <si>
    <t>volume correto chegou e está sendo liberado para rota de entrega.</t>
  </si>
  <si>
    <t>CAS 4035</t>
  </si>
  <si>
    <t>89968</t>
  </si>
  <si>
    <t>LGS 9617</t>
  </si>
  <si>
    <t>LH PRESENTES LTDA EPP</t>
  </si>
  <si>
    <t>160858</t>
  </si>
  <si>
    <t>bo  não conclusivo  para  avarias</t>
  </si>
  <si>
    <t>CWB 208689</t>
  </si>
  <si>
    <t>DISAUTO DISTRIB DE AUTOPECAS LTDA</t>
  </si>
  <si>
    <t>285105/285106/285371/285372/285373</t>
  </si>
  <si>
    <t>LGS 9600</t>
  </si>
  <si>
    <t>COLLETTI COM DE CALCADOS</t>
  </si>
  <si>
    <t>567373/567381/567393/567396</t>
  </si>
  <si>
    <t>CWB 208676</t>
  </si>
  <si>
    <t>EMPORIO DE FERRGS TK LTDA</t>
  </si>
  <si>
    <t>220293</t>
  </si>
  <si>
    <t>IBA 1148</t>
  </si>
  <si>
    <t>Larissa Caroline Borges</t>
  </si>
  <si>
    <t>BLU/CRI-0005285</t>
  </si>
  <si>
    <t>119054</t>
  </si>
  <si>
    <t xml:space="preserve">Vol. com leitura em CRI, </t>
  </si>
  <si>
    <t>BHZ 131586</t>
  </si>
  <si>
    <t>LARISSA HELMANN</t>
  </si>
  <si>
    <t>244738</t>
  </si>
  <si>
    <t>ERE 7108</t>
  </si>
  <si>
    <t>MMG COM CALC ACESS LTDA ME</t>
  </si>
  <si>
    <t>270054-CRA/SAO/RIO</t>
  </si>
  <si>
    <t>SAO/RIP-0008172</t>
  </si>
  <si>
    <t>957865</t>
  </si>
  <si>
    <t>doctos  manifestado agilizar  entrega</t>
  </si>
  <si>
    <t>RIP 32965</t>
  </si>
  <si>
    <t>VIA OCEANICA COM. E SERVICOS LTDA</t>
  </si>
  <si>
    <t>SAO/SPD-0000941</t>
  </si>
  <si>
    <t>273077/273079</t>
  </si>
  <si>
    <t>POA 162489</t>
  </si>
  <si>
    <t xml:space="preserve">RIBEIRO &amp; CESAR LTDA </t>
  </si>
  <si>
    <t>339993</t>
  </si>
  <si>
    <t xml:space="preserve">Lançametno no SE _x000D_
_x000D_
</t>
  </si>
  <si>
    <t>SJK 27671</t>
  </si>
  <si>
    <t>CLEUCIMAR EURICO FREISLEBEN</t>
  </si>
  <si>
    <t>3514266</t>
  </si>
  <si>
    <t>ambos lidos em JBA</t>
  </si>
  <si>
    <t>JBA 11809</t>
  </si>
  <si>
    <t>ISABELLY MOVEIS E ELETRODOM.</t>
  </si>
  <si>
    <t>5307</t>
  </si>
  <si>
    <t>lido em  ptm agilizar  entrega</t>
  </si>
  <si>
    <t>CPN 93496</t>
  </si>
  <si>
    <t>REGIANE CRISTINA BACELLAR - ME</t>
  </si>
  <si>
    <t>500603-CWB/SAO/CPN</t>
  </si>
  <si>
    <t>115</t>
  </si>
  <si>
    <t>GRU 42846</t>
  </si>
  <si>
    <t>SUPERMERCADO TEOFILO LTDA</t>
  </si>
  <si>
    <t>150649</t>
  </si>
  <si>
    <t>20251002IA ENTREGUE EM 01/10/25 16:43H E FOI RECEBIDO POR SUPERMERCADO</t>
  </si>
  <si>
    <t>ESI 10357</t>
  </si>
  <si>
    <t>MACAUBAS COMERCIO DE CALCADOS E CONFECCOES LTDA</t>
  </si>
  <si>
    <t>62750</t>
  </si>
  <si>
    <t>CPN 93511</t>
  </si>
  <si>
    <t>LTDA COM DE CALC E CONFEC LTDA</t>
  </si>
  <si>
    <t>62765</t>
  </si>
  <si>
    <t>CPN 93520</t>
  </si>
  <si>
    <t>E. L. COML DE CALC LTDA</t>
  </si>
  <si>
    <t>62762</t>
  </si>
  <si>
    <t>CPN 93517</t>
  </si>
  <si>
    <t>COML DE CALC SEABRA LTDA</t>
  </si>
  <si>
    <t>62759</t>
  </si>
  <si>
    <t>CPN 93514</t>
  </si>
  <si>
    <t>EXTANG - IND E COM LTDA</t>
  </si>
  <si>
    <t>SIT MACAE TRANSPORTES S/A</t>
  </si>
  <si>
    <t>29365</t>
  </si>
  <si>
    <t xml:space="preserve">Segue volumes e docs para o destino </t>
  </si>
  <si>
    <t>CWB 208782</t>
  </si>
  <si>
    <t>CENTRO DE TECNOLOGIA ELEMENTS</t>
  </si>
  <si>
    <t>GUILHERME DE MELO</t>
  </si>
  <si>
    <t>SAO/RIO-0002893</t>
  </si>
  <si>
    <t>GDR 20</t>
  </si>
  <si>
    <t>JMF DISTRIB LTDA</t>
  </si>
  <si>
    <t>49473</t>
  </si>
  <si>
    <t>JDF 17171</t>
  </si>
  <si>
    <t>JR SHOES COM DE CALC LTDA</t>
  </si>
  <si>
    <t>CLAUDIA VALERIA FONZAR</t>
  </si>
  <si>
    <t>60548</t>
  </si>
  <si>
    <t>PVI 4226</t>
  </si>
  <si>
    <t>PATUREBA CALC E CONFEC LTDA</t>
  </si>
  <si>
    <t>62770</t>
  </si>
  <si>
    <t>todos lidos em CPN por favor embarcar na totalidade</t>
  </si>
  <si>
    <t>CPN 93523</t>
  </si>
  <si>
    <t>ASD COMERCIO DE CALC E CONFECCOES LTDA</t>
  </si>
  <si>
    <t>62785</t>
  </si>
  <si>
    <t>CPN 93529</t>
  </si>
  <si>
    <t>HUGO CESAR COMERCIO DE CALCADOS E CONFECCOES</t>
  </si>
  <si>
    <t>62778</t>
  </si>
  <si>
    <t>CPN 93526</t>
  </si>
  <si>
    <t>CWB 208733</t>
  </si>
  <si>
    <t>C M CALC LTDA</t>
  </si>
  <si>
    <t>1000889</t>
  </si>
  <si>
    <t>CWB 208643</t>
  </si>
  <si>
    <t>995762/995775/995784/995794/995844/996914</t>
  </si>
  <si>
    <t>POA 162482</t>
  </si>
  <si>
    <t>436726/436897</t>
  </si>
  <si>
    <t>PTG 8520</t>
  </si>
  <si>
    <t>COML VARANDAO LTDA ME</t>
  </si>
  <si>
    <t>JVL/JGS-0021843</t>
  </si>
  <si>
    <t>2849625</t>
  </si>
  <si>
    <t>fotos fora do procedimento</t>
  </si>
  <si>
    <t>JGS 3574</t>
  </si>
  <si>
    <t>POA/BLU-0121284</t>
  </si>
  <si>
    <t>228/229</t>
  </si>
  <si>
    <t>BLU 70176</t>
  </si>
  <si>
    <t>G M CANTANHEDE</t>
  </si>
  <si>
    <t>150768</t>
  </si>
  <si>
    <t>LIdos no embarque RIP e em SAO embarque</t>
  </si>
  <si>
    <t>SAO 118627</t>
  </si>
  <si>
    <t>D BINHA COM DE CONFECCOES E ACES LT</t>
  </si>
  <si>
    <t>62790</t>
  </si>
  <si>
    <t>todos em GRU, seguir embarque na totalidade</t>
  </si>
  <si>
    <t>CPN 93532</t>
  </si>
  <si>
    <t xml:space="preserve">HOSPITALARES COM DE MAT MEDICO HOSPITALAR E FISIOTERAPEUTICO LTDA </t>
  </si>
  <si>
    <t>230019-SMA/IJU/SRO</t>
  </si>
  <si>
    <t>SMA/SRO-0011316</t>
  </si>
  <si>
    <t>122806</t>
  </si>
  <si>
    <t>BLU 74401</t>
  </si>
  <si>
    <t>CONFECCOES DE ROUPAS GLOBAL CO. EIRELI</t>
  </si>
  <si>
    <t>CONFEC DE ROUPAS GLOBAL CO. LTDA</t>
  </si>
  <si>
    <t>LUCAS DOS SANTOS GOMES 05835027508</t>
  </si>
  <si>
    <t>18792</t>
  </si>
  <si>
    <t>CXS 137291</t>
  </si>
  <si>
    <t>AGRIVET COM AGROPECUARIO LTDA</t>
  </si>
  <si>
    <t>CPN/UNA-0002233</t>
  </si>
  <si>
    <t>1138816</t>
  </si>
  <si>
    <t>UNA 6154</t>
  </si>
  <si>
    <t>GERA CALC LTDA</t>
  </si>
  <si>
    <t>1000888</t>
  </si>
  <si>
    <t>CWB 208642</t>
  </si>
  <si>
    <t>ARRUDA FINDER COM DE ART INFANT</t>
  </si>
  <si>
    <t>108739</t>
  </si>
  <si>
    <t>FLN 31507</t>
  </si>
  <si>
    <t>BRAFER LTDA</t>
  </si>
  <si>
    <t>172199</t>
  </si>
  <si>
    <t xml:space="preserve">Segue 1 volume 6/7 NF 172199 a SCS, via SUB 23-62477_x000D_
_x000D_
</t>
  </si>
  <si>
    <t>SMA 58087</t>
  </si>
  <si>
    <t>1534</t>
  </si>
  <si>
    <t>SAO 118362</t>
  </si>
  <si>
    <t>519726/519727/519728/519729/519730/519731/519732/519733/519734/519735/519736/519737/519738/519739/519740/519741/519742/519743/519744</t>
  </si>
  <si>
    <t>CXS 137244</t>
  </si>
  <si>
    <t>CWB/GVA-0621490</t>
  </si>
  <si>
    <t>5691225/5691226/5691989/5691990/5691991/5692862/5693083/5693105/5693106</t>
  </si>
  <si>
    <t xml:space="preserve">completo em GVA </t>
  </si>
  <si>
    <t>GVA 6917</t>
  </si>
  <si>
    <t>AGROPECUARIA C  SLTDA</t>
  </si>
  <si>
    <t>432655</t>
  </si>
  <si>
    <t xml:space="preserve">lido em são _x000D_
_x000D_
</t>
  </si>
  <si>
    <t>SAO 118647</t>
  </si>
  <si>
    <t>116896 - CONDOMINIO DO EDIFICIO WALTER T</t>
  </si>
  <si>
    <t>CPN/REC-0000031</t>
  </si>
  <si>
    <t>31124</t>
  </si>
  <si>
    <t xml:space="preserve">volume seguindo ao destino _x000D_
_x000D_
</t>
  </si>
  <si>
    <t>CPN 93398</t>
  </si>
  <si>
    <t>SAO/SMS-0001265</t>
  </si>
  <si>
    <t>5693531/5693532</t>
  </si>
  <si>
    <t xml:space="preserve">todos os volumes lidos em CGR _x000D_
_x000D_
</t>
  </si>
  <si>
    <t>SAO 118495</t>
  </si>
  <si>
    <t>ABSOLUT IND COM E SERV LTDA</t>
  </si>
  <si>
    <t>ELIANE LAZZAROTTO</t>
  </si>
  <si>
    <t>117178</t>
  </si>
  <si>
    <t>CHA 30490</t>
  </si>
  <si>
    <t>POA/PEL-0015164</t>
  </si>
  <si>
    <t>152103</t>
  </si>
  <si>
    <t>Conferente Gabriel informou que os 2 volumes seguiram para a entrega. "Um deles estava com a etiqueta ruim"</t>
  </si>
  <si>
    <t>PEL 32661</t>
  </si>
  <si>
    <t>FRANCIELE LUIZ BRAGA</t>
  </si>
  <si>
    <t xml:space="preserve">VIP INDL </t>
  </si>
  <si>
    <t>CASA DAS FERTS. E MAQS. LTDA ME</t>
  </si>
  <si>
    <t>SAO/VAG-0002991</t>
  </si>
  <si>
    <t>37657</t>
  </si>
  <si>
    <t>PPY 17975</t>
  </si>
  <si>
    <t>CWB/GVA-0621469</t>
  </si>
  <si>
    <t>2372986/2372987/2372988/2372989/2372990</t>
  </si>
  <si>
    <t>CWB 207950</t>
  </si>
  <si>
    <t>TOLEDO DO BRASIL INDUSTRIA DE BALANCAS LTDA</t>
  </si>
  <si>
    <t>TOLEDO DO BRASIL IND DE BALANCAS LTDA</t>
  </si>
  <si>
    <t>CHAPADA COM DE ALIMENTOS EIRELI</t>
  </si>
  <si>
    <t>50203-CWB/PTG/GVA(RET. VAZIO)</t>
  </si>
  <si>
    <t>CWB/PTG-0063567</t>
  </si>
  <si>
    <t>1022927</t>
  </si>
  <si>
    <t xml:space="preserve">completo no destino  _x000D_
_x000D_
</t>
  </si>
  <si>
    <t>PTG 8516</t>
  </si>
  <si>
    <t>CXS/PFU-0031033</t>
  </si>
  <si>
    <t>3342821/3342822/3342944</t>
  </si>
  <si>
    <t xml:space="preserve">ENVIAR VIA NFD, CASO DE RESSALVA ENCAMINHAR </t>
  </si>
  <si>
    <t>PFU 25059</t>
  </si>
  <si>
    <t>COLOR TINTAS CHAPECO LTDA ME</t>
  </si>
  <si>
    <t>516710/516711/516712/516713/516714/516715/516716/516717/516718/516719/516720/516721/516722/516723/516771/516772/516773/516774</t>
  </si>
  <si>
    <t>50077-CWB/ADR</t>
  </si>
  <si>
    <t>CWB/ADR-7181317</t>
  </si>
  <si>
    <t>NINA CALC LTDA</t>
  </si>
  <si>
    <t>1000890</t>
  </si>
  <si>
    <t>CWB 208644</t>
  </si>
  <si>
    <t>REDE SUPER RURAL COMERCIO AGROPECUARIO LTDA</t>
  </si>
  <si>
    <t>1138200</t>
  </si>
  <si>
    <t>TEO 7793</t>
  </si>
  <si>
    <t>COML LOUCAS PEREIRA LTDA</t>
  </si>
  <si>
    <t>619869</t>
  </si>
  <si>
    <t>PTM 4362</t>
  </si>
  <si>
    <t>MERCANTIL DISTRIB DE PCS LTDA</t>
  </si>
  <si>
    <t>SAO/BHZ-1490185</t>
  </si>
  <si>
    <t>427349</t>
  </si>
  <si>
    <t>MTZ 18088</t>
  </si>
  <si>
    <t>NIPO CENTER IMPORT LTDA</t>
  </si>
  <si>
    <t>BARROSO PASSAGENS LTDA</t>
  </si>
  <si>
    <t>250665</t>
  </si>
  <si>
    <t>lidos em  Srr  agilizar  entrega</t>
  </si>
  <si>
    <t>SRR 2425</t>
  </si>
  <si>
    <t>DAF CAMINHOES BRASIL IND LTDA</t>
  </si>
  <si>
    <t>CWB/PTG-0063570</t>
  </si>
  <si>
    <t>504655</t>
  </si>
  <si>
    <t>PTG 8528</t>
  </si>
  <si>
    <t>51.633.744 FERNANDA PERES</t>
  </si>
  <si>
    <t>594606</t>
  </si>
  <si>
    <t>POA 162363</t>
  </si>
  <si>
    <t>JOAO RAFAEL RIZATTO</t>
  </si>
  <si>
    <t>SAO/BAU-1133924</t>
  </si>
  <si>
    <t>605901</t>
  </si>
  <si>
    <t>SJP 27631</t>
  </si>
  <si>
    <t>KIPE COM DE CALC E ART ESP LTDA</t>
  </si>
  <si>
    <t>750730</t>
  </si>
  <si>
    <t>PTG 8518</t>
  </si>
  <si>
    <t>RENATA GALONI GALINARI</t>
  </si>
  <si>
    <t>246151</t>
  </si>
  <si>
    <t>em verificação o correto é 02 volumes._x000D_
CCE enviada e CTE será cancelado para emissão de um novo</t>
  </si>
  <si>
    <t>CXS 137326</t>
  </si>
  <si>
    <t>GOLD CALC LTDA - EPP</t>
  </si>
  <si>
    <t>1000861</t>
  </si>
  <si>
    <t>CWB 208629</t>
  </si>
  <si>
    <t>BHZ/PPY-0003994</t>
  </si>
  <si>
    <t>volumes localizados e segue para rota de entrega.</t>
  </si>
  <si>
    <t>PPY 17981</t>
  </si>
  <si>
    <t>AGUSS IND E COM DE COSM LTDA - ME</t>
  </si>
  <si>
    <t>AGUSS IND E COM DE COSM LTDA</t>
  </si>
  <si>
    <t>MAQMUNDI AUTOMACAO INDL LTDA</t>
  </si>
  <si>
    <t>1690</t>
  </si>
  <si>
    <t>Recebeido 06 volumes faltantes, carga liberada para entrega completa na segunda-feira 06/10.</t>
  </si>
  <si>
    <t>BLU 75591</t>
  </si>
  <si>
    <t>THIAGO FILIPPI CHIELA</t>
  </si>
  <si>
    <t>88850</t>
  </si>
  <si>
    <t>volumes em CAS</t>
  </si>
  <si>
    <t>CAS 4051</t>
  </si>
  <si>
    <t>COOPER TRITICOLA DE ESPUMOSO LTDA</t>
  </si>
  <si>
    <t>4373100/4373103/4373104</t>
  </si>
  <si>
    <t xml:space="preserve">Segue  1 volume 1/1 NF 4373104 a IBA, via SUB 23-62473_x000D_
_x000D_
</t>
  </si>
  <si>
    <t>POA 162445</t>
  </si>
  <si>
    <t>GRACIELI SILVEIRA - ME</t>
  </si>
  <si>
    <t>515872</t>
  </si>
  <si>
    <t>RDS 12604</t>
  </si>
  <si>
    <t>TAI PCS EIRELI</t>
  </si>
  <si>
    <t>296302/296431</t>
  </si>
  <si>
    <t>PEL 32675</t>
  </si>
  <si>
    <t>TSD LOG E DISTRIB LTDA</t>
  </si>
  <si>
    <t>SAO/VIX-0003994</t>
  </si>
  <si>
    <t>29893</t>
  </si>
  <si>
    <t>Todos os volumes lidos em VIX, não teve leitura do 190, mas tem leitura do n° 193 - e Carga tem o total de 192 volumes e todos estão lidos em VIX. Falha de leitura descarga SAO.</t>
  </si>
  <si>
    <t>SAO 118348</t>
  </si>
  <si>
    <t>CPN/BLU-0023160</t>
  </si>
  <si>
    <t>5694430</t>
  </si>
  <si>
    <t>BLU 75628</t>
  </si>
  <si>
    <t>82742</t>
  </si>
  <si>
    <t>LGS 9616</t>
  </si>
  <si>
    <t>CASTRO NAVES COM E SERV DEDISTRIBUIC</t>
  </si>
  <si>
    <t>CPN/PTM-0002261</t>
  </si>
  <si>
    <t>656055</t>
  </si>
  <si>
    <t>CXS 137059</t>
  </si>
  <si>
    <t>PREVEMAX IND COM EMB DESC LTDA</t>
  </si>
  <si>
    <t>PREVEMAX IND COM EMB DIST EPIS</t>
  </si>
  <si>
    <t>FRICAL ALIMENTOS S/A</t>
  </si>
  <si>
    <t>BHZ/IPN-0002612</t>
  </si>
  <si>
    <t>152386</t>
  </si>
  <si>
    <t>Volume recebido</t>
  </si>
  <si>
    <t>IPN 10127</t>
  </si>
  <si>
    <t>COML PORTO SEGURO LTDA</t>
  </si>
  <si>
    <t>63330/63331</t>
  </si>
  <si>
    <t>conforme consulta em automação deposito, todos os volumes lidos em BAU.</t>
  </si>
  <si>
    <t>BAU 66631</t>
  </si>
  <si>
    <t>DE 039 LUAN COM DE CALC E CONFEC LTDA ME</t>
  </si>
  <si>
    <t>62781</t>
  </si>
  <si>
    <t>Todos em GRU, embarcar na totalidade</t>
  </si>
  <si>
    <t>CPN 93528</t>
  </si>
  <si>
    <t>85603/85604/85605/85606/85607/85608/85639/85686/85687/85688/85689/85690/85691/85692/85693/85809/85810</t>
  </si>
  <si>
    <t xml:space="preserve">Devolver via NFD, em caso de ressavalva informar _x000D_
_x000D_
</t>
  </si>
  <si>
    <t>PFU 25060</t>
  </si>
  <si>
    <t>CWB/GRU-0003907</t>
  </si>
  <si>
    <t>MUNICIPIO DE PIRANGUCU</t>
  </si>
  <si>
    <t>BLU/PPY-0001426</t>
  </si>
  <si>
    <t>3874/3875/3876</t>
  </si>
  <si>
    <t>Vols. com leitura em PPY, por favor seguir com a entrega._x000D_
_x000D_
NF/CTe enviados via e-mail (Ana Paula).</t>
  </si>
  <si>
    <t>BHZ 131585</t>
  </si>
  <si>
    <t>ECOSMETICS EDUCATION LTDA</t>
  </si>
  <si>
    <t>AL COSMETICOS LTDA</t>
  </si>
  <si>
    <t>19222/19223</t>
  </si>
  <si>
    <t>CWB 208664</t>
  </si>
  <si>
    <t>KRESS FARMACEUTICA SA</t>
  </si>
  <si>
    <t xml:space="preserve">KRESS FARMACEUTICA S A </t>
  </si>
  <si>
    <t>CLEMIR E M SCORSATTO</t>
  </si>
  <si>
    <t>POA/NHA-1005559</t>
  </si>
  <si>
    <t>23308/23309/23311</t>
  </si>
  <si>
    <t>Recebido da 06/10</t>
  </si>
  <si>
    <t>NHA 17775</t>
  </si>
  <si>
    <t>BOM JARDIM VAREJO CALC LTDA</t>
  </si>
  <si>
    <t>1000906</t>
  </si>
  <si>
    <t>Recebdido da 06/10</t>
  </si>
  <si>
    <t>NHA 17752</t>
  </si>
  <si>
    <t>SANCRIS LINHAS E FIOS LTDA</t>
  </si>
  <si>
    <t>BELLACOR TEXTIL IND E COM LTDA</t>
  </si>
  <si>
    <t>ROSELI FERREIRA MARTINS</t>
  </si>
  <si>
    <t>47779</t>
  </si>
  <si>
    <t xml:space="preserve">SEM RESSALVAS </t>
  </si>
  <si>
    <t>NHA 17778</t>
  </si>
  <si>
    <t>659351/659352</t>
  </si>
  <si>
    <t>IPN 10132</t>
  </si>
  <si>
    <t>CPN/FEC-0000035</t>
  </si>
  <si>
    <t>102132407-CPN/VDC/SSA</t>
  </si>
  <si>
    <t>CPN/VDC-0000034</t>
  </si>
  <si>
    <t>CALC E CONF MANO LTDA ME</t>
  </si>
  <si>
    <t>50099-CWB/SMA (RET. VAZIO)</t>
  </si>
  <si>
    <t>CWB/SMA-0001903</t>
  </si>
  <si>
    <t>732000</t>
  </si>
  <si>
    <t>CWB 208786</t>
  </si>
  <si>
    <t xml:space="preserve">ROLDAO AUTO SERVICO COM DE ALIMENTOS SA </t>
  </si>
  <si>
    <t>1288449</t>
  </si>
  <si>
    <t>SJK 27746</t>
  </si>
  <si>
    <t>1242000/1242001/1242002</t>
  </si>
  <si>
    <t>SAO 118469</t>
  </si>
  <si>
    <t>BLU 75641</t>
  </si>
  <si>
    <t>IMA BORRACHAS LTDA</t>
  </si>
  <si>
    <t>IMA EQUIP DE PROT INDIVIDUAL LTDA</t>
  </si>
  <si>
    <t>ANA PAULA MAGALHAES</t>
  </si>
  <si>
    <t>215139</t>
  </si>
  <si>
    <t>MERCADORIA ENTREGUE_x000D_
_x000D_
MERCADORIA ENTREGUE EM 29/09/25 10:00H E FOI RECEBIDO POR RUBRICA, PARENTESCO: , DOC N.: ******75529 (OPC 038).</t>
  </si>
  <si>
    <t>VDC 1930</t>
  </si>
  <si>
    <t>RI HAPPY BRINQUEDOS LTDA LJ 100</t>
  </si>
  <si>
    <t>15597</t>
  </si>
  <si>
    <t>Volume em SAO.</t>
  </si>
  <si>
    <t>BHZ 131587</t>
  </si>
  <si>
    <t>SAO/VIX-0004002</t>
  </si>
  <si>
    <t>THAIRINI COMIM</t>
  </si>
  <si>
    <t>POA/SMA-6875395</t>
  </si>
  <si>
    <t>36857</t>
  </si>
  <si>
    <t>MERCADORIA EMBARCADA SEM CTE</t>
  </si>
  <si>
    <t>SMA 58146</t>
  </si>
  <si>
    <t xml:space="preserve">CASA &amp; VIDEO BRASIL SA </t>
  </si>
  <si>
    <t>SAO/RIO-0002900</t>
  </si>
  <si>
    <t>116453</t>
  </si>
  <si>
    <t>RIO 10541</t>
  </si>
  <si>
    <t>DIFERENCIAL MODAS MONTENEGRO LTDA</t>
  </si>
  <si>
    <t>598469/598479/598493</t>
  </si>
  <si>
    <t>NHA 17746</t>
  </si>
  <si>
    <t>COML ELETR SAO PEDRO LTDA</t>
  </si>
  <si>
    <t>BLU/TUB-0002824</t>
  </si>
  <si>
    <t>2805659</t>
  </si>
  <si>
    <t>BLU 74703</t>
  </si>
  <si>
    <t>MARISA BRUTTI LUCAS - ME</t>
  </si>
  <si>
    <t>1238988</t>
  </si>
  <si>
    <t>SAO 118551</t>
  </si>
  <si>
    <t>CPN/PTM-0002300</t>
  </si>
  <si>
    <t>CWB/RNG-1002522</t>
  </si>
  <si>
    <t>15990425/15994230</t>
  </si>
  <si>
    <t>CWB 208711</t>
  </si>
  <si>
    <t>SAO/GRU-5808482</t>
  </si>
  <si>
    <t>EDNA LOPES DE ASSUNCAO</t>
  </si>
  <si>
    <t>442898</t>
  </si>
  <si>
    <t>SAO 118371</t>
  </si>
  <si>
    <t>GR COM EIRELI - ME</t>
  </si>
  <si>
    <t>GR COM LTDA</t>
  </si>
  <si>
    <t>CARMO DO RIO CLARO PREFEITURA</t>
  </si>
  <si>
    <t>RIP/PSS-0002588</t>
  </si>
  <si>
    <t>4612</t>
  </si>
  <si>
    <t>PSS 3996</t>
  </si>
  <si>
    <t>ICL FARMACIA LTDA</t>
  </si>
  <si>
    <t>67162</t>
  </si>
  <si>
    <t>Consta entregue normal / ENTREGUE EM 04/09/25 22:00H E FOI RECEBIDO POR CAIQUE.</t>
  </si>
  <si>
    <t>FEC 1668</t>
  </si>
  <si>
    <t>1288628</t>
  </si>
  <si>
    <t>SJK 27748</t>
  </si>
  <si>
    <t>427119</t>
  </si>
  <si>
    <t>SJK 27745</t>
  </si>
  <si>
    <t>MARLI TEREZINHA MOSER E CIA</t>
  </si>
  <si>
    <t>655502</t>
  </si>
  <si>
    <t xml:space="preserve">Conforme leitura, volume em FBL </t>
  </si>
  <si>
    <t>FBL 7341</t>
  </si>
  <si>
    <t>BOCCHI COML SECOS E MOLHADOS LTDA</t>
  </si>
  <si>
    <t>MGA/CWB-0002874</t>
  </si>
  <si>
    <t>22899/22911</t>
  </si>
  <si>
    <t>CWB 208580</t>
  </si>
  <si>
    <t>KATIA CALDEIRA DA SILVA ME</t>
  </si>
  <si>
    <t>CPN/SUM-0001608</t>
  </si>
  <si>
    <t>570651</t>
  </si>
  <si>
    <t xml:space="preserve">lidos em SUM _x000D_
_x000D_
</t>
  </si>
  <si>
    <t>SUM 3946</t>
  </si>
  <si>
    <t>AFLOREE NATURE LTDA</t>
  </si>
  <si>
    <t>514351</t>
  </si>
  <si>
    <t xml:space="preserve">Cte sem ressalva </t>
  </si>
  <si>
    <t>SSA 2819</t>
  </si>
  <si>
    <t>VIDRAX IND E COM DE VIDROS EIRELI</t>
  </si>
  <si>
    <t>294476</t>
  </si>
  <si>
    <t>BHZ 131541</t>
  </si>
  <si>
    <t>CDV SUPERMERCADOS LTDA</t>
  </si>
  <si>
    <t>BAU/FER-0000930</t>
  </si>
  <si>
    <t>341562</t>
  </si>
  <si>
    <t>FER 2888</t>
  </si>
  <si>
    <t>FERRAM  LI ENXOVAIS LTDA</t>
  </si>
  <si>
    <t>684146</t>
  </si>
  <si>
    <t>FER 2891</t>
  </si>
  <si>
    <t>IRMAS MIARA LTDA</t>
  </si>
  <si>
    <t>3511957/3514291</t>
  </si>
  <si>
    <t>PTG 8524</t>
  </si>
  <si>
    <t>REFRIGERACAO GIGA LTDA</t>
  </si>
  <si>
    <t>ROMILSON ALEIXO DA SILVA 02566173508</t>
  </si>
  <si>
    <t>683</t>
  </si>
  <si>
    <t xml:space="preserve"> ENTREGUE EM 01/10/25 22:30H E FOI RECEBIDO POR MARIANE</t>
  </si>
  <si>
    <t>FEC 1702</t>
  </si>
  <si>
    <t>V L DA CUNHA &amp; CIA LTDA</t>
  </si>
  <si>
    <t>1001557</t>
  </si>
  <si>
    <t>OSO 8493</t>
  </si>
  <si>
    <t>DENNER COMERCIO DE DESCARTAVEIS E PRODUTOS DE LIMPEZA LTDA</t>
  </si>
  <si>
    <t>666513</t>
  </si>
  <si>
    <t>FLN 31533</t>
  </si>
  <si>
    <t>285376</t>
  </si>
  <si>
    <t>em PPY</t>
  </si>
  <si>
    <t>MTZ 18087</t>
  </si>
  <si>
    <t>VINICOLA PERUZZO LTDA</t>
  </si>
  <si>
    <t>36.355.492 ROBISON ELIAS DA SILVA</t>
  </si>
  <si>
    <t>BLU/RDS-5009212</t>
  </si>
  <si>
    <t>386</t>
  </si>
  <si>
    <t>assunto sendo tratado com o cliente destino, aguardando avaliação das garrafas com rotulos manchados, entrega concluida no destino , tratando assunto com Gabriela SPP BLU, o bo será baixado pois o colaborador Jeferson está revertendo o bo para CXS indenvidamente_x000D_
quando o débito for recebido, enviar</t>
  </si>
  <si>
    <t>CXS 137189</t>
  </si>
  <si>
    <t>TCHE PASSOS LTDA</t>
  </si>
  <si>
    <t>1287473</t>
  </si>
  <si>
    <t>RIP 32950</t>
  </si>
  <si>
    <t>CALC KARYBY LTDA</t>
  </si>
  <si>
    <t>R E A COM CALC E ACESS LTDA</t>
  </si>
  <si>
    <t>CALCADO - Kg X 2,5</t>
  </si>
  <si>
    <t>CWB/PTB-0023109</t>
  </si>
  <si>
    <t>165865/165919</t>
  </si>
  <si>
    <t>Volumes lidos completos no destino</t>
  </si>
  <si>
    <t>CWB 208761</t>
  </si>
  <si>
    <t>MARIA DE LOURDES LEME RUBIO</t>
  </si>
  <si>
    <t>1391954/1391985/1391986</t>
  </si>
  <si>
    <t>CXS 137267</t>
  </si>
  <si>
    <t>F P S COM E REPRES LTDA - M</t>
  </si>
  <si>
    <t>428078</t>
  </si>
  <si>
    <t>Todos volumes lidos em NHA dia 03</t>
  </si>
  <si>
    <t>NHA 17758</t>
  </si>
  <si>
    <t xml:space="preserve">TODIMO MAT CONSTR SA </t>
  </si>
  <si>
    <t>CWB/LDA-0102315</t>
  </si>
  <si>
    <t>437189</t>
  </si>
  <si>
    <t>mercadoria foi manifestada, CWB nem abriu o manifesto para descarga, pelo horario de chegada do veículo vs abertura deste BO entende-se que a resp. nao é de JVL</t>
  </si>
  <si>
    <t>CWB 208796</t>
  </si>
  <si>
    <t>PRESS COMERCIO DE ALIMENTOS LTDA</t>
  </si>
  <si>
    <t>3566</t>
  </si>
  <si>
    <t>POA 162582</t>
  </si>
  <si>
    <t>VIALAR MAT DE CONSTR LTDA EPP</t>
  </si>
  <si>
    <t>442367</t>
  </si>
  <si>
    <t>Tratando divergencia na coleta (vieram 2 volumes 2/5) posterior tratar com a Docol iremos embarcar e emitir novo cte</t>
  </si>
  <si>
    <t>JVL 39507</t>
  </si>
  <si>
    <t>ITAIPAVA NEWS REVISTARIA E TABACARIA LTD</t>
  </si>
  <si>
    <t>TRS</t>
  </si>
  <si>
    <t>SAO/RIO-0002892</t>
  </si>
  <si>
    <t>126937</t>
  </si>
  <si>
    <t xml:space="preserve">lido  destino  agilizar entrega </t>
  </si>
  <si>
    <t>SMA 57994</t>
  </si>
  <si>
    <t>597203</t>
  </si>
  <si>
    <t>OSO 8485</t>
  </si>
  <si>
    <t>TECEL NORTE CATARINENSE LTDA</t>
  </si>
  <si>
    <t>COM E CONFEC STEIN LTDA</t>
  </si>
  <si>
    <t>81786</t>
  </si>
  <si>
    <t>Recebido dia 06/10</t>
  </si>
  <si>
    <t>NHA 17773</t>
  </si>
  <si>
    <t>J. J. K. RUTZ &amp;amp; CIA LTDA</t>
  </si>
  <si>
    <t>POA/LAJ-0005174</t>
  </si>
  <si>
    <t>27989</t>
  </si>
  <si>
    <t>LAJ 11163</t>
  </si>
  <si>
    <t>MBLB COM DE ACAMENTOS LTDA</t>
  </si>
  <si>
    <t>SAO/BHZ-1490231</t>
  </si>
  <si>
    <t>441459</t>
  </si>
  <si>
    <t>SAO 118721</t>
  </si>
  <si>
    <t>VIDECROSS COM DE MOTOS LTDA</t>
  </si>
  <si>
    <t>BLU/JBA-0003504</t>
  </si>
  <si>
    <t>15990392/15990724/15992414</t>
  </si>
  <si>
    <t xml:space="preserve">Falha  de  leitura  reconferir    _x000D_
_x000D_
</t>
  </si>
  <si>
    <t>JBA 11814</t>
  </si>
  <si>
    <t>SAO/VIX-0004004</t>
  </si>
  <si>
    <t>4924871/4924885/4925430</t>
  </si>
  <si>
    <t>RECEBIDOS EM  PLACAS DIFERENTES</t>
  </si>
  <si>
    <t>SAO 118760</t>
  </si>
  <si>
    <t>BLU 75638</t>
  </si>
  <si>
    <t>ADRIANA SILVERIO GARCIA BARBOSA - EPP</t>
  </si>
  <si>
    <t>PAOLA GARCIA TRICOT E MODA LTDA</t>
  </si>
  <si>
    <t xml:space="preserve">SONHO DE CRIANCA LTDA </t>
  </si>
  <si>
    <t>POA/OSO-1114041</t>
  </si>
  <si>
    <t>15477</t>
  </si>
  <si>
    <t>OSO 8497</t>
  </si>
  <si>
    <t>SCARPA BELLA COM DE CALC LTDA</t>
  </si>
  <si>
    <t>113662</t>
  </si>
  <si>
    <t>SAO 118717</t>
  </si>
  <si>
    <t>GIANE DE BARROS RODRIGUES</t>
  </si>
  <si>
    <t>POA/RIG-0002274</t>
  </si>
  <si>
    <t>594430/594433/594441/594442/594445</t>
  </si>
  <si>
    <t>Contra-ressalva: "Recebi os dois volmes que faltava."</t>
  </si>
  <si>
    <t>PEL 32670</t>
  </si>
  <si>
    <t>CPN/UNA-0002238</t>
  </si>
  <si>
    <t>FHB COMERCIO VAREJISTA DE ARTIGOS DOMESTICOS E PRESENTES LTD</t>
  </si>
  <si>
    <t>CXS/RIP-0006781</t>
  </si>
  <si>
    <t>68496/68497</t>
  </si>
  <si>
    <t>RIP 32949</t>
  </si>
  <si>
    <t>MULTICANAL ATAC LTDA</t>
  </si>
  <si>
    <t>BLU/GRU-0003451</t>
  </si>
  <si>
    <t>107760</t>
  </si>
  <si>
    <t>estaremos baixando BO pois esta fora do rpazo e abriremos outro</t>
  </si>
  <si>
    <t>R J PEREIRA CALC EIRELI</t>
  </si>
  <si>
    <t>R J PEREIRA CALC LTDA</t>
  </si>
  <si>
    <t>CYCLONE IND CALC LTDA</t>
  </si>
  <si>
    <t>2961</t>
  </si>
  <si>
    <t>BAU 66657</t>
  </si>
  <si>
    <t>THIAGO TERAMAE</t>
  </si>
  <si>
    <t>87762</t>
  </si>
  <si>
    <t>GRU 42576</t>
  </si>
  <si>
    <t>3E COML LTDA</t>
  </si>
  <si>
    <t>1139120/1139122/1139123</t>
  </si>
  <si>
    <t>SJK 27736</t>
  </si>
  <si>
    <t>renan kitahara</t>
  </si>
  <si>
    <t>SAO/REG-0891581</t>
  </si>
  <si>
    <t>575230</t>
  </si>
  <si>
    <t>SAO 118546</t>
  </si>
  <si>
    <t xml:space="preserve">Nota  mencionada  descarregada  completa  no parcieiro   _x000D_
_x000D_
</t>
  </si>
  <si>
    <t>SAO 118569</t>
  </si>
  <si>
    <t>THOMAS KL IND DE ALTO FALANTES AS</t>
  </si>
  <si>
    <t>A3E WEB LTDA</t>
  </si>
  <si>
    <t>SAO/RIO-0002908</t>
  </si>
  <si>
    <t>11681</t>
  </si>
  <si>
    <t>SAO 118726</t>
  </si>
  <si>
    <t>BORDA  SULAMITA INDU E COM LTDA</t>
  </si>
  <si>
    <t>BORDADOS SULAMITA IND E COM LTDA</t>
  </si>
  <si>
    <t>457713 - SERRA DO OURO APART HOTEL LTDA</t>
  </si>
  <si>
    <t>160998</t>
  </si>
  <si>
    <t>JDF 17211</t>
  </si>
  <si>
    <t>HIDRO FERT COM DE IRRIGACAO E PRODU</t>
  </si>
  <si>
    <t>431749</t>
  </si>
  <si>
    <t>SRR 2379</t>
  </si>
  <si>
    <t>Vinicius Espindula dos Santos</t>
  </si>
  <si>
    <t>CPN/UDI-0013954</t>
  </si>
  <si>
    <t>572687</t>
  </si>
  <si>
    <t>UDI 20564</t>
  </si>
  <si>
    <t>70077-CPN/FLN/POA</t>
  </si>
  <si>
    <t>CPN/FLN-0003737</t>
  </si>
  <si>
    <t>172616/172665/172710/172736/172755/172764/172771/172798/172799/172811/172827/172832/173031/173068/173069</t>
  </si>
  <si>
    <t>FLN 31530</t>
  </si>
  <si>
    <t>FOSNOR FOSFATOS DO NORTE NORDE</t>
  </si>
  <si>
    <t>GRU/PNZ-0000010</t>
  </si>
  <si>
    <t>643177/643179/643181/643303/643323</t>
  </si>
  <si>
    <t>PNZ 403</t>
  </si>
  <si>
    <t>FREE-WAY COM DE MOTOCICLETAS L</t>
  </si>
  <si>
    <t>LDA/PVI-0110904</t>
  </si>
  <si>
    <t>15985769/15987339/15987340</t>
  </si>
  <si>
    <t>LDA 108403</t>
  </si>
  <si>
    <t>SAO/RIP-0008174</t>
  </si>
  <si>
    <t>COPA ENERGIA DISTRIBUIDORA DE GAS S A</t>
  </si>
  <si>
    <t>653865</t>
  </si>
  <si>
    <t>CWB 208805</t>
  </si>
  <si>
    <t>LADS COMERCIO DE ROUPAS LTDA</t>
  </si>
  <si>
    <t>325974</t>
  </si>
  <si>
    <t>Previsão de entrega: 08/10/25_x000D_
_x000D_
Todos os vols. bipados no RIO.</t>
  </si>
  <si>
    <t>RIO 10548</t>
  </si>
  <si>
    <t>BRINTEX COM DE TECIDOS LTDA</t>
  </si>
  <si>
    <t>FUNDO MUNICIPAL DE SAUDE DE QUIXELO</t>
  </si>
  <si>
    <t>SAO/GRU-5808479</t>
  </si>
  <si>
    <t>19459</t>
  </si>
  <si>
    <t xml:space="preserve">GRU- por favor enviar a/C FOR. </t>
  </si>
  <si>
    <t>SAO 118637</t>
  </si>
  <si>
    <t>CASSOL MATS  CONSTR LTDA</t>
  </si>
  <si>
    <t>GRU/SAO-1923051</t>
  </si>
  <si>
    <t>3999775/3999778/3999780/3999782/3999784/3999786/3999788/3999789/3999790/3999791/3999792/3999793/3999794/3999795/3999796/3999797/3999798/3999799/3999800/3999801/3999802/3999803/3999804/3999805</t>
  </si>
  <si>
    <t>3M ainda nao deu retorno. Assim que retornarem, reabriremos.</t>
  </si>
  <si>
    <t>SAO 118326</t>
  </si>
  <si>
    <t>EASYTECH SHIELD BRASIL LTDA</t>
  </si>
  <si>
    <t>DALTO COM DE PROD E SERV DE ESTETICA AUTOMOTIVA LTDA</t>
  </si>
  <si>
    <t>43427/43428/43429</t>
  </si>
  <si>
    <t>SRR 2411</t>
  </si>
  <si>
    <t>CONCORDIA SISTEMAS LTDA</t>
  </si>
  <si>
    <t>CONCORDIA S A</t>
  </si>
  <si>
    <t>RODOLFO BTTURA NUEVO VIVEIROS DE ARAUJO</t>
  </si>
  <si>
    <t>CPN/BAU-0005296</t>
  </si>
  <si>
    <t>327985</t>
  </si>
  <si>
    <t>CWB 208723</t>
  </si>
  <si>
    <t xml:space="preserve">MUNDI CALC LTDA </t>
  </si>
  <si>
    <t>6535744</t>
  </si>
  <si>
    <t>NHA 17749</t>
  </si>
  <si>
    <t>Elinete Henrique de Araujo</t>
  </si>
  <si>
    <t>211250</t>
  </si>
  <si>
    <t xml:space="preserve">Conforme sistema, mercadoria foi entregue normalmente para o destino._x000D_
_x000D_
</t>
  </si>
  <si>
    <t>IMP 47</t>
  </si>
  <si>
    <t>CEMACOL CENTRAL DE MAT DE CONSTR LTDA</t>
  </si>
  <si>
    <t>4920874</t>
  </si>
  <si>
    <t xml:space="preserve">VOL  LIDO EM  PLACA  DIFERENTE DO  MANIESTO </t>
  </si>
  <si>
    <t>SAO 118758</t>
  </si>
  <si>
    <t>COPALUX COM ELETR LTDA</t>
  </si>
  <si>
    <t>BLU/RDS-5009223</t>
  </si>
  <si>
    <t>2850753/2850758/2850763/2850768</t>
  </si>
  <si>
    <t>BLU 75654</t>
  </si>
  <si>
    <t>DANIEL BARRETO SILVA CALC EPP</t>
  </si>
  <si>
    <t>RIO/GRU-0000041</t>
  </si>
  <si>
    <t>957968</t>
  </si>
  <si>
    <t>SAO 118523</t>
  </si>
  <si>
    <t>DISTRIB DE MEDICAMENTOS BACKES EIRELI</t>
  </si>
  <si>
    <t>DISTRIB DE MEDICAMENTOS BACKES LTDA</t>
  </si>
  <si>
    <t>MUNICIPIO DE CORDEIROPOLIS</t>
  </si>
  <si>
    <t>CPN/PIR-0004227</t>
  </si>
  <si>
    <t>38377</t>
  </si>
  <si>
    <t>PIR 8724</t>
  </si>
  <si>
    <t>K &amp;amp; P NEGOCIOS E PARTICIPACOES LTDA</t>
  </si>
  <si>
    <t>161797</t>
  </si>
  <si>
    <t xml:space="preserve">Eantrega  baixada  como ok    _x000D_
_x000D_
_x000D_
</t>
  </si>
  <si>
    <t>SJP 27633</t>
  </si>
  <si>
    <t>BHZ/DIV-0004892</t>
  </si>
  <si>
    <t>681070</t>
  </si>
  <si>
    <t xml:space="preserve">Descaraga   _x000D_
_x000D_
</t>
  </si>
  <si>
    <t>DIV 12108</t>
  </si>
  <si>
    <t>COML SAKASHITA DE SUPERMERCADOS LTDA</t>
  </si>
  <si>
    <t>341624</t>
  </si>
  <si>
    <t>FER 2887</t>
  </si>
  <si>
    <t>ALANA FRANCIELLI AIDAR MONIZ DAL RI</t>
  </si>
  <si>
    <t>384206</t>
  </si>
  <si>
    <t>FER 2893</t>
  </si>
  <si>
    <t>MARIA DE LOURDES CLARO BRIZOLA</t>
  </si>
  <si>
    <t>3512494</t>
  </si>
  <si>
    <t>PTG 8526</t>
  </si>
  <si>
    <t>15984131/15987161</t>
  </si>
  <si>
    <t>Segue 1 volume 2/3 NF 15984131 a SAR, via SUB 23-62485</t>
  </si>
  <si>
    <t>SAR 1834</t>
  </si>
  <si>
    <t>4924838/4925546</t>
  </si>
  <si>
    <t>RECEBIDO EM  PLACA  DIFFERENTE.</t>
  </si>
  <si>
    <t>SAO 118762</t>
  </si>
  <si>
    <t>OLT REPRES LTDA</t>
  </si>
  <si>
    <t>4375527/4375528</t>
  </si>
  <si>
    <t>Volume lido na descarga do dia 3</t>
  </si>
  <si>
    <t>NHA 17759</t>
  </si>
  <si>
    <t>SIMONE C A DE SOUZA ENXOVAIS E CAL.ME</t>
  </si>
  <si>
    <t>683061</t>
  </si>
  <si>
    <t>FER 2889</t>
  </si>
  <si>
    <t>BIOFARM QUIMICA E FARMACEUTICA LTDA</t>
  </si>
  <si>
    <t>NMR VET DISTRIB LTDA</t>
  </si>
  <si>
    <t>SULVET COML ATAC LTDA</t>
  </si>
  <si>
    <t>20713/20752</t>
  </si>
  <si>
    <t>CRI 19270</t>
  </si>
  <si>
    <t>PATRICIA SILVA SANTIAGO</t>
  </si>
  <si>
    <t>CPN/UNA-0002234</t>
  </si>
  <si>
    <t>241193</t>
  </si>
  <si>
    <t>UNA 6161</t>
  </si>
  <si>
    <t>VESTIR ROUPAS E ACESS LTDA</t>
  </si>
  <si>
    <t>39873</t>
  </si>
  <si>
    <t>Ct-e assinado sem ressalva.</t>
  </si>
  <si>
    <t>DIV 12100</t>
  </si>
  <si>
    <t xml:space="preserve">PRO SHOWS COM DE ELETRO ELETR SA </t>
  </si>
  <si>
    <t>FRANCOISE LINO CALIXTO EIRELI</t>
  </si>
  <si>
    <t>3742</t>
  </si>
  <si>
    <t>GRU 42839</t>
  </si>
  <si>
    <t>WORK SAFETY</t>
  </si>
  <si>
    <t>WORK SAFETY LTDA</t>
  </si>
  <si>
    <t>MULTILOG BRASIL S.A.</t>
  </si>
  <si>
    <t>SAO/CPN-0123384</t>
  </si>
  <si>
    <t>118205</t>
  </si>
  <si>
    <t>CWB 208846</t>
  </si>
  <si>
    <t>HATAR BOLSAS LTDA FILIAL CB</t>
  </si>
  <si>
    <t>XEPINHA ART DO VEST LTDA</t>
  </si>
  <si>
    <t>CPN/G05-0000456</t>
  </si>
  <si>
    <t>2548</t>
  </si>
  <si>
    <t xml:space="preserve">Volumes lidos completos em CPN_x000D_
_x000D_
</t>
  </si>
  <si>
    <t>CPN 93579</t>
  </si>
  <si>
    <t>ATAC MARINGA IND E COM DE ALIME</t>
  </si>
  <si>
    <t>700115-CPN/MGA (RET. VAZIO)</t>
  </si>
  <si>
    <t>CPN/MGA-0003986</t>
  </si>
  <si>
    <t>510451/510452</t>
  </si>
  <si>
    <t>MGA 31101</t>
  </si>
  <si>
    <t>VAREJAO DAS TINTAS LTDA</t>
  </si>
  <si>
    <t>522840/522841/522842/522843/522844</t>
  </si>
  <si>
    <t xml:space="preserve">VOLUME LOCALIZADO, SEGUE PARAENTREGA E ACOLHIMENTO DE CONTRA RESSALVA_x000D_
_x000D_
</t>
  </si>
  <si>
    <t>CPN 93592</t>
  </si>
  <si>
    <t>COML MOREIRA MIRANDA LTDA - ME</t>
  </si>
  <si>
    <t>180094-BHZ/JML/IPN/GVR (RET. VAZIO)</t>
  </si>
  <si>
    <t>BHZ/IPN-0002580</t>
  </si>
  <si>
    <t>345426</t>
  </si>
  <si>
    <t>BO baixado devido as constantes reversões de BHZ.... Csso já tratado entre as gerências.</t>
  </si>
  <si>
    <t>IPN 10140</t>
  </si>
  <si>
    <t>RAYANE ANGELI CARDOSO</t>
  </si>
  <si>
    <t>244823</t>
  </si>
  <si>
    <t>SRR 2393</t>
  </si>
  <si>
    <t>PINTMAIS COM DE TINTAS LTDA ME/MEE</t>
  </si>
  <si>
    <t>2155932</t>
  </si>
  <si>
    <t>SRR 2394</t>
  </si>
  <si>
    <t>COMOTO COML DE MOTOS LTDA</t>
  </si>
  <si>
    <t>15983889/15983930/15984853/15987215/15987255</t>
  </si>
  <si>
    <t>NHA 17764</t>
  </si>
  <si>
    <t>BEC COM E DISTRIBUICAO DE ELETRONIC</t>
  </si>
  <si>
    <t>SRR/COL-0000165</t>
  </si>
  <si>
    <t>4919639</t>
  </si>
  <si>
    <t>falha  srr</t>
  </si>
  <si>
    <t>SRR 2446</t>
  </si>
  <si>
    <t>15954408</t>
  </si>
  <si>
    <t xml:space="preserve">volumes localizados , segue para rota </t>
  </si>
  <si>
    <t>CPN 93606</t>
  </si>
  <si>
    <t>SAO/SJK-0001010</t>
  </si>
  <si>
    <t>ECOSUL MOTOS LTDA</t>
  </si>
  <si>
    <t>CPN/CWB-8842489</t>
  </si>
  <si>
    <t>15987667/15987668/15987669/15988157/15989665/15989666/15989667/15990801/15990802/15991947/15992174/15992175/15992520/15992882/15992883/15993296/15994431</t>
  </si>
  <si>
    <t>CWB 208738</t>
  </si>
  <si>
    <t>HIT AUTOMOVEIS LTDA</t>
  </si>
  <si>
    <t>CPN/FLN-0003738</t>
  </si>
  <si>
    <t>5695326/5695852/5695853</t>
  </si>
  <si>
    <t>FLN 31541</t>
  </si>
  <si>
    <t>RIBEIRO OLIVEIRA VEST LTDA</t>
  </si>
  <si>
    <t>3510174</t>
  </si>
  <si>
    <t>SJK 27751</t>
  </si>
  <si>
    <t>ASSOCIACAO COMERCIAL, INDUSTRIAL, AGROPECUARIA E DE PRESTACAO DE SERV DE MONTE SIAO</t>
  </si>
  <si>
    <t>ASSOCIACAO COM IND AGRO E DE PREST DE SERV DE MONTE SIAO</t>
  </si>
  <si>
    <t>SILIANE MORETI CANDIDO ARTEFATOS TEXTEIS</t>
  </si>
  <si>
    <t>LUANA RAMALHO FABRICACAO COM IMPORT E EXPORTACAO LTDA</t>
  </si>
  <si>
    <t>5798</t>
  </si>
  <si>
    <t>Volumes recebidos, mas aparentemente estão avariados, se houver avaria será para PPY, entrega liberada pelo CTE 20-1018833.</t>
  </si>
  <si>
    <t>PPY 17976</t>
  </si>
  <si>
    <t>MARCOS ANTONIO BOHNENBERGER</t>
  </si>
  <si>
    <t>22542</t>
  </si>
  <si>
    <t>NHA 17770</t>
  </si>
  <si>
    <t>VIX LOG SA</t>
  </si>
  <si>
    <t>CXS/BHZ-0103284</t>
  </si>
  <si>
    <t>70309</t>
  </si>
  <si>
    <t>BHZ 131501</t>
  </si>
  <si>
    <t>CWB 208803</t>
  </si>
  <si>
    <t>93797</t>
  </si>
  <si>
    <t>FLN 31534</t>
  </si>
  <si>
    <t>WALENDOWSKY FERRAGENS LTDA</t>
  </si>
  <si>
    <t>BLU/BRQ-0002392</t>
  </si>
  <si>
    <t>221250</t>
  </si>
  <si>
    <t xml:space="preserve">Vol no destino </t>
  </si>
  <si>
    <t>BLU 75658</t>
  </si>
  <si>
    <t>LOJAS MILIUM LTDA</t>
  </si>
  <si>
    <t>BLU/JVL-0096214</t>
  </si>
  <si>
    <t>772794</t>
  </si>
  <si>
    <t>Vols em jvl.</t>
  </si>
  <si>
    <t>JVL 39486</t>
  </si>
  <si>
    <t>PRICILA SALLES</t>
  </si>
  <si>
    <t>HEITOR LANATI JUNIOR TEXTEIS LTDA</t>
  </si>
  <si>
    <t>UNIMED CHAPECO - COOPER DE TRABALHO</t>
  </si>
  <si>
    <t>620</t>
  </si>
  <si>
    <t>CHA 30484</t>
  </si>
  <si>
    <t>COOP DOS SUINOCULTORES DO CAI SUPERIOR L</t>
  </si>
  <si>
    <t>570377</t>
  </si>
  <si>
    <t>Todos volumes bipados no dia 3 em NHA</t>
  </si>
  <si>
    <t>NHA 17763</t>
  </si>
  <si>
    <t>Douglas do Prado Lovatto</t>
  </si>
  <si>
    <t>DISAUTO DISTRIB DE AUTO PE?AS LTDA</t>
  </si>
  <si>
    <t>POA/JVL-0001098</t>
  </si>
  <si>
    <t>285103/285104</t>
  </si>
  <si>
    <t>Chegou 4 volumes</t>
  </si>
  <si>
    <t>JVL 39477</t>
  </si>
  <si>
    <t>CPN/CXS-1048749</t>
  </si>
  <si>
    <t>CXS 137362</t>
  </si>
  <si>
    <t>COLLA &amp; DI DOMENICO LTDA</t>
  </si>
  <si>
    <t>2822747</t>
  </si>
  <si>
    <t xml:space="preserve">Todos os volumes lidos em SAO._x000D_
_x000D_
</t>
  </si>
  <si>
    <t>GRU 42827</t>
  </si>
  <si>
    <t>MARGIL COM DE CALC LTDA</t>
  </si>
  <si>
    <t>CXS/PFU-0031046</t>
  </si>
  <si>
    <t>597193</t>
  </si>
  <si>
    <t>PFU 25057</t>
  </si>
  <si>
    <t>VERISSIMA MODAS MEGA STORE LTDA(145)</t>
  </si>
  <si>
    <t>317415</t>
  </si>
  <si>
    <t>GRU 42841</t>
  </si>
  <si>
    <t>FLAVIO FELIPE TEIXEIRA NERI</t>
  </si>
  <si>
    <t>118607</t>
  </si>
  <si>
    <t>MERCADORIA ENTREGUE_x000D_
_x000D_
ENTREGUE (SSWMOBILE).</t>
  </si>
  <si>
    <t>JDF 17181</t>
  </si>
  <si>
    <t>487858/488481/488821/488822</t>
  </si>
  <si>
    <t>LGS 9601</t>
  </si>
  <si>
    <t>ELEMENTO ZERO CONFEC LTDA - ME</t>
  </si>
  <si>
    <t>EZ IND E COM TEXTIL LTDA</t>
  </si>
  <si>
    <t>W.P. SURF E SKATE LTDA - ME</t>
  </si>
  <si>
    <t>SAO/BLU-0103649</t>
  </si>
  <si>
    <t>67544</t>
  </si>
  <si>
    <t>Visto que já houve manifesto da documentação para as outras unidades e leitura completa dos volumes. Estamos baixando o BO</t>
  </si>
  <si>
    <t>SAO 118598</t>
  </si>
  <si>
    <t>FB FANKBAND PROD.NATURAIS LTDA</t>
  </si>
  <si>
    <t>CWB/BLU-1005237</t>
  </si>
  <si>
    <t>515965</t>
  </si>
  <si>
    <t>Cte sem ressalva</t>
  </si>
  <si>
    <t>BLU 75605</t>
  </si>
  <si>
    <t>INOUTEC LOCACAO E VENDAS DE PLATAFO</t>
  </si>
  <si>
    <t>BAU/CPN-3561540</t>
  </si>
  <si>
    <t>653</t>
  </si>
  <si>
    <t>BAU 66629</t>
  </si>
  <si>
    <t>POA/CXS-1006588</t>
  </si>
  <si>
    <t>SMA/URU-0004274</t>
  </si>
  <si>
    <t>EVERTHON CARLOS CARLOS</t>
  </si>
  <si>
    <t>700218-CPN/BHZ 1 (RET. VAZIO)</t>
  </si>
  <si>
    <t>CPN/BHZ-1009026</t>
  </si>
  <si>
    <t>78984</t>
  </si>
  <si>
    <t>Seguindo posterior</t>
  </si>
  <si>
    <t>BAU 66635</t>
  </si>
  <si>
    <t>REGIONAL UBERABA CENTRO COMERCIO DE SOBREMESAS LTDA</t>
  </si>
  <si>
    <t>CPN/UBE-0253562</t>
  </si>
  <si>
    <t>2626/2628</t>
  </si>
  <si>
    <t>BAU 66638</t>
  </si>
  <si>
    <t>JEFFERSON EGIDIO DUARTE - ME</t>
  </si>
  <si>
    <t>2959</t>
  </si>
  <si>
    <t>BAU 66658</t>
  </si>
  <si>
    <t>SAO/VIX-0004003</t>
  </si>
  <si>
    <t>T M FRIZOL TECIDOS E COMERCIO LTDA</t>
  </si>
  <si>
    <t>169375</t>
  </si>
  <si>
    <t>FCA 12089</t>
  </si>
  <si>
    <t xml:space="preserve">DROGARIAS PACHECO SA </t>
  </si>
  <si>
    <t>69664/69703</t>
  </si>
  <si>
    <t>carga no rio. ambas as nfes estão acondicionadas no mesmo pallet</t>
  </si>
  <si>
    <t>RIO 10547</t>
  </si>
  <si>
    <t>AMANDA CRISTINA UBEDA SANTOS LTDA</t>
  </si>
  <si>
    <t>MAR/BAU-0003781</t>
  </si>
  <si>
    <t>104238</t>
  </si>
  <si>
    <t>entrega de mar</t>
  </si>
  <si>
    <t>BAU 66649</t>
  </si>
  <si>
    <t>SENDAS DISTRIB SA -LJ267</t>
  </si>
  <si>
    <t>1288626</t>
  </si>
  <si>
    <t>SJK 27747</t>
  </si>
  <si>
    <t>FLUXO CALC COML LTDA EPP</t>
  </si>
  <si>
    <t>FLUXO CONFECCAO LTDA</t>
  </si>
  <si>
    <t>CENSURA LIVRE MARILIA CONFEC LTDA</t>
  </si>
  <si>
    <t>BAU/MAR-0004291</t>
  </si>
  <si>
    <t>293955</t>
  </si>
  <si>
    <t>MAR 10958</t>
  </si>
  <si>
    <t>RODRIGO MANCILHA AGUIAR</t>
  </si>
  <si>
    <t>SAO/PPY-3116661</t>
  </si>
  <si>
    <t>2071</t>
  </si>
  <si>
    <t>PPY 17919</t>
  </si>
  <si>
    <t>BARBOSA COM DE UTIL DOMEST LTDA</t>
  </si>
  <si>
    <t>UNIVERSO DOS SUPRIMETOS E UTIL DOMEST LTDA</t>
  </si>
  <si>
    <t>Carolina Nesi</t>
  </si>
  <si>
    <t>SAO/SUM-0000639</t>
  </si>
  <si>
    <t>8966</t>
  </si>
  <si>
    <t xml:space="preserve">Todos os vols. bipados no carregamento de entrega SUM. </t>
  </si>
  <si>
    <t>SUM 3948</t>
  </si>
  <si>
    <t>MEU BEBE RIO PRETO LTDA</t>
  </si>
  <si>
    <t>240213</t>
  </si>
  <si>
    <t>Cópia NF 240213_x000D_
_x000D_
?_x000D_
Ana Carolina Aleixo Pereira_x000D_
?Pablo Cicute &lt;sqo@jjdtransportes.com.br&gt;?_x000D_
Bom dia!_x000D_
@Pablo Cicute_x000D_
_x000D_
Anexo CTe/NF, por favor imprimir e seguir com a entrega._x000D_
_x000D_
Atenciosamente,</t>
  </si>
  <si>
    <t>SJP 27645</t>
  </si>
  <si>
    <t>CECCATO COM DE MOTOS LTDA</t>
  </si>
  <si>
    <t>15995137</t>
  </si>
  <si>
    <t>CWB 208821</t>
  </si>
  <si>
    <t>CLEBER FERNANDO DE CONTO &amp; CIA.LTDA - ME</t>
  </si>
  <si>
    <t>CLEBER FERNANDO DE CONTO LTDA</t>
  </si>
  <si>
    <t>FRANCISCO MATOS DIAS DA ENCARNACAO</t>
  </si>
  <si>
    <t>CPN/FEC-0000033</t>
  </si>
  <si>
    <t>71604</t>
  </si>
  <si>
    <t>Consta entregue normal / ENTREGUE EM 03/10/25 22:00H E FOI RECEBIDO POR RUBRICA</t>
  </si>
  <si>
    <t>FEC 1723</t>
  </si>
  <si>
    <t>JOSE ANTONIO REBELATO ANTONIO REBELATO</t>
  </si>
  <si>
    <t>80385</t>
  </si>
  <si>
    <t>CXS 137355</t>
  </si>
  <si>
    <t>IRMAOS MUFFATO E CIA LTDA</t>
  </si>
  <si>
    <t>830797</t>
  </si>
  <si>
    <t>LDA 108397</t>
  </si>
  <si>
    <t>Renan Silva do Nascimento</t>
  </si>
  <si>
    <t>JOAO DE OLIVEIRA CUNHA 04700771828</t>
  </si>
  <si>
    <t>20041-SAO/BAU/SJP (RET. VAZIO)</t>
  </si>
  <si>
    <t>SAO/BAU-1133929</t>
  </si>
  <si>
    <t>10206</t>
  </si>
  <si>
    <t>BAU 66670</t>
  </si>
  <si>
    <t>Aretha Braz</t>
  </si>
  <si>
    <t>CWB/BLU-1004689</t>
  </si>
  <si>
    <t>441035</t>
  </si>
  <si>
    <t>BLU 64391</t>
  </si>
  <si>
    <t>Leandro da Silva</t>
  </si>
  <si>
    <t>JULIANA BORELLI - ME</t>
  </si>
  <si>
    <t>CWB/BLU-1005241</t>
  </si>
  <si>
    <t>1002197</t>
  </si>
  <si>
    <t>BLU 75659</t>
  </si>
  <si>
    <t>MALHARIA CELVA LTDA</t>
  </si>
  <si>
    <t>MALHARIA CELVA LTDA  EPP</t>
  </si>
  <si>
    <t>VEMAR ART DO VEST LTDA EPP</t>
  </si>
  <si>
    <t>CHA/SMO-0002502</t>
  </si>
  <si>
    <t>26286</t>
  </si>
  <si>
    <t xml:space="preserve">BO indevido uma  vez  que  apenas  a embalagem esta  violada    _x000D_
_x000D_
</t>
  </si>
  <si>
    <t>CHA 30495</t>
  </si>
  <si>
    <t>CPN/JDF-0004699</t>
  </si>
  <si>
    <t>134118</t>
  </si>
  <si>
    <t xml:space="preserve">BO preventivo, sem constatação de avaria </t>
  </si>
  <si>
    <t>JDF 17222</t>
  </si>
  <si>
    <t>R. SILVANO DEPARTAMENTOS LTDA(174)</t>
  </si>
  <si>
    <t>317401</t>
  </si>
  <si>
    <t>GRU 42842</t>
  </si>
  <si>
    <t>LUCAS KENJI BABA MAGALHAES  ME</t>
  </si>
  <si>
    <t>SAO/SRR-0003705</t>
  </si>
  <si>
    <t>58654</t>
  </si>
  <si>
    <t>Chegou em outro veiculo, segue destino.</t>
  </si>
  <si>
    <t>SAO 118712</t>
  </si>
  <si>
    <t>A N D DEPARTAMENTOS LTDA</t>
  </si>
  <si>
    <t>317404</t>
  </si>
  <si>
    <t>GRU 42843</t>
  </si>
  <si>
    <t>LAUZINHO F. MADEIRA - ME</t>
  </si>
  <si>
    <t>108300</t>
  </si>
  <si>
    <t xml:space="preserve">Lido   _x000D_
_x000D_
</t>
  </si>
  <si>
    <t>JML 3905</t>
  </si>
  <si>
    <t>SGANZERLA CASA E CONSTR LTDA</t>
  </si>
  <si>
    <t>885067</t>
  </si>
  <si>
    <t xml:space="preserve">CARREGAMENTO OCORREU  COMPLETO   _x000D_
_x000D_
</t>
  </si>
  <si>
    <t>JBA 11812</t>
  </si>
  <si>
    <t>ERIKA BABY ROUPAS LTDA</t>
  </si>
  <si>
    <t>240219</t>
  </si>
  <si>
    <t xml:space="preserve">Anexo CTe/NF, por favor imprimir e seguir com a entrega._x000D_
_x000D_
Enviado via e-mail SJK. </t>
  </si>
  <si>
    <t>SAO 118765</t>
  </si>
  <si>
    <t>DIEGO RAFAEL FEDERHEN</t>
  </si>
  <si>
    <t>20023-SAO/POA/CXS</t>
  </si>
  <si>
    <t>SAO/CXS-0091775</t>
  </si>
  <si>
    <t>607938</t>
  </si>
  <si>
    <t>SAO 109949</t>
  </si>
  <si>
    <t>ALFALAGOS LTDA</t>
  </si>
  <si>
    <t xml:space="preserve">ALFALAGOS LTDA </t>
  </si>
  <si>
    <t>FIA COMERCIO DE PRODUTOS HOSPITALARES LTDA</t>
  </si>
  <si>
    <t>403956</t>
  </si>
  <si>
    <t>volume entregue, porem o cliente ressalvou que recebeu 06 cxs de flomicim 200 mg c/ 4 envelopes com a embalagem amassada_x000D_
Cliente ficou com a mercadoria</t>
  </si>
  <si>
    <t>CWB 208685</t>
  </si>
  <si>
    <t>GALERIA DO COM DE REPAROS LTDA ME</t>
  </si>
  <si>
    <t>441276</t>
  </si>
  <si>
    <t>SAO 118720</t>
  </si>
  <si>
    <t>PAPELARIA JHM NITZ LTDA</t>
  </si>
  <si>
    <t>514931</t>
  </si>
  <si>
    <t xml:space="preserve">Sem nenhum registro  de  fotos, caso haja ressalva  nos  envie ok_x000D_
_x000D_
</t>
  </si>
  <si>
    <t>SRR 2441</t>
  </si>
  <si>
    <t>MAILSON DE SOUZA PINTO</t>
  </si>
  <si>
    <t>CASA DAS PCS E SERV LTDA ME</t>
  </si>
  <si>
    <t>29983</t>
  </si>
  <si>
    <t>SAO 118459</t>
  </si>
  <si>
    <t>TERRADAS GUARNIERE LTDA</t>
  </si>
  <si>
    <t>684263</t>
  </si>
  <si>
    <t xml:space="preserve">CARREGAMENTO  _x000D_
_x000D_
</t>
  </si>
  <si>
    <t>FER 2892</t>
  </si>
  <si>
    <t>40.541.166 JOAO BATISTA FELIPE GANDRA</t>
  </si>
  <si>
    <t>118974</t>
  </si>
  <si>
    <t>JDF 17200</t>
  </si>
  <si>
    <t xml:space="preserve">LOPES COM VAREJ DE ART ESPORT LTDA </t>
  </si>
  <si>
    <t>1001205</t>
  </si>
  <si>
    <t>OSO 8492</t>
  </si>
  <si>
    <t xml:space="preserve">HOSPITAL BAIA SUL SA </t>
  </si>
  <si>
    <t>263292</t>
  </si>
  <si>
    <t>FLN 31529</t>
  </si>
  <si>
    <t>PLAY KIDS VEST E CALC EIRELI</t>
  </si>
  <si>
    <t>PLAY KIDS VEST E CALC LTDA</t>
  </si>
  <si>
    <t>ELIANE APARECIDA DE SALES DA SILVA - ME</t>
  </si>
  <si>
    <t>5358</t>
  </si>
  <si>
    <t>CWB 208856</t>
  </si>
  <si>
    <t>CAMPFIL DISTRIB AUTOMOTIVA LTDA</t>
  </si>
  <si>
    <t>296524/296529/296544/296577/296578/296622/296685</t>
  </si>
  <si>
    <t xml:space="preserve">conforme automação, todos volumes com leitura em SUM </t>
  </si>
  <si>
    <t>SUM 3935</t>
  </si>
  <si>
    <t>REQUINTE DE SANTO AMARO CALC LTDA</t>
  </si>
  <si>
    <t>1000859</t>
  </si>
  <si>
    <t>Volume chegou em LDA, segue para rota.</t>
  </si>
  <si>
    <t>CWB 208628</t>
  </si>
  <si>
    <t>CASA DA ECONOMIA LTDA</t>
  </si>
  <si>
    <t>1000896</t>
  </si>
  <si>
    <t>TODOS BIPADOS PARA ENTREGA</t>
  </si>
  <si>
    <t>PEL 32681</t>
  </si>
  <si>
    <t>117758 - NATHALIA MORENO</t>
  </si>
  <si>
    <t>SAO/BLU-0103647</t>
  </si>
  <si>
    <t>186421</t>
  </si>
  <si>
    <t>lido em  blu</t>
  </si>
  <si>
    <t>BLU 75668</t>
  </si>
  <si>
    <t>DOVANI CESAR DOS SANTOS CONFEC ME</t>
  </si>
  <si>
    <t>681115</t>
  </si>
  <si>
    <t>FER 2885</t>
  </si>
  <si>
    <t>GUHRING BRASIL FERRAM LTDA</t>
  </si>
  <si>
    <t>MET TUZZI LIMITADA</t>
  </si>
  <si>
    <t>234725</t>
  </si>
  <si>
    <t>RIP 32985</t>
  </si>
  <si>
    <t>ROSSINI GOUVEIA MULTIVAREJO LTDA</t>
  </si>
  <si>
    <t>CELEIRO ALIMENTOS LTDA</t>
  </si>
  <si>
    <t>CAMARA MUNICIPAL DE HORTOLANDIA</t>
  </si>
  <si>
    <t>967</t>
  </si>
  <si>
    <t>BAU 66647</t>
  </si>
  <si>
    <t>CPN/SAO-0003777</t>
  </si>
  <si>
    <t>EMBREPAR DO BRASIL - EIRELI</t>
  </si>
  <si>
    <t>485052</t>
  </si>
  <si>
    <t>VOLUME RECEBIDO E ENTREGUE</t>
  </si>
  <si>
    <t>BAU 66540</t>
  </si>
  <si>
    <t>ROBSON LUAN RODRIGUES ME</t>
  </si>
  <si>
    <t>ROBSON LUAN RODRIGUES</t>
  </si>
  <si>
    <t>MARIA SUELI MICHELON ME</t>
  </si>
  <si>
    <t>4943</t>
  </si>
  <si>
    <t>NHA 17777</t>
  </si>
  <si>
    <t>M &amp; M MILANI CONFEC LTDA</t>
  </si>
  <si>
    <t>RIP/FCA-0331297</t>
  </si>
  <si>
    <t>3511932/3512702</t>
  </si>
  <si>
    <t>Lidos</t>
  </si>
  <si>
    <t>FCA 12101</t>
  </si>
  <si>
    <t>Adriano Marques De Souza</t>
  </si>
  <si>
    <t>OOZE IND DO VEST LTDA</t>
  </si>
  <si>
    <t>4506</t>
  </si>
  <si>
    <t>LDA 108431</t>
  </si>
  <si>
    <t>LEAO DIESEL LTDA</t>
  </si>
  <si>
    <t>526445/526491/526522/526552</t>
  </si>
  <si>
    <t>CHA 30496</t>
  </si>
  <si>
    <t>NUTRISTECK COM RACOES PROD AGROP. LTDA</t>
  </si>
  <si>
    <t>432770</t>
  </si>
  <si>
    <t xml:space="preserve">volumes em SUM _x000D_
_x000D_
</t>
  </si>
  <si>
    <t>SUM 3944</t>
  </si>
  <si>
    <t>4376344/4378302</t>
  </si>
  <si>
    <t xml:space="preserve">Volumes lidos na descarga do dia 3_x000D_
</t>
  </si>
  <si>
    <t>NHA 17760</t>
  </si>
  <si>
    <t>682363/682376</t>
  </si>
  <si>
    <t>UBE 6492</t>
  </si>
  <si>
    <t>CFA COMERCIAL DE ALIMENTOS LTDA EPP</t>
  </si>
  <si>
    <t>610951</t>
  </si>
  <si>
    <t>POA 162557</t>
  </si>
  <si>
    <t>Anderson Augusto Ferreira</t>
  </si>
  <si>
    <t>576393</t>
  </si>
  <si>
    <t>VOLUME CHEGOU HOJE NA PLACA:IRK1502.</t>
  </si>
  <si>
    <t>CXS 137322</t>
  </si>
  <si>
    <t>COM ROUPAS ITABIRANO EIRELI EPP</t>
  </si>
  <si>
    <t>BLU/PPY-0001425</t>
  </si>
  <si>
    <t>611456</t>
  </si>
  <si>
    <t>volume localizado segue para rota de entrega.</t>
  </si>
  <si>
    <t>PPY 17995</t>
  </si>
  <si>
    <t>SAO/RIO-0002907</t>
  </si>
  <si>
    <t>Pedro Francisco da Silva Junior</t>
  </si>
  <si>
    <t>CXS/SUM-0000600</t>
  </si>
  <si>
    <t>2225</t>
  </si>
  <si>
    <t>SUM 3954</t>
  </si>
  <si>
    <t>MULTILOG BRASIL SA</t>
  </si>
  <si>
    <t>118096/118099</t>
  </si>
  <si>
    <t>Cópia NF's 118099/118096_x000D_
_x000D_
?_x000D_
Ana Carolina Aleixo Pereira_x000D_
?_x000D_
Orlando Cordeiro Alberti?_x000D_
Bom dia!_x000D_
@Orlando Cordeiro Alberti_x000D_
_x000D_
Anexo CTe/NF's, por favor imprimir e seguir com o embarque a/C FOZ._x000D_
_x000D_
Atenciosamente,</t>
  </si>
  <si>
    <t>CWB 208845</t>
  </si>
  <si>
    <t>DISTRIB GAMA LTDA</t>
  </si>
  <si>
    <t>93029/93100</t>
  </si>
  <si>
    <t>MERCADORIA ENTREGUE_x000D_
_x000D_
MERCADORIA ENTREGUE EM 02/10/25 19:25H E FOI RECEBIDO POR DAVI OL, PARENTESCO: CONF, DOC N.: *******4000210 (SSWMOBILE).</t>
  </si>
  <si>
    <t>VDC 1934</t>
  </si>
  <si>
    <t>50156-CWB/SOR/CPN</t>
  </si>
  <si>
    <t>CWB/CPN-0004379</t>
  </si>
  <si>
    <t>POA/LAJ-0005175</t>
  </si>
  <si>
    <t>15986168/15987135/15988075/15988235/15988236/15988817/15988818/15988819/15989255/15989639/15990083/15990084/15990085</t>
  </si>
  <si>
    <t>POA 162490</t>
  </si>
  <si>
    <t>PAPEL FORTE SUPRIMENTOS LTDA - ME</t>
  </si>
  <si>
    <t>CPN/BHZ-1009005</t>
  </si>
  <si>
    <t>714591</t>
  </si>
  <si>
    <t xml:space="preserve">volume em BHZ _x000D_
_x000D_
</t>
  </si>
  <si>
    <t>CPN 93559</t>
  </si>
  <si>
    <t>CPN/REC-0000032</t>
  </si>
  <si>
    <t>3618</t>
  </si>
  <si>
    <t xml:space="preserve">AOS CUIDADOS YAGO SANTANA BARBOSA CAVALCANTE _x000D_
_x000D_
</t>
  </si>
  <si>
    <t>SAO 118738</t>
  </si>
  <si>
    <t>ENCARTA EMB COML EIRELI ME</t>
  </si>
  <si>
    <t>GBPS CULINARIA MEXICANA PINHEIROS LTDA</t>
  </si>
  <si>
    <t>79240</t>
  </si>
  <si>
    <t>SAO 118752</t>
  </si>
  <si>
    <t>ONIXSAT RESTREAMENTO DE VEIC LTDA</t>
  </si>
  <si>
    <t xml:space="preserve">TRUCKS COM E TECNOLOGIA </t>
  </si>
  <si>
    <t>FERSAT SERVICOS ELETRICOS LTDA</t>
  </si>
  <si>
    <t>50033-CWB/LDA/MGA RET.VAZIO</t>
  </si>
  <si>
    <t>CWB/LDA-0102302</t>
  </si>
  <si>
    <t>3081/3089</t>
  </si>
  <si>
    <t>CWB 208424</t>
  </si>
  <si>
    <t>WALSYWA IND E COM DE PROD</t>
  </si>
  <si>
    <t>WALSYWA IND E COM DE PROD METALURGICOS LTDA</t>
  </si>
  <si>
    <t>G B O COMERCIO DE ARTEFATOS DE GESSO LTD</t>
  </si>
  <si>
    <t>43164</t>
  </si>
  <si>
    <t>Confirmado com Jose, mercadoria em BAU</t>
  </si>
  <si>
    <t>BAU 66589</t>
  </si>
  <si>
    <t>COML HERZOG LTDA</t>
  </si>
  <si>
    <t>CWB/LGS-0002898</t>
  </si>
  <si>
    <t>3536</t>
  </si>
  <si>
    <t>Sem fotos comprovando avaria interna</t>
  </si>
  <si>
    <t>CWB 208838</t>
  </si>
  <si>
    <t>IMPARTS DISTRIB AUTOMOTIVA LTDA</t>
  </si>
  <si>
    <t>995787/995836/996814/996893</t>
  </si>
  <si>
    <t>CXS 137305</t>
  </si>
  <si>
    <t>PBKIDS BRINQUEDOS LTDA</t>
  </si>
  <si>
    <t>SAO/BHZ-1490179</t>
  </si>
  <si>
    <t>14945/14946/14947/14948</t>
  </si>
  <si>
    <t>chegada em SAO dia 03/10</t>
  </si>
  <si>
    <t>MTZ 18086</t>
  </si>
  <si>
    <t>LECIMAR CONFEC LTDA</t>
  </si>
  <si>
    <t>ALCIDES GRANEMANN CASAGRANDE ME</t>
  </si>
  <si>
    <t>157757</t>
  </si>
  <si>
    <t>CWB 208842</t>
  </si>
  <si>
    <t>MUNICIPIO DE MORRETES</t>
  </si>
  <si>
    <t>974</t>
  </si>
  <si>
    <t>BAU 66648</t>
  </si>
  <si>
    <t>SONORAMA BABY CARRINHOS E ACESS EIRELI</t>
  </si>
  <si>
    <t>240220</t>
  </si>
  <si>
    <t>Cópia NF 240220_x000D_
_x000D_
?_x000D_
Ana Carolina Aleixo Pereira_x000D_
?_x000D_
Jose Diego Lopes?_x000D_
Bom dia!_x000D_
@Jose Diego Lopes_x000D_
_x000D_
Anexo CTe/NF, por favor imprimir e seguir com a entrega._x000D_
_x000D_
Atenciosamente,</t>
  </si>
  <si>
    <t>RIP 32989</t>
  </si>
  <si>
    <t>3362591/3366901</t>
  </si>
  <si>
    <t xml:space="preserve">preventivo, seguir com analise do cliente _x000D_
tratativas no mercanet, se houver cobrança reabriremos. </t>
  </si>
  <si>
    <t>FLN 31539</t>
  </si>
  <si>
    <t>100272-CXS/CWB/SAO/GRU</t>
  </si>
  <si>
    <t>NATALY ABDULLAH PROD FARM EIRELI</t>
  </si>
  <si>
    <t>BAU/CWB-0500143</t>
  </si>
  <si>
    <t>69586/69617</t>
  </si>
  <si>
    <t>volume faltante seguindo bau/cwb na placa ivt8817</t>
  </si>
  <si>
    <t>CWB 208785</t>
  </si>
  <si>
    <t>FRIGELAR COM E DISTRIBUICAO SA</t>
  </si>
  <si>
    <t>SAO/POA-0008790</t>
  </si>
  <si>
    <t>460170</t>
  </si>
  <si>
    <t>POA 162550</t>
  </si>
  <si>
    <t>PROD ERLAN SA</t>
  </si>
  <si>
    <t>ERLAN SA</t>
  </si>
  <si>
    <t>RB DISTRIB E COM DE CONSUMO, MEDICAMENTOS E MERCADORIAS EM GERAL LTDA</t>
  </si>
  <si>
    <t>CPN/CWB-8842491</t>
  </si>
  <si>
    <t>169100/169101</t>
  </si>
  <si>
    <t xml:space="preserve">Todos os vols. bipados no carregamento de transferência CPN. </t>
  </si>
  <si>
    <t>CPN 93576</t>
  </si>
  <si>
    <t>bruno souza</t>
  </si>
  <si>
    <t>SSA/SAO-0000216</t>
  </si>
  <si>
    <t>2134869</t>
  </si>
  <si>
    <t>SSA recebeu os volumes.</t>
  </si>
  <si>
    <t>FEC 1717</t>
  </si>
  <si>
    <t>M M S SANTANA</t>
  </si>
  <si>
    <t>442895</t>
  </si>
  <si>
    <t>SAO 118372</t>
  </si>
  <si>
    <t>VALENTE E VALENTE COM DE ART INFANTIS LTDA - ME</t>
  </si>
  <si>
    <t>240191</t>
  </si>
  <si>
    <t>Cópia NF 240191_x000D_
_x000D_
?_x000D_
Ana Carolina Aleixo Pereira_x000D_
?Lupercia Silva &lt;sac@mvftransportes.com.br&gt;?_x000D_
Bom dia!_x000D_
@Lupercia Silva_x000D_
_x000D_
Anexo CTe/NF, por favor imprimir e seguir com a entrega._x000D_
_x000D_
Atenciosamente,</t>
  </si>
  <si>
    <t>SAO 118764</t>
  </si>
  <si>
    <t>LEO BERNARDO TRENTO</t>
  </si>
  <si>
    <t>MS</t>
  </si>
  <si>
    <t>SAO/SMS-0001261</t>
  </si>
  <si>
    <t>26292</t>
  </si>
  <si>
    <t xml:space="preserve">cliente destino confirmou o recebimento da mercadoria correta </t>
  </si>
  <si>
    <t>SAO 118548</t>
  </si>
  <si>
    <t>DOCOL IND E COM LTDA</t>
  </si>
  <si>
    <t>VALTUIR DONATO CIRINO FILHO LTDA</t>
  </si>
  <si>
    <t>11701</t>
  </si>
  <si>
    <t>CWB 208795</t>
  </si>
  <si>
    <t>ADAO VIRGINIO DE ARAUJO - ME</t>
  </si>
  <si>
    <t>570470</t>
  </si>
  <si>
    <t>JVL 39493</t>
  </si>
  <si>
    <t>33888</t>
  </si>
  <si>
    <t>PREVETIVO</t>
  </si>
  <si>
    <t>FBL 7343</t>
  </si>
  <si>
    <t>SAO/ESI-0002094</t>
  </si>
  <si>
    <t>CPN/BLU-0023165</t>
  </si>
  <si>
    <t>CARLOS EDUARDO LESSA LINS</t>
  </si>
  <si>
    <t>BLU/BHZ-0362252</t>
  </si>
  <si>
    <t>485051</t>
  </si>
  <si>
    <t>POA 161843</t>
  </si>
  <si>
    <t>MAGAZINE CARIOCA LTDA</t>
  </si>
  <si>
    <t>597210</t>
  </si>
  <si>
    <t>OSO 8486</t>
  </si>
  <si>
    <t>CWB/POA-0106218</t>
  </si>
  <si>
    <t>33352</t>
  </si>
  <si>
    <t>POA 162491</t>
  </si>
  <si>
    <t>BOVAL MAT DE CONSTR TLDA</t>
  </si>
  <si>
    <t>442082</t>
  </si>
  <si>
    <t>JVL 39506</t>
  </si>
  <si>
    <t>2845050</t>
  </si>
  <si>
    <t>todos   vols  lidos  na  entrega em  fln</t>
  </si>
  <si>
    <t>FLN 31501</t>
  </si>
  <si>
    <t>RJ PROMOCIONAL</t>
  </si>
  <si>
    <t>SANAVITA IND E COM DE ALIMENTOS FUNCIONAIS EIRELI</t>
  </si>
  <si>
    <t>CPN/PIR-0004231</t>
  </si>
  <si>
    <t>1704</t>
  </si>
  <si>
    <t>SAO 118491</t>
  </si>
  <si>
    <t>ACIOLI E STUMPF LTDA - ME</t>
  </si>
  <si>
    <t>1241951/1241977</t>
  </si>
  <si>
    <t>SAO 118468</t>
  </si>
  <si>
    <t>REFRIGERACAO VILA NOVA LTDA ME</t>
  </si>
  <si>
    <t>606398</t>
  </si>
  <si>
    <t>todos  vols  lidos em Srr.</t>
  </si>
  <si>
    <t>SRR 2444</t>
  </si>
  <si>
    <t>DISTRIBUIDORA DE ELETRONICOS ROUTE 66 LT</t>
  </si>
  <si>
    <t>DISTRIB DE ELETR ROUTE 66 LTDA</t>
  </si>
  <si>
    <t>M. C. DOS SANTOS LTDA</t>
  </si>
  <si>
    <t>125185</t>
  </si>
  <si>
    <t>BLU 75602</t>
  </si>
  <si>
    <t xml:space="preserve">COREVAL COM DE MAT ELET </t>
  </si>
  <si>
    <t>861070</t>
  </si>
  <si>
    <t>SJK 27744</t>
  </si>
  <si>
    <t xml:space="preserve">CASA NOBRE COM MAT CONSTR </t>
  </si>
  <si>
    <t>SAO/BLU-0103648</t>
  </si>
  <si>
    <t>2849103</t>
  </si>
  <si>
    <t>BLU 75637</t>
  </si>
  <si>
    <t>LTDA TEXTIL LTDA</t>
  </si>
  <si>
    <t>L T TEXTIL LTDA</t>
  </si>
  <si>
    <t>JOAO VITOR R ROCHA</t>
  </si>
  <si>
    <t>SAO/GRU-5808480</t>
  </si>
  <si>
    <t>365</t>
  </si>
  <si>
    <t>Todos os vols. bipados em GRU, por favor enviar a/C SLZ.</t>
  </si>
  <si>
    <t>GRU 42865</t>
  </si>
  <si>
    <t>FLAVIA ELIEL PEDROSO KIST LTDA</t>
  </si>
  <si>
    <t>606650/606651</t>
  </si>
  <si>
    <t>SMA 57890</t>
  </si>
  <si>
    <t>BOKADA ALIMENTOS LTDA - EM RECUPERACAO JUDICIAL</t>
  </si>
  <si>
    <t>BOKADA ALIMENTOS LTDA EM RECUPERACAO JUDICIAL</t>
  </si>
  <si>
    <t>KAMILA DE SOUZA SILVA</t>
  </si>
  <si>
    <t>39832</t>
  </si>
  <si>
    <t>todos  vols lidos  em  Srr</t>
  </si>
  <si>
    <t>SRR 2442</t>
  </si>
  <si>
    <t>TIMAX VIP CALC E ACESS.EIRELI</t>
  </si>
  <si>
    <t>SOR/ITP-0001698</t>
  </si>
  <si>
    <t>119288</t>
  </si>
  <si>
    <t xml:space="preserve">Leitura    _x000D_
_x000D_
</t>
  </si>
  <si>
    <t>SOR 20496</t>
  </si>
  <si>
    <t>VAREJO DIGITAL LTDA</t>
  </si>
  <si>
    <t>323499/323511/323520</t>
  </si>
  <si>
    <t>SAO 118552</t>
  </si>
  <si>
    <t>SAO/MGA-1003056</t>
  </si>
  <si>
    <t>435870/436006</t>
  </si>
  <si>
    <t>MGA 31175</t>
  </si>
  <si>
    <t>ILHA TINTAS LTDA</t>
  </si>
  <si>
    <t>2382830</t>
  </si>
  <si>
    <t>todos  vols  lidos  blu  /  brq..</t>
  </si>
  <si>
    <t>BLU 75601</t>
  </si>
  <si>
    <t>CPN/SSA-0000042</t>
  </si>
  <si>
    <t>LLJ COM DE UTIL E PRESENTES LTDA</t>
  </si>
  <si>
    <t>62435</t>
  </si>
  <si>
    <t>FCA 12100</t>
  </si>
  <si>
    <t>EMPORIO PALOTINA LTDA - EPP</t>
  </si>
  <si>
    <t>SAO/CWB-8007100</t>
  </si>
  <si>
    <t>2850935</t>
  </si>
  <si>
    <t>CWB 208823</t>
  </si>
  <si>
    <t>EMANUELI OLIVEIRA MARTINS</t>
  </si>
  <si>
    <t>566748/566802</t>
  </si>
  <si>
    <t>mercadoria ok, recebido pelo cliente ( Fernanda)</t>
  </si>
  <si>
    <t>CWB 208675</t>
  </si>
  <si>
    <t>CDC COMERCIO DE UTILIDADES LTDA</t>
  </si>
  <si>
    <t>228751</t>
  </si>
  <si>
    <t>JBA 11795</t>
  </si>
  <si>
    <t>BITA BELA CONFEC LTDA ME</t>
  </si>
  <si>
    <t>684067</t>
  </si>
  <si>
    <t>NHA 17766</t>
  </si>
  <si>
    <t>ORTOPEDIA NOVO HAMBURGO LTDA</t>
  </si>
  <si>
    <t>153921</t>
  </si>
  <si>
    <t>NHA 17769</t>
  </si>
  <si>
    <t>MEDICAMENTAL DISTRIB LTDA</t>
  </si>
  <si>
    <t>LCE</t>
  </si>
  <si>
    <t>CPN/G05-0000446</t>
  </si>
  <si>
    <t>79733</t>
  </si>
  <si>
    <t>MERCADORIA ENTREGUE_x000D_
_x000D_
ENTREGA REALIZADA EM 03/10/25, IDENTIFICADA POR CAPTURA MECANICA DE IMAGEM ANEXA. (SSWScan).</t>
  </si>
  <si>
    <t>GYN 11650</t>
  </si>
  <si>
    <t>OFICIO UNIFORMES LTDA</t>
  </si>
  <si>
    <t>QUANT BRASIL MANUTENCAO INDUSTRIAL LTDA</t>
  </si>
  <si>
    <t>3928</t>
  </si>
  <si>
    <t>MERCADORIA ENTREGUE_x000D_
_x000D_
ENTREGA REALIZADA EM 02/10/25, IDENTIFICADA POR CAPTURA MECANICA DE IMAGEM ANEXA. (SSWScan) Comprovante registrado no SEFAZ-BA - Protocolo: ********0989479 - 02/10/25 23:22 (cte.fazenda.gov.br).</t>
  </si>
  <si>
    <t>CXS 137289</t>
  </si>
  <si>
    <t>PRALAR MAT DE CONSTR LTDA</t>
  </si>
  <si>
    <t>441397</t>
  </si>
  <si>
    <t>SAO 118722</t>
  </si>
  <si>
    <t>ESTILO MAIOR COMERCIO VAREJISTA LTDA</t>
  </si>
  <si>
    <t>325975</t>
  </si>
  <si>
    <t xml:space="preserve">Previsão de entrega: 08/10/25_x000D_
_x000D_
Todos os vols. bipados RIO. </t>
  </si>
  <si>
    <t>RIO 10549</t>
  </si>
  <si>
    <t>5694479/5694529/5694530/5694752</t>
  </si>
  <si>
    <t>BLU 75640</t>
  </si>
  <si>
    <t>EMULZINT ADITIVOS ALIMENT IND E COM LTDA</t>
  </si>
  <si>
    <t>EMULZINT ADITIVOS ALIMENTICIOS IND E COM LTDA</t>
  </si>
  <si>
    <t>PAD POPULAR LTDA</t>
  </si>
  <si>
    <t>994181</t>
  </si>
  <si>
    <t xml:space="preserve">carregamento CPN X POA foi completo, erro na descarga de POA, carregamento completo para o destino </t>
  </si>
  <si>
    <t>POA 162558</t>
  </si>
  <si>
    <t>TIBAGI MOTOS LTDA</t>
  </si>
  <si>
    <t>CWB/PTG-0063571</t>
  </si>
  <si>
    <t>15995012/15995269/15996780</t>
  </si>
  <si>
    <t>CWB 208772</t>
  </si>
  <si>
    <t>ALP VEST E ACESS LTDA ME</t>
  </si>
  <si>
    <t>578057</t>
  </si>
  <si>
    <t>lido em srr  agilizar  entrega</t>
  </si>
  <si>
    <t>SRR 2405</t>
  </si>
  <si>
    <t>51.394.915 EVERALDO DA SILVA CARVAL</t>
  </si>
  <si>
    <t>4369503/4369504</t>
  </si>
  <si>
    <t>POA 162439</t>
  </si>
  <si>
    <t>COLOR CONCEPTAS IND E COM</t>
  </si>
  <si>
    <t>COLOR CONCEPTS IND E COM DE EMB LTDA</t>
  </si>
  <si>
    <t xml:space="preserve">CRIS   CRISTIAN COM DE DOCES LTDA  </t>
  </si>
  <si>
    <t>204870</t>
  </si>
  <si>
    <t>FLN 31531</t>
  </si>
  <si>
    <t>CPN/BLU-0023162</t>
  </si>
  <si>
    <t>5695593/5695598/5695819/5695820/5695864</t>
  </si>
  <si>
    <t>BLU 75661</t>
  </si>
  <si>
    <t>GLOBOLAR MOVEIS E ELETRODOMESTICOS</t>
  </si>
  <si>
    <t>604655</t>
  </si>
  <si>
    <t>SRR 2380</t>
  </si>
  <si>
    <t xml:space="preserve">LOJAS QUERO-QUERO SA </t>
  </si>
  <si>
    <t>105757</t>
  </si>
  <si>
    <t>Todos volumes lidos em NHA no dia 3</t>
  </si>
  <si>
    <t>NHA 17756</t>
  </si>
  <si>
    <t>VIX/MAN-0000323</t>
  </si>
  <si>
    <t>5695585/5695586/5695826/5695827</t>
  </si>
  <si>
    <t>BLU 75660</t>
  </si>
  <si>
    <t>JOSE BOANERGES BISINOTTO</t>
  </si>
  <si>
    <t>107794</t>
  </si>
  <si>
    <t>sera aberto novo BO, esse esta fora do prazo</t>
  </si>
  <si>
    <t>RD &amp; M LOG LTDA - ME</t>
  </si>
  <si>
    <t>1242029/1242039/1242052</t>
  </si>
  <si>
    <t>todos  vols  lidos em  poa  agilizar  entrega</t>
  </si>
  <si>
    <t>SAO 118473</t>
  </si>
  <si>
    <t>HOPE DO NORDESTE LTDA</t>
  </si>
  <si>
    <t>DEDAL DE OURO LINGERIE LTDA ME</t>
  </si>
  <si>
    <t>CONFECCAO KG X 3,50</t>
  </si>
  <si>
    <t>BLU/CRI-0005286</t>
  </si>
  <si>
    <t>2153063</t>
  </si>
  <si>
    <t>todos  vols  lidos  blu  /  cri</t>
  </si>
  <si>
    <t>BLU 75632</t>
  </si>
  <si>
    <t>SANDRO MARCOS DA SILVA</t>
  </si>
  <si>
    <t>138001-CAS/CWB</t>
  </si>
  <si>
    <t>MCR/CWB-0000542</t>
  </si>
  <si>
    <t>66903</t>
  </si>
  <si>
    <t xml:space="preserve">Conforme leitura, volume chegou em CWB </t>
  </si>
  <si>
    <t>CWB 208784</t>
  </si>
  <si>
    <t>CASA MARTINS LTDA</t>
  </si>
  <si>
    <t>580246</t>
  </si>
  <si>
    <t>RIP 32984</t>
  </si>
  <si>
    <t>MET MAHLER LTDA</t>
  </si>
  <si>
    <t>MARINNER DO BRASIL PESCA LTDA</t>
  </si>
  <si>
    <t>68017</t>
  </si>
  <si>
    <t>SAO 118536</t>
  </si>
  <si>
    <t>MEELITE MATERIAIS DE CONSTRUCAO LTDA</t>
  </si>
  <si>
    <t>370900</t>
  </si>
  <si>
    <t>Consta entregue normal / ENTREGUE EM 03/09/25 22:30H E FOI RECEBIDO POR RUBRICA.</t>
  </si>
  <si>
    <t>FEC 1671</t>
  </si>
  <si>
    <t>TERMOTECNICA IND E COM LTDA</t>
  </si>
  <si>
    <t>SSN INCORPORACOES E EMPREENDIMENTOS LTDA</t>
  </si>
  <si>
    <t>25008</t>
  </si>
  <si>
    <t>MERCADORIA ENTREGUE_x000D_
_x000D_
MERCADORIA ENTREGUE (SSWMOBILE).</t>
  </si>
  <si>
    <t>VDC 1923</t>
  </si>
  <si>
    <t>MARON &amp; SILVA LTDA</t>
  </si>
  <si>
    <t>POA/RIG-0002275</t>
  </si>
  <si>
    <t>1617622/479072</t>
  </si>
  <si>
    <t>Volume 8 chegou no dia 1 e volume 13 no dia 2</t>
  </si>
  <si>
    <t>PEL 32676</t>
  </si>
  <si>
    <t>IRMANDADE DE MISERICORDIA DE G</t>
  </si>
  <si>
    <t>RIP/PSS-0002591</t>
  </si>
  <si>
    <t>666451</t>
  </si>
  <si>
    <t>Aguardo conferência e entrega</t>
  </si>
  <si>
    <t>PSS 4003</t>
  </si>
  <si>
    <t>21407</t>
  </si>
  <si>
    <t xml:space="preserve">doctos  manifestado... </t>
  </si>
  <si>
    <t>BLU 75636</t>
  </si>
  <si>
    <t>SMART AIR COM IMPORT E EXPORTAC</t>
  </si>
  <si>
    <t>SMART AIR COM IMPORT E EXPORTACAO EIRELI</t>
  </si>
  <si>
    <t>RAMOS COML E CLIMATIZACAO LTDA</t>
  </si>
  <si>
    <t>16386</t>
  </si>
  <si>
    <t>ENTREGUE EM 01/10/25 19:00H E FOI RECEBIDO POR BRUNO</t>
  </si>
  <si>
    <t>FEC 1715</t>
  </si>
  <si>
    <t>DOCECOR IND E COM DE ALIMENTOS LTDA</t>
  </si>
  <si>
    <t>149538-01 POLIANA NUNES DAMASCENO DE SOUSA EIRELI</t>
  </si>
  <si>
    <t>MARIA DAS GRACAS PEREIRA FRAGA</t>
  </si>
  <si>
    <t>7856</t>
  </si>
  <si>
    <t>Consta entregue normal / ENTREGUE EM 02/10/25 22:00H E FOI RECEBIDO POR NILZETE</t>
  </si>
  <si>
    <t>FEC 1718</t>
  </si>
  <si>
    <t>ARLETE SCHNEIDER - ME</t>
  </si>
  <si>
    <t>116246</t>
  </si>
  <si>
    <t>NHA 17755</t>
  </si>
  <si>
    <t>ELETRONOR  DISTRIB DE MAT ELET LTDA</t>
  </si>
  <si>
    <t>122939/122940/122941/123016/123017/123018</t>
  </si>
  <si>
    <t>BLU 75443</t>
  </si>
  <si>
    <t>MALBEC COM DE MAT ELET LTDA</t>
  </si>
  <si>
    <t>COML MAIMORE BARBOSA LTDA</t>
  </si>
  <si>
    <t>19276</t>
  </si>
  <si>
    <t>BO preventivo</t>
  </si>
  <si>
    <t>PSS 4002</t>
  </si>
  <si>
    <t>W.M. DA SILVA EPP</t>
  </si>
  <si>
    <t>2155947</t>
  </si>
  <si>
    <t>SRR 2396</t>
  </si>
  <si>
    <t>FOFISSIMA PRESENTES DECORACAO E PAPELARIA LTDA</t>
  </si>
  <si>
    <t>BLU/POA-5923264</t>
  </si>
  <si>
    <t>452868</t>
  </si>
  <si>
    <t xml:space="preserve">Todos os vols. bipados no carregamento de entrega POA. </t>
  </si>
  <si>
    <t>POA 162574</t>
  </si>
  <si>
    <t>SUSEMAR DE LIMA SANTOS EIRELI</t>
  </si>
  <si>
    <t>50120-CWB/LGS/CXS/POA</t>
  </si>
  <si>
    <t>CWB/LGS-0002891</t>
  </si>
  <si>
    <t>770277</t>
  </si>
  <si>
    <t>2P ACESS LTDA</t>
  </si>
  <si>
    <t>Gustavo Figueiredo Bomeny</t>
  </si>
  <si>
    <t>7820</t>
  </si>
  <si>
    <t>SAO 118457</t>
  </si>
  <si>
    <t>POA/NHA-1005560</t>
  </si>
  <si>
    <t>MORVILLO ATACADO HIDRAULICA E MATERIAIS DE CONSTRUCAO LTDA</t>
  </si>
  <si>
    <t>1391917</t>
  </si>
  <si>
    <t>BAU 66620</t>
  </si>
  <si>
    <t>CWB/POA-0106213</t>
  </si>
  <si>
    <t>170990</t>
  </si>
  <si>
    <t xml:space="preserve">Recebido tudo certo. </t>
  </si>
  <si>
    <t>CWB 208551</t>
  </si>
  <si>
    <t>BLU/POA-5923254</t>
  </si>
  <si>
    <t>79851</t>
  </si>
  <si>
    <t xml:space="preserve">Baixa SENIOR, entrega finalizada. </t>
  </si>
  <si>
    <t>BLU 75456</t>
  </si>
  <si>
    <t>CARGILL ALIMENTOS LTDA</t>
  </si>
  <si>
    <t>BLU/CHA-0004689</t>
  </si>
  <si>
    <t>1048519</t>
  </si>
  <si>
    <t>Conforme leitura, volumes no destino CHA</t>
  </si>
  <si>
    <t>LGS 9593</t>
  </si>
  <si>
    <t>COML SANTA TEREZINHA LTDA</t>
  </si>
  <si>
    <t>SAO/SRR-0003695</t>
  </si>
  <si>
    <t>31649</t>
  </si>
  <si>
    <t>GRU 42704</t>
  </si>
  <si>
    <t>FREE REPRES LTDA</t>
  </si>
  <si>
    <t>146160</t>
  </si>
  <si>
    <t>Se trata de coleta reversa</t>
  </si>
  <si>
    <t>SAO 118673</t>
  </si>
  <si>
    <t>YAS INCORPORADORA E CONSTRUTORA LTD</t>
  </si>
  <si>
    <t>CWB/FOZ-0002857</t>
  </si>
  <si>
    <t>11725</t>
  </si>
  <si>
    <t>CWB 208797</t>
  </si>
  <si>
    <t>MONALISE LAGERMANN</t>
  </si>
  <si>
    <t>15981076/15981077</t>
  </si>
  <si>
    <t>TPS 179</t>
  </si>
  <si>
    <t>LUAR MOVEIS LTDA</t>
  </si>
  <si>
    <t>682578</t>
  </si>
  <si>
    <t>NHA 17774</t>
  </si>
  <si>
    <t>SOARES CATANDUVA ALUGUEL DE EQUIP E MAQ LTDA - ME</t>
  </si>
  <si>
    <t>BAU/SJP-0436051</t>
  </si>
  <si>
    <t>628</t>
  </si>
  <si>
    <t>BAU 66628</t>
  </si>
  <si>
    <t>1300075-SAO/PPY/BHZ</t>
  </si>
  <si>
    <t>SAO/BHZ-1490232</t>
  </si>
  <si>
    <t>BLU/SUM-0000645</t>
  </si>
  <si>
    <t>NATALIA CALVO OLIVEIRA DOS SANTOS - ME</t>
  </si>
  <si>
    <t>130002-BAU/PRU/BAU</t>
  </si>
  <si>
    <t>BAU/PRU-0004250</t>
  </si>
  <si>
    <t>335813</t>
  </si>
  <si>
    <t>BAU 66650</t>
  </si>
  <si>
    <t>SMA/SRO-0011358</t>
  </si>
  <si>
    <t>CFQ FERRAM LTDA</t>
  </si>
  <si>
    <t>220756</t>
  </si>
  <si>
    <t>Volumes lidos no destino</t>
  </si>
  <si>
    <t>CWB 208760</t>
  </si>
  <si>
    <t>MARCO AURELIO SNEGE E CIA LTDA ME</t>
  </si>
  <si>
    <t>435628/436041</t>
  </si>
  <si>
    <t xml:space="preserve">Conforme contato com parceiro, mercadoria recebida </t>
  </si>
  <si>
    <t>RNG 3217</t>
  </si>
  <si>
    <t>CENTER FABRIL SAO PAULO LTDA</t>
  </si>
  <si>
    <t>442926</t>
  </si>
  <si>
    <t>SAO 118367</t>
  </si>
  <si>
    <t>SPIRAX-SARCO IND E COM LTDA</t>
  </si>
  <si>
    <t>SPIRAX SARCO IND E COM LTDA</t>
  </si>
  <si>
    <t>ARICOL - COMERCIO DE BREU, RESINAS E DERIVADOS LTDA</t>
  </si>
  <si>
    <t>291856</t>
  </si>
  <si>
    <t>SAO 118704</t>
  </si>
  <si>
    <t>BAU/CPN-3561541</t>
  </si>
  <si>
    <t>ROBERTO SANTOS JUNIOR</t>
  </si>
  <si>
    <t>243021</t>
  </si>
  <si>
    <t>CXS 137266</t>
  </si>
  <si>
    <t>SAO/VAG-0002998</t>
  </si>
  <si>
    <t>DANBEL IND E COM LTDA</t>
  </si>
  <si>
    <t>DANBEL IND DE ALIMENTOS LTDA</t>
  </si>
  <si>
    <t>PR SOCIEDADE DO CAFE COMERCIO DE CAFE MAQUINASIMPORTACAO E</t>
  </si>
  <si>
    <t>27042</t>
  </si>
  <si>
    <t>Entrega finalizada no dia 03/10.</t>
  </si>
  <si>
    <t>CWB 208730</t>
  </si>
  <si>
    <t>DELUZ IND DE LUMINARIAS LTDA</t>
  </si>
  <si>
    <t>123586</t>
  </si>
  <si>
    <t>SJK 27750</t>
  </si>
  <si>
    <t>LONDRICIR COM DE MAT HOSPITALAR LTDA</t>
  </si>
  <si>
    <t>850121/850322</t>
  </si>
  <si>
    <t xml:space="preserve">LIDOS    _x000D_
_x000D_
</t>
  </si>
  <si>
    <t>LDA 108418</t>
  </si>
  <si>
    <t>SOARES BARRETOS ALUGUEL DE EQUIPAME</t>
  </si>
  <si>
    <t>CPN/RIP-0005056</t>
  </si>
  <si>
    <t>627</t>
  </si>
  <si>
    <t>todos os volumes em bau/cpn</t>
  </si>
  <si>
    <t>BAU 66646</t>
  </si>
  <si>
    <t>20619</t>
  </si>
  <si>
    <t xml:space="preserve">BO  COM INFORMAÇÕES  VAGAS  BO  NA  EMBALAGEM APENAS    _x000D_
_x000D_
</t>
  </si>
  <si>
    <t>CRI 19281</t>
  </si>
  <si>
    <t>BOF MAT DE CONSTR LTDA</t>
  </si>
  <si>
    <t>2382734</t>
  </si>
  <si>
    <t xml:space="preserve">Carregamento completo   _x000D_
_x000D_
</t>
  </si>
  <si>
    <t>JBA 11807</t>
  </si>
  <si>
    <t>lidos em  poa  agilizar  entrega</t>
  </si>
  <si>
    <t>POA 162610</t>
  </si>
  <si>
    <t>MULLER MAT ELET LTDA</t>
  </si>
  <si>
    <t>832180</t>
  </si>
  <si>
    <t>CWB 208827</t>
  </si>
  <si>
    <t xml:space="preserve">SAO MATEUS MADEIRAS E MAT P/ CONSTR LTDA </t>
  </si>
  <si>
    <t>2850886/2850889</t>
  </si>
  <si>
    <t>BLU 75655</t>
  </si>
  <si>
    <t>45 561 359 DIEGO APARECIDO DE ANDRA DE FREITAS</t>
  </si>
  <si>
    <t>SAO/SUM-0000638</t>
  </si>
  <si>
    <t>460622</t>
  </si>
  <si>
    <t>SUM 3941</t>
  </si>
  <si>
    <t>ROSILENE TERESINHA MORATELLI EPP</t>
  </si>
  <si>
    <t>SAO/VIX-0003892</t>
  </si>
  <si>
    <t>101655</t>
  </si>
  <si>
    <t>TRATAR PELO ORIGEM, CTE 135-1236726</t>
  </si>
  <si>
    <t>VIX 16543</t>
  </si>
  <si>
    <t>BHZ/IPN-0002619</t>
  </si>
  <si>
    <t>CARLOS O. PIRES DE MORAIS</t>
  </si>
  <si>
    <t>POA/RIP-5556011</t>
  </si>
  <si>
    <t>45091</t>
  </si>
  <si>
    <t>PEL 32668</t>
  </si>
  <si>
    <t>332754</t>
  </si>
  <si>
    <t>SAO 118425</t>
  </si>
  <si>
    <t>JP COMERCIO DE DOCES LTDA</t>
  </si>
  <si>
    <t>150779</t>
  </si>
  <si>
    <t>volumes em SUM</t>
  </si>
  <si>
    <t>SUM 3942</t>
  </si>
  <si>
    <t>Jucelio Alves de Queiroz</t>
  </si>
  <si>
    <t>Volumes localizados em gru</t>
  </si>
  <si>
    <t>GRU 42850</t>
  </si>
  <si>
    <t>CPN/BLU-0023157</t>
  </si>
  <si>
    <t>5691428/5692879/5693213/5693558/5693559</t>
  </si>
  <si>
    <t>BLU 75639</t>
  </si>
  <si>
    <t>Renan Silva</t>
  </si>
  <si>
    <t>BLU/BRQ-0002393</t>
  </si>
  <si>
    <t>REGINALDO C BORTOLIN ESPORTES EIRELI EPP</t>
  </si>
  <si>
    <t>POA/OSO-1114043</t>
  </si>
  <si>
    <t>1296</t>
  </si>
  <si>
    <t>POA 162429</t>
  </si>
  <si>
    <t>ERREJOTA COM CALC LTDA</t>
  </si>
  <si>
    <t>10137-QBX/RIO</t>
  </si>
  <si>
    <t>QBX/RIO-0387766</t>
  </si>
  <si>
    <t>6483894</t>
  </si>
  <si>
    <t>RIO 10277</t>
  </si>
  <si>
    <t>129677</t>
  </si>
  <si>
    <t xml:space="preserve">20251008REGUE (SSWMOBILE) entrega realizada normalmente </t>
  </si>
  <si>
    <t>UBE 6485</t>
  </si>
  <si>
    <t>LUISA MARSANGO MAT DE CONS LTDA</t>
  </si>
  <si>
    <t>2849390</t>
  </si>
  <si>
    <t xml:space="preserve">Volumes completos em FBL conforme coletores ***_x000D_
_x000D_
</t>
  </si>
  <si>
    <t>FBL 7356</t>
  </si>
  <si>
    <t>LEVE BRISA IND E COM LTDA</t>
  </si>
  <si>
    <t>MUNDIALMIX COM DE ALIMENTOS LTDA</t>
  </si>
  <si>
    <t>CPN/FLN-0003733</t>
  </si>
  <si>
    <t>64630/64631</t>
  </si>
  <si>
    <t>FLN 31506</t>
  </si>
  <si>
    <t>EZEQUIEL FULBER ARGENTA</t>
  </si>
  <si>
    <t>SILVANI SALETE DERENGOSKI 98983369000</t>
  </si>
  <si>
    <t>CXS/ERE-0049096</t>
  </si>
  <si>
    <t>570473</t>
  </si>
  <si>
    <t>ERE 7123</t>
  </si>
  <si>
    <t xml:space="preserve">ELG COM DE ELETR LTDA </t>
  </si>
  <si>
    <t>ELG PEDESTAIS LTDA</t>
  </si>
  <si>
    <t>ELETR SANTANA LTDA</t>
  </si>
  <si>
    <t>96686</t>
  </si>
  <si>
    <t>SAO 118753</t>
  </si>
  <si>
    <t>23414/23416/23425/23428</t>
  </si>
  <si>
    <t xml:space="preserve">preventivo </t>
  </si>
  <si>
    <t>LGS 9628</t>
  </si>
  <si>
    <t>SAO LUIZ CALC LTDA - FILIAL</t>
  </si>
  <si>
    <t>POA/CWB-2004509</t>
  </si>
  <si>
    <t>649489</t>
  </si>
  <si>
    <t>ENTREGA SHOPPING / CENTRO / HORARIO RESTRITO</t>
  </si>
  <si>
    <t xml:space="preserve">Leitura completa em CWB </t>
  </si>
  <si>
    <t>CWB 208557</t>
  </si>
  <si>
    <t>ANDERSON DE OLIVEIRA MARTINS - 23803</t>
  </si>
  <si>
    <t>POA/SMA-6875393</t>
  </si>
  <si>
    <t>1450188</t>
  </si>
  <si>
    <t xml:space="preserve">Recebido 1 volume 1/3 NF 1450188 para suprir a falta_x000D_
_x000D_
</t>
  </si>
  <si>
    <t>SMA 58128</t>
  </si>
  <si>
    <t>DECORART TECIDOS LTDA - ME</t>
  </si>
  <si>
    <t>DECORART TECIDOS LTDA</t>
  </si>
  <si>
    <t>MERCADO BRINA LTDA - EPP</t>
  </si>
  <si>
    <t>CPN/BLU-0023164</t>
  </si>
  <si>
    <t>39267</t>
  </si>
  <si>
    <t>CPN- por favor priorizar embarque a/C CRI.</t>
  </si>
  <si>
    <t>SAO 118516</t>
  </si>
  <si>
    <t>FABIO HENRIQUE ZORZETO CARLOS</t>
  </si>
  <si>
    <t>10007-CXS/POA/CWB/BAU</t>
  </si>
  <si>
    <t>BAU/MAR-0004238</t>
  </si>
  <si>
    <t>422189</t>
  </si>
  <si>
    <t>CXS 136556</t>
  </si>
  <si>
    <t>CRISTIANE FLORES VECHIETTI</t>
  </si>
  <si>
    <t>230063-SMA/SRO/POA</t>
  </si>
  <si>
    <t>SMA/SRO-0011359</t>
  </si>
  <si>
    <t>1452947</t>
  </si>
  <si>
    <t xml:space="preserve">Todos os volumes lidos no carregamento POA </t>
  </si>
  <si>
    <t>POA 162573</t>
  </si>
  <si>
    <t>SANTANA CENTRO DAS ANTENAS LTDA</t>
  </si>
  <si>
    <t>JR DISTRIBUIDORA, COM E ARMARINHOS EM GERAIS LTDA</t>
  </si>
  <si>
    <t>73776</t>
  </si>
  <si>
    <t>SAO 118682</t>
  </si>
  <si>
    <t>FELTRIN SEMENTES LTDA</t>
  </si>
  <si>
    <t>COML KEYPAR REPRES E SUPERMERCADOS LTDA</t>
  </si>
  <si>
    <t>SEMENTE - KG X 1,2</t>
  </si>
  <si>
    <t>SAO/CXS-0091920</t>
  </si>
  <si>
    <t>128007</t>
  </si>
  <si>
    <t xml:space="preserve">Conhecimento baixado, devolução ref a NF 527488 que conforme sistema entregue sem divergencias_x000D_
</t>
  </si>
  <si>
    <t>SAO 118550</t>
  </si>
  <si>
    <t>MERCADO DO ALARME COM DE COMP ELETRO-ELETRONICOS LTDA</t>
  </si>
  <si>
    <t>700106-CPN/JVL/CXS</t>
  </si>
  <si>
    <t>CPN/JVL-0004291</t>
  </si>
  <si>
    <t>694</t>
  </si>
  <si>
    <t xml:space="preserve">Vols. recebidos em JVL. </t>
  </si>
  <si>
    <t>SAO 118512</t>
  </si>
  <si>
    <t>MET METALMIG LTDA</t>
  </si>
  <si>
    <t>MINIMERCADO SULPRA LTDA</t>
  </si>
  <si>
    <t>22693</t>
  </si>
  <si>
    <t xml:space="preserve">CPN- por favor priorizar embarque a/C TUB. </t>
  </si>
  <si>
    <t>SAO 118521</t>
  </si>
  <si>
    <t>MARCIA MARIA MILDEMBERGER E CIA LTDA</t>
  </si>
  <si>
    <t>354064</t>
  </si>
  <si>
    <t>PTG 8523</t>
  </si>
  <si>
    <t>OCTAVIANO ZANDONAI E CIA LTDA</t>
  </si>
  <si>
    <t>BLU/JBA-0003421</t>
  </si>
  <si>
    <t>440303</t>
  </si>
  <si>
    <t>Execução de atividade  ›  BOS.31512/25 - 06/10/2025 - 13:52 - Ana Carolina Aleixo Pereira - 3121 - SQO BHZ BO Nº 60-11581/ Valor R$ 241,04/ YANGZI/ Vencimento: 17/10/2025</t>
  </si>
  <si>
    <t>JBA 11581</t>
  </si>
  <si>
    <t>REIS VAHL &amp; CIA LTDA</t>
  </si>
  <si>
    <t>POA/SMA-6875317</t>
  </si>
  <si>
    <t>447915</t>
  </si>
  <si>
    <t>Execução de atividade  ›  BOS.31519/25 - 06/10/2025 - 14:29 - Ana Carolina Aleixo Pereira - 3121 - SQO BHZ BO Nº 23-57623/ Valor R$ 104,93/ YANGZI/ Vencimento: 17/10/2025</t>
  </si>
  <si>
    <t>SMA 57623</t>
  </si>
  <si>
    <t>DREHER VARIEDADES LTDA</t>
  </si>
  <si>
    <t>449365</t>
  </si>
  <si>
    <t>POA 161878</t>
  </si>
  <si>
    <t>BLU/JBA-0003506</t>
  </si>
  <si>
    <t>285099/285100</t>
  </si>
  <si>
    <t xml:space="preserve">Entregar  urgente, todos  foram lidos, havendo ressalva  enviar    _x000D_
_x000D_
</t>
  </si>
  <si>
    <t>JBA 11816</t>
  </si>
  <si>
    <t>HBA HUTCHINSON BRASIL AUTOMOTIVE LTDA</t>
  </si>
  <si>
    <t>CORP LIGHT IND.COM.LTDA - ME</t>
  </si>
  <si>
    <t>504165</t>
  </si>
  <si>
    <t>GRU 42866</t>
  </si>
  <si>
    <t>CENTERMEDI COM DE PROD HOSPITALARES LTDA</t>
  </si>
  <si>
    <t>80107</t>
  </si>
  <si>
    <t>CWB 208610</t>
  </si>
  <si>
    <t>117270 - LUIS EDUARDO UZEDA SANDE</t>
  </si>
  <si>
    <t>31608</t>
  </si>
  <si>
    <t>SSA 2815</t>
  </si>
  <si>
    <t>LITORAL COM EXTERIOR LTDA</t>
  </si>
  <si>
    <t>SANTOS &amp;amp; LOPES CONFECCAO E COMERCIO DO VESTUARIO LTDA</t>
  </si>
  <si>
    <t>CPN/SOR-5033028</t>
  </si>
  <si>
    <t>298049</t>
  </si>
  <si>
    <t>SOR 20502</t>
  </si>
  <si>
    <t>SAO/BHZ-1490234</t>
  </si>
  <si>
    <t>GENERI CALC CONFEC LTDA ME</t>
  </si>
  <si>
    <t>472</t>
  </si>
  <si>
    <t>Mandar para a entrega</t>
  </si>
  <si>
    <t>SAO 118636</t>
  </si>
  <si>
    <t>LUCINEIA MARIA LOPES B BARBOSA</t>
  </si>
  <si>
    <t>CPN/JDF-0004660</t>
  </si>
  <si>
    <t>83718</t>
  </si>
  <si>
    <t xml:space="preserve">comprovante de entrega sem ressalvas </t>
  </si>
  <si>
    <t>JDF 17040</t>
  </si>
  <si>
    <t>CXS/ERE-0049097</t>
  </si>
  <si>
    <t>MARIA APARECIDA DE ARAUJO DIAS CONFECCOES - ME</t>
  </si>
  <si>
    <t>D MOMENTUS UNIFORMES LTDA</t>
  </si>
  <si>
    <t>MERCANTIL DISTRIB DE VEIC LTDA</t>
  </si>
  <si>
    <t>SAO/GRU-5808486</t>
  </si>
  <si>
    <t>2267</t>
  </si>
  <si>
    <t>GRU 42852</t>
  </si>
  <si>
    <t>G F IND E COM DE CALC LTDA</t>
  </si>
  <si>
    <t>INTERFLOW COMERCIAL LTDA</t>
  </si>
  <si>
    <t>6550</t>
  </si>
  <si>
    <t>GRU 42855</t>
  </si>
  <si>
    <t>BLU/FLN-0007534</t>
  </si>
  <si>
    <t>ELITE-ACO IND E COM DE MOVEIS LTDA</t>
  </si>
  <si>
    <t>CENTRO DE EDUCACAO INFANTIL PINGO DE LUZ</t>
  </si>
  <si>
    <t>85435</t>
  </si>
  <si>
    <t xml:space="preserve">comprovantes sem ressalva </t>
  </si>
  <si>
    <t>JDF 17173</t>
  </si>
  <si>
    <t>VITORIA DA CONQUISTA CALCADOS E CONFECCOES LTDA</t>
  </si>
  <si>
    <t>62746</t>
  </si>
  <si>
    <t>CPN 93506</t>
  </si>
  <si>
    <t>FERRAMENTA COM E DISTRI</t>
  </si>
  <si>
    <t>390320</t>
  </si>
  <si>
    <t>SRR 2426</t>
  </si>
  <si>
    <t>FAGUNDEZ DISTRIBUICAO LTDA</t>
  </si>
  <si>
    <t>SAO/CWB-8007087</t>
  </si>
  <si>
    <t>605366</t>
  </si>
  <si>
    <t>Caso haja cobrança será reaberto</t>
  </si>
  <si>
    <t>CWB 208663</t>
  </si>
  <si>
    <t>489202/489642</t>
  </si>
  <si>
    <t>NHA 17768</t>
  </si>
  <si>
    <t>COPACOL COOPER AGROINDUSTRIAL CONSOLATA</t>
  </si>
  <si>
    <t>1651745/1651746/1651747/1651751</t>
  </si>
  <si>
    <t xml:space="preserve">Todos os volumes em CAS </t>
  </si>
  <si>
    <t>CAS 4055</t>
  </si>
  <si>
    <t>2849535/2849540</t>
  </si>
  <si>
    <t xml:space="preserve">Volumes completos em FBL**_x000D_
_x000D_
</t>
  </si>
  <si>
    <t>FBL 7357</t>
  </si>
  <si>
    <t>MADEIREIRA JABOATAO EIRELI  EPP</t>
  </si>
  <si>
    <t>395648</t>
  </si>
  <si>
    <t>CPN 93564</t>
  </si>
  <si>
    <t>LIGUE FIO COM E SERV ELET EM GERAL LTDA</t>
  </si>
  <si>
    <t>860170</t>
  </si>
  <si>
    <t>PTF 1268</t>
  </si>
  <si>
    <t>1274136/1274137/1274138</t>
  </si>
  <si>
    <t xml:space="preserve">Volume recebido e liberado para entrega </t>
  </si>
  <si>
    <t>JDF 17207</t>
  </si>
  <si>
    <t>CIACOR DISTRIB DE TINTAS LTDA</t>
  </si>
  <si>
    <t>CPN/SJP-0003140</t>
  </si>
  <si>
    <t>1140422</t>
  </si>
  <si>
    <t>SJP 27643</t>
  </si>
  <si>
    <t>TOP NACIONAIS E IMPORTADOS LTDA</t>
  </si>
  <si>
    <t>BLU/FLN-0007531</t>
  </si>
  <si>
    <t>516237</t>
  </si>
  <si>
    <t>FLN 31525</t>
  </si>
  <si>
    <t>ASSOC PRO ENSINO EM SANTA CRUZ DO SUL</t>
  </si>
  <si>
    <t>10180-CXS/SMA (RET. VAZIO)</t>
  </si>
  <si>
    <t>CXS/SMA-0006032</t>
  </si>
  <si>
    <t>153976</t>
  </si>
  <si>
    <t xml:space="preserve">Volume faltante recebido nesta data_x000D_
_x000D_
</t>
  </si>
  <si>
    <t>CXS 137334</t>
  </si>
  <si>
    <t>VOCE Q ESCOLHE CALC CONFEC LTDA</t>
  </si>
  <si>
    <t>CXS/LGV-0001198</t>
  </si>
  <si>
    <t>1000931</t>
  </si>
  <si>
    <t>Volume localizado</t>
  </si>
  <si>
    <t>CWB 208645</t>
  </si>
  <si>
    <t>LOJAS ADELIA LTDA</t>
  </si>
  <si>
    <t>597484</t>
  </si>
  <si>
    <t>Volumes loalizados</t>
  </si>
  <si>
    <t>PEL 32691</t>
  </si>
  <si>
    <t>LOJA FLOR DE LIS LTDA</t>
  </si>
  <si>
    <t>684535</t>
  </si>
  <si>
    <t>Vol localizado e em SMA</t>
  </si>
  <si>
    <t>CWB 208744</t>
  </si>
  <si>
    <t>ERNANY MACHADO DA SILVA 16675311743</t>
  </si>
  <si>
    <t>41656</t>
  </si>
  <si>
    <t>MARIO BEARARE NETO</t>
  </si>
  <si>
    <t>F F MAGALHAES - 058145.01</t>
  </si>
  <si>
    <t>13368</t>
  </si>
  <si>
    <t>MARCO AURELIO PAIVA DELFINO</t>
  </si>
  <si>
    <t>78559</t>
  </si>
  <si>
    <t xml:space="preserve">20251006REGUE (SSWMOBILE) entregue normalmente </t>
  </si>
  <si>
    <t>UBE 6471</t>
  </si>
  <si>
    <t>CAIQUE RIOS</t>
  </si>
  <si>
    <t>78609</t>
  </si>
  <si>
    <t>SSA 2809</t>
  </si>
  <si>
    <t>REMILI COM DE CALC LTDA</t>
  </si>
  <si>
    <t>A.B.Q. PROCOPIO CALCADOS</t>
  </si>
  <si>
    <t xml:space="preserve">VENDA DE MERCADORIA </t>
  </si>
  <si>
    <t>1272</t>
  </si>
  <si>
    <t>CWB 208798</t>
  </si>
  <si>
    <t>JOSE DA SILVA RAMOS-ME</t>
  </si>
  <si>
    <t>BLU/CRI-0005287</t>
  </si>
  <si>
    <t>62916</t>
  </si>
  <si>
    <t xml:space="preserve">Docs. enviados para manifestar para o destino </t>
  </si>
  <si>
    <t>BLU 75684</t>
  </si>
  <si>
    <t>BLU/CHA-0004690</t>
  </si>
  <si>
    <t>ALGODAO DOCE - MODA KIDS LTDA.</t>
  </si>
  <si>
    <t>CPN/SUM-0001611</t>
  </si>
  <si>
    <t>107</t>
  </si>
  <si>
    <t>SUM 3964</t>
  </si>
  <si>
    <t>COOPER A1</t>
  </si>
  <si>
    <t>BLU/CHA-0004647</t>
  </si>
  <si>
    <t>446088</t>
  </si>
  <si>
    <t>Execução de atividade  ›  BOS.31520/25 - 06/10/2025 - 14:32 - Ana Carolina Aleixo Pereira - 3121 - SQO BHZ BO Nº 6-74650/ Valor R$ 197,98/ YANGZI/ Vencimento: 17/10/2025</t>
  </si>
  <si>
    <t>BLU 74650</t>
  </si>
  <si>
    <t>A.URUGUAI COM.DE CALC EIRELI</t>
  </si>
  <si>
    <t>602190</t>
  </si>
  <si>
    <t>ERE 7121</t>
  </si>
  <si>
    <t>LOJAS AV. SA</t>
  </si>
  <si>
    <t>1300037-SOR/GRU/SAO</t>
  </si>
  <si>
    <t>SAO/SMS-0001266</t>
  </si>
  <si>
    <t>579293</t>
  </si>
  <si>
    <t>SAO 118529</t>
  </si>
  <si>
    <t>CPN/SOR-5032982</t>
  </si>
  <si>
    <t>424029</t>
  </si>
  <si>
    <t>SOR 20380</t>
  </si>
  <si>
    <t>32.708.020 JANDER CASSIO ROSA SOUSA</t>
  </si>
  <si>
    <t>1138234</t>
  </si>
  <si>
    <t>JDF 17175</t>
  </si>
  <si>
    <t>MAGAZINE CALCADOS LTDA</t>
  </si>
  <si>
    <t>442921</t>
  </si>
  <si>
    <t xml:space="preserve">Vols. bipados em GRU, por favor priorizar embarque. </t>
  </si>
  <si>
    <t>SAO 118368</t>
  </si>
  <si>
    <t>RIP/FCA-0331298</t>
  </si>
  <si>
    <t>CRIMAR COM?RCIO DE BRINQUEDOS LTDA</t>
  </si>
  <si>
    <t>116447</t>
  </si>
  <si>
    <t>SUM 3940</t>
  </si>
  <si>
    <t>OSMAR RODRIGUES LEITE</t>
  </si>
  <si>
    <t>SAO/SAN-1472455</t>
  </si>
  <si>
    <t>150760</t>
  </si>
  <si>
    <t xml:space="preserve">cliente no ato do recebimento recebeu e nao realizou ressalvas !_x000D_
_x000D_
</t>
  </si>
  <si>
    <t>SAN 15069</t>
  </si>
  <si>
    <t>BANDINI E CIA LTDA</t>
  </si>
  <si>
    <t>CXS/SUM-0000586</t>
  </si>
  <si>
    <t>618563</t>
  </si>
  <si>
    <t xml:space="preserve">vamos acompanhar via portal </t>
  </si>
  <si>
    <t>CXS 137211</t>
  </si>
  <si>
    <t>NICOLA COM DE MOTOCICLETAS LTDA</t>
  </si>
  <si>
    <t>15989885/15990284/15992441/15992485/15992667/15993879</t>
  </si>
  <si>
    <t>SMA 58136</t>
  </si>
  <si>
    <t>CORUJONDA COM VEIC LTDA</t>
  </si>
  <si>
    <t>15991499/15992127/15994059</t>
  </si>
  <si>
    <t>PTG 8527</t>
  </si>
  <si>
    <t>TOCA PE 2023 COM ART VEST ART PRES LTDA</t>
  </si>
  <si>
    <t>180118-CON/AJU/FOR</t>
  </si>
  <si>
    <t>CON/FOR-0000213</t>
  </si>
  <si>
    <t>6357396</t>
  </si>
  <si>
    <t>SAO 110133</t>
  </si>
  <si>
    <t>CVL</t>
  </si>
  <si>
    <t>AG - RICHARD BATISTA SOARES</t>
  </si>
  <si>
    <t>ORGANIZACOES SIMOES NEVES LTDA          </t>
  </si>
  <si>
    <t>BHZ/CVL-0002895</t>
  </si>
  <si>
    <t>436743</t>
  </si>
  <si>
    <t>CVL 1501</t>
  </si>
  <si>
    <t>POA/CXS-1006589</t>
  </si>
  <si>
    <t>AIZA ENG LTDA</t>
  </si>
  <si>
    <t>176197</t>
  </si>
  <si>
    <t>JVL 39511</t>
  </si>
  <si>
    <t>PLASTICOS E ALUMINIO COMERCIO LTDA</t>
  </si>
  <si>
    <t>63083</t>
  </si>
  <si>
    <t>SAO 118561</t>
  </si>
  <si>
    <t>MICHELE DE MELO ME</t>
  </si>
  <si>
    <t>239924</t>
  </si>
  <si>
    <t>BO preventivo. Sem evidência de avaria</t>
  </si>
  <si>
    <t>FCA 12102</t>
  </si>
  <si>
    <t>Alan Warley Soares</t>
  </si>
  <si>
    <t>J NATALINO NOBRE   CIA LTDA   ME</t>
  </si>
  <si>
    <t>BHZ/SAO-1226612</t>
  </si>
  <si>
    <t>63184</t>
  </si>
  <si>
    <t>BHZ 131639</t>
  </si>
  <si>
    <t xml:space="preserve">DAKOTA NORDESTE SA </t>
  </si>
  <si>
    <t>HIPER IND DE SOLADOS LTDA</t>
  </si>
  <si>
    <t>BLU/BRQ-0002391</t>
  </si>
  <si>
    <t>135581</t>
  </si>
  <si>
    <t>BLU 75617</t>
  </si>
  <si>
    <t>FRUTABELLA IND E COM DE ALIME</t>
  </si>
  <si>
    <t>FRUTABELLA IND E COM DE ALIMENTOS LTDA EPP</t>
  </si>
  <si>
    <t>IMIFARMA PROD. FARM. E COSMETICOS S</t>
  </si>
  <si>
    <t>70027-CPN/BSB/GYN (RET. VAZIO)</t>
  </si>
  <si>
    <t>CPN/PPY-0006124</t>
  </si>
  <si>
    <t>18581</t>
  </si>
  <si>
    <t>PPY 17683</t>
  </si>
  <si>
    <t>SUPERMERCADO MARQUES   RIBEIRO LTDA   ME</t>
  </si>
  <si>
    <t>CPN/PTM-0002275</t>
  </si>
  <si>
    <t>375099/375117</t>
  </si>
  <si>
    <t xml:space="preserve">Por gentileza seguir com a entrega_x000D_
_x000D_
</t>
  </si>
  <si>
    <t>CWB 208681</t>
  </si>
  <si>
    <t>VIX/SRR-0000844</t>
  </si>
  <si>
    <t>FARMACIA ROBUSTA LTDA ME</t>
  </si>
  <si>
    <t>325826</t>
  </si>
  <si>
    <t>SRR 2395</t>
  </si>
  <si>
    <t>D. PLAST - IND E COM DE ART DE PLAST - EIRELI</t>
  </si>
  <si>
    <t>D PLAST IND E COM DE ART DE PLAST LTDA</t>
  </si>
  <si>
    <t>FORRAMOS FORROS E DIVISORIAS LTDA</t>
  </si>
  <si>
    <t>CWB/BHZ-3581151</t>
  </si>
  <si>
    <t>41796</t>
  </si>
  <si>
    <t xml:space="preserve">Volumes completos em transito para entrega**_x000D_
_x000D_
</t>
  </si>
  <si>
    <t>BHZ 131591</t>
  </si>
  <si>
    <t>FLEXO LUXO BRODOWSKI LTDA</t>
  </si>
  <si>
    <t>FLEXOLINEA INDL LTDA - ME</t>
  </si>
  <si>
    <t>5425</t>
  </si>
  <si>
    <t xml:space="preserve">Volume descarregou no destino_x000D_
_x000D_
</t>
  </si>
  <si>
    <t>CWB 208864</t>
  </si>
  <si>
    <t>BARUERI ATAC DE MAT DE CONSTR LTDA</t>
  </si>
  <si>
    <t>SAO/SJK-0001011</t>
  </si>
  <si>
    <t>377887/378577</t>
  </si>
  <si>
    <t>SAO 118676</t>
  </si>
  <si>
    <t>TPS 180</t>
  </si>
  <si>
    <t>AUTO TINTAS TRES PASSOS LTDA</t>
  </si>
  <si>
    <t>520009/520010/520011/520012/520013/520014/520015/520016/520017</t>
  </si>
  <si>
    <t>TPS 177</t>
  </si>
  <si>
    <t>5690309/5693554/5693555</t>
  </si>
  <si>
    <t>Conforme contra-ressalva do destinatario : Volume recebido lacrado e intacto</t>
  </si>
  <si>
    <t>NHA 17765</t>
  </si>
  <si>
    <t xml:space="preserve">TASS COMP IND E COM LTDA </t>
  </si>
  <si>
    <t>BAU/BIR-0005083</t>
  </si>
  <si>
    <t>254641</t>
  </si>
  <si>
    <t xml:space="preserve">VOLUMES EM BIR </t>
  </si>
  <si>
    <t>BAU 66641</t>
  </si>
  <si>
    <t>VIA D AGUA COM DE PROD DE MEDICAO HIDRAULICA E SANEAMENTO LTDA</t>
  </si>
  <si>
    <t xml:space="preserve">VIA D AGUA COM DE PROD MED HIDR E SAN LTDA </t>
  </si>
  <si>
    <t xml:space="preserve">POLIHYDRO MAT HIDRAULICOS LTDA </t>
  </si>
  <si>
    <t>60793/60794</t>
  </si>
  <si>
    <t xml:space="preserve">completo para entrega, sem envio posterior de CPN </t>
  </si>
  <si>
    <t>SUM 3943</t>
  </si>
  <si>
    <t>CEMA CENTRAL MINEIRA ATAC LTDA</t>
  </si>
  <si>
    <t>SAO/BHZ-1490136</t>
  </si>
  <si>
    <t>660092/660760/660816</t>
  </si>
  <si>
    <t>BHZ 131071</t>
  </si>
  <si>
    <t>TOYSTER BRINQUEDOS LTDA</t>
  </si>
  <si>
    <t>LEITURA UBERLANDIA SHOPPING PAPELARIA E LIVRARIA LTDA</t>
  </si>
  <si>
    <t>20087-SAO/UBE/UDI (RET.VAZIO)</t>
  </si>
  <si>
    <t>BRINQUEDO -  Kg X 2,5</t>
  </si>
  <si>
    <t>PTM/PTM-0000294</t>
  </si>
  <si>
    <t>160092</t>
  </si>
  <si>
    <t>SISTEMA SSW PARCEIRO: 02/10/25 14:14_x000D_
_x000D_
UBERLANDIA / MG_x000D_
CND UDI MERCADORIA ENTREGUE_x000D_
ENTREGUE (SSWMOBILE).</t>
  </si>
  <si>
    <t>UDI 20913</t>
  </si>
  <si>
    <t>C R C CONSTRUCOES RESIDENCIAIS E COMERCIO LTDA</t>
  </si>
  <si>
    <t>LUZ</t>
  </si>
  <si>
    <t>25290</t>
  </si>
  <si>
    <t xml:space="preserve">volumes chegaram em GYN, SEGUINDO COMPLETO PARA O PARCEIRO LUZ </t>
  </si>
  <si>
    <t>GYN 11680</t>
  </si>
  <si>
    <t>FRANCIELE DOS SANTOS MARINHO</t>
  </si>
  <si>
    <t>195129</t>
  </si>
  <si>
    <t xml:space="preserve">todos  vols  lidos em  poa </t>
  </si>
  <si>
    <t>SAO 118652</t>
  </si>
  <si>
    <t>ELETRO SOLUC LTDA - ME</t>
  </si>
  <si>
    <t>2850660</t>
  </si>
  <si>
    <t>RDS 12610</t>
  </si>
  <si>
    <t>AG - FERNANDA DEMARCHI</t>
  </si>
  <si>
    <t>54674457 ODILA DE CAMPOS LAMPERT</t>
  </si>
  <si>
    <t>568471/568475/569701</t>
  </si>
  <si>
    <t xml:space="preserve">RECEBEMOS VOLUMES FALTANTES_x000D_
</t>
  </si>
  <si>
    <t>SAR 1835</t>
  </si>
  <si>
    <t>MUNICIPIO DE SANTA CECILIA</t>
  </si>
  <si>
    <t>33245</t>
  </si>
  <si>
    <t>SAO 118168</t>
  </si>
  <si>
    <t>HIGIMASTER DISTRIB DE PROD DE</t>
  </si>
  <si>
    <t>RABBIT IND E COM DE PROD DE HIGIENE PESSOAL LTDA</t>
  </si>
  <si>
    <t>DIMED S A DISTRIB MEDICAMENTOS</t>
  </si>
  <si>
    <t>CWB/POA-0106221</t>
  </si>
  <si>
    <t>67487/67507</t>
  </si>
  <si>
    <t xml:space="preserve">Volumes completos em POA conforme coletores**_x000D_
_x000D_
</t>
  </si>
  <si>
    <t>POA 162591</t>
  </si>
  <si>
    <t>JOSE FLORINDO DA SILVA - EPP</t>
  </si>
  <si>
    <t>JOSE FLORINDO DA SILVA EIRELI  ME</t>
  </si>
  <si>
    <t>ISOPPO E CIA LTDA ME</t>
  </si>
  <si>
    <t>9182</t>
  </si>
  <si>
    <t xml:space="preserve">Docs. enviados para manifestar </t>
  </si>
  <si>
    <t>BLU 75685</t>
  </si>
  <si>
    <t>AVANCAR CONSTRUCOES E INCORPORACOES LTDA</t>
  </si>
  <si>
    <t>SAO/RIP-0008170</t>
  </si>
  <si>
    <t>62678</t>
  </si>
  <si>
    <t>SAO 118394</t>
  </si>
  <si>
    <t>LEIDIANA MARCIANO</t>
  </si>
  <si>
    <t>BHZ/TEO-0002392</t>
  </si>
  <si>
    <t>243539</t>
  </si>
  <si>
    <t>Segue volume faltante no BO de sobra.</t>
  </si>
  <si>
    <t>BHZ 131443</t>
  </si>
  <si>
    <t>BERNARDINA PITOL ZARDO EIRELI</t>
  </si>
  <si>
    <t>682494</t>
  </si>
  <si>
    <t>SAO 118737</t>
  </si>
  <si>
    <t>IRMAOS MUFFATO SA - LJ 107</t>
  </si>
  <si>
    <t>BAU/FER-0000906</t>
  </si>
  <si>
    <t>6479416</t>
  </si>
  <si>
    <t>MTZ 18016</t>
  </si>
  <si>
    <t>QBX/LDA-0000212</t>
  </si>
  <si>
    <t>6479486</t>
  </si>
  <si>
    <t>MTZ 18010</t>
  </si>
  <si>
    <t>COM CONFEC OLIVEIRA LTDA</t>
  </si>
  <si>
    <t>SAO/CPN-0123382</t>
  </si>
  <si>
    <t>443108/443109</t>
  </si>
  <si>
    <t xml:space="preserve">Todos os vols. bipados em CPN. por favor enviar a/C AJU. </t>
  </si>
  <si>
    <t>CPN 93563</t>
  </si>
  <si>
    <t>149418-01 GESSICA M DOS REIS</t>
  </si>
  <si>
    <t>CPN/G05-0000432</t>
  </si>
  <si>
    <t>334565</t>
  </si>
  <si>
    <t>GYN 11540</t>
  </si>
  <si>
    <t>MAMAE PRESENTES LOJA DE DEPARTAMENTOS LTDA</t>
  </si>
  <si>
    <t>MAR/BAU-0003784</t>
  </si>
  <si>
    <t>335868</t>
  </si>
  <si>
    <t>67 volumes seguindo a CWB hoje</t>
  </si>
  <si>
    <t>CWB 208874</t>
  </si>
  <si>
    <t>JOFADEL IND FARMACEUTICA S A</t>
  </si>
  <si>
    <t xml:space="preserve">JOFADEL IND FARMACEUTICA SA </t>
  </si>
  <si>
    <t>MUNDO ANIMAL LABORATORIO VETERINARIO LTDA</t>
  </si>
  <si>
    <t>68864/68865</t>
  </si>
  <si>
    <t>Conforme Lupercia, volume recebido em SJK</t>
  </si>
  <si>
    <t>SAO 118268</t>
  </si>
  <si>
    <t>FUNDIDOS GK LTDA</t>
  </si>
  <si>
    <t>DINIZ VIEIRA MAT CONSTR LTDA</t>
  </si>
  <si>
    <t>700131-CPN/BHZ 2</t>
  </si>
  <si>
    <t>CPN/BHZ-1009024</t>
  </si>
  <si>
    <t>269</t>
  </si>
  <si>
    <t xml:space="preserve">Volume bipado na descarga BHZ._x000D_
_x000D_
Documentação impressa, segue para análise do cliente. </t>
  </si>
  <si>
    <t>SAO 118509</t>
  </si>
  <si>
    <t>THANIRA KUNITZ 05398222996</t>
  </si>
  <si>
    <t>515876</t>
  </si>
  <si>
    <t>Vol correto do cliente de BRQ entregue na data de hoje e cliente efetuou contra-ressalva do recebimento do mesmo</t>
  </si>
  <si>
    <t>BRQ 6305</t>
  </si>
  <si>
    <t>DELOREN DISTRIB DE EMB LTDA</t>
  </si>
  <si>
    <t>PIRES E REZENDE LTDA</t>
  </si>
  <si>
    <t>6946</t>
  </si>
  <si>
    <t>GYN 11651</t>
  </si>
  <si>
    <t>HENGST INDUSTRIA DE FILTROS LTDA</t>
  </si>
  <si>
    <t>HENGST IND DE FILTROS LTDA</t>
  </si>
  <si>
    <t>DIPECARR DISTRIB DE PCS E ACESS P/ CARRETAS L</t>
  </si>
  <si>
    <t>132009</t>
  </si>
  <si>
    <t xml:space="preserve">MERCADORIA ENTREGUE_x000D_
_x000D_
ENTREGA REALIZADA NORMALMENTE (SSWMOBILE)._x000D_
</t>
  </si>
  <si>
    <t>GYN 11677</t>
  </si>
  <si>
    <t>WORLD BLUE IND E COM DE CONFE</t>
  </si>
  <si>
    <t>WORLD BLUE IND E COM DE CONFEC LTDA</t>
  </si>
  <si>
    <t>LOJA DA VILMA LTDA - ME</t>
  </si>
  <si>
    <t>156573</t>
  </si>
  <si>
    <t xml:space="preserve">comprovante sem ressalva </t>
  </si>
  <si>
    <t>JDF 17192</t>
  </si>
  <si>
    <t>UNIPRO SELANTES E ADESIVOS LTDA</t>
  </si>
  <si>
    <t>CELSO FRANCISCO EVANGELISTA 03138463169</t>
  </si>
  <si>
    <t>32029</t>
  </si>
  <si>
    <t>_x000D_
LCE GYN_x000D_
_x000D_
MERCADORIA ENTREGUE_x000D_
_x000D_
ENTREGA REALIZADA NORMALMENTE (SSWMOBILE).</t>
  </si>
  <si>
    <t>GYN 11672</t>
  </si>
  <si>
    <t>BARRA MANSA ALUGUEL DE MAQUINAS E EQUIPAMENTOS LTDA</t>
  </si>
  <si>
    <t>41434/41435</t>
  </si>
  <si>
    <t>SAO 118490</t>
  </si>
  <si>
    <t>ATAC E DISTRIB MARITERRA L</t>
  </si>
  <si>
    <t>63572</t>
  </si>
  <si>
    <t>Falha de leitura</t>
  </si>
  <si>
    <t>SAO 118702</t>
  </si>
  <si>
    <t>TURETA COM CALC EIRELI</t>
  </si>
  <si>
    <t>CWB/CAS-0013613</t>
  </si>
  <si>
    <t>596158</t>
  </si>
  <si>
    <t>CWB 208752</t>
  </si>
  <si>
    <t>V S DISTRIB LTDA</t>
  </si>
  <si>
    <t>435533</t>
  </si>
  <si>
    <t>Volume 50/58 recebido em MOC hoje</t>
  </si>
  <si>
    <t>MOC 6381</t>
  </si>
  <si>
    <t>KIDS ZONE IMPORT E COM DE BRINQUEDOS LTDA</t>
  </si>
  <si>
    <t>MARCON COM DE ALIMENTOS LTDA ME</t>
  </si>
  <si>
    <t>42186</t>
  </si>
  <si>
    <t xml:space="preserve">Todos os volumes em FBL </t>
  </si>
  <si>
    <t>FBL 7352</t>
  </si>
  <si>
    <t>MILLER COM CALC CONF LTDA ME</t>
  </si>
  <si>
    <t>CWB/BLU-1005181</t>
  </si>
  <si>
    <t>1776095</t>
  </si>
  <si>
    <t>BLU 74414</t>
  </si>
  <si>
    <t>M D CONFEC LTDA</t>
  </si>
  <si>
    <t>SAO/CWB-8006972</t>
  </si>
  <si>
    <t>1778455</t>
  </si>
  <si>
    <t>MTZ 17974</t>
  </si>
  <si>
    <t>KOTARSKI KOTARSKI BEGA LTDA</t>
  </si>
  <si>
    <t>616380/616381/616382/616383</t>
  </si>
  <si>
    <t>PTG 8529</t>
  </si>
  <si>
    <t>(513736) 52,016,501 VINICIUS ANTONIO MARIA</t>
  </si>
  <si>
    <t>3507699</t>
  </si>
  <si>
    <t>Volume faltante lido em CHA, falta sanada. Favor finalizar a entrega completa.</t>
  </si>
  <si>
    <t>LUXO COM DE PRESENTES LTDA</t>
  </si>
  <si>
    <t>681501</t>
  </si>
  <si>
    <t>Volume faltante lido em CWB, falta de BLU sanada. Favor finalizarem a entrega.</t>
  </si>
  <si>
    <t>CWB 208671</t>
  </si>
  <si>
    <t>ANA LUCIA CHIARATO ME</t>
  </si>
  <si>
    <t>60002-BLU/BAU</t>
  </si>
  <si>
    <t>BLU/BAU-3861088</t>
  </si>
  <si>
    <t>3512502</t>
  </si>
  <si>
    <t>Falha de leitura na descarga BAU, carga consta em rota de entrega e chegada na unidade.</t>
  </si>
  <si>
    <t>BAU 66663</t>
  </si>
  <si>
    <t>COML JONANE LTDA</t>
  </si>
  <si>
    <t>CWB/PTB-0023108</t>
  </si>
  <si>
    <t>3512575</t>
  </si>
  <si>
    <t>Volumes em PTB</t>
  </si>
  <si>
    <t>PTB 10820</t>
  </si>
  <si>
    <t>IDEAL CENTER COMERCIA DE PROD</t>
  </si>
  <si>
    <t>158595</t>
  </si>
  <si>
    <t>LGS 9622</t>
  </si>
  <si>
    <t>55.821.851 MARCIA BEATRIZ BARRETO DE OLIVEIRA FERNANDES</t>
  </si>
  <si>
    <t>SMA/BAG-0004402</t>
  </si>
  <si>
    <t>611836/611841</t>
  </si>
  <si>
    <t>Falha de leitura na descarga em SMA, carregamento de BLU completo e de SMA pro agente completo.</t>
  </si>
  <si>
    <t>SMA 58168</t>
  </si>
  <si>
    <t>GUARAPARI COM GEN ALIM LTDA</t>
  </si>
  <si>
    <t>300253-POA/PO1</t>
  </si>
  <si>
    <t>POA/PO1-5497840</t>
  </si>
  <si>
    <t>6537015</t>
  </si>
  <si>
    <t>POA 162596</t>
  </si>
  <si>
    <t xml:space="preserve">CONFEC EDIBATE LTDA </t>
  </si>
  <si>
    <t>CPN/RIP-0005055</t>
  </si>
  <si>
    <t>6537448</t>
  </si>
  <si>
    <t>CPN 93589</t>
  </si>
  <si>
    <t>VECTRA COM CALC LTDA</t>
  </si>
  <si>
    <t>BAU/ARA-0003088</t>
  </si>
  <si>
    <t>6540356</t>
  </si>
  <si>
    <t>ARA 6146</t>
  </si>
  <si>
    <t>RABELO E CRUVINEL INFORMATIC A</t>
  </si>
  <si>
    <t>CPN/UNA-0002208</t>
  </si>
  <si>
    <t>5135893</t>
  </si>
  <si>
    <t>UNA 6145</t>
  </si>
  <si>
    <t>S.G. DE FAZIO COM DE ESQUADRIAS</t>
  </si>
  <si>
    <t>LUMINEZIRI MATS DE CONSTR LTDA</t>
  </si>
  <si>
    <t>Isabel Cristina de Lima</t>
  </si>
  <si>
    <t>1124</t>
  </si>
  <si>
    <t xml:space="preserve">cliente  com isenção </t>
  </si>
  <si>
    <t>SAO 118439</t>
  </si>
  <si>
    <t>126461</t>
  </si>
  <si>
    <t>RIO 10550</t>
  </si>
  <si>
    <t>DIALOGO LOGISTICA INTELIGENTE LTDA EPP</t>
  </si>
  <si>
    <t>DIALOGO LOG INTELIGENTE LTDA</t>
  </si>
  <si>
    <t xml:space="preserve">WREF LOG LTDA  </t>
  </si>
  <si>
    <t>DFS</t>
  </si>
  <si>
    <t>4628462</t>
  </si>
  <si>
    <t>FEC 1700</t>
  </si>
  <si>
    <t xml:space="preserve">DECAMAX - COMERCIO SERVICOS LTDA -      </t>
  </si>
  <si>
    <t>CPN/BHZ-1009001</t>
  </si>
  <si>
    <t>4909552/4909553/4909554/4910082/4910083/4910084/4910085/4910086/4910087/4910202/4910203/4910204/4910205</t>
  </si>
  <si>
    <t>Segue 1volume para o cliente via sub</t>
  </si>
  <si>
    <t>BHZ 131485</t>
  </si>
  <si>
    <t>520078/520079/520114/520115/520116</t>
  </si>
  <si>
    <t xml:space="preserve">Carga embarcada na totalidade a SCS_x000D_
_x000D_
</t>
  </si>
  <si>
    <t>SMA 58049</t>
  </si>
  <si>
    <t>MEPAR FERRAGENS E FERRAM LTDA</t>
  </si>
  <si>
    <t>530516/530517</t>
  </si>
  <si>
    <t>CHA 30492</t>
  </si>
  <si>
    <t>STARPLAST IND E COM LTDA</t>
  </si>
  <si>
    <t>MOL COM. DE MOTOS LTDA</t>
  </si>
  <si>
    <t>SAO/SRR-0003706</t>
  </si>
  <si>
    <t>188493</t>
  </si>
  <si>
    <t xml:space="preserve">carregamento completo, erro na descarga em SAO, lido completo para o destino </t>
  </si>
  <si>
    <t>SAO 118750</t>
  </si>
  <si>
    <t>IRMAOS COELHO MATL DE CONSTR LTDA</t>
  </si>
  <si>
    <t>SAO/ESI-0002093</t>
  </si>
  <si>
    <t>4921030/4922163</t>
  </si>
  <si>
    <t>SAO 118570</t>
  </si>
  <si>
    <t>P B PONTO DO BOMBEIRO MATS HIDR LTDA</t>
  </si>
  <si>
    <t>CPN/BHZ-1009019</t>
  </si>
  <si>
    <t>4923641</t>
  </si>
  <si>
    <t>BHZ 131604</t>
  </si>
  <si>
    <t>F T IRRIGACAO LTDA</t>
  </si>
  <si>
    <t>31911</t>
  </si>
  <si>
    <t>SAO 118747</t>
  </si>
  <si>
    <t>ELETROMAR MAT ELET E HIDRAULICOS EIRELLI</t>
  </si>
  <si>
    <t>376336</t>
  </si>
  <si>
    <t>CWB 208714</t>
  </si>
  <si>
    <t>CWB/SAO-0004012</t>
  </si>
  <si>
    <t>SMA/IJU-0005019</t>
  </si>
  <si>
    <t>69613</t>
  </si>
  <si>
    <t>falha na leitura em BLU, seguiu completo ao destino</t>
  </si>
  <si>
    <t>BLU 75624</t>
  </si>
  <si>
    <t>MUNDO MANIA CONFECCAO LTDA</t>
  </si>
  <si>
    <t>SPACEINOX SIST DE EXAUSTAO LTDA</t>
  </si>
  <si>
    <t>58309</t>
  </si>
  <si>
    <t>SUM 3966</t>
  </si>
  <si>
    <t>62.278.744 ANTONIO ALEXANDRE MOREIRA COSTA</t>
  </si>
  <si>
    <t>10116-CXS/BLU/GRU</t>
  </si>
  <si>
    <t>BLU/GRU-0003463</t>
  </si>
  <si>
    <t>4169</t>
  </si>
  <si>
    <t xml:space="preserve">Se  houve cobrança reabrimos   _x000D_
_x000D_
</t>
  </si>
  <si>
    <t>TONI TOYS COMERCIO DE BRINQUEDOS LTDA</t>
  </si>
  <si>
    <t>NATHOR IND COM BICICLETAS</t>
  </si>
  <si>
    <t>178920/178934</t>
  </si>
  <si>
    <t>CWB 208587</t>
  </si>
  <si>
    <t>WAGNER NEVES FERREIRA</t>
  </si>
  <si>
    <t>515221</t>
  </si>
  <si>
    <t>PEL 32682</t>
  </si>
  <si>
    <t>G MAIS EMPREENDIMENTOS EIRELI</t>
  </si>
  <si>
    <t>108707</t>
  </si>
  <si>
    <t>CHEGADA EM UNIDADE_x000D_
_x000D_
Chegada na unidade COLATINA em 06/10/25, 07:01h.</t>
  </si>
  <si>
    <t>SAO 118460</t>
  </si>
  <si>
    <t>PENSE PNEUS STORE LTDA</t>
  </si>
  <si>
    <t>CC8MBA 01 ANGELO THIAGO CARVALHO TOLENTINO VE</t>
  </si>
  <si>
    <t>174358</t>
  </si>
  <si>
    <t>SUM 3936</t>
  </si>
  <si>
    <t>COML CIANORTE LTDA</t>
  </si>
  <si>
    <t>BHZ/JML-0004586</t>
  </si>
  <si>
    <t>684153</t>
  </si>
  <si>
    <t>@Fiscal BBM @Davi Luiz Lemfers Boa Tarde!_x000D_
Favor alterar a volumetria para 09 volumes conforme CCE anexa._x000D_
@JML - Translovato Joao Monlevade Segue CCE anexa, favor anexar na entrega no destinatário.</t>
  </si>
  <si>
    <t>BHZ 131630</t>
  </si>
  <si>
    <t>CAMILE COGNO DE ARGONDIZZO ME</t>
  </si>
  <si>
    <t>POA/PEL-0015171</t>
  </si>
  <si>
    <t>1393077</t>
  </si>
  <si>
    <t>todos lidos no destino PEL</t>
  </si>
  <si>
    <t>POA 162527</t>
  </si>
  <si>
    <t>AM FERRAM IND E COM DE FERRAM ESPECIAIS LTDA</t>
  </si>
  <si>
    <t>TATIANA LAPA CABRINI</t>
  </si>
  <si>
    <t>BLU/SUM-0000643</t>
  </si>
  <si>
    <t>52944</t>
  </si>
  <si>
    <t>CXS abriu BO no CTE errada que essa carga foi manifestada para SUM e consta em rota de entrega hoje.</t>
  </si>
  <si>
    <t>CXS 137353</t>
  </si>
  <si>
    <t>NISSILIGHT COM DE MAT ELET LTDA</t>
  </si>
  <si>
    <t>NISSILIGHT COML DE MAT ELET LTDA</t>
  </si>
  <si>
    <t>STARLUMEN DO BRASIL LTDA EPP</t>
  </si>
  <si>
    <t>CPN/SJP-0003141</t>
  </si>
  <si>
    <t>95313</t>
  </si>
  <si>
    <t>Falta sanada, carga completa em SJP.</t>
  </si>
  <si>
    <t>CPN 93600</t>
  </si>
  <si>
    <t>CRUZ COM DE ROUPAS E ACES EIREL</t>
  </si>
  <si>
    <t>PPY/VAG-0003712</t>
  </si>
  <si>
    <t>611411</t>
  </si>
  <si>
    <t>Falha de leitura em PPY, carregamento pro destino completo.</t>
  </si>
  <si>
    <t>PPY 17993</t>
  </si>
  <si>
    <t>JUSSANE PACHECO TRESCASTRO ME</t>
  </si>
  <si>
    <t>BLU/POA-5923263</t>
  </si>
  <si>
    <t>611704</t>
  </si>
  <si>
    <t>Volume faltante consta chegada em POA, falta de BLU sanada. BO sendo baixado visto que POA ainda não carregou a carga pro agente, favor realizar carregamento completo.</t>
  </si>
  <si>
    <t>POA 162588</t>
  </si>
  <si>
    <t>ILHAS GALAPAGOS COM DE BRINQUEDOS E SERV LTDA EPP - EPP</t>
  </si>
  <si>
    <t xml:space="preserve">ILHAS GALAPAGOS COM DE BRINQUEDOS, LIVROS E SERV LTDA </t>
  </si>
  <si>
    <t>SPELLCAST GAMES LTDA</t>
  </si>
  <si>
    <t>12583</t>
  </si>
  <si>
    <t>SAO 118695</t>
  </si>
  <si>
    <t>851286</t>
  </si>
  <si>
    <t>LGS 9634</t>
  </si>
  <si>
    <t>MSD COMERCIO DE ALIMENTO LTDA</t>
  </si>
  <si>
    <t>MSD COM DE ALIMENTOS LTDA</t>
  </si>
  <si>
    <t>CICERO MARTINS NOGUEIRA</t>
  </si>
  <si>
    <t>46568</t>
  </si>
  <si>
    <t>GYN 11693</t>
  </si>
  <si>
    <t xml:space="preserve">ADENILSON ALVES CORDEIRO </t>
  </si>
  <si>
    <t>BHZ/TEO-0002401</t>
  </si>
  <si>
    <t>101355/101356</t>
  </si>
  <si>
    <t>Havendo ressalva, reabriremos</t>
  </si>
  <si>
    <t>CWB 208721</t>
  </si>
  <si>
    <t>PRECOLANDIA COML LTDA LJ 19</t>
  </si>
  <si>
    <t>65291/66102</t>
  </si>
  <si>
    <t>GRU 42793</t>
  </si>
  <si>
    <t>SAO/PPY-3116687</t>
  </si>
  <si>
    <t>7313</t>
  </si>
  <si>
    <t>SAO 118794</t>
  </si>
  <si>
    <t xml:space="preserve">Completos em SAO conforme coletores**_x000D_
_x000D_
</t>
  </si>
  <si>
    <t>SAO 118739</t>
  </si>
  <si>
    <t>F C TUBOS E CONECCOES LTDA</t>
  </si>
  <si>
    <t>PTM/PTM-0000300</t>
  </si>
  <si>
    <t>11648/11682</t>
  </si>
  <si>
    <t>PTM 4375</t>
  </si>
  <si>
    <t>MUNICIPIO DE MARAVILHA</t>
  </si>
  <si>
    <t>BLU/CHA-0004688</t>
  </si>
  <si>
    <t>BLU 75618</t>
  </si>
  <si>
    <t xml:space="preserve">SUPERMERCADOS BELTRAME LTDA </t>
  </si>
  <si>
    <t>POA/SMA-6875375</t>
  </si>
  <si>
    <t>992007</t>
  </si>
  <si>
    <t>SMA 58002</t>
  </si>
  <si>
    <t>NIED &amp; CIA LTDA</t>
  </si>
  <si>
    <t>2158211/2158212</t>
  </si>
  <si>
    <t>MCR 8085</t>
  </si>
  <si>
    <t>15983965/15983966/15985503/15987270</t>
  </si>
  <si>
    <t>LGS 9602</t>
  </si>
  <si>
    <t>CPN/LDA-0503834</t>
  </si>
  <si>
    <t>F POZOBON SIST HIG LIMP LTDA</t>
  </si>
  <si>
    <t>POA/SMA-6875390</t>
  </si>
  <si>
    <t>532551/532552</t>
  </si>
  <si>
    <t xml:space="preserve">Recebido 1 volume 1/1 NF 532552 para suprir a falta_x000D_
_x000D_
</t>
  </si>
  <si>
    <t>BLU 75616</t>
  </si>
  <si>
    <t>AGROQUIMICA TERESENSE LTDA</t>
  </si>
  <si>
    <t>432557</t>
  </si>
  <si>
    <t xml:space="preserve">VOLUMES COM LEITURA COMPLETA VIX X SRR, ERRO NA DESCARGA DE SAO </t>
  </si>
  <si>
    <t>SAO 118756</t>
  </si>
  <si>
    <t>CPN/MGA-0003995</t>
  </si>
  <si>
    <t>15992745/15993123/15993195/15994057/15994360/15994361/15994973/15994974/15995202/15995283/15995284/15995285/15996723/15996724/15996808</t>
  </si>
  <si>
    <t xml:space="preserve">Volumes lidos em MGA </t>
  </si>
  <si>
    <t>MGA 31183</t>
  </si>
  <si>
    <t>NIKKON FERRAM DE CORTE LTDA</t>
  </si>
  <si>
    <t>CPN/POA-0107029</t>
  </si>
  <si>
    <t>44286/44368/44371/44372/44378/44401/44403/44405/44406/44407/44408/44409/44410/44411</t>
  </si>
  <si>
    <t xml:space="preserve">Boa tarde,_x000D_
_x000D_
@Felipe Calado Sinesio da Silva_x000D_
@Jaqueline do Nascimento de Sousa_x000D_
@Milton César Machado_x000D_
@Marcia Cristina da Silva Barbosa_x000D_
_x000D_
A NF 044368 não está para nós, a transportadora responsável é a RAPIDO TRANSPAULO, por esse motivo estaremos dando baixa no B.O. _x000D_
</t>
  </si>
  <si>
    <t>POA 162672</t>
  </si>
  <si>
    <t>CRISTAL DISTRIB MEDICAMENTOS</t>
  </si>
  <si>
    <t>CPN/POA-0107030</t>
  </si>
  <si>
    <t>3364418/3364500</t>
  </si>
  <si>
    <t xml:space="preserve">contem carta de correção para 28 VOls. </t>
  </si>
  <si>
    <t>POA 162704</t>
  </si>
  <si>
    <t>OLIVER TEXTIL LTDA ME</t>
  </si>
  <si>
    <t>126449</t>
  </si>
  <si>
    <t>RIO 10551</t>
  </si>
  <si>
    <t>UNIVERSE DISTRIB DE COSM LTDA</t>
  </si>
  <si>
    <t xml:space="preserve">DPC DISTRIB ATAC SA </t>
  </si>
  <si>
    <t>102132396-CPN/REC/JPA/NAT</t>
  </si>
  <si>
    <t>CPN/REC-0000023</t>
  </si>
  <si>
    <t>636</t>
  </si>
  <si>
    <t xml:space="preserve">20250909REALIZADA EM 10/09/25, IDENTIFICADA POR CAPTURA MECANICA DE IM_x000D_
entrega realizada normalmente </t>
  </si>
  <si>
    <t>REC 1491</t>
  </si>
  <si>
    <t>CWB/FBL-0619336</t>
  </si>
  <si>
    <t>16693</t>
  </si>
  <si>
    <t xml:space="preserve">B,o preventivo em caso de ressalva reabriremos </t>
  </si>
  <si>
    <t>FBL 7365</t>
  </si>
  <si>
    <t>JVL/CWB-0104401</t>
  </si>
  <si>
    <t>117964</t>
  </si>
  <si>
    <t>Cte da NF 117508 esta baixado com a informaçao de refaturamento e os volumes seguem viagem hoje atraves da nova NF.</t>
  </si>
  <si>
    <t>JVL 39504</t>
  </si>
  <si>
    <t>HIDREL DE CARAGUA HIDRAULICA E ELETRICA</t>
  </si>
  <si>
    <t>378128</t>
  </si>
  <si>
    <t>Caso haja divergencias na entrega, reabriremos para seguirmos as tratativas.</t>
  </si>
  <si>
    <t>SJK 27749</t>
  </si>
  <si>
    <t>VG BRUSQUE COM DE COSM LTDA - ME</t>
  </si>
  <si>
    <t>SAO/BLU-0103581</t>
  </si>
  <si>
    <t>527312/527385</t>
  </si>
  <si>
    <t>SAO 118659</t>
  </si>
  <si>
    <t xml:space="preserve">ZONA FRANCA CONFC E CAL </t>
  </si>
  <si>
    <t>597472</t>
  </si>
  <si>
    <t>Todos lidos em PEL</t>
  </si>
  <si>
    <t>PEL 32690</t>
  </si>
  <si>
    <t>SOTORIVA E COLACA LTDA ME</t>
  </si>
  <si>
    <t>CWB/CAS-0013595</t>
  </si>
  <si>
    <t>294594</t>
  </si>
  <si>
    <t xml:space="preserve">No destino_x000D_
</t>
  </si>
  <si>
    <t>FCA 12088</t>
  </si>
  <si>
    <t>LATICINIO MINAS GERAIS LTDA</t>
  </si>
  <si>
    <t>49365</t>
  </si>
  <si>
    <t>06/10/25_x000D_
14:30_x000D_
_x000D_
ITUIUTABA / MG_x000D_
CW3 ITB_x000D_
_x000D_
MERCADORIA ENTREGUE_x000D_
_x000D_
ENTREGA REALIZADA NORMALMENTE EM 06/10/25 14:30H E FOI RECEBIDO POR CARIMBO, PARENTESCO: ., DOC N.: CARIMBO (OPC 038).</t>
  </si>
  <si>
    <t>UNA 6150</t>
  </si>
  <si>
    <t>CENIRA PINHEIRO CORNEAU</t>
  </si>
  <si>
    <t>SMA/SAR-0004316</t>
  </si>
  <si>
    <t>16521</t>
  </si>
  <si>
    <t>SMA 58083</t>
  </si>
  <si>
    <t>18793/18799</t>
  </si>
  <si>
    <t>POA 162378</t>
  </si>
  <si>
    <t>MARIA JOSE MACHADO CONTE</t>
  </si>
  <si>
    <t>1025502</t>
  </si>
  <si>
    <t xml:space="preserve">Volumes completos  em FOZ conforme coletores**_x000D_
_x000D_
</t>
  </si>
  <si>
    <t>FOZ 5402</t>
  </si>
  <si>
    <t>CRISTIANE P DE F SILVESTRE RINCAO-ME</t>
  </si>
  <si>
    <t>BAU/ARA-0003079</t>
  </si>
  <si>
    <t>159187</t>
  </si>
  <si>
    <t>@ARA - Translovato Araraquara Bom Dia!_x000D_
Favor seguir com a devolução dessa carga frete cortesia, e na devolução unitizar a carga para 02 volumes para não gerar pendência no carregamento. Destinatário não recebe parcial e não tivemos retorno do remetente. BO baixado para seguirem com a devolução e ba</t>
  </si>
  <si>
    <t>TECYART DECORACOES EIRELI</t>
  </si>
  <si>
    <t>BAU/MAR-0004286</t>
  </si>
  <si>
    <t>678937</t>
  </si>
  <si>
    <t>VOLUME RECEBIDO POSTERIOR, OD CONFORME NF, RECEBIMENTO CONFIRMADO COM CLIENTE / GABRIELA.</t>
  </si>
  <si>
    <t>RAYUELA DISTRIB LTDA</t>
  </si>
  <si>
    <t>COMERCIAL DE TECIDOS PATENSE LTDA</t>
  </si>
  <si>
    <t>19159</t>
  </si>
  <si>
    <t>falta sanada, seguiu cpmpleto ao destino</t>
  </si>
  <si>
    <t>CPN 93574</t>
  </si>
  <si>
    <t>46.980.129 IANN GABRIEL RESENDE SIL</t>
  </si>
  <si>
    <t>7839</t>
  </si>
  <si>
    <t>Carga completa em PTM, falta sanada.</t>
  </si>
  <si>
    <t>CPN 93571</t>
  </si>
  <si>
    <t>AG - IARA RODRIGUES DA SILVA</t>
  </si>
  <si>
    <t>ESTER M G ZANINI</t>
  </si>
  <si>
    <t>SMA/SNT-0015438</t>
  </si>
  <si>
    <t>731595</t>
  </si>
  <si>
    <t>BAU 66605</t>
  </si>
  <si>
    <t xml:space="preserve">RAFAEL FELIPE DE BORBA R&amp;M </t>
  </si>
  <si>
    <t>118830</t>
  </si>
  <si>
    <t>Vol. bipado em BRQ.</t>
  </si>
  <si>
    <t>BLU 75622</t>
  </si>
  <si>
    <t>PREMIUM IMPORTACAO,EXPORTACAO E COM</t>
  </si>
  <si>
    <t>PREMIUM IMPORTACAO,EXPORTACAO E COM LTDA</t>
  </si>
  <si>
    <t>PAMVILLA COMERCIO DE ALIMENTOS LTDA</t>
  </si>
  <si>
    <t>88651</t>
  </si>
  <si>
    <t>SAO 118431</t>
  </si>
  <si>
    <t>Edlon Costa</t>
  </si>
  <si>
    <t>2158553</t>
  </si>
  <si>
    <t>Vols completos / conf. Jenivaldo.</t>
  </si>
  <si>
    <t>FEC 1716</t>
  </si>
  <si>
    <t>VIDROS E ANDAIMES LTDA</t>
  </si>
  <si>
    <t>224</t>
  </si>
  <si>
    <t>PREFEITURA MUNICIPAL DE NOVA OLIMPIA</t>
  </si>
  <si>
    <t>102132430-LDA/LPR/CWB (DIÁLOGO)</t>
  </si>
  <si>
    <t>LDA/CWB-0005800</t>
  </si>
  <si>
    <t>1095767</t>
  </si>
  <si>
    <t>CWB 208819</t>
  </si>
  <si>
    <t>LINS FERRAO ART DO VEST LTDA</t>
  </si>
  <si>
    <t>POA/CMQ-3126567</t>
  </si>
  <si>
    <t>6514904</t>
  </si>
  <si>
    <t xml:space="preserve">RECEBIDO UM VOLUME ARMAZENADO NA GAIOLA </t>
  </si>
  <si>
    <t>CMQ 1156</t>
  </si>
  <si>
    <t>C A SOUZA ALZIDON</t>
  </si>
  <si>
    <t>129893</t>
  </si>
  <si>
    <t>GYN 11699</t>
  </si>
  <si>
    <t>MARLIZE BRAUN PRIEBE ME</t>
  </si>
  <si>
    <t>27929</t>
  </si>
  <si>
    <t xml:space="preserve">Recebido  1 volume 8/26 NF 27929 para suprir a falta_x000D_
_x000D_
</t>
  </si>
  <si>
    <t>SMA 58106</t>
  </si>
  <si>
    <t>PLAST  DESCARTAVEIS IND COM LTDA</t>
  </si>
  <si>
    <t>PLAST DESCARTAVEIS IND E COM LTDA</t>
  </si>
  <si>
    <t>CHOCOLANDIA BOMBONIERE LTDA</t>
  </si>
  <si>
    <t>BHZ/CVL-0002883</t>
  </si>
  <si>
    <t>107561</t>
  </si>
  <si>
    <t>MTZ 18080</t>
  </si>
  <si>
    <t>LUIZ TONIN ATAC E SUPERMERCADOS S. A.</t>
  </si>
  <si>
    <t>134111</t>
  </si>
  <si>
    <t>PSS 4001</t>
  </si>
  <si>
    <t>435918 - HOTEL E REST.IRMAO FERREIRA LTDA-ME</t>
  </si>
  <si>
    <t>BHZ/JML-0004587</t>
  </si>
  <si>
    <t>344296</t>
  </si>
  <si>
    <t>BHZ 131643</t>
  </si>
  <si>
    <t>CENTRO DE INTEGRACAO EMPRESA ESCOLA PARANA</t>
  </si>
  <si>
    <t>1025157</t>
  </si>
  <si>
    <t xml:space="preserve">Volumes completos em FOZ **_x000D_
_x000D_
</t>
  </si>
  <si>
    <t>FOZ 5401</t>
  </si>
  <si>
    <t xml:space="preserve">ISA ENERGIA BRASIL SA </t>
  </si>
  <si>
    <t>RIP/SAO-8882675</t>
  </si>
  <si>
    <t>292838</t>
  </si>
  <si>
    <t xml:space="preserve">Localizados </t>
  </si>
  <si>
    <t>RIP 32994</t>
  </si>
  <si>
    <t>SAO/VIX-0004005</t>
  </si>
  <si>
    <t>STAEDTLER DO BRASIL COM DE ART DE PAPELARIA LTDA</t>
  </si>
  <si>
    <t>V. CONCEICAO SILVA E CIA LTDA - ME</t>
  </si>
  <si>
    <t>SAO/SMT-0001235</t>
  </si>
  <si>
    <t>23641</t>
  </si>
  <si>
    <t>falha na leitura em SAO</t>
  </si>
  <si>
    <t>SAO 118729</t>
  </si>
  <si>
    <t>CW2</t>
  </si>
  <si>
    <t>1005-QBX/CWB</t>
  </si>
  <si>
    <t>CWB/CW2-0000034</t>
  </si>
  <si>
    <t>6472377</t>
  </si>
  <si>
    <t>CW2 26</t>
  </si>
  <si>
    <t>ESTELLA ANTONELLI VITORASSI CALC</t>
  </si>
  <si>
    <t>CWB/GVA-0621453</t>
  </si>
  <si>
    <t>6477646</t>
  </si>
  <si>
    <t>Falta: 1 unidades_x000D_
_x000D_
Modelo: 34485 MINI MELISSA DREAMY UNI BAG_x000D_
Cor: LILAS GLITTER/BRA</t>
  </si>
  <si>
    <t>GVA 6830</t>
  </si>
  <si>
    <t>QBX/CWB-0000348</t>
  </si>
  <si>
    <t>6471106</t>
  </si>
  <si>
    <t>CWB 207760</t>
  </si>
  <si>
    <t>ADELE HILAL</t>
  </si>
  <si>
    <t>6536336</t>
  </si>
  <si>
    <t>LIV 1615</t>
  </si>
  <si>
    <t>CARVALHO TEIXEIRA ENG EIRELI</t>
  </si>
  <si>
    <t>BHZ/TEO-0002397</t>
  </si>
  <si>
    <t>36460</t>
  </si>
  <si>
    <t xml:space="preserve">Vols. bipados em TEO. </t>
  </si>
  <si>
    <t>TEO 7799</t>
  </si>
  <si>
    <t>BRASAO SUPERMERCADOS SA</t>
  </si>
  <si>
    <t>160425</t>
  </si>
  <si>
    <t xml:space="preserve">BO  PREVENTIVO    _x000D_
_x000D_
</t>
  </si>
  <si>
    <t>CHA 30504</t>
  </si>
  <si>
    <t>92559</t>
  </si>
  <si>
    <t>LGS 9631</t>
  </si>
  <si>
    <t>PREFEITURA MUNICIPAL DE TIO HUGO</t>
  </si>
  <si>
    <t>SMA/IBA-0003700</t>
  </si>
  <si>
    <t>1099968</t>
  </si>
  <si>
    <t>SMA 58153</t>
  </si>
  <si>
    <t>SONIA CRISTINA</t>
  </si>
  <si>
    <t>244704</t>
  </si>
  <si>
    <t xml:space="preserve">Recebido 1 volume 3/3 NF 244704 para suprir a falta_x000D_
_x000D_
</t>
  </si>
  <si>
    <t>SMA 58104</t>
  </si>
  <si>
    <t>J F PEREIRA &amp; CIA LTDA</t>
  </si>
  <si>
    <t>596519</t>
  </si>
  <si>
    <t>Vols em VAC</t>
  </si>
  <si>
    <t>CXS 137232</t>
  </si>
  <si>
    <t>MONSIEUR MODA MASCULINA LTDA</t>
  </si>
  <si>
    <t>23668/23669/23670</t>
  </si>
  <si>
    <t>LGS 9626</t>
  </si>
  <si>
    <t>LEVEPAR CONFEC LTDA</t>
  </si>
  <si>
    <t>514926</t>
  </si>
  <si>
    <t>Volume faltante consta chegada em GVA hoje, falta sanada.</t>
  </si>
  <si>
    <t>CWB 208593</t>
  </si>
  <si>
    <t>EDVAR DA COSTA GALVAO FILHO   8481</t>
  </si>
  <si>
    <t>BAU/PRU-0004249</t>
  </si>
  <si>
    <t>32202</t>
  </si>
  <si>
    <t>PRU 7111</t>
  </si>
  <si>
    <t>SAO/SPD-0001508</t>
  </si>
  <si>
    <t xml:space="preserve">Material lido em uma placa e enviado em outra**_x000D_
_x000D_
</t>
  </si>
  <si>
    <t>SAO 118740</t>
  </si>
  <si>
    <t>W RODRIGUES CONF LTDA</t>
  </si>
  <si>
    <t>130038-BAU/OUS/BAU</t>
  </si>
  <si>
    <t>BAU/OUS-0002588</t>
  </si>
  <si>
    <t>65798</t>
  </si>
  <si>
    <t>falta sanada, BAU enviou completo ao destino</t>
  </si>
  <si>
    <t>BAU 66659</t>
  </si>
  <si>
    <t>CABELAUTO BRASIL CABOS P/ AUTOMOVEIS S</t>
  </si>
  <si>
    <t>CABELAUTO CONDUTORES ELET S A</t>
  </si>
  <si>
    <t xml:space="preserve">WEG EQUIP ELET SA </t>
  </si>
  <si>
    <t>CWB/POA-0106223</t>
  </si>
  <si>
    <t>153642</t>
  </si>
  <si>
    <t xml:space="preserve">Volume em POA conforme coletor _x000D_
_x000D_
</t>
  </si>
  <si>
    <t>POA 162580</t>
  </si>
  <si>
    <t>CPN/PIR-0004223</t>
  </si>
  <si>
    <t>584249/584252</t>
  </si>
  <si>
    <t>Leitura completa em PIR, se necessária BO será reaberto</t>
  </si>
  <si>
    <t>CPN 93425</t>
  </si>
  <si>
    <t>HIGIBAN IND COM IMP E EXP DE METAIS LTDA</t>
  </si>
  <si>
    <t>MAZZARDO E POLESELLO LTDA ME</t>
  </si>
  <si>
    <t>147931/147932/147933</t>
  </si>
  <si>
    <t xml:space="preserve">Preventivo *-*_x000D_
_x000D_
</t>
  </si>
  <si>
    <t>SAO 118679</t>
  </si>
  <si>
    <t>THIAGO CAMARGO MUNHOZ - ME</t>
  </si>
  <si>
    <t>5299</t>
  </si>
  <si>
    <t>CPN 93481</t>
  </si>
  <si>
    <t>ANTONIO CARLOS PEDRO JUNIOR</t>
  </si>
  <si>
    <t>203403</t>
  </si>
  <si>
    <t>Localizados</t>
  </si>
  <si>
    <t>RIP 32995</t>
  </si>
  <si>
    <t>Joao Luiz Wiesinger Junior</t>
  </si>
  <si>
    <t>BLU/JVL-0096216</t>
  </si>
  <si>
    <t>2229</t>
  </si>
  <si>
    <t>JVL 39505</t>
  </si>
  <si>
    <t>@Serviço Prevenção Blumenau_x000D_
_x000D_
Bom dia._x000D_
_x000D_
Deixei o protocolo aqui comigo pra você buscar e liberar para devolução SAO os dois vols abaixo.</t>
  </si>
  <si>
    <t>BLU 75619</t>
  </si>
  <si>
    <t>CARDOSO IND E COM DE PLAST</t>
  </si>
  <si>
    <t>CARDOSO IND E COM DE PLAST LTDA</t>
  </si>
  <si>
    <t>COPYBOOK PAPELARIA E BRINQUEDOS LTDA - M</t>
  </si>
  <si>
    <t>SAO/SJP-5803570</t>
  </si>
  <si>
    <t>131791</t>
  </si>
  <si>
    <t xml:space="preserve">comprovante sem ressalvas </t>
  </si>
  <si>
    <t>SJP 27588</t>
  </si>
  <si>
    <t>COML ELETRO PEREZ LTDA EPP 003663</t>
  </si>
  <si>
    <t>605677</t>
  </si>
  <si>
    <t>CPN 93542</t>
  </si>
  <si>
    <t>BASE DEZ TRANSP E ARMAZENAGEM LTDA</t>
  </si>
  <si>
    <t>1242496/1242516/1242566/1242596/1242606/1242607</t>
  </si>
  <si>
    <t>lido em sjk em outra  placa  agilizar  entrega</t>
  </si>
  <si>
    <t>SJK 27755</t>
  </si>
  <si>
    <t>LEROY MERLIN COMP BRASILEIRA DE  BRC</t>
  </si>
  <si>
    <t>319704/319705/319706/319707</t>
  </si>
  <si>
    <t>GRU 42847</t>
  </si>
  <si>
    <t>CPN/PTM-0002304</t>
  </si>
  <si>
    <t>SAO/BLU-0103645</t>
  </si>
  <si>
    <t>1033455</t>
  </si>
  <si>
    <t>SAO 118467</t>
  </si>
  <si>
    <t>HB CALC EIRELI ME</t>
  </si>
  <si>
    <t>1000870</t>
  </si>
  <si>
    <t>Todos lidos em FOZ</t>
  </si>
  <si>
    <t>CWB 208632</t>
  </si>
  <si>
    <t>ARMANDINHO CALC DE UBATUBA LTDA - ME</t>
  </si>
  <si>
    <t>48636</t>
  </si>
  <si>
    <t>SAO 118560</t>
  </si>
  <si>
    <t>NEUBER&amp;SIMOES ART P/ VEST LTDA ME</t>
  </si>
  <si>
    <t>47941</t>
  </si>
  <si>
    <t>SAO 118557</t>
  </si>
  <si>
    <t>SAO/SMS-0001267</t>
  </si>
  <si>
    <t xml:space="preserve">TAS RODRIGUES VEST </t>
  </si>
  <si>
    <t>366896</t>
  </si>
  <si>
    <t>SAO 118553</t>
  </si>
  <si>
    <t xml:space="preserve">TRIUNFANTE BRASIL DISTRIB DE ALIMENTOS SA </t>
  </si>
  <si>
    <t>PPY/CWB-2003635</t>
  </si>
  <si>
    <t>6715/6716/6717/6718/6719</t>
  </si>
  <si>
    <t>CWB 208541</t>
  </si>
  <si>
    <t>ARMAZEM 38 LTDA</t>
  </si>
  <si>
    <t>PPY/POA-2001543</t>
  </si>
  <si>
    <t>1024313</t>
  </si>
  <si>
    <t>Recebemos volume em POA</t>
  </si>
  <si>
    <t>POA 162501</t>
  </si>
  <si>
    <t>L A LOPES COM DE COSM LTDA - EPP</t>
  </si>
  <si>
    <t>531551</t>
  </si>
  <si>
    <t>POA 162379</t>
  </si>
  <si>
    <t>YUJI BABA E CIA LTDA ( CARATINGA )</t>
  </si>
  <si>
    <t>18767/18768</t>
  </si>
  <si>
    <t>Volumes faltantes recebidos nessa data</t>
  </si>
  <si>
    <t>IPN 10138</t>
  </si>
  <si>
    <t>AUTO CLIMA BRASIL DISTRIB DE PCS LTDA ME</t>
  </si>
  <si>
    <t>285859/285860</t>
  </si>
  <si>
    <t xml:space="preserve">20251006REALIZADA (SSWMOBILE)_x000D_
ENTREGUE NORMALMENTE </t>
  </si>
  <si>
    <t>SJP 27642</t>
  </si>
  <si>
    <t xml:space="preserve">DIMENSIONAL BRASIL SOLUC LTDA </t>
  </si>
  <si>
    <t>50031-CWB/JVL</t>
  </si>
  <si>
    <t>CWB/JVL-0102259</t>
  </si>
  <si>
    <t>123556/123557/123558/123559/123560</t>
  </si>
  <si>
    <t>JVL 39509</t>
  </si>
  <si>
    <t>DOMINIKI CALC EIRELI</t>
  </si>
  <si>
    <t>49000</t>
  </si>
  <si>
    <t>CWB 208750</t>
  </si>
  <si>
    <t>AGRALE SA</t>
  </si>
  <si>
    <t>POA/CXS-1006562</t>
  </si>
  <si>
    <t>1428956</t>
  </si>
  <si>
    <t>Foi enviado a reposição, mercadoria enviado sera enviado para Gedore</t>
  </si>
  <si>
    <t>POA 161877</t>
  </si>
  <si>
    <t>STOCK ATACADISTA S.A</t>
  </si>
  <si>
    <t>233528</t>
  </si>
  <si>
    <t>MGA 31149</t>
  </si>
  <si>
    <t>392981</t>
  </si>
  <si>
    <t>CPN 93582</t>
  </si>
  <si>
    <t>POA/JVL-0001097</t>
  </si>
  <si>
    <t>220837/220869/220905</t>
  </si>
  <si>
    <t>JVL 39489</t>
  </si>
  <si>
    <t>SANTOS MATERIAIS CONTRUCAO</t>
  </si>
  <si>
    <t>CPN/UNA-0002203</t>
  </si>
  <si>
    <t>892103</t>
  </si>
  <si>
    <t>JVL 39512</t>
  </si>
  <si>
    <t>ANDREA CALIFANO</t>
  </si>
  <si>
    <t>11144</t>
  </si>
  <si>
    <t>SSA 2817</t>
  </si>
  <si>
    <t>CONERIO MAT CONSTR LTDA</t>
  </si>
  <si>
    <t>CPN/SJP-0003139</t>
  </si>
  <si>
    <t>73740</t>
  </si>
  <si>
    <t>CPN 93575</t>
  </si>
  <si>
    <t>ROBERTO COM DE AUTO PCS LTDA</t>
  </si>
  <si>
    <t>528905/528906/528907/528908</t>
  </si>
  <si>
    <t xml:space="preserve">Conforme leitura volume em GVA </t>
  </si>
  <si>
    <t>GVA 6914</t>
  </si>
  <si>
    <t>PRECOLANDIA COML LTDA LJ 11</t>
  </si>
  <si>
    <t>65304/66037</t>
  </si>
  <si>
    <t>ENTREGA PREJUDICADA INTEMPERIES</t>
  </si>
  <si>
    <t>GRU 42778</t>
  </si>
  <si>
    <t>CELSO CARVALHO DO AMARAL</t>
  </si>
  <si>
    <t>1138201</t>
  </si>
  <si>
    <t>SAIDA PARA ENTREGA_x000D_
_x000D_
Saida para entrega na cidade de GUANHAES.</t>
  </si>
  <si>
    <t>TEO 7794</t>
  </si>
  <si>
    <t>CIA BEAL DE ALIMENTOS</t>
  </si>
  <si>
    <t>CXS/CWB-0081423</t>
  </si>
  <si>
    <t>83259/83260</t>
  </si>
  <si>
    <t xml:space="preserve">Segue via NFD 83314 frete cortesia </t>
  </si>
  <si>
    <t>CWB 208807</t>
  </si>
  <si>
    <t>OFERTAMO COM ELETR LTDA</t>
  </si>
  <si>
    <t>1288575</t>
  </si>
  <si>
    <t>SJP 27644</t>
  </si>
  <si>
    <t>49.638.434 GUILHERME SANTOS VIEIRA</t>
  </si>
  <si>
    <t>1034358/1034359</t>
  </si>
  <si>
    <t>Volume correto em SJK hoje, favor seguir com a entrega no destino e pegar o comprovante de entrega. Jefi também avisou pelo whats.</t>
  </si>
  <si>
    <t>BLU 75551</t>
  </si>
  <si>
    <t>JOVELITA NUNES DE OLIVEIRA - PAPELARIA -</t>
  </si>
  <si>
    <t>515173</t>
  </si>
  <si>
    <t>RIP 32959</t>
  </si>
  <si>
    <t>31007</t>
  </si>
  <si>
    <t>POA 162467</t>
  </si>
  <si>
    <t>CESCONETTO ATAC DE PAPEIS LTDA</t>
  </si>
  <si>
    <t>108685</t>
  </si>
  <si>
    <t>volume faltante lido em SRR</t>
  </si>
  <si>
    <t>SAO 118461</t>
  </si>
  <si>
    <t>SC CONSULTORIA E REPRESENTACAO LTDA</t>
  </si>
  <si>
    <t>7844</t>
  </si>
  <si>
    <t>lido posterior no destino PIR</t>
  </si>
  <si>
    <t>CPN 93572</t>
  </si>
  <si>
    <t>TASCA IND E COMERCIO DE ESPUMAS COLCHOES</t>
  </si>
  <si>
    <t>159617</t>
  </si>
  <si>
    <t>ERE 7122</t>
  </si>
  <si>
    <t>J B DE MELLO - INSTALACOES ELETRICAS - M</t>
  </si>
  <si>
    <t>1392646</t>
  </si>
  <si>
    <t>POA carreou completo para LAJ, falta de BLU sanada.</t>
  </si>
  <si>
    <t>POA 162525</t>
  </si>
  <si>
    <t>CENTRAL DOS PARAFUSOS  - 304574</t>
  </si>
  <si>
    <t>10901</t>
  </si>
  <si>
    <t>BO preventivo, sem conferência dos itens internos. Itens internos em plásticos sem possibilidade de molharem.</t>
  </si>
  <si>
    <t>CHA 30502</t>
  </si>
  <si>
    <t>THAIS YUMI BABA</t>
  </si>
  <si>
    <t>58604</t>
  </si>
  <si>
    <t>SAO 118705</t>
  </si>
  <si>
    <t>MERCATUDO EQUIPAMENTOS COMERCIAL LTDA</t>
  </si>
  <si>
    <t>521365</t>
  </si>
  <si>
    <t>SAO 118734</t>
  </si>
  <si>
    <t>SC WELD LTDA</t>
  </si>
  <si>
    <t>MIRIMTEC - ASSISTENCIA TECNICA LTDA - ME</t>
  </si>
  <si>
    <t>43033</t>
  </si>
  <si>
    <t>CXS abriu BO no CTE errada, essa carga consta manifestada para SUM e consta chegada lá.</t>
  </si>
  <si>
    <t>CXS 137354</t>
  </si>
  <si>
    <t>17.376.803 CARLA MONIQUE CABRAL</t>
  </si>
  <si>
    <t>50026-CWB/CAS/FOZ (RET. VAZIO)</t>
  </si>
  <si>
    <t>CWB/FOZ-0002858</t>
  </si>
  <si>
    <t>705369</t>
  </si>
  <si>
    <t>Carga completa em CWB, BO sendo baixado visto que não teve carregamento para FOZ ainda. Favor carregar completo pro agente. Falta de BLU sanada.</t>
  </si>
  <si>
    <t>CWB 208800</t>
  </si>
  <si>
    <t>TOPMAX ACESS P/ CONSTR LTDA</t>
  </si>
  <si>
    <t>ELEVATO MAT DE CONSTR E DEC LTDA</t>
  </si>
  <si>
    <t>RALO</t>
  </si>
  <si>
    <t>BLU/POA-5923265</t>
  </si>
  <si>
    <t>7864/7920</t>
  </si>
  <si>
    <t>POA 162650</t>
  </si>
  <si>
    <t>NEWS COM DE CONFEC LTDA - ME</t>
  </si>
  <si>
    <t>2526159</t>
  </si>
  <si>
    <t xml:space="preserve">Veio no IKC4H37 no dia 07/10, estava em IBA._x000D_
_x000D_
</t>
  </si>
  <si>
    <t>SAR 1836</t>
  </si>
  <si>
    <t>KALUNGA SA</t>
  </si>
  <si>
    <t>108184/108211</t>
  </si>
  <si>
    <t>sera devolvido a MAPED via sub</t>
  </si>
  <si>
    <t>BLU 75546</t>
  </si>
  <si>
    <t>FORTBRAS AUTOPECAS S.A.</t>
  </si>
  <si>
    <t>295918</t>
  </si>
  <si>
    <t>@Fabiane Cristina Sehn Finkler Bom Dia!_x000D_
Volume faltante lido em SMA desde o dia 03/10, já foi enviado ao destinatário e pego a contra ressalva? BO sendo baixado, ficamos no aguardo da contra ressalva.</t>
  </si>
  <si>
    <t>ILIZABETE DE SOUZA DOS SANTOS 90596609604</t>
  </si>
  <si>
    <t>40222</t>
  </si>
  <si>
    <t>JDF 17202</t>
  </si>
  <si>
    <t>C.J.A LUNA E CIA LTDA</t>
  </si>
  <si>
    <t>610984</t>
  </si>
  <si>
    <t>LIV 1614</t>
  </si>
  <si>
    <t>COM DE MAT P/ CONSTR JOLI LTDA</t>
  </si>
  <si>
    <t>1391498</t>
  </si>
  <si>
    <t>BO sendo baixado pois ainda está aguardando agendamento, posterior quando a entrega ocorrer será reaberto se houver ressalva.</t>
  </si>
  <si>
    <t>BLU 75552</t>
  </si>
  <si>
    <t xml:space="preserve">KBO COM E REPRES DE PROD SANEANTES LTDA </t>
  </si>
  <si>
    <t>341380</t>
  </si>
  <si>
    <t>LIDO POSTERIOR NO DESTINO</t>
  </si>
  <si>
    <t>CPN 93567</t>
  </si>
  <si>
    <t xml:space="preserve">IRMAOS BRUGNARA MAT DE CONSTR </t>
  </si>
  <si>
    <t>1392305</t>
  </si>
  <si>
    <t xml:space="preserve">recebido volume faltante_x000D_
_x000D_
</t>
  </si>
  <si>
    <t>SMA 58144</t>
  </si>
  <si>
    <t>REBERTHE REGIS DE SOUSA MARTINS</t>
  </si>
  <si>
    <t>R S C COM DE MAT P/ CONSTR LTDA</t>
  </si>
  <si>
    <t>1392317/1392318</t>
  </si>
  <si>
    <t>Carregamento completo em SUM.</t>
  </si>
  <si>
    <t>CXS 137323</t>
  </si>
  <si>
    <t>WITOR HENRIQUE FELIX GRASSI</t>
  </si>
  <si>
    <t>576532</t>
  </si>
  <si>
    <t>_x000D_
lido completo no destino</t>
  </si>
  <si>
    <t>CPN 93596</t>
  </si>
  <si>
    <t>CONSTRU SOL MAT CONSTR LTDA</t>
  </si>
  <si>
    <t>7568/7569/7585</t>
  </si>
  <si>
    <t>CPN 93573</t>
  </si>
  <si>
    <t>CWB/GVA-0621492</t>
  </si>
  <si>
    <t>682429</t>
  </si>
  <si>
    <t>lido no destino</t>
  </si>
  <si>
    <t>CWB 208692</t>
  </si>
  <si>
    <t>CORREA E MARQUES LTDA</t>
  </si>
  <si>
    <t>683342</t>
  </si>
  <si>
    <t>Carga completa em PEL, falta de BLU sanada.</t>
  </si>
  <si>
    <t>POA 162530</t>
  </si>
  <si>
    <t>DECORA HOME COM EIRELI</t>
  </si>
  <si>
    <t>BHZ/DIV-0004893</t>
  </si>
  <si>
    <t>684441</t>
  </si>
  <si>
    <t>Falha de leitura descarga em BHZ, carga completa.</t>
  </si>
  <si>
    <t>BHZ 131631</t>
  </si>
  <si>
    <t>DOMI E NICK CONFEC LTDA</t>
  </si>
  <si>
    <t>3511830</t>
  </si>
  <si>
    <t xml:space="preserve">Conforme leitura completa e baixa entrega realizada normalmente </t>
  </si>
  <si>
    <t>CAS 4058</t>
  </si>
  <si>
    <t>683606/684763</t>
  </si>
  <si>
    <t>POA 162533</t>
  </si>
  <si>
    <t>P.R.C. DE SA &amp; CIA LTDA - ME</t>
  </si>
  <si>
    <t>684531</t>
  </si>
  <si>
    <t>Conforme leitura volume em CAS</t>
  </si>
  <si>
    <t>CAS 4061</t>
  </si>
  <si>
    <t>CAIXINHA BOARDGAMES COMERCIO DE JOGOS E BRINQUEDOS LTDA</t>
  </si>
  <si>
    <t>12783</t>
  </si>
  <si>
    <t>SAO 118688</t>
  </si>
  <si>
    <t>RLGF REPRES COM DE VEST ADT E INF LTDA</t>
  </si>
  <si>
    <t>BAU/FER-0000932</t>
  </si>
  <si>
    <t>926858/927435/927509/927543</t>
  </si>
  <si>
    <t>Volume faltante lido em FER, falta sanada.</t>
  </si>
  <si>
    <t>BAU 66655</t>
  </si>
  <si>
    <t>JULIANA GANDINI</t>
  </si>
  <si>
    <t>POA/NHA-1005562</t>
  </si>
  <si>
    <t>612036</t>
  </si>
  <si>
    <t>lido posteiror no destino</t>
  </si>
  <si>
    <t>POA 162655</t>
  </si>
  <si>
    <t>RF BARTH VEST LTDA</t>
  </si>
  <si>
    <t>166047</t>
  </si>
  <si>
    <t>SAR 1841</t>
  </si>
  <si>
    <t>OESTE PHARMA DISTRIB DE MEDICAMENTOS EIRELI</t>
  </si>
  <si>
    <t>20229-SAO/CPN/CAS</t>
  </si>
  <si>
    <t>SAO/CAS-8000657</t>
  </si>
  <si>
    <t>80344</t>
  </si>
  <si>
    <t xml:space="preserve">Vol. bipado no carregamento de transferência SÃO. </t>
  </si>
  <si>
    <t>SAO 118579</t>
  </si>
  <si>
    <t>PINTO NANCI COM CALC LTDA</t>
  </si>
  <si>
    <t>13000229-QBX/RIO (DS LOG)</t>
  </si>
  <si>
    <t>QBX/RIO-0003731</t>
  </si>
  <si>
    <t>6437576</t>
  </si>
  <si>
    <t>RIO 9990</t>
  </si>
  <si>
    <t>ALUMINOGLASS VIDROS E ESQUADRIA LTDA</t>
  </si>
  <si>
    <t>294697</t>
  </si>
  <si>
    <t>ERE 7116</t>
  </si>
  <si>
    <t>JVL/JGS-0021844</t>
  </si>
  <si>
    <t>342753/342789</t>
  </si>
  <si>
    <t>JGS 3577</t>
  </si>
  <si>
    <t>LOJAS ABAN LTDA</t>
  </si>
  <si>
    <t>23621/23622</t>
  </si>
  <si>
    <t>PTM 4377</t>
  </si>
  <si>
    <t>SIMONE A DO AMARAL E CIA LTDA</t>
  </si>
  <si>
    <t>CXS/VAC-0113054</t>
  </si>
  <si>
    <t>1002194</t>
  </si>
  <si>
    <t>Volumes lidos em CWB</t>
  </si>
  <si>
    <t>CWB 208749</t>
  </si>
  <si>
    <t>CS MAT DE CONSTR LTDA</t>
  </si>
  <si>
    <t>2849473</t>
  </si>
  <si>
    <t>CWB 208794</t>
  </si>
  <si>
    <t>POA/CMQ-3126579</t>
  </si>
  <si>
    <t>683739</t>
  </si>
  <si>
    <t>Volumes lidos em POA</t>
  </si>
  <si>
    <t>POA 162474</t>
  </si>
  <si>
    <t>FUNDIDOS IG LTDA</t>
  </si>
  <si>
    <t>CHAMA CHURRASQUEIRAS DE CIMENTO LTDA</t>
  </si>
  <si>
    <t>8003</t>
  </si>
  <si>
    <t>SAO 118631</t>
  </si>
  <si>
    <t>KALLAN CALCADOS LTDA</t>
  </si>
  <si>
    <t>SAO/SAN-1472456</t>
  </si>
  <si>
    <t>581132</t>
  </si>
  <si>
    <t>Todos volumes lidos em SAO</t>
  </si>
  <si>
    <t>SAO 118791</t>
  </si>
  <si>
    <t>CHOCO MANIA COM DE DOCES LTDA - ME</t>
  </si>
  <si>
    <t>150756</t>
  </si>
  <si>
    <t xml:space="preserve">sem ressalvas_x000D_
_x000D_
</t>
  </si>
  <si>
    <t>SAN 15070</t>
  </si>
  <si>
    <t>AVELAR COMERCIO E SERVICOS PEDRAS DE MARIA DA CRUZ LTDA</t>
  </si>
  <si>
    <t>BHZ/MOC-0003488</t>
  </si>
  <si>
    <t>674863</t>
  </si>
  <si>
    <t>BHZ 131644</t>
  </si>
  <si>
    <t>263716</t>
  </si>
  <si>
    <t xml:space="preserve">Cliente possui isenção. Seguir com a entrega e deixar avaria em posse do destino para coleta reversa. </t>
  </si>
  <si>
    <t>SAO 118864</t>
  </si>
  <si>
    <t>PLASKAPER TERMOPLASTICOS SA</t>
  </si>
  <si>
    <t>KAPERCLEAN IND E COM DE ARTEF DE PAPEIS LTDA</t>
  </si>
  <si>
    <t>16573</t>
  </si>
  <si>
    <t>UBE 6505</t>
  </si>
  <si>
    <t>TEREZINHA MATOS LISE</t>
  </si>
  <si>
    <t>516358</t>
  </si>
  <si>
    <t>Volume faltante em FBL, falta de BLU sanada.</t>
  </si>
  <si>
    <t>FBL 7349</t>
  </si>
  <si>
    <t>LOTE20 HOTEL BOUTIQUE LTDA</t>
  </si>
  <si>
    <t>RIP/SAO-8882674</t>
  </si>
  <si>
    <t>296888</t>
  </si>
  <si>
    <t>SAO 118715</t>
  </si>
  <si>
    <t xml:space="preserve">recebido em 1/10 em cwb </t>
  </si>
  <si>
    <t>CWB 208631</t>
  </si>
  <si>
    <t>A J DA SILVA NETO &amp; RECH LTDA</t>
  </si>
  <si>
    <t>CAS/CA2-0000872</t>
  </si>
  <si>
    <t>1000874</t>
  </si>
  <si>
    <t>mercadoria e volumes ok. Rcebido pelo cliente ( Elizane)</t>
  </si>
  <si>
    <t>CWB 208634</t>
  </si>
  <si>
    <t>ADRIANA RABELLO ROSSANESI ME</t>
  </si>
  <si>
    <t>362828</t>
  </si>
  <si>
    <t>ARA 6148</t>
  </si>
  <si>
    <t>GOOD BLESS IND E COM DE ART TEXTEIS - EIRELI</t>
  </si>
  <si>
    <t>GOOD BLESS IND E COM DE ART TEXTEIS EIRELI</t>
  </si>
  <si>
    <t>MAXPRO FRANQUIAS S A</t>
  </si>
  <si>
    <t>160338</t>
  </si>
  <si>
    <t>01/10/25_x000D_
12:05_x000D_
_x000D_
RIO VERDE / GO_x000D_
IVC RVD_x000D_
_x000D_
MERCADORIA ENTREGUE_x000D_
_x000D_
ENTREGA EFETUADA COM EXITO (SSWMOBILE).</t>
  </si>
  <si>
    <t>GYN 11670</t>
  </si>
  <si>
    <t>SAO/BHZ-1490217</t>
  </si>
  <si>
    <t>3453</t>
  </si>
  <si>
    <t>AVARIA NO ATO DA ENTREGA CTE 7872245_x000D_
_x000D_
Elziene Barboza da Silva_x000D_
?Juliana Aparecida de Morais;?Thiago Antonio da Silva;?+2 outros??_x000D_
Boa tarde !_x000D_
_x000D_
Favor retornar com a mercadoria ao nosso armazém._x000D_
_x000D_
Endereço: R. Comendador Jaroslav Simonek, 225 - Jardim Barbacena Cotia - SP, 06711-260_x000D_
_x000D_
Att,_x000D_
“E</t>
  </si>
  <si>
    <t>BHZ 131572</t>
  </si>
  <si>
    <t>Disauto Distribuidora de Autopecas Ltda</t>
  </si>
  <si>
    <t>117644</t>
  </si>
  <si>
    <t>avaria apenas na embalagem externa</t>
  </si>
  <si>
    <t>CRI 19289</t>
  </si>
  <si>
    <t>CHAFARIZ MATS CONSTR LTDA</t>
  </si>
  <si>
    <t>2849198</t>
  </si>
  <si>
    <t>POA 162695</t>
  </si>
  <si>
    <t>MARCOS VINICIUS NEVES COSTA EPP</t>
  </si>
  <si>
    <t>POA/PEL-0015173</t>
  </si>
  <si>
    <t>1619469/479796</t>
  </si>
  <si>
    <t>lido  poa  /  pel</t>
  </si>
  <si>
    <t>POA 162692</t>
  </si>
  <si>
    <t>CASA HERMES LTDA</t>
  </si>
  <si>
    <t>BLU/JBA-0003413</t>
  </si>
  <si>
    <t>439689/439697</t>
  </si>
  <si>
    <t>Execução de atividade  ›  BOS.31515/25 - 06/10/2025 - 14:05 - Ana Carolina Aleixo Pereira - 3121 - SQO BHZ BO Nº 60-11554/ Valor R$ 219,41/ YANGZI/ Vencimento: 17/10/2025</t>
  </si>
  <si>
    <t>JBA 11554</t>
  </si>
  <si>
    <t>ELOISA BORTOLOTTO PEDROSO</t>
  </si>
  <si>
    <t>BLU/CXS-0012743</t>
  </si>
  <si>
    <t>1026370</t>
  </si>
  <si>
    <t>CXS 137379</t>
  </si>
  <si>
    <t>SOUZA &amp; CIA COM DE PARAFUSOS E FERRAM LTDA</t>
  </si>
  <si>
    <t>1272622/1272624/1272625</t>
  </si>
  <si>
    <t>Volume recebido nessa data</t>
  </si>
  <si>
    <t>IPN 10135</t>
  </si>
  <si>
    <t>D LARI COM DE CALC LTDA</t>
  </si>
  <si>
    <t>SMA/SCS-0001779</t>
  </si>
  <si>
    <t>597197</t>
  </si>
  <si>
    <t>Volume localizado, seguindo via protocolo para SCS</t>
  </si>
  <si>
    <t>SMA 58118</t>
  </si>
  <si>
    <t>SUPERMERCADO MERCACERES LTDA</t>
  </si>
  <si>
    <t>68875</t>
  </si>
  <si>
    <t xml:space="preserve">volume chegou em GYN, seguiu para o parceiro VAL finalizar entrega </t>
  </si>
  <si>
    <t>GYN 11682</t>
  </si>
  <si>
    <t xml:space="preserve">WERBRAN DISTRIB DE MEDICAMENTOS LTDA </t>
  </si>
  <si>
    <t>262766</t>
  </si>
  <si>
    <t>FBL 7327</t>
  </si>
  <si>
    <t>Gabriella Oliveira Waltrick</t>
  </si>
  <si>
    <t>MUNDO DAS CONFEC &amp; UTIL GV LTDA</t>
  </si>
  <si>
    <t>BHZ/GVR-0003364</t>
  </si>
  <si>
    <t>99054/99055</t>
  </si>
  <si>
    <t xml:space="preserve">Tratativas em acr </t>
  </si>
  <si>
    <t>GVR 7015</t>
  </si>
  <si>
    <t xml:space="preserve">VIBRA VISAO BRASIL UNIDADE ITANHANDU LTDA </t>
  </si>
  <si>
    <t>SAO/VAG-0002977</t>
  </si>
  <si>
    <t>664256</t>
  </si>
  <si>
    <t xml:space="preserve">tratar em acr  @monica </t>
  </si>
  <si>
    <t>VAG 7495</t>
  </si>
  <si>
    <t>SCHERER SA COM DE AUTOPECAS</t>
  </si>
  <si>
    <t>992518/992527/992543/992561/992590</t>
  </si>
  <si>
    <t xml:space="preserve">volume deve ter chegado posterior a entrega e nao me avisaram. </t>
  </si>
  <si>
    <t>CXS 137216</t>
  </si>
  <si>
    <t>CASAGRANDE MAT DE CONSTR LTDA EPP</t>
  </si>
  <si>
    <t>334357</t>
  </si>
  <si>
    <t>CRI 19280</t>
  </si>
  <si>
    <t xml:space="preserve">DM FERRAGEM E MAT ELET LTDA </t>
  </si>
  <si>
    <t>2846431/2846436</t>
  </si>
  <si>
    <t>vols  lido dia  04/10/2025  poa  /  oso</t>
  </si>
  <si>
    <t>SAO 118471</t>
  </si>
  <si>
    <t>GINA COM DE MOVEIS E DECORACOES LTDA</t>
  </si>
  <si>
    <t>Leidner Alves Paranaiba</t>
  </si>
  <si>
    <t>CPN/UNA-0002237</t>
  </si>
  <si>
    <t>12541</t>
  </si>
  <si>
    <t>lido cpn  /  udi</t>
  </si>
  <si>
    <t>CPN 93565</t>
  </si>
  <si>
    <t>PERTO SA PERIFERICOS P AUTOMACAO</t>
  </si>
  <si>
    <t>429354</t>
  </si>
  <si>
    <t>SSA 2824</t>
  </si>
  <si>
    <t>RENAN FERNANDES</t>
  </si>
  <si>
    <t>ELIANE DE SOUZA VIEIRA PEREIRA</t>
  </si>
  <si>
    <t>VIX/MAN-0000316</t>
  </si>
  <si>
    <t>83716</t>
  </si>
  <si>
    <t xml:space="preserve">comprovante sem ressalva_x000D_
_x000D_
</t>
  </si>
  <si>
    <t>MAN 416</t>
  </si>
  <si>
    <t>COSME RODRIGUES DA SILVA 00411331612</t>
  </si>
  <si>
    <t xml:space="preserve">COSME RODRIGUES DA SILVA </t>
  </si>
  <si>
    <t>CASSIANO PEREIRA DE OLIVEIRA 06538313663</t>
  </si>
  <si>
    <t>35</t>
  </si>
  <si>
    <t>JDF 17068</t>
  </si>
  <si>
    <t>HEFA MAT DE CONSTR LTDA</t>
  </si>
  <si>
    <t>CPN/JDF-0004659</t>
  </si>
  <si>
    <t>129483</t>
  </si>
  <si>
    <t>JDF 17036</t>
  </si>
  <si>
    <t>OFICINA E BORRACHARIA BIKE MAN</t>
  </si>
  <si>
    <t>83496</t>
  </si>
  <si>
    <t>LAJ 11166</t>
  </si>
  <si>
    <t>SANTA CLARA G.V. MAT DE CONSTR LTDA</t>
  </si>
  <si>
    <t>CON/GVR-0000297</t>
  </si>
  <si>
    <t>623598</t>
  </si>
  <si>
    <t>Execução de atividade  ›  BOS.31518/25 - 06/10/2025 - 14:25 - Ana Carolina Aleixo Pereira - 3121 - SQO BHZ BO Nº 1-133938/ Valor R$ 555,84/ TRAMONTINA/ Vencimento: 17/10/2025</t>
  </si>
  <si>
    <t>CXS 133938</t>
  </si>
  <si>
    <t>SAO/BLU-0103594</t>
  </si>
  <si>
    <t>528147/528236</t>
  </si>
  <si>
    <t>BLU 74760</t>
  </si>
  <si>
    <t>EVELISE BALDO RAMOS E CIA LTDA - ME</t>
  </si>
  <si>
    <t>285938</t>
  </si>
  <si>
    <t>RDS 12608</t>
  </si>
  <si>
    <t>SAGGIN E SIEBERT LTDA</t>
  </si>
  <si>
    <t>SMA/SRO-0011319</t>
  </si>
  <si>
    <t>6476046</t>
  </si>
  <si>
    <t>SMA 57483</t>
  </si>
  <si>
    <t>6483893</t>
  </si>
  <si>
    <t>RIO 10276</t>
  </si>
  <si>
    <t>19.016.841 BRUNO DE OLIVEIRA SANTOS</t>
  </si>
  <si>
    <t>73730</t>
  </si>
  <si>
    <t>lido no destino SUM</t>
  </si>
  <si>
    <t>CXS 137309</t>
  </si>
  <si>
    <t>FLUXO MODERNO ARTEF DE COURO LTDA</t>
  </si>
  <si>
    <t>C J DULLIUS E CIA LTDA</t>
  </si>
  <si>
    <t>3930</t>
  </si>
  <si>
    <t>POA 162555</t>
  </si>
  <si>
    <t>CANDIDO CALC LTDA</t>
  </si>
  <si>
    <t>1000881</t>
  </si>
  <si>
    <t>Volume localizado, seguindo para PVI</t>
  </si>
  <si>
    <t>CWB 208639</t>
  </si>
  <si>
    <t>GFG COM DIGITAL LTDA</t>
  </si>
  <si>
    <t>SAO/PPY-3116638</t>
  </si>
  <si>
    <t>946770</t>
  </si>
  <si>
    <t>MTZ 18092</t>
  </si>
  <si>
    <t>BOLSANELLO CONFEC LTDA ME</t>
  </si>
  <si>
    <t>SRR/COL-0000131</t>
  </si>
  <si>
    <t>947115</t>
  </si>
  <si>
    <t>MTZ 17999</t>
  </si>
  <si>
    <t>LIVIA CRISTINA GIMENES SORRILA ME</t>
  </si>
  <si>
    <t>957838</t>
  </si>
  <si>
    <t>lido em  pir  agilizar  entrega</t>
  </si>
  <si>
    <t>CPN 93543</t>
  </si>
  <si>
    <t>774891</t>
  </si>
  <si>
    <t>ERE 7119</t>
  </si>
  <si>
    <t>CPN/SJP-0003086</t>
  </si>
  <si>
    <t>249461</t>
  </si>
  <si>
    <t>CPN 93616</t>
  </si>
  <si>
    <t>BERMAD BRASIL IND DE VALVULAS LTDA</t>
  </si>
  <si>
    <t xml:space="preserve">BERMAD BRASIL IND DE VALV LTDA </t>
  </si>
  <si>
    <t>ITAOCARA CONSTRUCOES CIVIS LTDA</t>
  </si>
  <si>
    <t>VALVULA</t>
  </si>
  <si>
    <t>GRU/FOR-0000029</t>
  </si>
  <si>
    <t>89279</t>
  </si>
  <si>
    <t>CPN 93451</t>
  </si>
  <si>
    <t>AGROVIVA PRODUTOS AGRICOLAS EIRELI</t>
  </si>
  <si>
    <t>432506</t>
  </si>
  <si>
    <t>SAO 118755</t>
  </si>
  <si>
    <t xml:space="preserve">CPX DISTRIB SA CPX DISTRIB SA </t>
  </si>
  <si>
    <t>CHRISTIAN FERNANDO</t>
  </si>
  <si>
    <t>SAO/SJK-0001012</t>
  </si>
  <si>
    <t>44521</t>
  </si>
  <si>
    <t xml:space="preserve">carregamento completo, erro na descarga em SAO, lido completo no destino </t>
  </si>
  <si>
    <t>SAO 118749</t>
  </si>
  <si>
    <t>ENY COM DE CALC LTDA</t>
  </si>
  <si>
    <t>POA/SMA-6875397</t>
  </si>
  <si>
    <t>6539455</t>
  </si>
  <si>
    <t>Tudo lido em POA</t>
  </si>
  <si>
    <t>POA 162597</t>
  </si>
  <si>
    <t>Marcos Costa Cordeiro</t>
  </si>
  <si>
    <t>TRUCK CENTER PNEUS BRASIL LTDA</t>
  </si>
  <si>
    <t>LEINTOLN CALDAS DE SOUZA</t>
  </si>
  <si>
    <t>665</t>
  </si>
  <si>
    <t>carga recebida em BHZ seguindo pro destino.</t>
  </si>
  <si>
    <t>GVR 7032</t>
  </si>
  <si>
    <t>Carlos Alberto Almeida Junior</t>
  </si>
  <si>
    <t>13000202-VIX/MAN/BHZ</t>
  </si>
  <si>
    <t>VIX/MAN-0000322</t>
  </si>
  <si>
    <t>571292</t>
  </si>
  <si>
    <t>Volume faltante seguiu no dia 04/10 e hoje consta emissão de CTE do agente para entrega. DOCUMENTO DE TRANSPORTE EMITIDO_x000D_
Subcontrato emitido com 2 volumes e 50 Kg. Destino: MG/IPANEMA. Previsao de entrega: 06/10/25</t>
  </si>
  <si>
    <t>SAO 118305</t>
  </si>
  <si>
    <t>PITTOL CALC LTDA</t>
  </si>
  <si>
    <t>515862</t>
  </si>
  <si>
    <t>Volume faltante em CHA, falta sanada.</t>
  </si>
  <si>
    <t>CHA 30491</t>
  </si>
  <si>
    <t xml:space="preserve">BAZAR E CONFECCOES KER-MA               </t>
  </si>
  <si>
    <t>3512531</t>
  </si>
  <si>
    <t>Falta sanada, volume faltante em CHA.</t>
  </si>
  <si>
    <t>CHA 30494</t>
  </si>
  <si>
    <t>SAMIR ALI LORENZO YASIN</t>
  </si>
  <si>
    <t>QUI</t>
  </si>
  <si>
    <t>SMA/QUI-0004239</t>
  </si>
  <si>
    <t>611445</t>
  </si>
  <si>
    <t>Falha de leitura na descarga SMA, carga saiu completa de BLU e carregamento de SMA pro destino completo.</t>
  </si>
  <si>
    <t>SMA 58167</t>
  </si>
  <si>
    <t>59.559.581 ALLENKA MILAN PORTO</t>
  </si>
  <si>
    <t>12584</t>
  </si>
  <si>
    <t>SAO 118694</t>
  </si>
  <si>
    <t>SUPERMERCADOS ZORNITTA LTDA</t>
  </si>
  <si>
    <t>1393002</t>
  </si>
  <si>
    <t xml:space="preserve">ENTREGAR  URGENTE  E  SE  HOUVER  RESSALVA  NOS  ENVIE, TODOS  LIDOS _x000D_
_x000D_
</t>
  </si>
  <si>
    <t>JBA 11817</t>
  </si>
  <si>
    <t>CWB 208893</t>
  </si>
  <si>
    <t>METALURGICA SIMONAGGIO LTDA</t>
  </si>
  <si>
    <t>MET SIMONAGGIO LTDA</t>
  </si>
  <si>
    <t>ZANTARA UTILIDADES DOMESTICAS E PRESENTES LTDA</t>
  </si>
  <si>
    <t>50279-CWB/PTG/MGA (RET. VAZIO)</t>
  </si>
  <si>
    <t>CWB/MGA-8835919</t>
  </si>
  <si>
    <t>134680/134681</t>
  </si>
  <si>
    <t>MGA 31056</t>
  </si>
  <si>
    <t>31905 - SUMERBOL SUPERMERCADOS LTDA</t>
  </si>
  <si>
    <t>70017-CPN/SOR/CPN</t>
  </si>
  <si>
    <t>CPN/SOR-5033027</t>
  </si>
  <si>
    <t>1287908</t>
  </si>
  <si>
    <t>CPN 93550</t>
  </si>
  <si>
    <t>SAO/CPN-0123391</t>
  </si>
  <si>
    <t>L J DE SOUSA</t>
  </si>
  <si>
    <t>442916</t>
  </si>
  <si>
    <t xml:space="preserve">GRU- por favor enviar a/C THE. </t>
  </si>
  <si>
    <t>SAO 118369</t>
  </si>
  <si>
    <t>CREATIVE COM VAREJISTA LTDA</t>
  </si>
  <si>
    <t>MUNICIPIO DE CONQUISTA</t>
  </si>
  <si>
    <t>1459</t>
  </si>
  <si>
    <t xml:space="preserve">Todos os vols. bipados UBE. </t>
  </si>
  <si>
    <t>BHZ 131613</t>
  </si>
  <si>
    <t>GGC ALIMENTOS LTDA</t>
  </si>
  <si>
    <t>SIMAO E QUIULI LTDA - ME</t>
  </si>
  <si>
    <t>8099</t>
  </si>
  <si>
    <t xml:space="preserve">liberado sem ressalva_x000D_
_x000D_
</t>
  </si>
  <si>
    <t>SAO 118436</t>
  </si>
  <si>
    <t>COML KEKEI LTDA ME</t>
  </si>
  <si>
    <t>325964</t>
  </si>
  <si>
    <t xml:space="preserve">Todos os vols. bipados no carregamento de transferência SÃO._x000D_
_x000D_
Vols. bipados LGS. </t>
  </si>
  <si>
    <t>SAO 118581</t>
  </si>
  <si>
    <t xml:space="preserve">RM RECANTO DA MODA LTDA </t>
  </si>
  <si>
    <t>4369825/4369826/4369827</t>
  </si>
  <si>
    <t>Volume faltante em OSO, falta sanada.</t>
  </si>
  <si>
    <t>POA 162442</t>
  </si>
  <si>
    <t>Renato de Souza</t>
  </si>
  <si>
    <t>D. F. ASTOLPHO   EPP</t>
  </si>
  <si>
    <t>108621</t>
  </si>
  <si>
    <t xml:space="preserve">Acionando o remetente referente a ocorrência, caixa lacrada falta de item interno responsabilidade do remetente. </t>
  </si>
  <si>
    <t>OCA 1406</t>
  </si>
  <si>
    <t>GRACIELE ENXOVAIS LTDA</t>
  </si>
  <si>
    <t>682542</t>
  </si>
  <si>
    <t>ERE 7115</t>
  </si>
  <si>
    <t>KIKO CONFEC LTDA EPP</t>
  </si>
  <si>
    <t>50.175.361 WALTER CASSIANO FEIJO</t>
  </si>
  <si>
    <t>BAU/OUS-0002587</t>
  </si>
  <si>
    <t>243806/243807</t>
  </si>
  <si>
    <t>CLIENTE RECEBEU OS VOLUMES SEM RESSALVAS</t>
  </si>
  <si>
    <t>OUS 1324</t>
  </si>
  <si>
    <t>VANETE ANA SEITZ GRIPA</t>
  </si>
  <si>
    <t>680736</t>
  </si>
  <si>
    <t>Conforme leitura, volume recebido nesta data em FBL</t>
  </si>
  <si>
    <t>FBL 7359</t>
  </si>
  <si>
    <t>LAURINDO POZZER &amp; CIA LTDA</t>
  </si>
  <si>
    <t>684194</t>
  </si>
  <si>
    <t>CAS 4062</t>
  </si>
  <si>
    <t>MC MODA JOVEM LTDA</t>
  </si>
  <si>
    <t>3511370/3513716</t>
  </si>
  <si>
    <t>CAS 4059</t>
  </si>
  <si>
    <t>OCL COM E IMPORT LTDA</t>
  </si>
  <si>
    <t>31089</t>
  </si>
  <si>
    <t>FLN 31526</t>
  </si>
  <si>
    <t>FABESUL DISTRIB LTDA</t>
  </si>
  <si>
    <t>108754</t>
  </si>
  <si>
    <t>FLN 31523</t>
  </si>
  <si>
    <t>RETECH SERVICOS DE ENGENHARIA E COMERCIO MATERIAL ELETRICO L</t>
  </si>
  <si>
    <t>7892</t>
  </si>
  <si>
    <t>PPY 17991</t>
  </si>
  <si>
    <t>VESTIR BEM CONFEC LTDA</t>
  </si>
  <si>
    <t>4390780</t>
  </si>
  <si>
    <t>BO fora dos procedimentos, favor seguir com a entrega.</t>
  </si>
  <si>
    <t>CHA 30516</t>
  </si>
  <si>
    <t>JOSIAS COLARES DA SILVA</t>
  </si>
  <si>
    <t>(083839) 56.873.676 SABRINA KELLY BARBOSA DA SILVA</t>
  </si>
  <si>
    <t>112400</t>
  </si>
  <si>
    <t>TEO 7797</t>
  </si>
  <si>
    <t>DE MARCO VEIC LTDA</t>
  </si>
  <si>
    <t>5692333</t>
  </si>
  <si>
    <t>JBA 11804</t>
  </si>
  <si>
    <t>15993013/15993273/15993719/15995003/15996633/15997037/15997042/15997043</t>
  </si>
  <si>
    <t>SEGURO PROPRIO</t>
  </si>
  <si>
    <t>CRI 19294</t>
  </si>
  <si>
    <t>POA/NHA-1005561</t>
  </si>
  <si>
    <t>5695775</t>
  </si>
  <si>
    <t>NHA 17781</t>
  </si>
  <si>
    <t>C.G. ANDREAZI MASSONETO MOVEIS EM JUNCO</t>
  </si>
  <si>
    <t>10036-CXS/CWB/CPN</t>
  </si>
  <si>
    <t>CXS/SUM-0000584</t>
  </si>
  <si>
    <t>136426</t>
  </si>
  <si>
    <t>Mercadoria entregue.</t>
  </si>
  <si>
    <t>CXS 137174</t>
  </si>
  <si>
    <t>SALETE APARECIDA ALEIXO 27739400831</t>
  </si>
  <si>
    <t>136694</t>
  </si>
  <si>
    <t>B.O preventivo, conforme mecnionado em B.O os intens interno intacto.</t>
  </si>
  <si>
    <t>SAN 15065</t>
  </si>
  <si>
    <t>PPY/SAO-3119394</t>
  </si>
  <si>
    <t>1288942</t>
  </si>
  <si>
    <t>SAO 118615</t>
  </si>
  <si>
    <t>6539458</t>
  </si>
  <si>
    <t>POA 162598</t>
  </si>
  <si>
    <t>UNIPAN COM DE PROD ALIMENTICIOS LTDA</t>
  </si>
  <si>
    <t>CPN/G05-0000371</t>
  </si>
  <si>
    <t>12923/12969</t>
  </si>
  <si>
    <t>Conforme rastreabilidade protocolo</t>
  </si>
  <si>
    <t>GYN 11486</t>
  </si>
  <si>
    <t>IRMANDADE DE SANTO ANTONIO DO CURVELO</t>
  </si>
  <si>
    <t>BHZ/CVL-0002877</t>
  </si>
  <si>
    <t>322564</t>
  </si>
  <si>
    <t>BHZ 131300</t>
  </si>
  <si>
    <t>RGS PCS ELETRICAS AUTOMOT LTDA - ME</t>
  </si>
  <si>
    <t>BLU/BHZ-0362825</t>
  </si>
  <si>
    <t>257137</t>
  </si>
  <si>
    <t>BHZ 131605</t>
  </si>
  <si>
    <t>IND E COM DE CALC S. SANT</t>
  </si>
  <si>
    <t>IND E COM DE CALC S SANTOS LTDA</t>
  </si>
  <si>
    <t>AMPL BRAND LEATHER LTDA</t>
  </si>
  <si>
    <t>101323545-BAU/FER/BIR</t>
  </si>
  <si>
    <t>302060</t>
  </si>
  <si>
    <t>FER 2890</t>
  </si>
  <si>
    <t>MARRONI CONFEC LTDA EPP</t>
  </si>
  <si>
    <t>MARRONI CONFEC LTDA</t>
  </si>
  <si>
    <t>32217</t>
  </si>
  <si>
    <t>LAJ 11161</t>
  </si>
  <si>
    <t>JOSE DOS REIS DE ALMEIDA E CIA LTDA</t>
  </si>
  <si>
    <t>4920910/4920911/4922546/4922547</t>
  </si>
  <si>
    <t>DIV 12112</t>
  </si>
  <si>
    <t>BLU/RDS-5009224</t>
  </si>
  <si>
    <t xml:space="preserve">TOKIO MARINE SEGURADORA SA </t>
  </si>
  <si>
    <t>BHZ/GRU-0002550</t>
  </si>
  <si>
    <t>21053</t>
  </si>
  <si>
    <t xml:space="preserve">volumes chegou em SÃO dia 02. </t>
  </si>
  <si>
    <t>BHZ 131556</t>
  </si>
  <si>
    <t>BHZ/TEO-0002402</t>
  </si>
  <si>
    <t>SORVETERIA CASTELO EIRELI ME</t>
  </si>
  <si>
    <t>46562</t>
  </si>
  <si>
    <t>GYN 11695</t>
  </si>
  <si>
    <t>KYB DO BRASIL LTDA</t>
  </si>
  <si>
    <t>COML DE AUTOPECAS KYB DO BRASIL LTDA</t>
  </si>
  <si>
    <t>COBRA ROLAMENTOS E AUTOPECAS SA</t>
  </si>
  <si>
    <t>960634/960645/960650/960655/960663/960675/960679/960686/960958/961357</t>
  </si>
  <si>
    <t>CWB 208789</t>
  </si>
  <si>
    <t>Em ERE recebemos quantidade correta.</t>
  </si>
  <si>
    <t>CXS 137337</t>
  </si>
  <si>
    <t>PITTOL CALC LTDA 114</t>
  </si>
  <si>
    <t>1000909</t>
  </si>
  <si>
    <t xml:space="preserve">Fata nao persiste mais em PFU, vols lidos </t>
  </si>
  <si>
    <t>PFU 25058</t>
  </si>
  <si>
    <t>E M L BAR E RESTAURANTE LTDA</t>
  </si>
  <si>
    <t>1653</t>
  </si>
  <si>
    <t>POA 162275</t>
  </si>
  <si>
    <t>ALO KIDS COMDE ART INF LTDA 2256</t>
  </si>
  <si>
    <t>ALO KIDS COM DE ART INFANTIS LTDA</t>
  </si>
  <si>
    <t>DJULIA  SANTOS</t>
  </si>
  <si>
    <t>PROD.INFANTIL</t>
  </si>
  <si>
    <t>753838</t>
  </si>
  <si>
    <t>GYN 11675</t>
  </si>
  <si>
    <t>ESQUINA CALC LTDA</t>
  </si>
  <si>
    <t>POA/PEL-0015170</t>
  </si>
  <si>
    <t>668575</t>
  </si>
  <si>
    <t>PEL 32692</t>
  </si>
  <si>
    <t xml:space="preserve">PROEPI EQUIP DE SEGURANCA LTDA </t>
  </si>
  <si>
    <t>CWB/JVL-0102262</t>
  </si>
  <si>
    <t>78187/78188</t>
  </si>
  <si>
    <t>erro de descarga CWB</t>
  </si>
  <si>
    <t>CWB 208871</t>
  </si>
  <si>
    <t>PAMELA CARDOSO DE OLIVEIRA</t>
  </si>
  <si>
    <t>SAO/SPD-0001490</t>
  </si>
  <si>
    <t>51374</t>
  </si>
  <si>
    <t>Vlumes no destino</t>
  </si>
  <si>
    <t>POA 161704</t>
  </si>
  <si>
    <t>683741</t>
  </si>
  <si>
    <t xml:space="preserve">Em contato com o parceiro de OSO, mercadoria está á e segue quarta!_x000D_
</t>
  </si>
  <si>
    <t>POA 162475</t>
  </si>
  <si>
    <t xml:space="preserve">COM DE CALC CATAGUA LTDA </t>
  </si>
  <si>
    <t>CWB/LDA-0102314</t>
  </si>
  <si>
    <t>1002142</t>
  </si>
  <si>
    <t>CWB 208747</t>
  </si>
  <si>
    <t>MMOL REF COLETIVAS LTDA</t>
  </si>
  <si>
    <t>665559</t>
  </si>
  <si>
    <t xml:space="preserve">baixado como entregue normalmente </t>
  </si>
  <si>
    <t>JDF 17151</t>
  </si>
  <si>
    <t xml:space="preserve">FERRAM GERAIS COM IMP LTDA </t>
  </si>
  <si>
    <t>830388</t>
  </si>
  <si>
    <t>Volumes recebidos dia 06/10</t>
  </si>
  <si>
    <t>NHA 17739</t>
  </si>
  <si>
    <t>ALBANI E GOSS COMERCIO DE MATERIAIS ELETRICOS E HIDRAULICOS</t>
  </si>
  <si>
    <t>2845420/2845426</t>
  </si>
  <si>
    <t>CHA 30488</t>
  </si>
  <si>
    <t>BIANCA SILVA ALVES 02076102230</t>
  </si>
  <si>
    <t>2847476</t>
  </si>
  <si>
    <t>JBA 11813</t>
  </si>
  <si>
    <t>SAO/SJP-5803575</t>
  </si>
  <si>
    <t>10270</t>
  </si>
  <si>
    <t>SJP 27636</t>
  </si>
  <si>
    <t>DALLAGO MAT DE CONSTR LTDA</t>
  </si>
  <si>
    <t>2384545</t>
  </si>
  <si>
    <t xml:space="preserve">Entregar urgente  todos  foram lidos    _x000D_
_x000D_
</t>
  </si>
  <si>
    <t>JBA 11819</t>
  </si>
  <si>
    <t>COML DELA JUSTINA LTDA</t>
  </si>
  <si>
    <t>2850480</t>
  </si>
  <si>
    <t>BO preventivo, favor liberar carga para entrega.</t>
  </si>
  <si>
    <t>CRI 19293</t>
  </si>
  <si>
    <t>15987717/15992266/15992310/15993518</t>
  </si>
  <si>
    <t xml:space="preserve">Chegada do volume em SAR no dia 07/10 pelo IKC4H37_x000D_
_x000D_
</t>
  </si>
  <si>
    <t>SMA 58132</t>
  </si>
  <si>
    <t>5694751</t>
  </si>
  <si>
    <t xml:space="preserve">Recebido 7 volumes 1,3,4,5,6,8,10/10 NF 5694751 para suprir a falta_x000D_
_x000D_
</t>
  </si>
  <si>
    <t>SMA 58129</t>
  </si>
  <si>
    <t>NR TINTAS LTDA   EPP</t>
  </si>
  <si>
    <t>CPN/UNA-0002236</t>
  </si>
  <si>
    <t>118520</t>
  </si>
  <si>
    <t xml:space="preserve">leitura completa em UNA </t>
  </si>
  <si>
    <t>UNA 6165</t>
  </si>
  <si>
    <t>SAO/TOC-0000235</t>
  </si>
  <si>
    <t>5684165/5684166/5686320/5686781/5686782/5687627/5687628/5687680/5687681/5688728/5688729/5688758</t>
  </si>
  <si>
    <t>SAO 118645</t>
  </si>
  <si>
    <t>RUBY CALCADOS LTDA</t>
  </si>
  <si>
    <t>30068-POA/RIP</t>
  </si>
  <si>
    <t>POA/RIP-5556014</t>
  </si>
  <si>
    <t>572071</t>
  </si>
  <si>
    <t>Leitura comlleta em RIP</t>
  </si>
  <si>
    <t>POA 162497</t>
  </si>
  <si>
    <t>SAO/GRU-5808485</t>
  </si>
  <si>
    <t>CHOCOLANDIA SOBELA LTDA</t>
  </si>
  <si>
    <t>CWB/BLU-1005222</t>
  </si>
  <si>
    <t>334867</t>
  </si>
  <si>
    <t>CLIENTE DESTINO NAO RECEBE PEDIDO PARCIAL</t>
  </si>
  <si>
    <t>BLU 75399</t>
  </si>
  <si>
    <t>TINTASINOS COM DE TINTAS LTDA</t>
  </si>
  <si>
    <t>519851</t>
  </si>
  <si>
    <t>Vol entregue sem ressalva</t>
  </si>
  <si>
    <t>POA 162343</t>
  </si>
  <si>
    <t>BLU/TUB-0002860</t>
  </si>
  <si>
    <t>5693194</t>
  </si>
  <si>
    <t>TUB 12899</t>
  </si>
  <si>
    <t>GRAPHITE COM DE TINTAS LTDA ME</t>
  </si>
  <si>
    <t>LDA/PVI-0110909</t>
  </si>
  <si>
    <t>534247/534248</t>
  </si>
  <si>
    <t xml:space="preserve">LEITURA COMPELTA AO DESTINO _x000D_
_x000D_
</t>
  </si>
  <si>
    <t>LDA 108441</t>
  </si>
  <si>
    <t>REDE CENTER CONFEC LTDA EPP</t>
  </si>
  <si>
    <t>6537352</t>
  </si>
  <si>
    <t>CWB 208766</t>
  </si>
  <si>
    <t>JOSE LINO COM CALC LTDA</t>
  </si>
  <si>
    <t>6539934</t>
  </si>
  <si>
    <t>Mandar para a entrega.</t>
  </si>
  <si>
    <t>CWB 208763</t>
  </si>
  <si>
    <t>LELU COM DE EMB LTDA - ME</t>
  </si>
  <si>
    <t>LELU COM DE EMB LTDA  ME</t>
  </si>
  <si>
    <t>WANESSA CESAR EMBALAGENS</t>
  </si>
  <si>
    <t>14511</t>
  </si>
  <si>
    <t>SAN 15063</t>
  </si>
  <si>
    <t>849512/849531/849769</t>
  </si>
  <si>
    <t xml:space="preserve">LIDO  _x000D_
_x000D_
</t>
  </si>
  <si>
    <t>SMA 58119</t>
  </si>
  <si>
    <t>OLIVEIRA NETTO TECIDOS LTDA</t>
  </si>
  <si>
    <t>BLU/BHZ-0362826</t>
  </si>
  <si>
    <t>684569/684655</t>
  </si>
  <si>
    <t>COMPLETO EM bhz</t>
  </si>
  <si>
    <t>BHZ 131632</t>
  </si>
  <si>
    <t>Renata Vickers</t>
  </si>
  <si>
    <t>52966</t>
  </si>
  <si>
    <t>GRU 42836</t>
  </si>
  <si>
    <t>MARCIO ALEX DA SILVA DE FARIAS</t>
  </si>
  <si>
    <t>ITAPOA COM DE TECIDOS E CONFEC</t>
  </si>
  <si>
    <t>PVH</t>
  </si>
  <si>
    <t>SAO/SAC-0000847</t>
  </si>
  <si>
    <t>10485</t>
  </si>
  <si>
    <t>Olá Marcio,_x000D_
Boa tarde!!_x000D_
_x000D_
_x000D_
Sim , esta tudo certo._x000D_
Ambas as filias já realizaram as entregas dos volumes trocados aos seus respectivos clientes.</t>
  </si>
  <si>
    <t>CPN 93154</t>
  </si>
  <si>
    <t>SIMPLES CONNECT INDUSTRIA E COMERCIO LTD</t>
  </si>
  <si>
    <t>SIMPLES CONNECT IND E COM LTDA</t>
  </si>
  <si>
    <t>SIMPLES FIBRA TELECOM LTDA</t>
  </si>
  <si>
    <t>18415</t>
  </si>
  <si>
    <t>MERCADORIA ENTREGUE_x000D_
_x000D_
MERCADORIA ENTREGUE (SSWMOBILE) Comprovante registrado no SEFAZ-MG - Protocolo: ********4701394 - 01/10/25 23:20 (cte.fazenda.gov.br).</t>
  </si>
  <si>
    <t>TEO 7789</t>
  </si>
  <si>
    <t>81583</t>
  </si>
  <si>
    <t xml:space="preserve">carta de correção para 82 vols; seguir com entrega </t>
  </si>
  <si>
    <t>CXS 137328</t>
  </si>
  <si>
    <t>MARIA DAS DORES MARIOTTI</t>
  </si>
  <si>
    <t>DA CASA ENXOVAIS LTDA</t>
  </si>
  <si>
    <t>1172</t>
  </si>
  <si>
    <t xml:space="preserve">Volume com leitura em SMA _x000D_
</t>
  </si>
  <si>
    <t>POA 162583</t>
  </si>
  <si>
    <t>MENDONCA MAQUINAS E FERRAMENTAS EIRELI (1036345)</t>
  </si>
  <si>
    <t>CPN/MCZ-0000023</t>
  </si>
  <si>
    <t>391353</t>
  </si>
  <si>
    <t>Cte baixado normalmente.</t>
  </si>
  <si>
    <t>MCZ 586</t>
  </si>
  <si>
    <t>LOJA DO PAULO COM LTDA</t>
  </si>
  <si>
    <t>CXS/BHZ-0103256</t>
  </si>
  <si>
    <t>614283/614609/614881/615088</t>
  </si>
  <si>
    <t xml:space="preserve">trataremos via portal </t>
  </si>
  <si>
    <t>BHZ 131476</t>
  </si>
  <si>
    <t>RFV ENOTURISMO LTDA</t>
  </si>
  <si>
    <t>ANGELA AZEVEDO VELHO</t>
  </si>
  <si>
    <t>2619</t>
  </si>
  <si>
    <t>POA 162277</t>
  </si>
  <si>
    <t>AMERICANAS  SA EM RECUPERACAO JUDICIAL</t>
  </si>
  <si>
    <t>1287971</t>
  </si>
  <si>
    <t>PTM 4368</t>
  </si>
  <si>
    <t>LILIAN CRISTIANA FRAGOSO EPP</t>
  </si>
  <si>
    <t>957906</t>
  </si>
  <si>
    <t>lido em  ppir  agilizar  entrega</t>
  </si>
  <si>
    <t>CPN 93544</t>
  </si>
  <si>
    <t>ELETRO MET BRUM LTDA</t>
  </si>
  <si>
    <t>LOJA ELETRICA LTDA FILIAL 2</t>
  </si>
  <si>
    <t>CPN/SUM-0001609</t>
  </si>
  <si>
    <t>195341</t>
  </si>
  <si>
    <t xml:space="preserve">completo em SUM </t>
  </si>
  <si>
    <t>SUM 3949</t>
  </si>
  <si>
    <t>ANTONIA LIMA SOUSA</t>
  </si>
  <si>
    <t>28966/28967/28968</t>
  </si>
  <si>
    <t xml:space="preserve">GRU- por favor enviar a/C IMP. </t>
  </si>
  <si>
    <t>SAO 118638</t>
  </si>
  <si>
    <t>LUCAS TADEU DA FRAGA - ME</t>
  </si>
  <si>
    <t>ANA PAULA MOREIRA DA FRAGA</t>
  </si>
  <si>
    <t>RIBEIRO MOVEIS LTDA</t>
  </si>
  <si>
    <t>CPN/JDF-0004674</t>
  </si>
  <si>
    <t>40816</t>
  </si>
  <si>
    <t>JDF 17110</t>
  </si>
  <si>
    <t>COSTA MULTICANAL LTDA</t>
  </si>
  <si>
    <t>232429</t>
  </si>
  <si>
    <t xml:space="preserve">03/10/25_x000D_
14:52_x000D_
_x000D_
GOIANIA / GO_x000D_
LCE GYN_x000D_
_x000D_
MERCADORIA ENTREGUE_x000D_
_x000D_
ENTREGA REALIZADA NORMALMENTE EM 03/10/25 14:52H (OPC 038)._x000D_
_x000D_
 	 	 </t>
  </si>
  <si>
    <t>GYN 11630</t>
  </si>
  <si>
    <t xml:space="preserve">REDE TEM COM E DISTB DE MATERIAI P CONSTR </t>
  </si>
  <si>
    <t>378325</t>
  </si>
  <si>
    <t>06/10/25_x000D_
10:50_x000D_
_x000D_
SAO JOSE DO RIO PRETO / SP_x000D_
JJD SJP_x000D_
_x000D_
MERCADORIA ENTREGUE_x000D_
_x000D_
ENTREGA REALIZADA (SSWMOBILE).</t>
  </si>
  <si>
    <t>SJP 27640</t>
  </si>
  <si>
    <t>INDELEVEL BEB LTDA</t>
  </si>
  <si>
    <t>13392</t>
  </si>
  <si>
    <t>GYN 11696</t>
  </si>
  <si>
    <t>2 R A COMERCIO VAREJISTA DE LIVROS EIRELLI</t>
  </si>
  <si>
    <t>23600/23607</t>
  </si>
  <si>
    <t>SSA 2825</t>
  </si>
  <si>
    <t>TACIANA CARRIJO MONTES</t>
  </si>
  <si>
    <t>JULIANA SILVA GOMES</t>
  </si>
  <si>
    <t>65506</t>
  </si>
  <si>
    <t>ENTREGA REALIZADA SEM RESSALVAS</t>
  </si>
  <si>
    <t>UBE 6472</t>
  </si>
  <si>
    <t>SUM 3937</t>
  </si>
  <si>
    <t>JP FARMACEUTICA LTDA</t>
  </si>
  <si>
    <t>63578/63579</t>
  </si>
  <si>
    <t>SAO 118703</t>
  </si>
  <si>
    <t>Nathalia Henrique</t>
  </si>
  <si>
    <t>SAO/CAW-0001484</t>
  </si>
  <si>
    <t>1701</t>
  </si>
  <si>
    <t>Fora dos procedimento de abertura conforme ja orientado os agentes do RIO, caso haja divergencias reabriremos para discutir o assunto.</t>
  </si>
  <si>
    <t>CAW 551</t>
  </si>
  <si>
    <t>DYNAMIC AIR LTDA</t>
  </si>
  <si>
    <t>CORLEX IND E COM DE PROD</t>
  </si>
  <si>
    <t>44372/44373/44374</t>
  </si>
  <si>
    <t>SSA 2813</t>
  </si>
  <si>
    <t>ADERE PROD AUTO ADESIVOS LTDA</t>
  </si>
  <si>
    <t>ADERE PROD AUTOADESIVOS LTDA</t>
  </si>
  <si>
    <t>PANO DE FERRO LTDA</t>
  </si>
  <si>
    <t>660353</t>
  </si>
  <si>
    <t xml:space="preserve">Baixado  como  entregue    _x000D_
_x000D_
</t>
  </si>
  <si>
    <t>CRI 19277</t>
  </si>
  <si>
    <t>CWB/JVL-0102213</t>
  </si>
  <si>
    <t>6483615</t>
  </si>
  <si>
    <t>JVL 39179</t>
  </si>
  <si>
    <t>ARKTUS IND E COM DE PROD P SAUDA LTDA</t>
  </si>
  <si>
    <t xml:space="preserve">ARKTUS IND E COM DE PROD P SAUDE LTDA </t>
  </si>
  <si>
    <t>EVELIN HORTENCIA DE CASTRO JANUARIO</t>
  </si>
  <si>
    <t>621818</t>
  </si>
  <si>
    <t>bo sem fotos, preventivo</t>
  </si>
  <si>
    <t>GYN 11720</t>
  </si>
  <si>
    <t>PAULO ROBERTO GULARTE FARIAS</t>
  </si>
  <si>
    <t>SMA/FRW-0003062</t>
  </si>
  <si>
    <t>945684</t>
  </si>
  <si>
    <t>SMA 57506</t>
  </si>
  <si>
    <t>22851</t>
  </si>
  <si>
    <t>SAO 118152</t>
  </si>
  <si>
    <t>667590</t>
  </si>
  <si>
    <t>LGS 9629</t>
  </si>
  <si>
    <t>WANDER LUIZ MACHADO CRUZ - EPP</t>
  </si>
  <si>
    <t>MACHADO ALIMENTOS LTDA</t>
  </si>
  <si>
    <t>MAZINHO REPRESENTACOES</t>
  </si>
  <si>
    <t>38918</t>
  </si>
  <si>
    <t>SRR 2412</t>
  </si>
  <si>
    <t>ESTRUTURAL ZORTEA IND E COM L</t>
  </si>
  <si>
    <t>2384796</t>
  </si>
  <si>
    <t xml:space="preserve">ENTREGAR  URGENTE, TODOS  FORM LIDOS   _x000D_
_x000D_
</t>
  </si>
  <si>
    <t>JBA 11820</t>
  </si>
  <si>
    <t xml:space="preserve">TUPY MINAS GERAIS LTDA </t>
  </si>
  <si>
    <t>TUPY MINAS GERAIS LTDA</t>
  </si>
  <si>
    <t>CORE MAQ ELETRICAS</t>
  </si>
  <si>
    <t>175751</t>
  </si>
  <si>
    <t>SAO 118643</t>
  </si>
  <si>
    <t>PTM/PTM-0000291</t>
  </si>
  <si>
    <t>129481</t>
  </si>
  <si>
    <t>LDA 108394</t>
  </si>
  <si>
    <t>IVONEI CHAVES DA ROCHA</t>
  </si>
  <si>
    <t>83354</t>
  </si>
  <si>
    <t>CXS 137290</t>
  </si>
  <si>
    <t>NYLKIT IND COM DE COMP P/ ESQUADRIAS  LTDA ME</t>
  </si>
  <si>
    <t>NYLKIT  IND E COM DE COMP P ESQUADRIAS LTDA</t>
  </si>
  <si>
    <t>COMVES COM DE VIDROS E ESQUADRIAS LTDA</t>
  </si>
  <si>
    <t>CPN/PTM-0002286</t>
  </si>
  <si>
    <t>38415</t>
  </si>
  <si>
    <t xml:space="preserve">baixado como entregue normalmente, comprovante sem ressalvas </t>
  </si>
  <si>
    <t>PTM 4343</t>
  </si>
  <si>
    <t>MARIA HELENA FERREIRA LOPES</t>
  </si>
  <si>
    <t>CPN/SOR-5033030</t>
  </si>
  <si>
    <t>150781</t>
  </si>
  <si>
    <t>CPN 93593</t>
  </si>
  <si>
    <t>IRMAOS SOARES IND E COMERCIO DE CALCADOS EIRELI</t>
  </si>
  <si>
    <t>IRMAOS SOARES IND E COM DE CALC EIRELI</t>
  </si>
  <si>
    <t>PES E PE CALC LTDA</t>
  </si>
  <si>
    <t>161733</t>
  </si>
  <si>
    <t>FER 2886</t>
  </si>
  <si>
    <t>NOGUEIRA MEGA STORE DEPARTAMENTOS LTDA(140)</t>
  </si>
  <si>
    <t>317403</t>
  </si>
  <si>
    <t>Cte baixado normalmente e comprovante digitalizado sem ressalvas,</t>
  </si>
  <si>
    <t>GRU 42840</t>
  </si>
  <si>
    <t>ZONTA JUNIOR CASA E CONSTR EIRELI ME</t>
  </si>
  <si>
    <t>BLU/SAO-8456630</t>
  </si>
  <si>
    <t>6371</t>
  </si>
  <si>
    <t>Falha de leitura na descarga em SAO, tivemos leitura completa no carregamento e possui leitura do volume na unidade.</t>
  </si>
  <si>
    <t>SAO 118668</t>
  </si>
  <si>
    <t>285122/285123/285295/285296</t>
  </si>
  <si>
    <t xml:space="preserve">Recebido 1 volume 13/15 NF 285122 para suprir a falta_x000D_
_x000D_
</t>
  </si>
  <si>
    <t>POA 162549</t>
  </si>
  <si>
    <t>ZENGLEIN E CIA LTDA</t>
  </si>
  <si>
    <t>SAPATOS COM DE CALC LTDA ME</t>
  </si>
  <si>
    <t>26789</t>
  </si>
  <si>
    <t>SAR 1838</t>
  </si>
  <si>
    <t>JULIANO JOSE GEREI EIRELI EPP</t>
  </si>
  <si>
    <t>2846057</t>
  </si>
  <si>
    <t xml:space="preserve">Volumes completos em GVA **_x000D_
_x000D_
</t>
  </si>
  <si>
    <t>GVA 6916</t>
  </si>
  <si>
    <t>QUERO PUXADOR</t>
  </si>
  <si>
    <t>2846303</t>
  </si>
  <si>
    <t>Carregamento completo p/ entrega e CTe baixado normalmente.</t>
  </si>
  <si>
    <t>POA 162514</t>
  </si>
  <si>
    <t>VITOR HUGO ENUMO LECCIOLLE</t>
  </si>
  <si>
    <t>CPN/BAU-0005295</t>
  </si>
  <si>
    <t>150762</t>
  </si>
  <si>
    <t>Conforme sistema - BAIXA NORMAL.</t>
  </si>
  <si>
    <t>BAU 66668</t>
  </si>
  <si>
    <t>JACQUELINE BARBOSA ORTIZ</t>
  </si>
  <si>
    <t>150767</t>
  </si>
  <si>
    <t xml:space="preserve">Preventivo e indevido**_x000D_
_x000D_
</t>
  </si>
  <si>
    <t>LGS 9627</t>
  </si>
  <si>
    <t>DAVI BEKA COMERCIO DE CALCADOS INFANTIS LTDA</t>
  </si>
  <si>
    <t>13258</t>
  </si>
  <si>
    <t>MCZ 583</t>
  </si>
  <si>
    <t>MAIS EQUILIBRIO NUTRICAO FUNCIONAL EIRELI</t>
  </si>
  <si>
    <t>75229</t>
  </si>
  <si>
    <t xml:space="preserve">Todos os volumes no destino </t>
  </si>
  <si>
    <t>BLU 75613</t>
  </si>
  <si>
    <t>GRUGUI IND E COM DE CALC</t>
  </si>
  <si>
    <t>A T IND E COM DE CALC LTDA</t>
  </si>
  <si>
    <t>PATILLER COM CALC LTDA ME</t>
  </si>
  <si>
    <t>15185</t>
  </si>
  <si>
    <t>POA 162593</t>
  </si>
  <si>
    <t>MALAQUIAS E RODRIGUES ENXOVAIS LTDA</t>
  </si>
  <si>
    <t>31747</t>
  </si>
  <si>
    <t>SAO 118452</t>
  </si>
  <si>
    <t>MOISES BERNARDO BARBOSA - ME</t>
  </si>
  <si>
    <t>CWB/GRU-0003906</t>
  </si>
  <si>
    <t>342672/342673</t>
  </si>
  <si>
    <t>GRU 42871</t>
  </si>
  <si>
    <t>3622</t>
  </si>
  <si>
    <t>SUM 3947</t>
  </si>
  <si>
    <t>Felipe Ebizero Carvalho</t>
  </si>
  <si>
    <t>3620</t>
  </si>
  <si>
    <t>GRU 42874</t>
  </si>
  <si>
    <t>EDUARDO KRAFCHINSKI</t>
  </si>
  <si>
    <t>EDUARDO KRAFCHINSKI IND DE BICICLETAS EIRELI</t>
  </si>
  <si>
    <t>BELONI KRAUSE MUNDEL 84092815972</t>
  </si>
  <si>
    <t>113585</t>
  </si>
  <si>
    <t>JGS 3575</t>
  </si>
  <si>
    <t>SOUZA &amp; RAMALHO MAT DE CONSTR LTDA</t>
  </si>
  <si>
    <t>RIP/OCA-0001769</t>
  </si>
  <si>
    <t>1139753/1139781</t>
  </si>
  <si>
    <t>Ferramentas.</t>
  </si>
  <si>
    <t>OCA 1407</t>
  </si>
  <si>
    <t>1288529</t>
  </si>
  <si>
    <t>SAO 118538</t>
  </si>
  <si>
    <t>COOP. DOS CAFEICULTORES DA ZONA DE TRES</t>
  </si>
  <si>
    <t>SAO/VAG-0002999</t>
  </si>
  <si>
    <t>1289843</t>
  </si>
  <si>
    <t>SAO 118808</t>
  </si>
  <si>
    <t>596550</t>
  </si>
  <si>
    <t>CXS 137231</t>
  </si>
  <si>
    <t>597175</t>
  </si>
  <si>
    <t>OSO 8484</t>
  </si>
  <si>
    <t>SEDUTORA COM.CALC.LTDA</t>
  </si>
  <si>
    <t>317660</t>
  </si>
  <si>
    <t>PEL 32685</t>
  </si>
  <si>
    <t>7298</t>
  </si>
  <si>
    <t>SAO 118795</t>
  </si>
  <si>
    <t>RSM ENOGASTRONOMIA LTDA</t>
  </si>
  <si>
    <t>VALDIR JESUS DA SILVA FERREIRA</t>
  </si>
  <si>
    <t>78</t>
  </si>
  <si>
    <t>Em caso de ressalva, por gentileza encaminhar para giovana.vaz@translovato.com.br</t>
  </si>
  <si>
    <t>CWB 208170</t>
  </si>
  <si>
    <t>SILVA &amp; SCUDELER</t>
  </si>
  <si>
    <t>30023-POA/CPN</t>
  </si>
  <si>
    <t>CPN/SOR-5033020</t>
  </si>
  <si>
    <t>559521/560543</t>
  </si>
  <si>
    <t>POA 162230</t>
  </si>
  <si>
    <t>D E M MODA EVANGELICA LTDA</t>
  </si>
  <si>
    <t>RIP/CPN-0003314</t>
  </si>
  <si>
    <t>665294</t>
  </si>
  <si>
    <t>BAU 66587</t>
  </si>
  <si>
    <t xml:space="preserve">COSTA MULTICANAL SA </t>
  </si>
  <si>
    <t>232434</t>
  </si>
  <si>
    <t>GYN 11627</t>
  </si>
  <si>
    <t>AL REFRIG E ART DO VESTUARIO LTDA</t>
  </si>
  <si>
    <t>30009-POA/BLU</t>
  </si>
  <si>
    <t>568339</t>
  </si>
  <si>
    <t>Consta comprovante de entrega em sistema, se necessário BO será reaberto.</t>
  </si>
  <si>
    <t>BLU 75506</t>
  </si>
  <si>
    <t>220731</t>
  </si>
  <si>
    <t>SAO 118718</t>
  </si>
  <si>
    <t>FRANCIELE SIMON</t>
  </si>
  <si>
    <t>520083</t>
  </si>
  <si>
    <t>IBA 1147</t>
  </si>
  <si>
    <t>FRANKS ALVES BERTO</t>
  </si>
  <si>
    <t>532526</t>
  </si>
  <si>
    <t>CRI 19290</t>
  </si>
  <si>
    <t>ALISSON QUEIROZ DA SILVA</t>
  </si>
  <si>
    <t>PANOSSO, BONAFE E CIA MOTOS LTDA</t>
  </si>
  <si>
    <t>SMA/FRW-0003092</t>
  </si>
  <si>
    <t>15989305/15989306/15992344/15992345/15993582/15993826</t>
  </si>
  <si>
    <t>SMA 58134</t>
  </si>
  <si>
    <t>CPN/CWB-8842494</t>
  </si>
  <si>
    <t>15997854/15998387</t>
  </si>
  <si>
    <t>CWB 208841</t>
  </si>
  <si>
    <t>IMPACTO INOVACAO EM COMUNICAO VISUAL LTDA EPP</t>
  </si>
  <si>
    <t>LDA/NPR-0003884</t>
  </si>
  <si>
    <t>97400</t>
  </si>
  <si>
    <t xml:space="preserve">lidos em LDA </t>
  </si>
  <si>
    <t>LDA 108440</t>
  </si>
  <si>
    <t>ERNO  R DEWES E CIA LTDA</t>
  </si>
  <si>
    <t>349448/349449</t>
  </si>
  <si>
    <t>POA 162516</t>
  </si>
  <si>
    <t>RIP 32973</t>
  </si>
  <si>
    <t>NOVA RESENDE PREFEITURA</t>
  </si>
  <si>
    <t>1474</t>
  </si>
  <si>
    <t xml:space="preserve">Todos os vols. bipados no carregamento de transferência BHZ. </t>
  </si>
  <si>
    <t>BHZ 131614</t>
  </si>
  <si>
    <t>CASA SAO BENTO LTDA</t>
  </si>
  <si>
    <t>BHZ/TEO-0002356</t>
  </si>
  <si>
    <t>321915</t>
  </si>
  <si>
    <t>Execução de atividade  ›  BOS.31517/25 - 06/10/2025 - 14:15 - Ana Carolina Aleixo Pereira - 3121 - SQO BHZ BO Nº 18-131598/ Valor R$ 17,56/ INCOMFRAL/ Vencimento: 17/10/2025</t>
  </si>
  <si>
    <t>BHZ 131598</t>
  </si>
  <si>
    <t>CLUBE SHOPPING CURITIBA COM CALC LTDA</t>
  </si>
  <si>
    <t>FOR/CWB-0002423</t>
  </si>
  <si>
    <t>1776115</t>
  </si>
  <si>
    <t>CWB 207198</t>
  </si>
  <si>
    <t xml:space="preserve">LOJAS TANGER LTDA </t>
  </si>
  <si>
    <t>BAU/PEN-0002819</t>
  </si>
  <si>
    <t>1002246</t>
  </si>
  <si>
    <t>PEN 2573</t>
  </si>
  <si>
    <t>RANY CONF DE ROUPAS LTDA</t>
  </si>
  <si>
    <t>1142868/1143032</t>
  </si>
  <si>
    <t>JDF 17209</t>
  </si>
  <si>
    <t>JJW FERRAM E FERRAGENS LTDA</t>
  </si>
  <si>
    <t>1274152/1274154/1274155</t>
  </si>
  <si>
    <t>JDF 17206</t>
  </si>
  <si>
    <t>IGL IMP E COM DE MAT DE CONSTR LTDA</t>
  </si>
  <si>
    <t>659765/659766</t>
  </si>
  <si>
    <t>Leitura completa no terminal de DIV.</t>
  </si>
  <si>
    <t>DIV 12105</t>
  </si>
  <si>
    <t xml:space="preserve">MOLINARI &amp; BELLISSIMO MAT E SERV ELET </t>
  </si>
  <si>
    <t>1139757</t>
  </si>
  <si>
    <t>SJP 27639</t>
  </si>
  <si>
    <t>PREFEITURA MUNICIPAL DE NATIVIDADE</t>
  </si>
  <si>
    <t>1096061</t>
  </si>
  <si>
    <t>GRU 42849</t>
  </si>
  <si>
    <t xml:space="preserve">B A M LOCACOES LTDA </t>
  </si>
  <si>
    <t>343</t>
  </si>
  <si>
    <t>L DEMAZI NETO VARIEDADES ME</t>
  </si>
  <si>
    <t>SAO/GRU-5808476</t>
  </si>
  <si>
    <t>19003</t>
  </si>
  <si>
    <t>SAO 118549</t>
  </si>
  <si>
    <t>CPN/PIR-0004186</t>
  </si>
  <si>
    <t>112393</t>
  </si>
  <si>
    <t>nota fiscal 112393, a mesma foi devolvida no cliente pelo cte 82-4615756</t>
  </si>
  <si>
    <t>POA 161415</t>
  </si>
  <si>
    <t>RICARDO LUIZ AQUINO DE CASTRO</t>
  </si>
  <si>
    <t>SAO/SPD-0001507</t>
  </si>
  <si>
    <t>87349</t>
  </si>
  <si>
    <t>SAO 118723</t>
  </si>
  <si>
    <t>70081-CPN/SAO</t>
  </si>
  <si>
    <t>SAO/TOC-0000227</t>
  </si>
  <si>
    <t>5680427/5680469/5680477/5680478/5680610/5680611/5680770/5680961/5681919/5681920/5684046</t>
  </si>
  <si>
    <t>SAO 118070</t>
  </si>
  <si>
    <t>SIMONE CRISTINA BORTESE 05253093907</t>
  </si>
  <si>
    <t>464149</t>
  </si>
  <si>
    <t>CHA 30503</t>
  </si>
  <si>
    <t>SULFERRACO COML DE FERRO E ACO LTDA</t>
  </si>
  <si>
    <t>CPN/LDA-0503833</t>
  </si>
  <si>
    <t>696</t>
  </si>
  <si>
    <t xml:space="preserve">Vols. em processo de transferência LDA. </t>
  </si>
  <si>
    <t>SAO 118511</t>
  </si>
  <si>
    <t>HARMONIZE CAMA MESA E BANHO LTDA</t>
  </si>
  <si>
    <t>CHA/SMO-0002504</t>
  </si>
  <si>
    <t>69342</t>
  </si>
  <si>
    <t>CHA 30498</t>
  </si>
  <si>
    <t>JOSEMARA TERESINHA KRONBAUER PINTO</t>
  </si>
  <si>
    <t>POA/LAJ-0005157</t>
  </si>
  <si>
    <t>645272</t>
  </si>
  <si>
    <t>LAJ 11141</t>
  </si>
  <si>
    <t>653464</t>
  </si>
  <si>
    <t>POA 162313</t>
  </si>
  <si>
    <t>PELLIN E HUBLER LTDA ME</t>
  </si>
  <si>
    <t>CXS/LGV-0001197</t>
  </si>
  <si>
    <t>172147</t>
  </si>
  <si>
    <t>recebido hj em LGV</t>
  </si>
  <si>
    <t>CXS 137261</t>
  </si>
  <si>
    <t>JATOBA COM DE INSTR MUSICAIS</t>
  </si>
  <si>
    <t>30001-POA/BAU</t>
  </si>
  <si>
    <t>POA/BAU-0009642</t>
  </si>
  <si>
    <t>11594</t>
  </si>
  <si>
    <t>Todos os volumes lidos para entrega de BAU</t>
  </si>
  <si>
    <t>BAU 66644</t>
  </si>
  <si>
    <t>POA/PEL-0015135</t>
  </si>
  <si>
    <t>527589/527600</t>
  </si>
  <si>
    <t>SAO 118658</t>
  </si>
  <si>
    <t>MIX LAR CONFEC EIRELI</t>
  </si>
  <si>
    <t>SAO/BAU-1133908</t>
  </si>
  <si>
    <t>157640/157966/158054</t>
  </si>
  <si>
    <t>Camila  devido os  prazos  e  não termos vol   e cliente não descreveu falta   , trataremos  posterior com Mimo e  de definição  débito   posterior  lçib. comprovane  para  baixa</t>
  </si>
  <si>
    <t>SAO 117845</t>
  </si>
  <si>
    <t>GRUPO MEGA ATAC E VAREJO LTDA</t>
  </si>
  <si>
    <t>POA/OSO-1114013</t>
  </si>
  <si>
    <t>447407</t>
  </si>
  <si>
    <t>POA 161337</t>
  </si>
  <si>
    <t>MULTIPROD COML EIRELI</t>
  </si>
  <si>
    <t>75128</t>
  </si>
  <si>
    <t>Consta baixa normalmente e CTe digitalizado sem ressalvas.</t>
  </si>
  <si>
    <t>LDA 108419</t>
  </si>
  <si>
    <t>LA MAGLIA WEAR IND E COM LTDA</t>
  </si>
  <si>
    <t>254638</t>
  </si>
  <si>
    <t xml:space="preserve">06/10/25_x000D_
10:49_x000D_
_x000D_
SAO JOSE DO RIO PRETO / SP_x000D_
JJD SJP_x000D_
_x000D_
MERCADORIA ENTREGUE_x000D_
_x000D_
ENTREGA REALIZADA (SSWMOBILE)._x000D_
_x000D_
 	 	 </t>
  </si>
  <si>
    <t>SJP 27637</t>
  </si>
  <si>
    <t>FERMAQUINAS COM DE FERRAM E MA</t>
  </si>
  <si>
    <t>POA/GRU-0103573</t>
  </si>
  <si>
    <t>220537/220538/220544/220545/220546/220549/220550/220551/220552/220569</t>
  </si>
  <si>
    <t>GRU 42830</t>
  </si>
  <si>
    <t>Michelle</t>
  </si>
  <si>
    <t>CPN/UNA-0002072</t>
  </si>
  <si>
    <t>475032</t>
  </si>
  <si>
    <t>BHZ 131188</t>
  </si>
  <si>
    <t>PIAO COM DE PARAFUSOS LTDA</t>
  </si>
  <si>
    <t>BAU/ARA-0003090</t>
  </si>
  <si>
    <t>378317</t>
  </si>
  <si>
    <t>VOLUMES EM ARA</t>
  </si>
  <si>
    <t>BAU 66671</t>
  </si>
  <si>
    <t>87871</t>
  </si>
  <si>
    <t>SMA 58067</t>
  </si>
  <si>
    <t>CONSTRUMAX MATS P CONSTR LTDA</t>
  </si>
  <si>
    <t>393001</t>
  </si>
  <si>
    <t>JVL 39293</t>
  </si>
  <si>
    <t>RIVER MUSIC INSTR MUSICAIS EIRELI</t>
  </si>
  <si>
    <t>CPN/SJP-0003114</t>
  </si>
  <si>
    <t>117179</t>
  </si>
  <si>
    <t xml:space="preserve">comprovante de entrega </t>
  </si>
  <si>
    <t>SJP 27464</t>
  </si>
  <si>
    <t>KTEX TEXTIL LTDA</t>
  </si>
  <si>
    <t>97168</t>
  </si>
  <si>
    <t>CRI 19276</t>
  </si>
  <si>
    <t>MOVEIS PEREIRA JOAQUIM LTDA EPP</t>
  </si>
  <si>
    <t>SRR/COL-0000166</t>
  </si>
  <si>
    <t>96674</t>
  </si>
  <si>
    <t>SAO 118754</t>
  </si>
  <si>
    <t>Luana Francis</t>
  </si>
  <si>
    <t>SAO/SMS-0001090</t>
  </si>
  <si>
    <t>22530</t>
  </si>
  <si>
    <t>SAO 107278</t>
  </si>
  <si>
    <t>850102</t>
  </si>
  <si>
    <t xml:space="preserve">LIDO    _x000D_
_x000D_
</t>
  </si>
  <si>
    <t>SMA 58121</t>
  </si>
  <si>
    <t>1000894</t>
  </si>
  <si>
    <t>Contato com o parceiro, o mesmo alegou estar com toda a mercadoria seguindo quarta para a entrega</t>
  </si>
  <si>
    <t>OSO 8489</t>
  </si>
  <si>
    <t>CRISPAL DISTRIB ALIMENTOS LTDA</t>
  </si>
  <si>
    <t>2822535</t>
  </si>
  <si>
    <t>tratar no BO origem ja se trata de uma avaria resp BRQ</t>
  </si>
  <si>
    <t>SAO 118526</t>
  </si>
  <si>
    <t>VIVALMARIS CONFEC LTDA</t>
  </si>
  <si>
    <t>65723</t>
  </si>
  <si>
    <t>CTe baixado normalmente.</t>
  </si>
  <si>
    <t>UBE 6501</t>
  </si>
  <si>
    <t>FRANCISCO MORENO FERREIRA</t>
  </si>
  <si>
    <t>230007-SMA/SGB/ALE/QUI/LIV/BAG</t>
  </si>
  <si>
    <t>SMA/LIV-0004410</t>
  </si>
  <si>
    <t>152308</t>
  </si>
  <si>
    <t>LIV 1616</t>
  </si>
  <si>
    <t>LIG ELETRICA DISTRIBUICAO E VAREJO LTDA</t>
  </si>
  <si>
    <t>341988</t>
  </si>
  <si>
    <t>BAU 66660</t>
  </si>
  <si>
    <t>PRUDENMAX COML LTDA</t>
  </si>
  <si>
    <t>159640</t>
  </si>
  <si>
    <t>Falta de BLU sanada, BAU carregou ocmpleto para PRU.</t>
  </si>
  <si>
    <t>BAU 66654</t>
  </si>
  <si>
    <t>WCA GAMES E ACESSORIOS LTDA</t>
  </si>
  <si>
    <t>12587</t>
  </si>
  <si>
    <t>SAO 118689</t>
  </si>
  <si>
    <t>DALVA BORGES PIRES DONADEL - ME</t>
  </si>
  <si>
    <t>516801</t>
  </si>
  <si>
    <t>BO preventivo.</t>
  </si>
  <si>
    <t>CRI 19286</t>
  </si>
  <si>
    <t>SUPERMERCADO NEW LTDA</t>
  </si>
  <si>
    <t>517503</t>
  </si>
  <si>
    <t>Falha de leitura na descarag em CWB, carga saiu de BLU completa e consta descarga completa em GVA.</t>
  </si>
  <si>
    <t>CWB 208854</t>
  </si>
  <si>
    <t>JOSE JOAQUIM FONSECA COSTA ME</t>
  </si>
  <si>
    <t>62897</t>
  </si>
  <si>
    <t>segue para a rota de entrega</t>
  </si>
  <si>
    <t>GRU 42854</t>
  </si>
  <si>
    <t>DISTRIB BARATELA EIRELI</t>
  </si>
  <si>
    <t>80335</t>
  </si>
  <si>
    <t>SAO 118580</t>
  </si>
  <si>
    <t>CIA BRASILEIRA DE DISTRIBUICAO AUTOP</t>
  </si>
  <si>
    <t>2583/2585</t>
  </si>
  <si>
    <t>GRU 42808</t>
  </si>
  <si>
    <t>RCK AUDIO LTDA</t>
  </si>
  <si>
    <t>70448</t>
  </si>
  <si>
    <t>SAO 118678</t>
  </si>
  <si>
    <t>QUEIROZ MUSIC COMERCIO DE INSTRUMENTOS MUSICAIS LTDA</t>
  </si>
  <si>
    <t>70457</t>
  </si>
  <si>
    <t>SAO 118681</t>
  </si>
  <si>
    <t>COM DE TECIDOS QUERUBIN LTDA EPP</t>
  </si>
  <si>
    <t>10475</t>
  </si>
  <si>
    <t>CPN 93131</t>
  </si>
  <si>
    <t>BORDARTES IND TEXTIL LTDA</t>
  </si>
  <si>
    <t>CLASSICA MARINGA VAREJISTA LTDA</t>
  </si>
  <si>
    <t>SAO/MGA-1003060</t>
  </si>
  <si>
    <t>36877</t>
  </si>
  <si>
    <t>SAO 118595</t>
  </si>
  <si>
    <t>NILCRIS COMERCIO DE CALCADOS E ACESSORIOS LTDA</t>
  </si>
  <si>
    <t>400035-NHA/BLU/CWB</t>
  </si>
  <si>
    <t>NHA/CWB-0001566</t>
  </si>
  <si>
    <t>596633</t>
  </si>
  <si>
    <t>CWB 208754</t>
  </si>
  <si>
    <t>LEO COSMETICOS LTDA</t>
  </si>
  <si>
    <t>193997</t>
  </si>
  <si>
    <t xml:space="preserve">volumes entreues e acolhido contra ressalva_x000D_
_x000D_
</t>
  </si>
  <si>
    <t>MGA 31174</t>
  </si>
  <si>
    <t xml:space="preserve">PARAISO DO ENCANADOR MATS HIDR CONSTR LTDA </t>
  </si>
  <si>
    <t>342190/342209/342210</t>
  </si>
  <si>
    <t>CPN 93554</t>
  </si>
  <si>
    <t>ELETRICA VILLA MAT ELET E ILUMINAO LTDA</t>
  </si>
  <si>
    <t>SAO/BHZ-1490229</t>
  </si>
  <si>
    <t>378214</t>
  </si>
  <si>
    <t>BHZ 131589</t>
  </si>
  <si>
    <t>POA/JVL-0001100</t>
  </si>
  <si>
    <t>221066</t>
  </si>
  <si>
    <t>segue com copia dos docs</t>
  </si>
  <si>
    <t>JVL 39508</t>
  </si>
  <si>
    <t>IND DE MOV BELAUS LTDA</t>
  </si>
  <si>
    <t>SMA/SRO-0011293</t>
  </si>
  <si>
    <t>441484</t>
  </si>
  <si>
    <t>Execução de atividade  ›  BOS.31513/25 - 06/10/2025 - 13:57 - Ana Carolina Aleixo Pereira - 3121 - SQO BHZ BO Nº 23-57317/ Valor R$ 73,74/ YANGZI/ Vencimento: 17/10/2025</t>
  </si>
  <si>
    <t>SMA 57317</t>
  </si>
  <si>
    <t>Babyomy Ltda</t>
  </si>
  <si>
    <t>SAO/JVL-0099941</t>
  </si>
  <si>
    <t>169516</t>
  </si>
  <si>
    <t>erro de descarga em sao</t>
  </si>
  <si>
    <t>SAO 118840</t>
  </si>
  <si>
    <t>MARLI ODETE MARANGON LOPES DA SILVA - EPP</t>
  </si>
  <si>
    <t>SMA/IJU-0004941</t>
  </si>
  <si>
    <t>522167/522201/522234</t>
  </si>
  <si>
    <t>ESTRADA/ENTRADA DE ACESSO INTERDITADA</t>
  </si>
  <si>
    <t>SAO 118657</t>
  </si>
  <si>
    <t>ROCCA IND E COM DE ALIMENTOS LTDA - ME</t>
  </si>
  <si>
    <t>ROCCA IND E COM DE ALIMENTOS LTDA</t>
  </si>
  <si>
    <t>SP PE GELATERIA LTDA</t>
  </si>
  <si>
    <t>49600</t>
  </si>
  <si>
    <t xml:space="preserve">20251001REGUE (SSWMOBILE)_x000D_
ENTREGA REALIZADA NORMALMENTE </t>
  </si>
  <si>
    <t>REC 1515</t>
  </si>
  <si>
    <t>BARTOFIL DISTRIB SA</t>
  </si>
  <si>
    <t>CPN/JDF-0004684</t>
  </si>
  <si>
    <t>19637/19638</t>
  </si>
  <si>
    <t>JDF 17149</t>
  </si>
  <si>
    <t>ART GESSO  MAT P/ CONSTR LTDA</t>
  </si>
  <si>
    <t>377885/377903</t>
  </si>
  <si>
    <t>CWB baixou o primeiro BO indevidamente, enviaram volume posterior conforme as leituras, _x000D_
Carga deu chegada em GYN na data de hoje 06/10.</t>
  </si>
  <si>
    <t>GYN 11698</t>
  </si>
  <si>
    <t>JOSE OTAVIO ANTUNES DE OLIVEIRA</t>
  </si>
  <si>
    <t>CXS/CWB-0081371</t>
  </si>
  <si>
    <t>422187</t>
  </si>
  <si>
    <t>CXS 136553</t>
  </si>
  <si>
    <t>GLEISON ALEANDRO DA SILVA DA CRUZ</t>
  </si>
  <si>
    <t>CXS/SUM-0000529</t>
  </si>
  <si>
    <t>422186</t>
  </si>
  <si>
    <t>LOJAS ESTRELA DO LAR LTDA</t>
  </si>
  <si>
    <t>621531</t>
  </si>
  <si>
    <t>SAO 118621</t>
  </si>
  <si>
    <t>BLK DO BRASIL COMERCIAL IMPORTADORA E EX</t>
  </si>
  <si>
    <t>BLK DO BRASIL COML IMPORTADORA E EXPORTADORA LTDA</t>
  </si>
  <si>
    <t>HUGO FAGUNDES ABREU-ME</t>
  </si>
  <si>
    <t>BHZ/TEO-0002398</t>
  </si>
  <si>
    <t>21696</t>
  </si>
  <si>
    <t>TEO 7801</t>
  </si>
  <si>
    <t xml:space="preserve">RE RODAS PNEUS E ACESS </t>
  </si>
  <si>
    <t>352701</t>
  </si>
  <si>
    <t>leitura completa no carregamento</t>
  </si>
  <si>
    <t>CXS 137274</t>
  </si>
  <si>
    <t>PEGA LEGAL IND E COM DE CONFE</t>
  </si>
  <si>
    <t>MEGAREEF CONFEC LTDA</t>
  </si>
  <si>
    <t>MAJU COMERCIO DE ROUPAS LTDA</t>
  </si>
  <si>
    <t>11795</t>
  </si>
  <si>
    <t>DIV 12113</t>
  </si>
  <si>
    <t>FECCHIO INF LTDA - EPP</t>
  </si>
  <si>
    <t>521381</t>
  </si>
  <si>
    <t>SAO 118735</t>
  </si>
  <si>
    <t>NEWVILLE CALCADOS LTDA</t>
  </si>
  <si>
    <t>172952</t>
  </si>
  <si>
    <t>RIP 32971</t>
  </si>
  <si>
    <t xml:space="preserve">De acordo com equipe, volume recebido em GRU. Iremos liberar ao destinatário para análise. </t>
  </si>
  <si>
    <t>BLU 75579</t>
  </si>
  <si>
    <t>RAQUEL SIMONE BEGE</t>
  </si>
  <si>
    <t>2525317</t>
  </si>
  <si>
    <t>SAO 118597</t>
  </si>
  <si>
    <t>684305</t>
  </si>
  <si>
    <t>volumes faltantes recebidos em Divinópolis.</t>
  </si>
  <si>
    <t>BHZ 131606</t>
  </si>
  <si>
    <t>BRANDILI TEXTIL LTDA</t>
  </si>
  <si>
    <t>GS LINE CONFEC LTDA</t>
  </si>
  <si>
    <t>CWB/CAS-0013614</t>
  </si>
  <si>
    <t>2019937/2019984</t>
  </si>
  <si>
    <t xml:space="preserve">DESCARGA   _x000D_
_x000D_
</t>
  </si>
  <si>
    <t>CAS 4068</t>
  </si>
  <si>
    <t>BRAZIL KHON KAEN TRADING LTDA</t>
  </si>
  <si>
    <t>ELVIS FREDERICO SOZINI</t>
  </si>
  <si>
    <t>ACESS.P/PESCA</t>
  </si>
  <si>
    <t>71548</t>
  </si>
  <si>
    <t>Falta de BLU sanada, BAU leu completo pro agente.</t>
  </si>
  <si>
    <t>BAU 66651</t>
  </si>
  <si>
    <t>RODRIGO MARINGA REPRESENTACOES LTDA</t>
  </si>
  <si>
    <t>CWB/MGA-8835940</t>
  </si>
  <si>
    <t>926872/927423/927490/927536</t>
  </si>
  <si>
    <t xml:space="preserve">TODOS  LIDOS  ENTREGAR  COM  URGENCIA  E  HAVENDO  RESSALVA  NOS  ENVIE    _x000D_
_x000D_
</t>
  </si>
  <si>
    <t>MGA 31191</t>
  </si>
  <si>
    <t>CARMINATTI COML DE UTIL LTDA</t>
  </si>
  <si>
    <t>611849</t>
  </si>
  <si>
    <t>POA 162654</t>
  </si>
  <si>
    <t>LOPES AMARAL MAT DE CONSTR LTDA</t>
  </si>
  <si>
    <t>109826</t>
  </si>
  <si>
    <t>CXS 137292</t>
  </si>
  <si>
    <t>COLETA E RETENCAO - CALCADO</t>
  </si>
  <si>
    <t>7266</t>
  </si>
  <si>
    <t>SAO 118698</t>
  </si>
  <si>
    <t>GRAFDIL IMPRESSOS LTDA</t>
  </si>
  <si>
    <t>89900</t>
  </si>
  <si>
    <t>Caso seja necessario sera reaberto para tratativas</t>
  </si>
  <si>
    <t>MCZ 588</t>
  </si>
  <si>
    <t>KAZZU CIDADE JARDIM LTDA</t>
  </si>
  <si>
    <t>2453</t>
  </si>
  <si>
    <t>GYN 11691</t>
  </si>
  <si>
    <t>JOMAR IND.E COM.LTDA ME</t>
  </si>
  <si>
    <t>597782/597899</t>
  </si>
  <si>
    <t xml:space="preserve">Entrega realizada sem ressalva do cliente </t>
  </si>
  <si>
    <t>CWB 208755</t>
  </si>
  <si>
    <t>BLU/CRI-0005276</t>
  </si>
  <si>
    <t>7681</t>
  </si>
  <si>
    <t>SAO 118327</t>
  </si>
  <si>
    <t>SPACE NET INF DE PV LTDA ME</t>
  </si>
  <si>
    <t>61852</t>
  </si>
  <si>
    <t>SAIDA PARA ENTREGA_x000D_
_x000D_
Saida para entrega na cidade de PONTO DOS VOLANTES.</t>
  </si>
  <si>
    <t>TEO 7791</t>
  </si>
  <si>
    <t>FAVARETO MAT DE CONSTR LTDA</t>
  </si>
  <si>
    <t>2382820</t>
  </si>
  <si>
    <t>CHA 30493</t>
  </si>
  <si>
    <t>D.P.L DISTRIB DE PE?AS LTDA</t>
  </si>
  <si>
    <t>208518/208609</t>
  </si>
  <si>
    <t>CAS 4065</t>
  </si>
  <si>
    <t>ALTAIR NUNES MACHADO E CIA LTDA</t>
  </si>
  <si>
    <t>2849588</t>
  </si>
  <si>
    <t>PTG 8525</t>
  </si>
  <si>
    <t xml:space="preserve">DPS DISTRIB DE PE?AS SANTOS LTDA </t>
  </si>
  <si>
    <t>208745/208818</t>
  </si>
  <si>
    <t>todos  vols  lidos na  entrega em  blu</t>
  </si>
  <si>
    <t>BLU 75669</t>
  </si>
  <si>
    <t>COM DE CALC DI GASPI V LTDA</t>
  </si>
  <si>
    <t>300274-POA/CWB/RIP</t>
  </si>
  <si>
    <t>POA/RIP-5556013</t>
  </si>
  <si>
    <t>666146</t>
  </si>
  <si>
    <t>RIP 32981</t>
  </si>
  <si>
    <t>KAIO AUGUSTO SILVA</t>
  </si>
  <si>
    <t>378287/378355</t>
  </si>
  <si>
    <t xml:space="preserve">B.O preventivo **_x000D_
_x000D_
</t>
  </si>
  <si>
    <t>SAO 118586</t>
  </si>
  <si>
    <t>MATILDE APARECIDA ANJOS DOS SA</t>
  </si>
  <si>
    <t>BHZ/MOC-0003464</t>
  </si>
  <si>
    <t>5137068</t>
  </si>
  <si>
    <t>BHZ 131601</t>
  </si>
  <si>
    <t>AMM COM DE BEB LTDA</t>
  </si>
  <si>
    <t>JOSE  MARCIO LUCIO DE FREITAS</t>
  </si>
  <si>
    <t>CWB/CXS-1006334</t>
  </si>
  <si>
    <t>1693</t>
  </si>
  <si>
    <t>Caso seja neessario sera reaberto para tratativas</t>
  </si>
  <si>
    <t>BAU 66053</t>
  </si>
  <si>
    <t>EUNICE MARIA DANTAS</t>
  </si>
  <si>
    <t>BHZ/MOC-0003483</t>
  </si>
  <si>
    <t>84346</t>
  </si>
  <si>
    <t>SAO 118320</t>
  </si>
  <si>
    <t>VIX/CWB-0002578</t>
  </si>
  <si>
    <t>165356/165357/165358/165359</t>
  </si>
  <si>
    <t>CWB 208708</t>
  </si>
  <si>
    <t>CJW COMERCIO E ATACADO LTDA</t>
  </si>
  <si>
    <t>432285</t>
  </si>
  <si>
    <t xml:space="preserve">Todos os volumes em LGS </t>
  </si>
  <si>
    <t>LGS 9610</t>
  </si>
  <si>
    <t>PETIT PAS CONFEC LTDA</t>
  </si>
  <si>
    <t>BAU/MAR-0004246</t>
  </si>
  <si>
    <t>1778130</t>
  </si>
  <si>
    <t>MAR 10880</t>
  </si>
  <si>
    <t>CPN/SJP-0003122</t>
  </si>
  <si>
    <t>253970</t>
  </si>
  <si>
    <t xml:space="preserve">tratatndo avaria pelo BO origem. </t>
  </si>
  <si>
    <t>SJP 27517</t>
  </si>
  <si>
    <t>SUPERMERCADO BOM SUCESSO</t>
  </si>
  <si>
    <t>CW3</t>
  </si>
  <si>
    <t>CPN/G05-0000440</t>
  </si>
  <si>
    <t>74797/74806</t>
  </si>
  <si>
    <t>MERCADORIA ENTREGUE_x000D_
_x000D_
ENTREGA REALIZADA NORMALMENTE EM 22/09/25 23:59H (OPC 038). CO2 emitido para transportar esta mercadoria: 16,2g.</t>
  </si>
  <si>
    <t>GYN 11616</t>
  </si>
  <si>
    <t>ELINELTON XAVIER SILVA</t>
  </si>
  <si>
    <t>SAO/SMT-0001231</t>
  </si>
  <si>
    <t>63305</t>
  </si>
  <si>
    <t>SAO 118318</t>
  </si>
  <si>
    <t>CENTERLAR COM DE UTIL LTDA</t>
  </si>
  <si>
    <t>SAO/SUM-0000621</t>
  </si>
  <si>
    <t>157641</t>
  </si>
  <si>
    <t>Entregue sem ressalvas.</t>
  </si>
  <si>
    <t>SUM 3873</t>
  </si>
  <si>
    <t>CND 27 COM DE UTIL LTDA</t>
  </si>
  <si>
    <t>159967</t>
  </si>
  <si>
    <t xml:space="preserve">Mercadoria retida no cliente em caso de ressalvas reabriremos _x000D_
_x000D_
</t>
  </si>
  <si>
    <t>PIR 8725</t>
  </si>
  <si>
    <t>151672-01 EMPORIUM KERO  MAIS ATACADISTA  LTDA</t>
  </si>
  <si>
    <t>285956</t>
  </si>
  <si>
    <t>posteiror lido no destino</t>
  </si>
  <si>
    <t>JBA 11811</t>
  </si>
  <si>
    <t>COML DE AUTO PCS EMBREPAR EIRELI</t>
  </si>
  <si>
    <t>286109/286110</t>
  </si>
  <si>
    <t>CAS 4052</t>
  </si>
  <si>
    <t>ALEDE MAGAZINE LTDA ME</t>
  </si>
  <si>
    <t>QBX/GRU-0008775</t>
  </si>
  <si>
    <t>6453926</t>
  </si>
  <si>
    <t>MTZ 18004</t>
  </si>
  <si>
    <t>MARIA ALICE BARDAKJIAN</t>
  </si>
  <si>
    <t>6453950</t>
  </si>
  <si>
    <t>LOJAO GUARULHOS COM CONFEC LTDA</t>
  </si>
  <si>
    <t>6453962</t>
  </si>
  <si>
    <t>SAPATARIA CINDERELA COELHO ROCHA LTDA</t>
  </si>
  <si>
    <t>QBX/RIO-0003758</t>
  </si>
  <si>
    <t>6465627</t>
  </si>
  <si>
    <t>SANDRINA CALC MERITI LTDA ME</t>
  </si>
  <si>
    <t>QBX/RIO-0038759</t>
  </si>
  <si>
    <t>6468685</t>
  </si>
  <si>
    <t>FABIO HENRIQUE JANUARIO FALDAO TUPA ME</t>
  </si>
  <si>
    <t>BAU/TUP-0003948</t>
  </si>
  <si>
    <t>6473593</t>
  </si>
  <si>
    <t>KALLAN CALC LTDA</t>
  </si>
  <si>
    <t>QBX/GRU-0008787</t>
  </si>
  <si>
    <t>6471904</t>
  </si>
  <si>
    <t>6471934</t>
  </si>
  <si>
    <t>FURLAN BRIGATTO COM CALC LTDA ME</t>
  </si>
  <si>
    <t>6479976</t>
  </si>
  <si>
    <t>CRISTAIS DE GRAMADO LTDA</t>
  </si>
  <si>
    <t>ANA PAULA CORTES</t>
  </si>
  <si>
    <t>COMP.P/MOVEL</t>
  </si>
  <si>
    <t>22368</t>
  </si>
  <si>
    <t xml:space="preserve">Cliente tem isenção de avaria </t>
  </si>
  <si>
    <t>CXS 137307</t>
  </si>
  <si>
    <t>VIA ELETRICA COMERCIAL LTDA -EPP</t>
  </si>
  <si>
    <t>378564/378690</t>
  </si>
  <si>
    <t>GRU 42875</t>
  </si>
  <si>
    <t>RENATO AYDES DE ALMEIDA ME</t>
  </si>
  <si>
    <t>31783</t>
  </si>
  <si>
    <t xml:space="preserve">Todos os volumes com leitura em GRU _x000D_
_x000D_
</t>
  </si>
  <si>
    <t>GRU 42878</t>
  </si>
  <si>
    <t>BRENO ALEXANDRE NETO GONCALVES</t>
  </si>
  <si>
    <t>68494</t>
  </si>
  <si>
    <t xml:space="preserve">FOI  DEVIDAMENTE  MANIFESTADO  SÃO/VIX   _x000D_
_x000D_
_x000D_
</t>
  </si>
  <si>
    <t>SAO 118719</t>
  </si>
  <si>
    <t xml:space="preserve">RAIA DROGASIL SA </t>
  </si>
  <si>
    <t>BLU/CWB-5924103</t>
  </si>
  <si>
    <t>847449/847463/847481/847482/847488/847490</t>
  </si>
  <si>
    <t xml:space="preserve">NFD 251326-  SENDO D EVOLVIDO_x000D_
_x000D_
</t>
  </si>
  <si>
    <t>CWB 208453</t>
  </si>
  <si>
    <t>55.583.643 RAFAEL BOURDOT BACK</t>
  </si>
  <si>
    <t>515903</t>
  </si>
  <si>
    <t>FLN 31524</t>
  </si>
  <si>
    <t>BEABA GESTANTE COM LTDA</t>
  </si>
  <si>
    <t>3511766/3511767/3513663/3514185</t>
  </si>
  <si>
    <t>Falta sanada, entrega completa.</t>
  </si>
  <si>
    <t>FLN 31527</t>
  </si>
  <si>
    <t>516860</t>
  </si>
  <si>
    <t>Volume faltante em CRI, falta sanada.</t>
  </si>
  <si>
    <t>CRI 19283</t>
  </si>
  <si>
    <t>478881 - CAROLINA LA BRADBURY GALHARDO HECK</t>
  </si>
  <si>
    <t>612071</t>
  </si>
  <si>
    <t>Volumes faltantes constam chegada em POA, falta sanada. BO sendo baixado visto que não teve carregamento pro agente ainda. Favor carregarem a carga completa.</t>
  </si>
  <si>
    <t>POA 162657</t>
  </si>
  <si>
    <t>CONFEC JUCATEL LTDA - EPP</t>
  </si>
  <si>
    <t>CONFEC JUCATEL LTDA</t>
  </si>
  <si>
    <t>CELSO RICARDO MORAES ME</t>
  </si>
  <si>
    <t>31879</t>
  </si>
  <si>
    <t>CWB 208822</t>
  </si>
  <si>
    <t>CPX DISTRIB SA</t>
  </si>
  <si>
    <t>Aguinaldo Martins</t>
  </si>
  <si>
    <t>CPN/SUM-0001575</t>
  </si>
  <si>
    <t>37625</t>
  </si>
  <si>
    <t>CPN 93483</t>
  </si>
  <si>
    <t>FLAVIO MOREIRA LOPES CIA LTDA</t>
  </si>
  <si>
    <t>65986</t>
  </si>
  <si>
    <t>CWB 208813</t>
  </si>
  <si>
    <t>240209/240210/240211/240241/240242/240243/240244/240245/240246/240247/240248/240249/240250/240251/240252/240253/240254/240255/240256/240257/240258/240259/240260/240261/240262/240263/240264/240265/240266</t>
  </si>
  <si>
    <t>lido completa ao destino</t>
  </si>
  <si>
    <t>BLU 75646</t>
  </si>
  <si>
    <t>PACAEMBU AUTOPECAS LTDA</t>
  </si>
  <si>
    <t>257124</t>
  </si>
  <si>
    <t>VIX 16599</t>
  </si>
  <si>
    <t>DAJU LTDA</t>
  </si>
  <si>
    <t>BRQ/CWB-2403112</t>
  </si>
  <si>
    <t>69602</t>
  </si>
  <si>
    <t>CWB 208825</t>
  </si>
  <si>
    <t>DANTE CALC LTDA</t>
  </si>
  <si>
    <t>QBX/BHZ-2998361</t>
  </si>
  <si>
    <t>6471800</t>
  </si>
  <si>
    <t>MTZ 17970</t>
  </si>
  <si>
    <t>SHOW TECIDOS E MALHAS EIRELI ME</t>
  </si>
  <si>
    <t>392579</t>
  </si>
  <si>
    <t>FABIA CRISTINA NAPOLI ME</t>
  </si>
  <si>
    <t xml:space="preserve">OC S TREND TEXTIL LTDA </t>
  </si>
  <si>
    <t>54.249.181 CARLOS DELFINO</t>
  </si>
  <si>
    <t>257</t>
  </si>
  <si>
    <t>CRI 19296</t>
  </si>
  <si>
    <t>7314</t>
  </si>
  <si>
    <t>SAO 118793</t>
  </si>
  <si>
    <t>NUNES E SILVEIRA CALC CONF. LTDA</t>
  </si>
  <si>
    <t>667332</t>
  </si>
  <si>
    <t>LGS 9603</t>
  </si>
  <si>
    <t>Juliana  Gonzalez Oliveira</t>
  </si>
  <si>
    <t>SAO/LDA-0102419</t>
  </si>
  <si>
    <t>118654</t>
  </si>
  <si>
    <t>em transito de entrega</t>
  </si>
  <si>
    <t>BHZ 131559</t>
  </si>
  <si>
    <t>BREDA DISTRIB LTDA</t>
  </si>
  <si>
    <t>93412/93461</t>
  </si>
  <si>
    <t>CHA 30499</t>
  </si>
  <si>
    <t>157987</t>
  </si>
  <si>
    <t xml:space="preserve">Tratativas no cte de origem </t>
  </si>
  <si>
    <t>SAO 118699</t>
  </si>
  <si>
    <t xml:space="preserve">RI HAPPY BRINQUEDOS SA </t>
  </si>
  <si>
    <t>20150-SAO/JDF (RET. VAZIO)</t>
  </si>
  <si>
    <t>SAO/JDF-0010600</t>
  </si>
  <si>
    <t>15005/15006/15007</t>
  </si>
  <si>
    <t>JDF 17109</t>
  </si>
  <si>
    <t>THAIS VASCONCELOS VASCONCELOS</t>
  </si>
  <si>
    <t>85031</t>
  </si>
  <si>
    <t>CXS 137264</t>
  </si>
  <si>
    <t>452531/452572</t>
  </si>
  <si>
    <t>CHA 30485</t>
  </si>
  <si>
    <t>LBX TELECOM IND E COM LTDA</t>
  </si>
  <si>
    <t>6525</t>
  </si>
  <si>
    <t>todos  vols  lidos  na  entrega em  blu</t>
  </si>
  <si>
    <t>BLU 75670</t>
  </si>
  <si>
    <t>DOMINGOS SOUZA SANTOS FILHO</t>
  </si>
  <si>
    <t>92705/92721</t>
  </si>
  <si>
    <t>Entrega Urgente - NF-s 92705/92721_x000D_
Anderson Santana&lt;sac2@parralog.com.br&gt;_x000D_
?_x000D_
Thais Gomes da Costa?_x000D_
?_x000D_
Ana Carolina Aleixo Pereira?_x000D_
Boa tarde!_x000D_
_x000D_
 _x000D_
_x000D_
Thai,_x000D_
_x000D_
Seguiremos com a entrega amanhã, essa carga estava com falta de 1 volume, onde o volume faltante chegou na sexta-feira._x000D_
_x000D_
Volume faltant</t>
  </si>
  <si>
    <t>VDC 1933</t>
  </si>
  <si>
    <t>PIJURAUTO CENTRO AUTOMOT LTDA</t>
  </si>
  <si>
    <t>BLU/RDS-5009214</t>
  </si>
  <si>
    <t>259726</t>
  </si>
  <si>
    <t>Carga parada em ACR - 25/09 - RECUSADO, AGUARDANDO NEGOCIACAO_x000D_
Aguardando  SÃO tratar  em  ACR</t>
  </si>
  <si>
    <t>RDS 12587</t>
  </si>
  <si>
    <t>IZABELY LIZIANE GARBIM MANCHINI 44551191</t>
  </si>
  <si>
    <t>458959</t>
  </si>
  <si>
    <t>SJP 27591</t>
  </si>
  <si>
    <t>1651451/1651452/1651487</t>
  </si>
  <si>
    <t>CAS 4054</t>
  </si>
  <si>
    <t>DISAUTO DIST DE AUTOPECAS LTDA</t>
  </si>
  <si>
    <t>SAO/BLU-0103646</t>
  </si>
  <si>
    <t>437782/437895</t>
  </si>
  <si>
    <t>todos  vols  lidos  na  entrega em   blu</t>
  </si>
  <si>
    <t>BLU 75648</t>
  </si>
  <si>
    <t>SUPERMERCADO CAROL LTDA</t>
  </si>
  <si>
    <t>169161</t>
  </si>
  <si>
    <t>CPN 93577</t>
  </si>
  <si>
    <t>MACHINE E LAGOEIRO LTDA</t>
  </si>
  <si>
    <t>BHZ/MOC-0003461</t>
  </si>
  <si>
    <t>339300</t>
  </si>
  <si>
    <t>BHZ 131593</t>
  </si>
  <si>
    <t>LUZ DO DIA MAT ELET LTDA</t>
  </si>
  <si>
    <t>569978</t>
  </si>
  <si>
    <t>SAO 118587</t>
  </si>
  <si>
    <t>1391891</t>
  </si>
  <si>
    <t>Falha de leitura na descarga em SAO, carregamento completo de bLU e de SAO pro agente. Seguir com a entrega e avaria for confirmada na entrega reabriremos o BO para tratativas.</t>
  </si>
  <si>
    <t>SAO 118708</t>
  </si>
  <si>
    <t>KOB E KOBS COSMETICOS DO BRASIL LTDA</t>
  </si>
  <si>
    <t>58569/58571/58574</t>
  </si>
  <si>
    <t>recbidos em MOC</t>
  </si>
  <si>
    <t>BHZ 131611</t>
  </si>
  <si>
    <t>COML IMPORTADORA LUX LTDA</t>
  </si>
  <si>
    <t>516324</t>
  </si>
  <si>
    <t>LGS 9621</t>
  </si>
  <si>
    <t>ALMEIDA E LORA LIMAO INF LTDA</t>
  </si>
  <si>
    <t>3512688</t>
  </si>
  <si>
    <t>PTB 10821</t>
  </si>
  <si>
    <t>J DA C MARQUES SOUSA LTDA ME</t>
  </si>
  <si>
    <t>10900</t>
  </si>
  <si>
    <t>GRU 42834</t>
  </si>
  <si>
    <t>L &amp; G - COM DE PNEUMATICOS LTDA</t>
  </si>
  <si>
    <t>BLU/BAU-3861089</t>
  </si>
  <si>
    <t>353426</t>
  </si>
  <si>
    <t>BAU 66656</t>
  </si>
  <si>
    <t>478872 - 59.436.731 LTDA</t>
  </si>
  <si>
    <t>611949/612084</t>
  </si>
  <si>
    <t>POA 162659</t>
  </si>
  <si>
    <t>BAH FREE SHOP LTDA</t>
  </si>
  <si>
    <t>60170-BLU/SMA (RET. VAZIO)</t>
  </si>
  <si>
    <t>BLU/SMA-1001894</t>
  </si>
  <si>
    <t>685624</t>
  </si>
  <si>
    <t>Carga saiu completa de BLU e consta descarga completa em SMA.</t>
  </si>
  <si>
    <t>SMA 58169</t>
  </si>
  <si>
    <t>ORIONES DISTR DE MAT DE CONSTR</t>
  </si>
  <si>
    <t>CWB/LDA-0102312</t>
  </si>
  <si>
    <t>560027</t>
  </si>
  <si>
    <t>LDA 108430</t>
  </si>
  <si>
    <t>165398/165399</t>
  </si>
  <si>
    <t>Cte baixado normalmente e comprovante digitalizado.</t>
  </si>
  <si>
    <t>CWB 208709</t>
  </si>
  <si>
    <t>RODRIGO VALENTE RAMOS ROCHA</t>
  </si>
  <si>
    <t>31609</t>
  </si>
  <si>
    <t>Lido com totalidade em CWB.</t>
  </si>
  <si>
    <t>CWB 208706</t>
  </si>
  <si>
    <t>ARAUCARIA CALC LTDA - LJ 43</t>
  </si>
  <si>
    <t>683693</t>
  </si>
  <si>
    <t>CWB 208626</t>
  </si>
  <si>
    <t>COAMASSA LTDA</t>
  </si>
  <si>
    <t>CPN/SJP-0003138</t>
  </si>
  <si>
    <t>1139500</t>
  </si>
  <si>
    <t>SJP 27634</t>
  </si>
  <si>
    <t>COMERCIAL MERLO LTDA</t>
  </si>
  <si>
    <t>606411</t>
  </si>
  <si>
    <t>VIX 16603</t>
  </si>
  <si>
    <t>LELLIS E LELLIS DESCARTAVEIS LTDA ME</t>
  </si>
  <si>
    <t>CPN/BAU-0005288</t>
  </si>
  <si>
    <t>432147</t>
  </si>
  <si>
    <t xml:space="preserve">volume chegou em BAU </t>
  </si>
  <si>
    <t>BAU 66582</t>
  </si>
  <si>
    <t>LAVAGNOLI E QUEIROZ IND E COM DE MAT ELET EIRELI</t>
  </si>
  <si>
    <t>CPN/G05-0000453</t>
  </si>
  <si>
    <t>39418/39419</t>
  </si>
  <si>
    <t>GYN 11705</t>
  </si>
  <si>
    <t>FORMITZ CONFECCOES LTDA</t>
  </si>
  <si>
    <t>FORMITZ CONFEC LTDA</t>
  </si>
  <si>
    <t>RILLARY LUANA ASSUMPCAO DOS SANTOS</t>
  </si>
  <si>
    <t>CWB/ADR-7181311</t>
  </si>
  <si>
    <t>116443/116444</t>
  </si>
  <si>
    <t xml:space="preserve">Volumes lidos em 02/10 para o parceiro_x000D_
_x000D_
</t>
  </si>
  <si>
    <t>ADR 867</t>
  </si>
  <si>
    <t>BHZ/DIV-0004861</t>
  </si>
  <si>
    <t>375897/382008/382054/382171</t>
  </si>
  <si>
    <t>CPN 93004</t>
  </si>
  <si>
    <t>MUNICIPIO DE PRAIA GRANDE</t>
  </si>
  <si>
    <t>905</t>
  </si>
  <si>
    <t xml:space="preserve">Confome tratativas anteriores_x000D_
_x000D_
</t>
  </si>
  <si>
    <t>SAO 118674</t>
  </si>
  <si>
    <t>EKIPEI COM DE ACESS EIRELI</t>
  </si>
  <si>
    <t>29910/29922</t>
  </si>
  <si>
    <t>Volumes faltantes constam descarga em VIX, falta de BLU sanada.</t>
  </si>
  <si>
    <t>SAO 118347</t>
  </si>
  <si>
    <t>W S TECIDOS E CONFEC LTDA</t>
  </si>
  <si>
    <t>514892</t>
  </si>
  <si>
    <t>CWB 208650</t>
  </si>
  <si>
    <t>MAF DISTRIBUICAO E COM VAREJISTA E ATAC DE MEDICAMENTOS E EQUIP MEDICO HOSPITALARE</t>
  </si>
  <si>
    <t>HOSPITAL MUNICIPAL DR MARIO GATTI</t>
  </si>
  <si>
    <t>399</t>
  </si>
  <si>
    <t>SUM 3932</t>
  </si>
  <si>
    <t>ALL COMPANY COM IMPORT E EXPORTAÇÃO DE ART ESPORT EIRELI</t>
  </si>
  <si>
    <t>ALL COMPANY COM IMPORT E EXPORTACAO DE ART ESPORT EIRELI</t>
  </si>
  <si>
    <t>EDENIR PIMENTEL DE SOUZA</t>
  </si>
  <si>
    <t>6121</t>
  </si>
  <si>
    <t>Volumes faltantes constam chegada em PEL, falta de BLU sanada.</t>
  </si>
  <si>
    <t>PEL 32694</t>
  </si>
  <si>
    <t>ADALTO ALBANO BROCKER E CIA LTDA</t>
  </si>
  <si>
    <t>516296</t>
  </si>
  <si>
    <t xml:space="preserve">DESCARGA  ENTREGAR  URGENTE   _x000D_
_x000D_
</t>
  </si>
  <si>
    <t>PTB 10818</t>
  </si>
  <si>
    <t>REMUALDO STANGHERLIN</t>
  </si>
  <si>
    <t>1392839</t>
  </si>
  <si>
    <t xml:space="preserve">Recebido volumes faltantes nesta data_x000D_
_x000D_
</t>
  </si>
  <si>
    <t>CXS 137330</t>
  </si>
  <si>
    <t>ENXOVAIS LUCIA &amp; ART CAMA LTDA</t>
  </si>
  <si>
    <t>684654</t>
  </si>
  <si>
    <t>Carga completa em ARA, falta de BLU sanada.</t>
  </si>
  <si>
    <t>BAU 66665</t>
  </si>
  <si>
    <t>SA MARTA CONFEC EIRELI</t>
  </si>
  <si>
    <t>611551</t>
  </si>
  <si>
    <t>Falha de leitura na descarga de PPY, carregamento de PPY pro agente completo.</t>
  </si>
  <si>
    <t>PPY 17994</t>
  </si>
  <si>
    <t>517435</t>
  </si>
  <si>
    <t>POA 162636</t>
  </si>
  <si>
    <t>D S J LONDRINA ARMARINHOS LTDA</t>
  </si>
  <si>
    <t>2202871</t>
  </si>
  <si>
    <t>BO preventivo, caixa amassada não caracteriza items interno avariado. Favor liberar carga para entrega.</t>
  </si>
  <si>
    <t>CWB 208824</t>
  </si>
  <si>
    <t>CWB/GRU-0003909</t>
  </si>
  <si>
    <t>AUTOMATECH SIST DE AUTOMAÇÃO LTDA</t>
  </si>
  <si>
    <t>AUTOMATECH SIST DE AUTOMACAO LTDA</t>
  </si>
  <si>
    <t>SAO GABRIEL TRANSPORTES EIRELI</t>
  </si>
  <si>
    <t>VIX/CWB-0002579</t>
  </si>
  <si>
    <t>17044</t>
  </si>
  <si>
    <t>Lido em CWB.</t>
  </si>
  <si>
    <t>CWB 208780</t>
  </si>
  <si>
    <t>MARCELO RAMOS DILLI</t>
  </si>
  <si>
    <t>229059</t>
  </si>
  <si>
    <t xml:space="preserve">Entregar  urgente  havendo ressalva nos  envie, aparentemente  não tem como cair  um  item deste  tamanho  desse  buraco pequeno  _x000D_
_x000D_
</t>
  </si>
  <si>
    <t>PEL 32698</t>
  </si>
  <si>
    <t>Irineu Rodrigues De Souza</t>
  </si>
  <si>
    <t>2169323</t>
  </si>
  <si>
    <t>SAO 118500</t>
  </si>
  <si>
    <t>AGENTE - FRW</t>
  </si>
  <si>
    <t>FINATTO COM IMP E EXP DE MAQ E EQUIP LTD</t>
  </si>
  <si>
    <t>FINATTO COM LTDA</t>
  </si>
  <si>
    <t>BERLATTO E CONSATTI LTDA</t>
  </si>
  <si>
    <t>15165</t>
  </si>
  <si>
    <t>FRW 2259</t>
  </si>
  <si>
    <t>5691676/5691780/5691781</t>
  </si>
  <si>
    <t>CRI 19273</t>
  </si>
  <si>
    <t>CLARISSA R. TAUCHEN DO CARMO</t>
  </si>
  <si>
    <t>BLU/SMA-1001895</t>
  </si>
  <si>
    <t>63188</t>
  </si>
  <si>
    <t>BHZ 131618</t>
  </si>
  <si>
    <t>JOSE SANTOS SILVA</t>
  </si>
  <si>
    <t>10797</t>
  </si>
  <si>
    <t xml:space="preserve">entrega  baixada   ._x000D_
_x000D_
</t>
  </si>
  <si>
    <t>AJU 1342</t>
  </si>
  <si>
    <t>ELI TARABAY</t>
  </si>
  <si>
    <t>SMA/LIV-0004411</t>
  </si>
  <si>
    <t>684173</t>
  </si>
  <si>
    <t xml:space="preserve">LIDO  COMPLETO   _x000D_
_x000D_
</t>
  </si>
  <si>
    <t>SMA 58099</t>
  </si>
  <si>
    <t>MAGAZINE FONTE BOA LTDA - EPP</t>
  </si>
  <si>
    <t>684064</t>
  </si>
  <si>
    <t>BHZ 131609</t>
  </si>
  <si>
    <t>Ioio de Pano Brinquedos Educaivos LTDA</t>
  </si>
  <si>
    <t>108773</t>
  </si>
  <si>
    <t>GRU 42833</t>
  </si>
  <si>
    <t>PITTOL CALC LTDA 116</t>
  </si>
  <si>
    <t>516878</t>
  </si>
  <si>
    <t xml:space="preserve">B.O preventivo *_x000D_
_x000D_
</t>
  </si>
  <si>
    <t>LGS 9630</t>
  </si>
  <si>
    <t>ABN BRASIL EMB LTDA</t>
  </si>
  <si>
    <t>BORA EMB LTDA</t>
  </si>
  <si>
    <t>FAR 3 PIZZARIA LTDA</t>
  </si>
  <si>
    <t>102132438-PPY/CWB/JVL/POA (RET. VAZIO CXS CIRCUITO</t>
  </si>
  <si>
    <t>PPY/POA-2001546</t>
  </si>
  <si>
    <t>41314</t>
  </si>
  <si>
    <t>Vol. 32/38 recebido em POA no dia 03/10._x000D_
_x000D_
por favor enviar para contra ressalva.</t>
  </si>
  <si>
    <t>BLU 75233</t>
  </si>
  <si>
    <t>MANOEL M. DE SOUSA</t>
  </si>
  <si>
    <t>442913</t>
  </si>
  <si>
    <t xml:space="preserve">GRU- por favor enviar os vols. a/C IMP. </t>
  </si>
  <si>
    <t>SAO 118370</t>
  </si>
  <si>
    <t>LAUREN PAZ ABREU- ME</t>
  </si>
  <si>
    <t>6537813</t>
  </si>
  <si>
    <t>SMA 58156</t>
  </si>
  <si>
    <t>TININHA IND E COM DE CALC</t>
  </si>
  <si>
    <t>TININHA IND E COM DE CALC LTDA</t>
  </si>
  <si>
    <t>MICHELI MOREIRA MARTINS COELHO VITRO 89135644168</t>
  </si>
  <si>
    <t>11975</t>
  </si>
  <si>
    <t>Situação_x000D_
_x000D_
1 011975_x000D_
_x000D_
RIO VERDE / GO_x000D_
02/10/25 13:40_x000D_
_x000D_
MERCADORIA ENTREGUE (IVC RVD 01)_x000D_
_x000D_
ENTREGA EFETUADA COM EXITO (SSWMOBILE).</t>
  </si>
  <si>
    <t>GYN 11678</t>
  </si>
  <si>
    <t>KPR COMERCIO DE MATERIAIS PARA CONSTRUCAO LTDA</t>
  </si>
  <si>
    <t>378476</t>
  </si>
  <si>
    <t>GRU 42873</t>
  </si>
  <si>
    <t>LOREANE LEIVICOFF EIRELI</t>
  </si>
  <si>
    <t>BLU/POA-5923221</t>
  </si>
  <si>
    <t>40027</t>
  </si>
  <si>
    <t>BHZ 131256</t>
  </si>
  <si>
    <t xml:space="preserve">IRMAOS PEROBELLI COM DE FERRAGENS E FERRAM </t>
  </si>
  <si>
    <t>1274168/1274169/1274170/1274171</t>
  </si>
  <si>
    <t>JDF 17208</t>
  </si>
  <si>
    <t>JANES DUARTE BALIEIRO ME</t>
  </si>
  <si>
    <t>39223</t>
  </si>
  <si>
    <t>03/10 - MERCADORIA EM TRANSITO PARA ENTREGA</t>
  </si>
  <si>
    <t>SAO 118632</t>
  </si>
  <si>
    <t>JOAQUIM BARBOSA FILHO</t>
  </si>
  <si>
    <t>1711</t>
  </si>
  <si>
    <t>SAO 118629</t>
  </si>
  <si>
    <t>COASUL COOPER AGROINDUSTRIAL</t>
  </si>
  <si>
    <t>CWB/FBL-0619330</t>
  </si>
  <si>
    <t>193939</t>
  </si>
  <si>
    <t>FBL 7326</t>
  </si>
  <si>
    <t>ALVENARIA CEZAR LTDA</t>
  </si>
  <si>
    <t>378371</t>
  </si>
  <si>
    <t>ESI 10374</t>
  </si>
  <si>
    <t>EXPLORE BIKE SHOP COMERCIOS E SERVICOS LTDA</t>
  </si>
  <si>
    <t>SAO/RIO-0002910</t>
  </si>
  <si>
    <t>41838</t>
  </si>
  <si>
    <t>seguiu completo a SAO</t>
  </si>
  <si>
    <t>BLU 75644</t>
  </si>
  <si>
    <t>KAPERCLEAN IND E COM DE ARTEF</t>
  </si>
  <si>
    <t xml:space="preserve">V CORDEIRO DOS SANTOS DISTRIB </t>
  </si>
  <si>
    <t>102132386-CWB/DMR/MGA/LDA (DIÁLOGO)</t>
  </si>
  <si>
    <t>CWB/LDA-0102317</t>
  </si>
  <si>
    <t>47016/47017</t>
  </si>
  <si>
    <t xml:space="preserve">Volumes em rota de embarque_x000D_
_x000D_
</t>
  </si>
  <si>
    <t>CWB 208863</t>
  </si>
  <si>
    <t>Rp Rolamentos Com. Imp. Ltda</t>
  </si>
  <si>
    <t>CWB/CPN-0004376</t>
  </si>
  <si>
    <t>84474</t>
  </si>
  <si>
    <t>Bom dia. _x000D_
_x000D_
@Gabriel Barbosa Ferreira @Varldo Dominique manifestar CT-e 5-1879568 para SJP._x000D_
_x000D_
Aguardo. </t>
  </si>
  <si>
    <t>SJP 27655</t>
  </si>
  <si>
    <t>GUIDO SCHEID ME</t>
  </si>
  <si>
    <t>1000969</t>
  </si>
  <si>
    <t>CHA 30487</t>
  </si>
  <si>
    <t>QUEIROZ E OLIVEIRA LTDA</t>
  </si>
  <si>
    <t>CAS/CA2-0000873</t>
  </si>
  <si>
    <t>1001803</t>
  </si>
  <si>
    <t>Falta nao persiste mais na unidade de CWB, toos os vols em CAS</t>
  </si>
  <si>
    <t>CWB 208746</t>
  </si>
  <si>
    <t>NOVO MILENIO UNIFORMES LTDA</t>
  </si>
  <si>
    <t>CPN/SUM-0001593</t>
  </si>
  <si>
    <t>16657</t>
  </si>
  <si>
    <t xml:space="preserve">recebida em SUM _x000D_
_x000D_
</t>
  </si>
  <si>
    <t>SUM 3906</t>
  </si>
  <si>
    <t xml:space="preserve">MOSQUETEIRO EXPRESS COM DE MOVEIS E ELETRODOMESTICOS LTDA </t>
  </si>
  <si>
    <t>101241/101242</t>
  </si>
  <si>
    <t>SAN 15064</t>
  </si>
  <si>
    <t>CLEONICE PEREIRA XAVIER ME</t>
  </si>
  <si>
    <t>58569</t>
  </si>
  <si>
    <t>TEO 7800</t>
  </si>
  <si>
    <t>SAO/BLU-0103651</t>
  </si>
  <si>
    <t>45</t>
  </si>
  <si>
    <t xml:space="preserve">volume em BLU </t>
  </si>
  <si>
    <t>SAO 118642</t>
  </si>
  <si>
    <t>55.975.670 EWERSON FREIRE LUCENA FILHO</t>
  </si>
  <si>
    <t>JUSTICA FEDERAL DE PRIMEIRO GRAU NO DIST</t>
  </si>
  <si>
    <t>SAO/CPN-0123390</t>
  </si>
  <si>
    <t>68</t>
  </si>
  <si>
    <t xml:space="preserve">Lidos </t>
  </si>
  <si>
    <t>SAO 118713</t>
  </si>
  <si>
    <t>ADRIANA DA SILVA ANDRADE CALCADOS</t>
  </si>
  <si>
    <t>48077/48079</t>
  </si>
  <si>
    <t>SAO 118558</t>
  </si>
  <si>
    <t>NANDIN SOUND PRESIDENTE PRUDENTE LTDA ME</t>
  </si>
  <si>
    <t>11482</t>
  </si>
  <si>
    <t>Todos os volumes bipados em Bau</t>
  </si>
  <si>
    <t>POA 162472</t>
  </si>
  <si>
    <t>MARIA ROSA COSTA SILVA</t>
  </si>
  <si>
    <t>USE</t>
  </si>
  <si>
    <t>578396</t>
  </si>
  <si>
    <t>GYN 11688</t>
  </si>
  <si>
    <t>ANDRESSA MODAS INTIMAS LTDA</t>
  </si>
  <si>
    <t>CPN/BHZ-1009022</t>
  </si>
  <si>
    <t>580238</t>
  </si>
  <si>
    <t>carga completa em BHZ</t>
  </si>
  <si>
    <t>BHZ 131636</t>
  </si>
  <si>
    <t>ESPACO DA MODA CALCADOS LTDA</t>
  </si>
  <si>
    <t>20059-SAO/RIO/VIX</t>
  </si>
  <si>
    <t>SAO/VIX-0003972</t>
  </si>
  <si>
    <t>75915</t>
  </si>
  <si>
    <t xml:space="preserve">Mercadoria no destin </t>
  </si>
  <si>
    <t>VIX 16529</t>
  </si>
  <si>
    <t>ZANUTTO RODRIGUES E CIA LTDA</t>
  </si>
  <si>
    <t>378637</t>
  </si>
  <si>
    <t>GRU 42877</t>
  </si>
  <si>
    <t>SUPERMERCADO ESTRELA DO VALE LTDA</t>
  </si>
  <si>
    <t>SAO/GRU-5808375</t>
  </si>
  <si>
    <t>98772</t>
  </si>
  <si>
    <t xml:space="preserve">Volume localizado. Iremos liberar para entrega e análise deste cliente. </t>
  </si>
  <si>
    <t>FLN 31514</t>
  </si>
  <si>
    <t>RANANE DOS SANTOS CASSIMIRO</t>
  </si>
  <si>
    <t>BHZ/CVL-0002889</t>
  </si>
  <si>
    <t>243720</t>
  </si>
  <si>
    <t>CPN 93393</t>
  </si>
  <si>
    <t>VINHOS E VINHOS PONTO COM COM LTDA</t>
  </si>
  <si>
    <t>SB CONFRARIA DO VINHO BR LTDA</t>
  </si>
  <si>
    <t>Felipe Martini</t>
  </si>
  <si>
    <t>11483</t>
  </si>
  <si>
    <t xml:space="preserve">VOLUME  LOCALIZADO </t>
  </si>
  <si>
    <t>POA 162504</t>
  </si>
  <si>
    <t>SULMINAS FIOS E CABOS LTDA</t>
  </si>
  <si>
    <t xml:space="preserve">SULMINAS FIOS E CABOS LTDA </t>
  </si>
  <si>
    <t>CORREA MATOS MATERIAL ELETRICA E HIDRAUL</t>
  </si>
  <si>
    <t>BHZ/PPY-0003996</t>
  </si>
  <si>
    <t>336</t>
  </si>
  <si>
    <t>volume localizado e liberado para rota.</t>
  </si>
  <si>
    <t>BHZ 131577</t>
  </si>
  <si>
    <t>161734</t>
  </si>
  <si>
    <t>FCA 12099</t>
  </si>
  <si>
    <t>MOBILIADORA PIRANGUENSE LTDA</t>
  </si>
  <si>
    <t>515233</t>
  </si>
  <si>
    <t>JDF 17186</t>
  </si>
  <si>
    <t xml:space="preserve">SUPERMERCADO DA FAMILIA SA </t>
  </si>
  <si>
    <t>233530</t>
  </si>
  <si>
    <t xml:space="preserve">bo aberto fora do prazo, sem constatação de avarias na foto </t>
  </si>
  <si>
    <t>REC 1520</t>
  </si>
  <si>
    <t>FULL RAISE COM LTDA</t>
  </si>
  <si>
    <t>656711</t>
  </si>
  <si>
    <t>SAO 118556</t>
  </si>
  <si>
    <t>SPAZINOX SOLUCAO COM DE MOVEIS LTDA</t>
  </si>
  <si>
    <t>604603</t>
  </si>
  <si>
    <t>JDF 17154</t>
  </si>
  <si>
    <t>AGROPOLO IMPLEMENTOS AGRICOLAS LTDA</t>
  </si>
  <si>
    <t>NOVA BELEM IRRIGACOES LTDA</t>
  </si>
  <si>
    <t>45880</t>
  </si>
  <si>
    <t>Todos os volumes foram entregues.</t>
  </si>
  <si>
    <t>GVR 7025</t>
  </si>
  <si>
    <t>FERRAGEM CAVALLI LTDA</t>
  </si>
  <si>
    <t>2847417</t>
  </si>
  <si>
    <t>Recebemos o volume faltante em POA, segue para destino via Sub.</t>
  </si>
  <si>
    <t>SAO 118527</t>
  </si>
  <si>
    <t>lido em  blu  agilizar  entrega</t>
  </si>
  <si>
    <t>BLU 75681</t>
  </si>
  <si>
    <t>CVN COM IMP E EXP E DISTRIB DE PCS AUTOM</t>
  </si>
  <si>
    <t xml:space="preserve">CVN COM IMPORT EXPORTACAO E DISTRIBUICAO DE PCS AUTOMOT LTDA </t>
  </si>
  <si>
    <t>59882/59883</t>
  </si>
  <si>
    <t xml:space="preserve">volume localizado encaminhado para entrega e acolhimento de contra ressalva_x000D_
_x000D_
</t>
  </si>
  <si>
    <t>MGA 31172</t>
  </si>
  <si>
    <t>848889</t>
  </si>
  <si>
    <t xml:space="preserve">localizado , comunicado a filial para definição  </t>
  </si>
  <si>
    <t>P.A.F.C PLANO ASSISTENCIAL FAMILIAR CACA</t>
  </si>
  <si>
    <t>153174</t>
  </si>
  <si>
    <t xml:space="preserve">Recebido  1 volume 2/2 NF 153174 para suprir a falta_x000D_
_x000D_
</t>
  </si>
  <si>
    <t>SMA 58103</t>
  </si>
  <si>
    <t xml:space="preserve">CASSIA MAT DE CONSTR E FERRAGENS LTDA </t>
  </si>
  <si>
    <t>POA/RIG-0002278</t>
  </si>
  <si>
    <t>22589</t>
  </si>
  <si>
    <t xml:space="preserve">Carregado    _x000D_
_x000D_
</t>
  </si>
  <si>
    <t>PEL 32693</t>
  </si>
  <si>
    <t>CEARA MAGAZINE BAURU LTDA</t>
  </si>
  <si>
    <t>684549</t>
  </si>
  <si>
    <t>Falta de BLU sanada.</t>
  </si>
  <si>
    <t>BAU 66664</t>
  </si>
  <si>
    <t>MOINHO COML IMPORTADORA E EXPORTADORA</t>
  </si>
  <si>
    <t>MOINHO COML IMPORTADORA E EXPORTADORA LTDA</t>
  </si>
  <si>
    <t>MARCIANO ALBERTO SILVA VENSQUE</t>
  </si>
  <si>
    <t>9673/9674</t>
  </si>
  <si>
    <t xml:space="preserve">preventivo  havendo  ressalava  nos  envie  _x000D_
_x000D_
</t>
  </si>
  <si>
    <t>PEL 32699</t>
  </si>
  <si>
    <t>LUCAS CAVALCANTI PEDROSO</t>
  </si>
  <si>
    <t>BAU/MAR-0004293</t>
  </si>
  <si>
    <t>52952</t>
  </si>
  <si>
    <t>_x000D_
falta sanada e ja seguiu completo ao destino</t>
  </si>
  <si>
    <t>BAU 66661</t>
  </si>
  <si>
    <t>MUNICIPIO DE ITANHAEM</t>
  </si>
  <si>
    <t>840</t>
  </si>
  <si>
    <t>SAN 15053</t>
  </si>
  <si>
    <t>RODOLFO M. F. DINIZ</t>
  </si>
  <si>
    <t>CPN/BSB-0001253</t>
  </si>
  <si>
    <t>1680</t>
  </si>
  <si>
    <t xml:space="preserve">Volumes no destin </t>
  </si>
  <si>
    <t>POA 160970</t>
  </si>
  <si>
    <t>SAG COM DE ROUPAS LTDA</t>
  </si>
  <si>
    <t>48882</t>
  </si>
  <si>
    <t>Lido em MGA.</t>
  </si>
  <si>
    <t>CWB 208707</t>
  </si>
  <si>
    <t>SK AUTOMOTIVE DISTRIBUIDORA DE AUTOPECAS LTDA</t>
  </si>
  <si>
    <t>FREIOS CASCAVEL CHAPECO LTDA</t>
  </si>
  <si>
    <t>158933</t>
  </si>
  <si>
    <t>CHA 30512</t>
  </si>
  <si>
    <t>MAGAZINE MARCONATO LTDA</t>
  </si>
  <si>
    <t>131</t>
  </si>
  <si>
    <t>T2R CONFECCOES LTDA</t>
  </si>
  <si>
    <t>254742</t>
  </si>
  <si>
    <t>CPN 93590</t>
  </si>
  <si>
    <t>MARLI DOS SANTOS</t>
  </si>
  <si>
    <t>MONICA S SUZZIN E CIA LTDA</t>
  </si>
  <si>
    <t>233526</t>
  </si>
  <si>
    <t>mas fez emissao de NFD 17826</t>
  </si>
  <si>
    <t>CWB 208577</t>
  </si>
  <si>
    <t>JVL/SBS-0003852</t>
  </si>
  <si>
    <t>15991231/15993052/15995175/15996528</t>
  </si>
  <si>
    <t>Seguiu completo a SBS</t>
  </si>
  <si>
    <t>JVL 39503</t>
  </si>
  <si>
    <t>LUCIANA DIAS FERREIRA LOPES 08416967644</t>
  </si>
  <si>
    <t>6541</t>
  </si>
  <si>
    <t>Mercadoria em rota de entrega.</t>
  </si>
  <si>
    <t>DIV 12110</t>
  </si>
  <si>
    <t>COLDIBELLI HOFFMANN LTDA ME</t>
  </si>
  <si>
    <t>BAU/AVR-0002579</t>
  </si>
  <si>
    <t>325844</t>
  </si>
  <si>
    <t>volumes completos no destino AVR</t>
  </si>
  <si>
    <t>BAU 66623</t>
  </si>
  <si>
    <t>CXS 136555</t>
  </si>
  <si>
    <t>EXPOSITOR</t>
  </si>
  <si>
    <t>POA/PO3-5502544</t>
  </si>
  <si>
    <t>427190</t>
  </si>
  <si>
    <t>Lido</t>
  </si>
  <si>
    <t>POA 162506</t>
  </si>
  <si>
    <t>KATEX COML LTDA</t>
  </si>
  <si>
    <t>1289084</t>
  </si>
  <si>
    <t>SAO 118809</t>
  </si>
  <si>
    <t>3366749/3366750/3366751/3366752/3366753/3366754</t>
  </si>
  <si>
    <t xml:space="preserve">seguir com entrega, carta de correção para NF 3366751 para 39 vols. </t>
  </si>
  <si>
    <t>POA 162560</t>
  </si>
  <si>
    <t xml:space="preserve">RIO BRANCO VEIC LTDA </t>
  </si>
  <si>
    <t>15995133/15996753/15996754</t>
  </si>
  <si>
    <t>CWB 208771</t>
  </si>
  <si>
    <t>1300014-SOR/CWB/POA</t>
  </si>
  <si>
    <t>117577</t>
  </si>
  <si>
    <t>CXS 137282</t>
  </si>
  <si>
    <t>IRRITEC DO BRASIL IND E COM DE EQUIP P/ IRRIGACAO LTDA</t>
  </si>
  <si>
    <t>IRRITEC DO BRASIL IND E COM DE EQUIP P/ IRRIGACAO EIRELI</t>
  </si>
  <si>
    <t>FLETEC IND E COM LTDA</t>
  </si>
  <si>
    <t>56018</t>
  </si>
  <si>
    <t>BLU 75545</t>
  </si>
  <si>
    <t>CND27 COM DE UTIL LTDA</t>
  </si>
  <si>
    <t>159489</t>
  </si>
  <si>
    <t>CPN 93458</t>
  </si>
  <si>
    <t>LONATEX TEXTIL EIRELI</t>
  </si>
  <si>
    <t>DORGIVAL BATISTA SAO JOSE DOS CAMPOS - E</t>
  </si>
  <si>
    <t>13607</t>
  </si>
  <si>
    <t>SJK 27752</t>
  </si>
  <si>
    <t>MATERGIL MATS P/ CONSTRUCOES LTDA</t>
  </si>
  <si>
    <t>CPN/JDF-0004667</t>
  </si>
  <si>
    <t>1269422/1269423</t>
  </si>
  <si>
    <t xml:space="preserve">comprovante sem ressalvas, </t>
  </si>
  <si>
    <t>JDF 17079</t>
  </si>
  <si>
    <t>VINHOS DON LAURINDO LTDA</t>
  </si>
  <si>
    <t>PASSELI E REIS FILHOS PANIFICACAO LTDA</t>
  </si>
  <si>
    <t>BLU/BHZ-0362806</t>
  </si>
  <si>
    <t>27715</t>
  </si>
  <si>
    <t>BHZ 131513</t>
  </si>
  <si>
    <t>PB MAT ELET HIDRA E ILUMI LTDA</t>
  </si>
  <si>
    <t>SAO/FLN-0010822</t>
  </si>
  <si>
    <t>830190/830204</t>
  </si>
  <si>
    <t>Volume de FLN foi entregue ao cliente, somente FBL concluir entrega.</t>
  </si>
  <si>
    <t>SAO 118137</t>
  </si>
  <si>
    <t>J. SANTOS &amp; NUNES LTDA</t>
  </si>
  <si>
    <t>2844586</t>
  </si>
  <si>
    <t>PTG 8515</t>
  </si>
  <si>
    <t>487548/488870</t>
  </si>
  <si>
    <t>CAS 4049</t>
  </si>
  <si>
    <t>489735/490028/490069/490376/490590/490680</t>
  </si>
  <si>
    <t>LGS 9620</t>
  </si>
  <si>
    <t>IDEALVET DIST LTDA ME</t>
  </si>
  <si>
    <t>SAO/MGA-1003058</t>
  </si>
  <si>
    <t>264689</t>
  </si>
  <si>
    <t>MGA 31178</t>
  </si>
  <si>
    <t>DINAMICS COM IMPORT E REP</t>
  </si>
  <si>
    <t>2850664</t>
  </si>
  <si>
    <t>agilizar  entrega  blu</t>
  </si>
  <si>
    <t>BLU 75653</t>
  </si>
  <si>
    <t>COML GUARA COM E TRANSP LTDA</t>
  </si>
  <si>
    <t>515412</t>
  </si>
  <si>
    <t xml:space="preserve">20251003 (SSWMOBILE) baixado como entregue normalmente </t>
  </si>
  <si>
    <t>JDF 17191</t>
  </si>
  <si>
    <t>VIDROMAX COM E FABRICACAO DE ESQUADRIAS DE ALUMINIO LTDA  ME</t>
  </si>
  <si>
    <t>RIP/CPN-0003316</t>
  </si>
  <si>
    <t>209376</t>
  </si>
  <si>
    <t>todos  vols  lidos em  pir  agilizar  entrega</t>
  </si>
  <si>
    <t>RIP 32956</t>
  </si>
  <si>
    <t>COML FERRAM DRAGONE LTDA EPP</t>
  </si>
  <si>
    <t>2846324</t>
  </si>
  <si>
    <t>FBL 7355</t>
  </si>
  <si>
    <t>AUGUSTO ANTONIO BORSSOI &amp; CIA LTDA</t>
  </si>
  <si>
    <t>1618568</t>
  </si>
  <si>
    <t>mercadoria e volumes ok. Recebido pelo cliente (Eder)</t>
  </si>
  <si>
    <t>CAS 4053</t>
  </si>
  <si>
    <t>265049</t>
  </si>
  <si>
    <t>MGA 31179</t>
  </si>
  <si>
    <t>todos   vols  lidos  blu  /  jba.</t>
  </si>
  <si>
    <t>BLU 75647</t>
  </si>
  <si>
    <t>UNIMED NORDESTE RS SOCIEDADE COOP DE SER</t>
  </si>
  <si>
    <t>666698</t>
  </si>
  <si>
    <t>CXS 137357</t>
  </si>
  <si>
    <t>VILA NOVA DO SUL PREFEITURA</t>
  </si>
  <si>
    <t>POA/CWB-2004528</t>
  </si>
  <si>
    <t>1096748</t>
  </si>
  <si>
    <t>CWB 208758</t>
  </si>
  <si>
    <t>ELDORADO COM DE ROUPAS EIRELI E</t>
  </si>
  <si>
    <t>CPN/G05-0000445</t>
  </si>
  <si>
    <t>158765</t>
  </si>
  <si>
    <t>GYN 11653</t>
  </si>
  <si>
    <t>DONA ONDA CONFECCAO LTDA</t>
  </si>
  <si>
    <t>MPJ COMERCIO DO VESTUARIO LTDA</t>
  </si>
  <si>
    <t>3171</t>
  </si>
  <si>
    <t>CTe baixado normalmente, entrega concluida.</t>
  </si>
  <si>
    <t>MCZ 585</t>
  </si>
  <si>
    <t>CLESSE DO BRASIL</t>
  </si>
  <si>
    <t>CLESSE DO BRASIL CAPTACAO CONTROLE E CONDUCAO DE ENERGIA LTDA</t>
  </si>
  <si>
    <t>JV INSTALACAO DE GAS CENTRAL E COM</t>
  </si>
  <si>
    <t>61508</t>
  </si>
  <si>
    <t>LGS 9619</t>
  </si>
  <si>
    <t>BOX 10 FERRAGENS LTDA</t>
  </si>
  <si>
    <t>10852</t>
  </si>
  <si>
    <t>Volume faltante em LGS, falta sanada.</t>
  </si>
  <si>
    <t>CWB 208585</t>
  </si>
  <si>
    <t>ygor kayky</t>
  </si>
  <si>
    <t>575383</t>
  </si>
  <si>
    <t>SUM 3934</t>
  </si>
  <si>
    <t>MANOEL ESTEVAM FERREIRA - ME</t>
  </si>
  <si>
    <t>1392967/1392968</t>
  </si>
  <si>
    <t>Falta de BLU sanada, SAO leu completo pro agente e agente leu completo na descarga.Falta sanada.</t>
  </si>
  <si>
    <t>SAO 118709</t>
  </si>
  <si>
    <t>HYALITA DE SOUSA TEIXEIRA</t>
  </si>
  <si>
    <t>PAULO CESAR SILVA MAT.CONST.LT</t>
  </si>
  <si>
    <t>342106</t>
  </si>
  <si>
    <t>RIP 32974</t>
  </si>
  <si>
    <t>YUJI BABA E CIA LTDA</t>
  </si>
  <si>
    <t>58708</t>
  </si>
  <si>
    <t>SAO 118706</t>
  </si>
  <si>
    <t>ANTONINHO CARDOSO MACEDO JUNIOR - ME</t>
  </si>
  <si>
    <t>22748</t>
  </si>
  <si>
    <t>CWB 208791</t>
  </si>
  <si>
    <t>PREFEITURA MUNICIPAL DE CONCEICAO DO RIO</t>
  </si>
  <si>
    <t>1446</t>
  </si>
  <si>
    <t>BHZ 131612</t>
  </si>
  <si>
    <t>ERIKA D B GHAZI ROUPAS ME</t>
  </si>
  <si>
    <t>392580</t>
  </si>
  <si>
    <t>GRIZANNI CALC  BOLSAS E ACESS LTDA</t>
  </si>
  <si>
    <t>CXS/VER-3702087</t>
  </si>
  <si>
    <t>655245</t>
  </si>
  <si>
    <t>CXS ja enviou ao destino</t>
  </si>
  <si>
    <t>RIP 32948</t>
  </si>
  <si>
    <t>OUS 1325</t>
  </si>
  <si>
    <t>LEBLON TECNOLOGIA E COMPUTADORES LTDA</t>
  </si>
  <si>
    <t>73887</t>
  </si>
  <si>
    <t>BO preventivo e sem informação de falta de itens, favor liberar para entrega.</t>
  </si>
  <si>
    <t>SAO 118775</t>
  </si>
  <si>
    <t>Saymon Dias Marchesini</t>
  </si>
  <si>
    <t>RANCHO CASA LUCHESE EMPORIO GASTRONOMIA</t>
  </si>
  <si>
    <t>SAO/CXS-0091919</t>
  </si>
  <si>
    <t>63062</t>
  </si>
  <si>
    <t xml:space="preserve">Cliente retirou a mercadoria dia 06/10_x000D_
</t>
  </si>
  <si>
    <t>CXS 137363</t>
  </si>
  <si>
    <t>STIHL FERRAM MOTORIZADAS LTDA</t>
  </si>
  <si>
    <t>234718/234754</t>
  </si>
  <si>
    <t xml:space="preserve">Completos em POA **_x000D_
_x000D_
</t>
  </si>
  <si>
    <t>POA 162595</t>
  </si>
  <si>
    <t>PEDRO LUIZ RIBEIRO DO AMARAL</t>
  </si>
  <si>
    <t>SAO/BLU-0103621</t>
  </si>
  <si>
    <t>106860</t>
  </si>
  <si>
    <t>SAO 118566</t>
  </si>
  <si>
    <t>Danilo Lacerda Martins</t>
  </si>
  <si>
    <t>563145</t>
  </si>
  <si>
    <t xml:space="preserve">Todos os vols. bipados em TEO. </t>
  </si>
  <si>
    <t>TEO 7786</t>
  </si>
  <si>
    <t>YUTAKA TANOUE (112888)</t>
  </si>
  <si>
    <t>SAO/SOR-0020688</t>
  </si>
  <si>
    <t>575191</t>
  </si>
  <si>
    <t>SAO 118563</t>
  </si>
  <si>
    <t>TIAGO AMMARI SGARBOZA</t>
  </si>
  <si>
    <t>3512058/3512816</t>
  </si>
  <si>
    <t xml:space="preserve">Conforme leitura todos os volumes em FBL </t>
  </si>
  <si>
    <t>FBL 7358</t>
  </si>
  <si>
    <t>PASSALACQUA &amp; CIA LTDA</t>
  </si>
  <si>
    <t>683439/683765</t>
  </si>
  <si>
    <t xml:space="preserve">VOLUMES ACEITOS PELO CLIENTE_x000D_
</t>
  </si>
  <si>
    <t>FCA 12098</t>
  </si>
  <si>
    <t>GAGLIOTTO DIST DE AUTO PCS</t>
  </si>
  <si>
    <t>118380</t>
  </si>
  <si>
    <t xml:space="preserve">Conforme leitura volumes em FBL </t>
  </si>
  <si>
    <t>FBL 7351</t>
  </si>
  <si>
    <t>Preventivo, favor liberar para entrega.</t>
  </si>
  <si>
    <t>CRI 19292</t>
  </si>
  <si>
    <t>MARTA MENEZES DE PAULA LTDA</t>
  </si>
  <si>
    <t>SMA/SRO-0011334</t>
  </si>
  <si>
    <t>7693</t>
  </si>
  <si>
    <t>AGENTE - SGB</t>
  </si>
  <si>
    <t>MARISOL LACERDA FAGUNDES</t>
  </si>
  <si>
    <t>566881/569697</t>
  </si>
  <si>
    <t>SGB 464</t>
  </si>
  <si>
    <t>CWB/LPR-0426608</t>
  </si>
  <si>
    <t>MAFARI LTDA</t>
  </si>
  <si>
    <t>CPN/JDF-0004701</t>
  </si>
  <si>
    <t>1143267/1143314</t>
  </si>
  <si>
    <t>JDF 17223</t>
  </si>
  <si>
    <t>PABLO CICUTE</t>
  </si>
  <si>
    <t>CIA BRASILEIRA DE DISTR AUTOMOTIVA</t>
  </si>
  <si>
    <t>284624</t>
  </si>
  <si>
    <t>SJP 27656</t>
  </si>
  <si>
    <t>PICOLINI &amp; PICOLINI LTDA</t>
  </si>
  <si>
    <t>BAU/BIR-0005085</t>
  </si>
  <si>
    <t>123481/123588/123589/123590</t>
  </si>
  <si>
    <t xml:space="preserve">carregamento completo CPN X BAU </t>
  </si>
  <si>
    <t>CPN 93607</t>
  </si>
  <si>
    <t>KARABET BAGDASARYAN &amp;amp; CIA LTDA</t>
  </si>
  <si>
    <t>17055</t>
  </si>
  <si>
    <t>06/10/25_x000D_
13:28_x000D_
_x000D_
SAO JOSE DO RIO PRETO / SP_x000D_
JJD SJP_x000D_
_x000D_
MERCADORIA ENTREGUE_x000D_
_x000D_
ENTREGA REALIZADA (SSWMOBILE).</t>
  </si>
  <si>
    <t>SJP 27641</t>
  </si>
  <si>
    <t>J. MARIANO MOTOS</t>
  </si>
  <si>
    <t>5800</t>
  </si>
  <si>
    <t>SJP 27638</t>
  </si>
  <si>
    <t>3365954/3366279/3366280/3366281/3366282/3366681/3366682/3366683</t>
  </si>
  <si>
    <t>LGS 9633</t>
  </si>
  <si>
    <t>LOJA ADRIANO LTDA ME</t>
  </si>
  <si>
    <t>684561</t>
  </si>
  <si>
    <t>Vols em BLU</t>
  </si>
  <si>
    <t>CWB 208745</t>
  </si>
  <si>
    <t>LEANDRO S. OLIVEIRA</t>
  </si>
  <si>
    <t>CPN/REC-0000030</t>
  </si>
  <si>
    <t>318288</t>
  </si>
  <si>
    <t>REC 1516</t>
  </si>
  <si>
    <t>Carga de coleta reversa</t>
  </si>
  <si>
    <t>SAO 118860</t>
  </si>
  <si>
    <t>VIDA EM EQUILIBRIO CONVENIENCIA EIRELI (C05301)</t>
  </si>
  <si>
    <t>DISTRIB DE ALIMENTOS VIDA EM EQUILIBRIO LTDA</t>
  </si>
  <si>
    <t>LEDUR E LEDUR COM DE ALIMENTOS LTDA</t>
  </si>
  <si>
    <t xml:space="preserve">CR CAXIAS  DO SUL </t>
  </si>
  <si>
    <t>6547</t>
  </si>
  <si>
    <t>NHA 17729</t>
  </si>
  <si>
    <t>MOHAMED KHALED MUSA YUSUF SAID ME</t>
  </si>
  <si>
    <t>360456/360621</t>
  </si>
  <si>
    <t>Leitura comleta em PEL, se necessário reabriremos o BO</t>
  </si>
  <si>
    <t>PEL 32653</t>
  </si>
  <si>
    <t>PONTO MIX CONFEC LTDA</t>
  </si>
  <si>
    <t>VER/CXS-0652081</t>
  </si>
  <si>
    <t>6404975</t>
  </si>
  <si>
    <t>MTZ 18093</t>
  </si>
  <si>
    <t>PAPELARIA E COPIADORA RAINHA DA PAZ DE M</t>
  </si>
  <si>
    <t>BHZ/MOC-0003473</t>
  </si>
  <si>
    <t>119037</t>
  </si>
  <si>
    <t>MOC 6373</t>
  </si>
  <si>
    <t>EUTERPE 148 DISTRIB DE BEB E COMESTIVEIS LTDA ME</t>
  </si>
  <si>
    <t>SAO/NOF-0001487</t>
  </si>
  <si>
    <t>2389/2390</t>
  </si>
  <si>
    <t>Seguindo fluxo normal de carga</t>
  </si>
  <si>
    <t>SAO 118701</t>
  </si>
  <si>
    <t xml:space="preserve">BUNTECH TECNOLOGIA EM INSUMOS LTDA </t>
  </si>
  <si>
    <t xml:space="preserve">BEM IND DE SEMENTES LTDA </t>
  </si>
  <si>
    <t>UNA/UNA-0000020</t>
  </si>
  <si>
    <t>57243</t>
  </si>
  <si>
    <t>UNA 6138</t>
  </si>
  <si>
    <t>SENDAS DISTRIB SA - LJ. 158</t>
  </si>
  <si>
    <t>CPN/PTM-0002259</t>
  </si>
  <si>
    <t>133383</t>
  </si>
  <si>
    <t>PTM 4317</t>
  </si>
  <si>
    <t>WEC CABOS ESPECIAIS LTDA - EPP</t>
  </si>
  <si>
    <t>WEC CABOS ESPECIAIS LTDA</t>
  </si>
  <si>
    <t>PIRAJANET SERVICO DE COMUNICACAO MULTIMIDIA LTDA</t>
  </si>
  <si>
    <t>35717</t>
  </si>
  <si>
    <t>SSA 2820</t>
  </si>
  <si>
    <t>VALDETE SOARES DE SENA</t>
  </si>
  <si>
    <t>GRU/SAO-1923037</t>
  </si>
  <si>
    <t>257939</t>
  </si>
  <si>
    <t>liberando ! Volume pertence a NF 281722</t>
  </si>
  <si>
    <t>SAO 118656</t>
  </si>
  <si>
    <t>PROTEFIL PROT E FERRAM IND LTDA</t>
  </si>
  <si>
    <t>42742</t>
  </si>
  <si>
    <t>SSA 2823</t>
  </si>
  <si>
    <t>DIEGO BOLINA</t>
  </si>
  <si>
    <t>571237</t>
  </si>
  <si>
    <t>BHZ 131547</t>
  </si>
  <si>
    <t>849479/849489/849511/849913/849971</t>
  </si>
  <si>
    <t xml:space="preserve">Entrega  baixada  como  ok, agaurdamos  se  houve  ressalva nos  envie  no  E-mail  ok   _x000D_
_x000D_
</t>
  </si>
  <si>
    <t>LDA 108417</t>
  </si>
  <si>
    <t>525557/525558/525559</t>
  </si>
  <si>
    <t>TPS 178</t>
  </si>
  <si>
    <t>INTERLASER IND DE PROD POR COR</t>
  </si>
  <si>
    <t>INTERLASER IND E COM DE PCS E MAQ LTDA</t>
  </si>
  <si>
    <t>Miriam de Sousa Goncalves</t>
  </si>
  <si>
    <t>125804</t>
  </si>
  <si>
    <t>TEO 7798</t>
  </si>
  <si>
    <t>DE MARCO E SIMIONI COM DE VEIC LTDA</t>
  </si>
  <si>
    <t>5692334</t>
  </si>
  <si>
    <t>JBA 11805</t>
  </si>
  <si>
    <t>3361836/3362010/3362011/3362379/3362441</t>
  </si>
  <si>
    <t>LGS 9609</t>
  </si>
  <si>
    <t>R C C MOTOS LTDA</t>
  </si>
  <si>
    <t>CWB/MCR-0000616</t>
  </si>
  <si>
    <t>15989357/15992153/15992261/15992360/15993343</t>
  </si>
  <si>
    <t>CWB 208710</t>
  </si>
  <si>
    <t>3365951/3365952</t>
  </si>
  <si>
    <t>LGS 9632</t>
  </si>
  <si>
    <t>DIMED SA   DISTRIB DE M</t>
  </si>
  <si>
    <t>82849/82850</t>
  </si>
  <si>
    <t xml:space="preserve">volume em CWB, seguir com entrega </t>
  </si>
  <si>
    <t>CWB 208832</t>
  </si>
  <si>
    <t>CPN/FLN-0003739</t>
  </si>
  <si>
    <t>3366972/3366976/3366978</t>
  </si>
  <si>
    <t xml:space="preserve">fotos não comprovam como a carga estva alocada na carreta._x000D_
seguir com entrega. se houver ressalvas compartilhar no email._x000D_
tratativas ems são feitas via site mercanet. _x000D_
se houver cobrança reabriremos </t>
  </si>
  <si>
    <t>FLN 31543</t>
  </si>
  <si>
    <t>PALMAR IMPERMEABILIZACOES LTDA</t>
  </si>
  <si>
    <t>13594</t>
  </si>
  <si>
    <t>CHA 30517</t>
  </si>
  <si>
    <t>DROGARIA SAO PAULO S.A.</t>
  </si>
  <si>
    <t>95014</t>
  </si>
  <si>
    <t xml:space="preserve">conforme acr, carga chegou na unidade </t>
  </si>
  <si>
    <t>GYN 11697</t>
  </si>
  <si>
    <t>MUNICIPIO DE ANDRE DA ROCHA</t>
  </si>
  <si>
    <t>1099119/1099146</t>
  </si>
  <si>
    <t>POA 162471</t>
  </si>
  <si>
    <t>MUNICIPIO DE CARLOS BARBOSA</t>
  </si>
  <si>
    <t>1099954</t>
  </si>
  <si>
    <t>CXS 137319</t>
  </si>
  <si>
    <t>QBX/CWB-0000332</t>
  </si>
  <si>
    <t>6448277</t>
  </si>
  <si>
    <t>CINEIA DE NILOPOLIS DISTR CALC LTDA</t>
  </si>
  <si>
    <t>6467649</t>
  </si>
  <si>
    <t>KOCH HIPERMERCADO S A</t>
  </si>
  <si>
    <t>BLU/BRQ-0002389</t>
  </si>
  <si>
    <t>6539761</t>
  </si>
  <si>
    <t>BRQ 6306</t>
  </si>
  <si>
    <t>RN ACESSORIOS LTDA ME</t>
  </si>
  <si>
    <t>6540498</t>
  </si>
  <si>
    <t>ESI 10372</t>
  </si>
  <si>
    <t xml:space="preserve">FARMAX SA </t>
  </si>
  <si>
    <t>601676</t>
  </si>
  <si>
    <t>CXS 137304</t>
  </si>
  <si>
    <t>SIMAO E MOREIRA CALC LTDA</t>
  </si>
  <si>
    <t>390926</t>
  </si>
  <si>
    <t>Consta em sistema comprovante de entrega assinado, se necessário será reaberto.</t>
  </si>
  <si>
    <t>POA 162309</t>
  </si>
  <si>
    <t>RIP/PSS-0002592</t>
  </si>
  <si>
    <t>ARMAZEM CORAL LTDA</t>
  </si>
  <si>
    <t>102132406-CPN/VDC/NAT</t>
  </si>
  <si>
    <t>CPN/REC-0000017</t>
  </si>
  <si>
    <t>102905</t>
  </si>
  <si>
    <t>rec  lib cte  para  baixa</t>
  </si>
  <si>
    <t>REC 1480</t>
  </si>
  <si>
    <t>PIRUETA COML LTDA</t>
  </si>
  <si>
    <t>SAO/SUM-0000629</t>
  </si>
  <si>
    <t>342488</t>
  </si>
  <si>
    <t>Mercadoria localizada e etiquetada.</t>
  </si>
  <si>
    <t>SUM 3904</t>
  </si>
  <si>
    <t>ELISON SILVEIRA ELETRO &amp; FILHO LTDA</t>
  </si>
  <si>
    <t>2846567</t>
  </si>
  <si>
    <t>POA 162515</t>
  </si>
  <si>
    <t>CARLIAME URSINE</t>
  </si>
  <si>
    <t>ONDA IMP EXP E COM DE ART DA FAUNA E FLORA LTDA</t>
  </si>
  <si>
    <t>48.969.676 EDUARDA TONASSO SANT ANA</t>
  </si>
  <si>
    <t>SAO/SPD-0001504</t>
  </si>
  <si>
    <t>86780</t>
  </si>
  <si>
    <t>lido rio agilizar  entrega</t>
  </si>
  <si>
    <t>SAO 118567</t>
  </si>
  <si>
    <t>CWB/PTB-0023079</t>
  </si>
  <si>
    <t>2131654/2132125</t>
  </si>
  <si>
    <t xml:space="preserve">volumes chegaram em PTB, seguir com entrega. </t>
  </si>
  <si>
    <t>CPN 93566</t>
  </si>
  <si>
    <t>RAFAEL KUHN ME</t>
  </si>
  <si>
    <t>516708/516709</t>
  </si>
  <si>
    <t>520097/520098/520099/520117</t>
  </si>
  <si>
    <t xml:space="preserve">Volume faltantes lidos na descarga em SRO dia 03/10/2025_x000D_
_x000D_
</t>
  </si>
  <si>
    <t>SRO 6219</t>
  </si>
  <si>
    <t>PARTNERS BRASIL COMERCIO DE PLASTICOS LAMINADOS LTDA</t>
  </si>
  <si>
    <t>660350</t>
  </si>
  <si>
    <t>avaria evidente apenas na embalagem externa, seguir coma analise</t>
  </si>
  <si>
    <t>CRI 19279</t>
  </si>
  <si>
    <t xml:space="preserve">ORMIMAQ ORGANIZACAO MINEIRA DE MAQ LTDA </t>
  </si>
  <si>
    <t>CXS/BHZ-0102876</t>
  </si>
  <si>
    <t>626317</t>
  </si>
  <si>
    <t>CXS 134699</t>
  </si>
  <si>
    <t>PARTSFOX COM DE PCS E ACESS DE EQUIP ELE</t>
  </si>
  <si>
    <t>PARTSFOX COM DE PCS E ACESS DE EQUIP ELET LTDA</t>
  </si>
  <si>
    <t>MILLANOS INJECAO DE TERMOPLASTICOS LTDA - EPP</t>
  </si>
  <si>
    <t>PRATO/GARFO PLASTICO</t>
  </si>
  <si>
    <t>7396</t>
  </si>
  <si>
    <t>SOR 20497</t>
  </si>
  <si>
    <t>KELCO INDL PROD ANIMAIS LTDA</t>
  </si>
  <si>
    <t>REALMAR DISTRIB LTDA</t>
  </si>
  <si>
    <t>SAO/SOR-0020675</t>
  </si>
  <si>
    <t>4434065</t>
  </si>
  <si>
    <t>SOR 20500</t>
  </si>
  <si>
    <t xml:space="preserve">BEATRIZ BASTOS                                                                                      </t>
  </si>
  <si>
    <t>31126</t>
  </si>
  <si>
    <t>Consta baixa e entrega normalmente.</t>
  </si>
  <si>
    <t>AJU 1337</t>
  </si>
  <si>
    <t>XERYU'S IMPORTADORA E DISTRIB DE ARTIGOS PARA VESTUARIO LTDA</t>
  </si>
  <si>
    <t>XERYU S IMPORTADORA E DISTRIB DE ART P VEST LTDA</t>
  </si>
  <si>
    <t>MARINGA BRINQUEDOS EIRELI ME</t>
  </si>
  <si>
    <t>CONFECCAO KG X 3</t>
  </si>
  <si>
    <t>220139</t>
  </si>
  <si>
    <t>CWB 208764</t>
  </si>
  <si>
    <t xml:space="preserve">HIDROSANU SOLUC P CONSTR E SANEAMENTO LTDA </t>
  </si>
  <si>
    <t>CIA DE SANEAMENTO MUNICIPAL - CESAMA</t>
  </si>
  <si>
    <t>1697/1698</t>
  </si>
  <si>
    <t>JDF 17189</t>
  </si>
  <si>
    <t>CASA CONFIANCA LTDA</t>
  </si>
  <si>
    <t>BAU/FER-0000931</t>
  </si>
  <si>
    <t>570544</t>
  </si>
  <si>
    <t>BAU 66642</t>
  </si>
  <si>
    <t>JVL/CPN-0095223</t>
  </si>
  <si>
    <t>BS COM DE MOVEIS EIRELI</t>
  </si>
  <si>
    <t xml:space="preserve">DIOGO NAKAI </t>
  </si>
  <si>
    <t>CPN/BSB-0001283</t>
  </si>
  <si>
    <t>06/10/25_x000D_
13:39_x000D_
_x000D_
SANTA MARIA (BRASILIA) / DF_x000D_
EGO BSB_x000D_
MERCADORIA ENTREGUE_x000D_
_x000D_
MERCADORIA ENTREGUE (SSWMOBILE).</t>
  </si>
  <si>
    <t>BSB 2997</t>
  </si>
  <si>
    <t>ITU PREFEITURA</t>
  </si>
  <si>
    <t>CPN/CWB-8842476</t>
  </si>
  <si>
    <t>1093260</t>
  </si>
  <si>
    <t>LIANI WALLAUER RATHKE E CIA LTDA</t>
  </si>
  <si>
    <t>2846025/2846027</t>
  </si>
  <si>
    <t>lido  em  outra  placa  poa  /  laj</t>
  </si>
  <si>
    <t>SAO 118472</t>
  </si>
  <si>
    <t>POLAR UTILIDADES DOMESTICAS LTDA ME</t>
  </si>
  <si>
    <t>606405</t>
  </si>
  <si>
    <t>SRR 2445</t>
  </si>
  <si>
    <t>FELTRIN E CARDAMONE COM DE VEIC E SERV L</t>
  </si>
  <si>
    <t>OLEO</t>
  </si>
  <si>
    <t>SAO/GRU-5808457</t>
  </si>
  <si>
    <t>71936/72025</t>
  </si>
  <si>
    <t>GRU 42757</t>
  </si>
  <si>
    <t>LAURITA CENTER ITAPOA LTDA</t>
  </si>
  <si>
    <t>2846524</t>
  </si>
  <si>
    <t>JVL 39487</t>
  </si>
  <si>
    <t>CIA ULTRAGAZ S/A</t>
  </si>
  <si>
    <t>SAO/JVL-0099937</t>
  </si>
  <si>
    <t>1049016</t>
  </si>
  <si>
    <t>vol na entrega de hoje</t>
  </si>
  <si>
    <t>JVL 39478</t>
  </si>
  <si>
    <t>VASOLANDIA DUARTE LTDA</t>
  </si>
  <si>
    <t>BHZ/JML-0004584</t>
  </si>
  <si>
    <t>86733</t>
  </si>
  <si>
    <t>Seguir para entrega se houver ressalva será reaberto</t>
  </si>
  <si>
    <t>JML 3908</t>
  </si>
  <si>
    <t>325839/325912</t>
  </si>
  <si>
    <t xml:space="preserve">Vol. bipado no carregamento de transferência BLU. </t>
  </si>
  <si>
    <t>BLU 75621</t>
  </si>
  <si>
    <t>PEGASUS SOLUC CORPORATIVAS LTDA</t>
  </si>
  <si>
    <t>LDA/NPR-0003883</t>
  </si>
  <si>
    <t>119933</t>
  </si>
  <si>
    <t xml:space="preserve">Todos os vols. bipados em NPR. </t>
  </si>
  <si>
    <t>LDA 108422</t>
  </si>
  <si>
    <t>220405/220406/220407/220408/220409/220410/220411/220412/220413/220414/220415/220416/220417/220418/220419/220420/220421/220422/220423/220424/220425/220426/220427/220428/220429/220430/220431/220432/220433/220434/220435/220436/220437/220438/220439/220440/220441/220442/220443/220444/220445/220446/220447</t>
  </si>
  <si>
    <t>GRU 42829</t>
  </si>
  <si>
    <t>2RL COM E IND DE BOMBAS HIDRAULICA LTDA</t>
  </si>
  <si>
    <t xml:space="preserve">RAYMA IND E COM DE BOMBAS LTDA </t>
  </si>
  <si>
    <t>ADILSON BATTOCHIA</t>
  </si>
  <si>
    <t>BOMBA HIDRAULICA</t>
  </si>
  <si>
    <t>POA/CMQ-3126580</t>
  </si>
  <si>
    <t>68465</t>
  </si>
  <si>
    <t>Todos os vols. bipados em POA._x000D_
_x000D_
por favor enviar a/C CMQ.</t>
  </si>
  <si>
    <t>POA 162575</t>
  </si>
  <si>
    <t>MARIANA SANTANA</t>
  </si>
  <si>
    <t>85454</t>
  </si>
  <si>
    <t>SSA 2810</t>
  </si>
  <si>
    <t>GIRANDO COMERCIO  DE  PECAS  LTDA</t>
  </si>
  <si>
    <t>287431/287432</t>
  </si>
  <si>
    <t xml:space="preserve">Volumes com leitura em SAO _x000D_
</t>
  </si>
  <si>
    <t>SAO 118788</t>
  </si>
  <si>
    <t>CIRLEI E TALLES COMERCIAL LTDA</t>
  </si>
  <si>
    <t>BHZ/IPN-0002551</t>
  </si>
  <si>
    <t>504970</t>
  </si>
  <si>
    <t>IPN 10013</t>
  </si>
  <si>
    <t>ORG GOBBI MERCADO FERRAGENS LTDA</t>
  </si>
  <si>
    <t>1618563</t>
  </si>
  <si>
    <t>CHA 30500</t>
  </si>
  <si>
    <t>ACOS FAVORIT DISTRIB LTDA</t>
  </si>
  <si>
    <t>POA/JVL-0000901</t>
  </si>
  <si>
    <t>836843</t>
  </si>
  <si>
    <t>Vols já com leitura em CXS</t>
  </si>
  <si>
    <t>BLU 75462</t>
  </si>
  <si>
    <t>ALIANCA COM CALC LTDA</t>
  </si>
  <si>
    <t>BHZ/DIV-0004852</t>
  </si>
  <si>
    <t>6472552</t>
  </si>
  <si>
    <t>BHZ 130991</t>
  </si>
  <si>
    <t>AMPERE MATS DE CONSTRUCOES LTDA</t>
  </si>
  <si>
    <t>2161945/2161946</t>
  </si>
  <si>
    <t>FBL 7346</t>
  </si>
  <si>
    <t>5693385/5697250/5697251/5697347/5697348</t>
  </si>
  <si>
    <t>SAO 118763</t>
  </si>
  <si>
    <t>1289717</t>
  </si>
  <si>
    <t>SAO 118616</t>
  </si>
  <si>
    <t>CARREFOUR COM E INDL LTDA</t>
  </si>
  <si>
    <t>1290266</t>
  </si>
  <si>
    <t>SAO 118619</t>
  </si>
  <si>
    <t>RIBEIRO E TORRES DISTRIBUIDORA LTDA - ME</t>
  </si>
  <si>
    <t>CON/MCZ-0000039</t>
  </si>
  <si>
    <t>83599</t>
  </si>
  <si>
    <t>Execução de atividade  ›  BOS.31516/25 - 06/10/2025 - 14:09 - Ana Carolina Aleixo Pereira - 3121 - SQO BHZ BO Nº 18-131597/ Valor R$ 775,99/ FARMAX/ Vencimento: 17/10/2025</t>
  </si>
  <si>
    <t>BHZ 131597</t>
  </si>
  <si>
    <t>COOPER REGIONAL AURIVERDE</t>
  </si>
  <si>
    <t>BLU/CHA-0004611</t>
  </si>
  <si>
    <t>441256</t>
  </si>
  <si>
    <t>Execução de atividade  ›  BOS.31514/25 - 06/10/2025 - 14:01 - Ana Carolina Aleixo Pereira - 3121 - SQO BHZ BO Nº 18-131594/ Valor R$ 54,47/ YANGZI/ Vencimento: 17/10/2025</t>
  </si>
  <si>
    <t>BHZ 131594</t>
  </si>
  <si>
    <t>Fast Servicos Ltda</t>
  </si>
  <si>
    <t>53557</t>
  </si>
  <si>
    <t>SSA 2822</t>
  </si>
  <si>
    <t>DALTEXTIL IND E COM DE TECIDOS LTDA ME</t>
  </si>
  <si>
    <t>SUPERMERCADO UNIMAX LTDA</t>
  </si>
  <si>
    <t>269120</t>
  </si>
  <si>
    <t xml:space="preserve">todos os volumes em GVA </t>
  </si>
  <si>
    <t>GVA 6915</t>
  </si>
  <si>
    <t>NATURAL IND E COM DE PALITOS</t>
  </si>
  <si>
    <t>NATURAL BRANDS LTDA</t>
  </si>
  <si>
    <t>DISTRIB DE EMB SUACUI LTDA - ME</t>
  </si>
  <si>
    <t>CPN/BHZ-1009023</t>
  </si>
  <si>
    <t>108194</t>
  </si>
  <si>
    <t xml:space="preserve">carga direta de MGA, carregamento completo em BHZ </t>
  </si>
  <si>
    <t>BHZ 131642</t>
  </si>
  <si>
    <t>DECAR HOME CENTER LTDA</t>
  </si>
  <si>
    <t>BAU/TUP-0003981</t>
  </si>
  <si>
    <t>1391857/1391858</t>
  </si>
  <si>
    <t>Carga completa no agente.</t>
  </si>
  <si>
    <t>BAU 66617</t>
  </si>
  <si>
    <t>FREENAG S IND E COM DE ARTS DO VEST LTDA</t>
  </si>
  <si>
    <t>4369560</t>
  </si>
  <si>
    <t>POA 162440</t>
  </si>
  <si>
    <t>FAJ CONFEC LTDA ME</t>
  </si>
  <si>
    <t>FAJ CONFEC LTDA</t>
  </si>
  <si>
    <t>6N COM DE CONF LTDA</t>
  </si>
  <si>
    <t>11603</t>
  </si>
  <si>
    <t>SSA 2816</t>
  </si>
  <si>
    <t>TR ENXOVAIS LTDA</t>
  </si>
  <si>
    <t>682430</t>
  </si>
  <si>
    <t>@Fiscal BBM @Mychael Dyovanny Grigorio da Silva Boa Tarde!_x000D_
Favor alterar a volumetria do CTE 6-5516703 para 02 volume conforme CCE anexa._x000D_
@CHA - Pablo Carga não possui falta, segue CCE anexa para pôr junto na documentação na entrega.</t>
  </si>
  <si>
    <t>CHA 30497</t>
  </si>
  <si>
    <t>GEROMED COM DE ART MEDICOS LTDA</t>
  </si>
  <si>
    <t>154651/154652</t>
  </si>
  <si>
    <t>Falta de BLU sanada, carga completa em MGA.</t>
  </si>
  <si>
    <t>CWB 208811</t>
  </si>
  <si>
    <t xml:space="preserve">LOJAS P&amp;S LTDA </t>
  </si>
  <si>
    <t>230004-SMA/BAG/LIV/QUI//URU/ALE/SGB</t>
  </si>
  <si>
    <t>SMA/URU-0004266</t>
  </si>
  <si>
    <t>676788</t>
  </si>
  <si>
    <t>LEILA CONCEICAO SARMENTO KRUSCIEL</t>
  </si>
  <si>
    <t>4376011/4377706/4377707</t>
  </si>
  <si>
    <t>POA 162538</t>
  </si>
  <si>
    <t xml:space="preserve"> PREFEITURA MUNICIPIO DE DIVINOPOLIS</t>
  </si>
  <si>
    <t>153176</t>
  </si>
  <si>
    <t>Volumes faltante recebido em Divinópolis.</t>
  </si>
  <si>
    <t>BHZ 131610</t>
  </si>
  <si>
    <t>RV CALCADOS E ACESSORIOS LTDA</t>
  </si>
  <si>
    <t>159316/159317/159321/159323/159324/159325/159328/159329</t>
  </si>
  <si>
    <t>CTE foi substituido pelo Emitido Cte 6-5522484</t>
  </si>
  <si>
    <t>NHA 17776</t>
  </si>
  <si>
    <t>HND IMPORTADORA LTDA</t>
  </si>
  <si>
    <t>54.433.468 MARCELINO DA SILVA OLIVEIRA</t>
  </si>
  <si>
    <t>194</t>
  </si>
  <si>
    <t>falta sanada, ja seguiu completo ao destino</t>
  </si>
  <si>
    <t>POA 162509</t>
  </si>
  <si>
    <t>VOSS COM DO VEST EIRELI</t>
  </si>
  <si>
    <t>2407762/2407885/2407887/2410307/2410319</t>
  </si>
  <si>
    <t xml:space="preserve">Segue 3 volumes 12 a 14/64 NF 2410319 a LIV, via SUB 23-62497_x000D_
_x000D_
</t>
  </si>
  <si>
    <t>CXS 137312</t>
  </si>
  <si>
    <t>K2 COMERCIO LTDA</t>
  </si>
  <si>
    <t>K2 COM E IND LTDA</t>
  </si>
  <si>
    <t xml:space="preserve">VEDANA VEDANA E CIA LTDA </t>
  </si>
  <si>
    <t>416578</t>
  </si>
  <si>
    <t>ERE 7112</t>
  </si>
  <si>
    <t>AGROCAMPO GIORDANI COM DE PROD AGRO</t>
  </si>
  <si>
    <t>52957</t>
  </si>
  <si>
    <t>Todos os volumes lidos em BBM, BO sendo baixado visto que CXS ainda não carregou pro destino. Favor carregar completo para VAC.</t>
  </si>
  <si>
    <t>CXS 137335</t>
  </si>
  <si>
    <t>JD MATERIAIS DE CONSTRUCAO LTDA</t>
  </si>
  <si>
    <t>10911</t>
  </si>
  <si>
    <t>GRU 42835</t>
  </si>
  <si>
    <t>108731</t>
  </si>
  <si>
    <t>GRU 42832</t>
  </si>
  <si>
    <t>GSB REPRESENTACOES COMERCIAIS LTDA</t>
  </si>
  <si>
    <t>926873/927415/927470/927513</t>
  </si>
  <si>
    <t>BO preventivo sem informação de falta de itens. Favor liberar para entrega.</t>
  </si>
  <si>
    <t>CWB 208793</t>
  </si>
  <si>
    <t>STA CASA MIS DE PASSOS</t>
  </si>
  <si>
    <t>RIP/PSS-0002574</t>
  </si>
  <si>
    <t>54992/55007/55037</t>
  </si>
  <si>
    <t xml:space="preserve">volume em CPN </t>
  </si>
  <si>
    <t>CPN 93560</t>
  </si>
  <si>
    <t>620821</t>
  </si>
  <si>
    <t>SAO 118620</t>
  </si>
  <si>
    <t>TROPICAL DISTRIB DE EQUIPAMENTOS, PCS E ACESSOR</t>
  </si>
  <si>
    <t>621783</t>
  </si>
  <si>
    <t>SAO 118614</t>
  </si>
  <si>
    <t>1289193</t>
  </si>
  <si>
    <t>SAO 118623</t>
  </si>
  <si>
    <t>1289710</t>
  </si>
  <si>
    <t>SAO 118617</t>
  </si>
  <si>
    <t>UNIPASSO IND E COM DE CAL LTDA</t>
  </si>
  <si>
    <t xml:space="preserve">M BRUNO CALC </t>
  </si>
  <si>
    <t>TOBOGAN COM CALC LTDA</t>
  </si>
  <si>
    <t>RIP/FCA-0331295</t>
  </si>
  <si>
    <t>7370</t>
  </si>
  <si>
    <t>CPN 93479</t>
  </si>
  <si>
    <t xml:space="preserve">ALINE ISABEL CARRARI TEIXEIRA </t>
  </si>
  <si>
    <t>GREICI HELEN JACOB</t>
  </si>
  <si>
    <t>62955</t>
  </si>
  <si>
    <t>OCA 1408</t>
  </si>
  <si>
    <t>SMA/IBA-0003701</t>
  </si>
  <si>
    <t>MADEIREIRA IPE REAL LTDA</t>
  </si>
  <si>
    <t>41867</t>
  </si>
  <si>
    <t xml:space="preserve">Volumes completos em BHZ para entrega**_x000D_
_x000D_
</t>
  </si>
  <si>
    <t>BHZ 131592</t>
  </si>
  <si>
    <t>TORRES CABRAL MAT P/ CONSTR EIRELI</t>
  </si>
  <si>
    <t>378628</t>
  </si>
  <si>
    <t>GRU 42876</t>
  </si>
  <si>
    <t>ASSOCIACAO DE PAIS MESTRES E FUNCIONARIO</t>
  </si>
  <si>
    <t>1100619</t>
  </si>
  <si>
    <t>CAS 4060</t>
  </si>
  <si>
    <t>PATOS COM DE EPI LTDA - EPP</t>
  </si>
  <si>
    <t>CPN/PTM-0002271</t>
  </si>
  <si>
    <t>352926</t>
  </si>
  <si>
    <t>volumes chegaram em PTM, devolução das avarias segue via SUB</t>
  </si>
  <si>
    <t>CPN 93497</t>
  </si>
  <si>
    <t>IRRIGA TERRA LTDA</t>
  </si>
  <si>
    <t>31909</t>
  </si>
  <si>
    <t>SAO 118746</t>
  </si>
  <si>
    <t>683517</t>
  </si>
  <si>
    <t>Volumes descarregados em OSO, favor seguir para a entrega</t>
  </si>
  <si>
    <t>OSO 8488</t>
  </si>
  <si>
    <t>IZABELLE LEDUR BLAUTH &amp; CIA LTDA</t>
  </si>
  <si>
    <t>1000901</t>
  </si>
  <si>
    <t>NHA 17751</t>
  </si>
  <si>
    <t>JOELMA ROBERTA ARAUJO ALVES</t>
  </si>
  <si>
    <t>CPN/BHZ-1009021</t>
  </si>
  <si>
    <t>5258</t>
  </si>
  <si>
    <t>BHZ 131626</t>
  </si>
  <si>
    <t xml:space="preserve">HAYVAN MUSIC SHOP LTDA </t>
  </si>
  <si>
    <t>70469</t>
  </si>
  <si>
    <t>SAO 118677</t>
  </si>
  <si>
    <t>1806729/1806984</t>
  </si>
  <si>
    <t>Leitura no destino</t>
  </si>
  <si>
    <t>SUM 3922</t>
  </si>
  <si>
    <t>PITTOL CALC LTDA 108</t>
  </si>
  <si>
    <t>683745</t>
  </si>
  <si>
    <t>carreado epara ere dia 5/10</t>
  </si>
  <si>
    <t>ERE 7114</t>
  </si>
  <si>
    <t>ANTONIO VAR LTDA</t>
  </si>
  <si>
    <t>SRR/COL-0000127</t>
  </si>
  <si>
    <t>947317</t>
  </si>
  <si>
    <t>MTZ 17991</t>
  </si>
  <si>
    <t>COM ATAC DE MERCADORIAS EM GERAL COM PREDOMINANCIA DE PROD</t>
  </si>
  <si>
    <t>63465</t>
  </si>
  <si>
    <t>Lido no destino</t>
  </si>
  <si>
    <t>SAO 118577</t>
  </si>
  <si>
    <t>15986619/15988269/15989625</t>
  </si>
  <si>
    <t>LGS 9607</t>
  </si>
  <si>
    <t>SHOEMIX SAO CARLOS CALC ACES LTDA</t>
  </si>
  <si>
    <t>773700</t>
  </si>
  <si>
    <t>BAU 66645</t>
  </si>
  <si>
    <t>JANETE APARECIDA DE GOUVEIA</t>
  </si>
  <si>
    <t>56173</t>
  </si>
  <si>
    <t>CPN 93585</t>
  </si>
  <si>
    <t>EIAD MUNIR SULEIMAN AHMAD</t>
  </si>
  <si>
    <t>SMA/SGB-0566391</t>
  </si>
  <si>
    <t>220109</t>
  </si>
  <si>
    <t>SGB 467</t>
  </si>
  <si>
    <t>FAROL AZUL COM E SERV LTDA</t>
  </si>
  <si>
    <t>SAO/CAW-0001473</t>
  </si>
  <si>
    <t>136458</t>
  </si>
  <si>
    <t>BAU 66625</t>
  </si>
  <si>
    <t>CRCJ DISTRIB LTDA</t>
  </si>
  <si>
    <t>BITTENCOURT E MELCHIOR EMPREENDIMENTOS LTDA</t>
  </si>
  <si>
    <t>CPN/PIR-0004204</t>
  </si>
  <si>
    <t>33233</t>
  </si>
  <si>
    <t>CPN 93485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</si>
</sst>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70" totalsRowShown="0" headerRowDxfId="25" dataDxfId="24">
  <autoFilter ref="A1:D70" xr:uid="{E8C13C1E-5F53-4111-A4DE-83490ADA3B70}"/>
  <sortState xmlns:xlrd2="http://schemas.microsoft.com/office/spreadsheetml/2017/richdata2" ref="A2:D70">
    <sortCondition descending="1" ref="D1:D70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2:D84" totalsRowShown="0" headerRowDxfId="14" tableBorderDxfId="13">
  <autoFilter ref="A72:D84" xr:uid="{ED9B8F0F-E705-4E96-BAFD-AD609D0FC6F6}"/>
  <sortState xmlns:xlrd2="http://schemas.microsoft.com/office/spreadsheetml/2017/richdata2" ref="A73:D84">
    <sortCondition descending="1" ref="D72:D84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4"/>
  <sheetViews>
    <sheetView tabSelected="1" topLeftCell="E19" zoomScale="93" zoomScaleNormal="93" workbookViewId="0">
      <selection activeCell="N29" sqref="N29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747</v>
      </c>
      <c r="B2" s="4" t="s">
        <v>747</v>
      </c>
      <c r="C2" s="2" t="s">
        <v>733</v>
      </c>
      <c r="D2" s="2">
        <f>SUMIF('BASE NORMAL'!BB:BB, B2, 'BASE NORMAL'!AU:AU)</f>
        <v>165</v>
      </c>
      <c r="F2" s="2" t="s">
        <v>1</v>
      </c>
      <c r="G2" s="2"/>
      <c r="H2" s="21">
        <f>SUMIF(Planilha2!A2:A70, F2, Planilha2!D2:D70)</f>
        <v>88</v>
      </c>
      <c r="J2" s="2" t="s">
        <v>11</v>
      </c>
      <c r="K2" s="2"/>
      <c r="L2" s="21">
        <f>SUMIF(Planilha2!A2:A70, J2, Planilha2!D2:D70)</f>
        <v>103</v>
      </c>
      <c r="N2" s="2" t="s">
        <v>26</v>
      </c>
      <c r="O2" s="2"/>
      <c r="P2" s="2">
        <f>SUMIF(Planilha2!A73:A84, N2, Planilha2!D73:D84)</f>
        <v>1000</v>
      </c>
    </row>
    <row r="3" spans="1:16" s="1" customFormat="1" x14ac:dyDescent="0.25">
      <c r="A3" s="4" t="s">
        <v>12</v>
      </c>
      <c r="B3" s="4" t="s">
        <v>52</v>
      </c>
      <c r="C3" s="4" t="s">
        <v>51</v>
      </c>
      <c r="D3" s="2">
        <f>SUMIF('BASE NORMAL'!AV:AV, B3, 'BASE NORMAL'!AU:AU)</f>
        <v>101</v>
      </c>
      <c r="F3" s="4" t="s">
        <v>12</v>
      </c>
      <c r="G3" s="2"/>
      <c r="H3" s="21">
        <f>SUMIF(Planilha2!A2:A70, F3, Planilha2!D2:D70)</f>
        <v>198</v>
      </c>
      <c r="J3" s="2" t="s">
        <v>10</v>
      </c>
      <c r="K3" s="2"/>
      <c r="L3" s="21">
        <f>SUMIF(Planilha2!A2:A70, J3, Planilha2!D2:D70)</f>
        <v>115</v>
      </c>
      <c r="N3" s="2" t="s">
        <v>31</v>
      </c>
      <c r="O3" s="2"/>
      <c r="P3" s="2">
        <f>SUMIF(Planilha2!A73:A84, N3, Planilha2!D73:D84)</f>
        <v>999</v>
      </c>
    </row>
    <row r="4" spans="1:16" s="1" customFormat="1" x14ac:dyDescent="0.25">
      <c r="A4" s="4" t="s">
        <v>10</v>
      </c>
      <c r="B4" s="4" t="s">
        <v>76</v>
      </c>
      <c r="C4" s="4" t="s">
        <v>62</v>
      </c>
      <c r="D4" s="2">
        <f>SUMIF('BASE NORMAL'!AV:AV, B4, 'BASE NORMAL'!AU:AU)</f>
        <v>79</v>
      </c>
      <c r="F4" s="2" t="s">
        <v>0</v>
      </c>
      <c r="G4" s="2"/>
      <c r="H4" s="21">
        <f>SUMIF(Planilha2!A2:A70, F4, Planilha2!D2:D70)</f>
        <v>149</v>
      </c>
      <c r="J4" s="2" t="s">
        <v>13</v>
      </c>
      <c r="K4" s="2"/>
      <c r="L4" s="21">
        <f>SUMIF(Planilha2!A2:A70, J4, Planilha2!D2:D70)</f>
        <v>24</v>
      </c>
      <c r="N4" s="2" t="s">
        <v>17</v>
      </c>
      <c r="O4" s="2"/>
      <c r="P4" s="2">
        <f>SUMIF(Planilha2!A73:A84, N4, Planilha2!D73:D84)</f>
        <v>990</v>
      </c>
    </row>
    <row r="5" spans="1:16" s="1" customFormat="1" x14ac:dyDescent="0.25">
      <c r="A5" s="4" t="s">
        <v>749</v>
      </c>
      <c r="B5" s="4" t="s">
        <v>749</v>
      </c>
      <c r="C5" s="2" t="s">
        <v>733</v>
      </c>
      <c r="D5" s="2">
        <f>SUMIF('BASE NORMAL'!BB:BB, B5, 'BASE NORMAL'!AU:AU)</f>
        <v>70</v>
      </c>
      <c r="F5" s="2" t="s">
        <v>14</v>
      </c>
      <c r="G5" s="2"/>
      <c r="H5" s="21">
        <f>SUMIF(Planilha2!A2:A70, F5, Planilha2!D2:D70)</f>
        <v>68</v>
      </c>
      <c r="J5" s="2" t="s">
        <v>9</v>
      </c>
      <c r="K5" s="2"/>
      <c r="L5" s="21">
        <f>SUMIF(Planilha2!A2:A70, J5, Planilha2!D2:D70)</f>
        <v>36</v>
      </c>
      <c r="N5" s="2" t="s">
        <v>28</v>
      </c>
      <c r="O5" s="2"/>
      <c r="P5" s="2">
        <f>SUMIF(Planilha2!A73:A84, N5, Planilha2!D73:D84)</f>
        <v>979</v>
      </c>
    </row>
    <row r="6" spans="1:16" s="1" customFormat="1" x14ac:dyDescent="0.25">
      <c r="A6" s="2" t="s">
        <v>0</v>
      </c>
      <c r="B6" s="4" t="s">
        <v>34</v>
      </c>
      <c r="C6" s="4" t="s">
        <v>54</v>
      </c>
      <c r="D6" s="2">
        <f>SUMIF('BASE NORMAL'!AV:AV, B6, 'BASE NORMAL'!AU:AU)</f>
        <v>69</v>
      </c>
      <c r="F6" s="2" t="s">
        <v>18</v>
      </c>
      <c r="G6" s="2"/>
      <c r="H6" s="21">
        <f>SUMIF(Planilha2!A2:A70, F6, Planilha2!D2:D70)</f>
        <v>13</v>
      </c>
      <c r="J6" s="20"/>
      <c r="K6" s="20"/>
      <c r="L6" s="20"/>
      <c r="N6" s="2" t="s">
        <v>29</v>
      </c>
      <c r="O6" s="2"/>
      <c r="P6" s="2">
        <f>SUMIF(Planilha2!A73:A84, N6, Planilha2!D73:D84)</f>
        <v>971</v>
      </c>
    </row>
    <row r="7" spans="1:16" s="1" customFormat="1" x14ac:dyDescent="0.25">
      <c r="A7" s="4" t="s">
        <v>12</v>
      </c>
      <c r="B7" s="4" t="s">
        <v>53</v>
      </c>
      <c r="C7" s="4" t="s">
        <v>54</v>
      </c>
      <c r="D7" s="2">
        <f>SUMIF('BASE NORMAL'!AV:AV, B7, 'BASE NORMAL'!AU:AU)</f>
        <v>66</v>
      </c>
      <c r="F7" s="20"/>
      <c r="G7" s="20"/>
      <c r="H7" s="20"/>
      <c r="J7" s="2" t="s">
        <v>712</v>
      </c>
      <c r="K7" s="2"/>
      <c r="L7" s="21">
        <f>SUMIF(Planilha2!A2:A70, J7, Planilha2!D2:D70)</f>
        <v>1</v>
      </c>
      <c r="N7" s="2" t="s">
        <v>15</v>
      </c>
      <c r="O7" s="2"/>
      <c r="P7" s="2">
        <f>SUMIF(Planilha2!A73:A84, N7, Planilha2!D73:D84)</f>
        <v>968</v>
      </c>
    </row>
    <row r="8" spans="1:16" x14ac:dyDescent="0.25">
      <c r="A8" s="2" t="s">
        <v>11</v>
      </c>
      <c r="B8" s="4" t="s">
        <v>49</v>
      </c>
      <c r="C8" s="4" t="s">
        <v>54</v>
      </c>
      <c r="D8" s="2">
        <f>SUMIF('BASE NORMAL'!AV:AV, B8, 'BASE NORMAL'!AU:AU)</f>
        <v>59</v>
      </c>
      <c r="F8" s="4" t="s">
        <v>722</v>
      </c>
      <c r="H8" s="21">
        <f>SUMIF(Planilha2!A2:A70, F8, Planilha2!D2:D70)</f>
        <v>5</v>
      </c>
      <c r="J8" s="4" t="s">
        <v>717</v>
      </c>
      <c r="L8" s="21">
        <f>SUMIF(Planilha2!A2:A70, J8, Planilha2!D2:D70)</f>
        <v>2</v>
      </c>
      <c r="N8" s="2" t="s">
        <v>27</v>
      </c>
      <c r="O8" s="2"/>
      <c r="P8" s="2">
        <f>SUMIF(Planilha2!A73:A84, N8, Planilha2!D73:D84)</f>
        <v>941</v>
      </c>
    </row>
    <row r="9" spans="1:16" x14ac:dyDescent="0.25">
      <c r="A9" s="4" t="s">
        <v>1</v>
      </c>
      <c r="B9" s="4" t="s">
        <v>40</v>
      </c>
      <c r="C9" s="4" t="s">
        <v>54</v>
      </c>
      <c r="D9" s="2">
        <f>SUMIF('BASE NORMAL'!AV:AV, B9, 'BASE NORMAL'!AU:AU)</f>
        <v>52</v>
      </c>
      <c r="F9" s="4" t="s">
        <v>724</v>
      </c>
      <c r="H9" s="21">
        <f>SUMIF(Planilha2!A2:A70, F9, Planilha2!D2:D70)</f>
        <v>0</v>
      </c>
      <c r="J9" s="4" t="s">
        <v>723</v>
      </c>
      <c r="K9" s="2"/>
      <c r="L9" s="21">
        <f>SUMIF(Planilha2!A2:A70, J9, Planilha2!D2:D70)</f>
        <v>0</v>
      </c>
      <c r="N9" s="2" t="s">
        <v>30</v>
      </c>
      <c r="O9" s="2"/>
      <c r="P9" s="2">
        <f>SUMIF(Planilha2!A73:A84, N9, Planilha2!D73:D84)</f>
        <v>908</v>
      </c>
    </row>
    <row r="10" spans="1:16" x14ac:dyDescent="0.25">
      <c r="A10" s="4" t="s">
        <v>748</v>
      </c>
      <c r="B10" s="4" t="s">
        <v>748</v>
      </c>
      <c r="C10" s="2" t="s">
        <v>733</v>
      </c>
      <c r="D10" s="2">
        <f>SUMIF('BASE NORMAL'!BB:BB, B10, 'BASE NORMAL'!AU:AU)</f>
        <v>40</v>
      </c>
      <c r="F10" s="4" t="s">
        <v>715</v>
      </c>
      <c r="H10" s="21">
        <f>SUMIF(Planilha2!A2:A70, F10, Planilha2!D2:D70)</f>
        <v>0</v>
      </c>
      <c r="J10" s="4" t="s">
        <v>719</v>
      </c>
      <c r="K10" s="2"/>
      <c r="L10" s="21">
        <f>SUMIF(Planilha2!A2:A70, J10, Planilha2!D2:D70)</f>
        <v>2</v>
      </c>
      <c r="N10" s="2" t="s">
        <v>16</v>
      </c>
      <c r="O10" s="2"/>
      <c r="P10" s="2">
        <f>SUMIF(Planilha2!A73:A84, N10, Planilha2!D73:D84)</f>
        <v>900</v>
      </c>
    </row>
    <row r="11" spans="1:16" x14ac:dyDescent="0.25">
      <c r="A11" s="4" t="s">
        <v>743</v>
      </c>
      <c r="B11" s="4" t="s">
        <v>743</v>
      </c>
      <c r="C11" s="2" t="s">
        <v>733</v>
      </c>
      <c r="D11" s="2">
        <f>SUMIF('BASE NORMAL'!BB:BB, B11, 'BASE NORMAL'!AU:AU)</f>
        <v>38</v>
      </c>
      <c r="F11" s="4" t="s">
        <v>716</v>
      </c>
      <c r="H11" s="21">
        <f>SUMIF(Planilha2!A2:A70, F11, Planilha2!D2:D70)</f>
        <v>13</v>
      </c>
      <c r="J11" s="4" t="s">
        <v>752</v>
      </c>
      <c r="K11" s="2"/>
      <c r="L11" s="21">
        <f>SUMIF(Planilha2!A2:A70, J11, Planilha2!D2:D70)</f>
        <v>33</v>
      </c>
      <c r="M11" s="10"/>
      <c r="P11" s="24">
        <f>9000-SUM(P2:P10)</f>
        <v>344</v>
      </c>
    </row>
    <row r="12" spans="1:16" x14ac:dyDescent="0.25">
      <c r="A12" s="4" t="s">
        <v>9</v>
      </c>
      <c r="B12" s="4" t="s">
        <v>69</v>
      </c>
      <c r="C12" s="4" t="s">
        <v>62</v>
      </c>
      <c r="D12" s="2">
        <f>SUMIF('BASE NORMAL'!AV:AV, B12, 'BASE NORMAL'!AU:AU)</f>
        <v>36</v>
      </c>
      <c r="F12" s="4" t="s">
        <v>727</v>
      </c>
      <c r="H12" s="21">
        <f>SUMIF(Planilha2!A2:A70, F12, Planilha2!D2:D70)</f>
        <v>5</v>
      </c>
      <c r="J12" s="4" t="s">
        <v>744</v>
      </c>
      <c r="K12" s="2"/>
      <c r="L12" s="21">
        <f>SUMIF(Planilha2!A2:A70, J12, Planilha2!D2:D70)</f>
        <v>5</v>
      </c>
    </row>
    <row r="13" spans="1:16" x14ac:dyDescent="0.25">
      <c r="A13" s="4" t="s">
        <v>745</v>
      </c>
      <c r="B13" s="4" t="s">
        <v>745</v>
      </c>
      <c r="C13" s="2" t="s">
        <v>733</v>
      </c>
      <c r="D13" s="2">
        <f>SUMIF('BASE NORMAL'!BB:BB, B13, 'BASE NORMAL'!AU:AU)</f>
        <v>34</v>
      </c>
      <c r="F13" s="4" t="s">
        <v>743</v>
      </c>
      <c r="H13" s="21">
        <f>SUMIF(Planilha2!A2:A70, F13, Planilha2!D2:D70)</f>
        <v>38</v>
      </c>
      <c r="J13" s="4" t="s">
        <v>755</v>
      </c>
      <c r="K13" s="2"/>
      <c r="L13" s="21">
        <f>SUMIF(Planilha2!A2:A70, J13, Planilha2!D2:D70)</f>
        <v>4</v>
      </c>
    </row>
    <row r="14" spans="1:16" x14ac:dyDescent="0.25">
      <c r="A14" s="4" t="s">
        <v>752</v>
      </c>
      <c r="B14" s="4" t="s">
        <v>752</v>
      </c>
      <c r="C14" s="2" t="s">
        <v>733</v>
      </c>
      <c r="D14" s="2">
        <f>SUMIF('BASE NORMAL'!BB:BB, B14, 'BASE NORMAL'!AU:AU)</f>
        <v>33</v>
      </c>
      <c r="F14" s="4" t="s">
        <v>759</v>
      </c>
      <c r="H14" s="21">
        <f>SUMIF(Planilha2!A2:A70, F14, Planilha2!D2:D70)</f>
        <v>9</v>
      </c>
      <c r="J14" s="4" t="s">
        <v>757</v>
      </c>
      <c r="K14" s="2"/>
      <c r="L14" s="21">
        <f>SUMIF(Planilha2!A2:A70, J14, Planilha2!D2:D70)</f>
        <v>6</v>
      </c>
    </row>
    <row r="15" spans="1:16" x14ac:dyDescent="0.25">
      <c r="A15" s="4" t="s">
        <v>14</v>
      </c>
      <c r="B15" s="4" t="s">
        <v>43</v>
      </c>
      <c r="C15" s="2" t="s">
        <v>51</v>
      </c>
      <c r="D15" s="2">
        <f>SUMIF('BASE NORMAL'!AV:AV, B15, 'BASE NORMAL'!AU:AU)</f>
        <v>31</v>
      </c>
      <c r="F15" s="4" t="s">
        <v>747</v>
      </c>
      <c r="H15" s="21">
        <f>SUMIF(Planilha2!A2:A70, F15, Planilha2!D2:D70)</f>
        <v>165</v>
      </c>
      <c r="K15" s="2"/>
      <c r="L15" s="23">
        <f>SUM(L2:L5)</f>
        <v>278</v>
      </c>
    </row>
    <row r="16" spans="1:16" x14ac:dyDescent="0.25">
      <c r="A16" s="2" t="s">
        <v>0</v>
      </c>
      <c r="B16" s="4" t="s">
        <v>35</v>
      </c>
      <c r="C16" s="4" t="s">
        <v>54</v>
      </c>
      <c r="D16" s="2">
        <f>SUMIF('BASE NORMAL'!AV:AV, B16, 'BASE NORMAL'!AU:AU)</f>
        <v>31</v>
      </c>
      <c r="F16" s="4" t="s">
        <v>745</v>
      </c>
      <c r="H16" s="21">
        <f>SUMIF(Planilha2!A2:A70, F16, Planilha2!D2:D70)</f>
        <v>34</v>
      </c>
    </row>
    <row r="17" spans="1:11" x14ac:dyDescent="0.25">
      <c r="A17" s="4" t="s">
        <v>10</v>
      </c>
      <c r="B17" s="4" t="s">
        <v>63</v>
      </c>
      <c r="C17" s="4" t="s">
        <v>58</v>
      </c>
      <c r="D17" s="2">
        <f>SUMIF('BASE NORMAL'!AV:AV, B17, 'BASE NORMAL'!AU:AU)</f>
        <v>29</v>
      </c>
      <c r="F17" s="4" t="s">
        <v>749</v>
      </c>
      <c r="H17" s="21">
        <f>SUMIF(Planilha2!A2:A70, F17, Planilha2!D2:D70)</f>
        <v>70</v>
      </c>
    </row>
    <row r="18" spans="1:11" x14ac:dyDescent="0.25">
      <c r="A18" s="2" t="s">
        <v>0</v>
      </c>
      <c r="B18" s="4" t="s">
        <v>33</v>
      </c>
      <c r="C18" s="2" t="s">
        <v>62</v>
      </c>
      <c r="D18" s="2">
        <f>SUMIF('BASE NORMAL'!AV:AV, B18, 'BASE NORMAL'!AU:AU)</f>
        <v>26</v>
      </c>
      <c r="H18" s="22">
        <f>SUM(H2:H6)</f>
        <v>516</v>
      </c>
    </row>
    <row r="19" spans="1:11" x14ac:dyDescent="0.25">
      <c r="A19" s="4" t="s">
        <v>12</v>
      </c>
      <c r="B19" s="4" t="s">
        <v>55</v>
      </c>
      <c r="C19" s="4" t="s">
        <v>54</v>
      </c>
      <c r="D19" s="2">
        <f>SUMIF('BASE NORMAL'!AV:AV, B19, 'BASE NORMAL'!AU:AU)</f>
        <v>25</v>
      </c>
    </row>
    <row r="20" spans="1:11" x14ac:dyDescent="0.25">
      <c r="A20" s="4" t="s">
        <v>13</v>
      </c>
      <c r="B20" s="4" t="s">
        <v>71</v>
      </c>
      <c r="C20" s="4" t="s">
        <v>54</v>
      </c>
      <c r="D20" s="2">
        <f>SUMIF('BASE NORMAL'!AV:AV, B20, 'BASE NORMAL'!AU:AU)</f>
        <v>24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2" t="s">
        <v>11</v>
      </c>
      <c r="B21" s="4" t="s">
        <v>48</v>
      </c>
      <c r="C21" s="4" t="s">
        <v>62</v>
      </c>
      <c r="D21" s="2">
        <f>SUMIF('BASE NORMAL'!AV:AV, B21, 'BASE NORMAL'!AU:AU)</f>
        <v>22</v>
      </c>
      <c r="F21" s="12" t="s">
        <v>0</v>
      </c>
      <c r="G21" s="15">
        <v>217</v>
      </c>
      <c r="H21" s="15">
        <v>59</v>
      </c>
      <c r="I21" s="15">
        <v>41</v>
      </c>
      <c r="J21" s="15">
        <v>34</v>
      </c>
      <c r="K21" s="15">
        <v>351</v>
      </c>
    </row>
    <row r="22" spans="1:11" x14ac:dyDescent="0.25">
      <c r="A22" s="4" t="s">
        <v>14</v>
      </c>
      <c r="B22" s="4" t="s">
        <v>46</v>
      </c>
      <c r="C22" s="4" t="s">
        <v>54</v>
      </c>
      <c r="D22" s="2">
        <f>SUMIF('BASE NORMAL'!AV:AV, B22, 'BASE NORMAL'!AU:AU)</f>
        <v>21</v>
      </c>
      <c r="F22" s="12" t="s">
        <v>1</v>
      </c>
      <c r="G22" s="15">
        <v>217</v>
      </c>
      <c r="H22" s="15">
        <v>48</v>
      </c>
      <c r="I22" s="15">
        <v>28</v>
      </c>
      <c r="J22" s="15">
        <v>42</v>
      </c>
      <c r="K22" s="15">
        <v>335</v>
      </c>
    </row>
    <row r="23" spans="1:11" x14ac:dyDescent="0.25">
      <c r="A23" s="2" t="s">
        <v>1</v>
      </c>
      <c r="B23" s="4" t="s">
        <v>24</v>
      </c>
      <c r="C23" s="4" t="s">
        <v>54</v>
      </c>
      <c r="D23" s="2">
        <f>SUMIF('BASE NORMAL'!AV:AV, B23, 'BASE NORMAL'!AU:AU)</f>
        <v>18</v>
      </c>
      <c r="F23" s="12" t="s">
        <v>16</v>
      </c>
      <c r="G23" s="15">
        <v>270</v>
      </c>
      <c r="H23" s="15">
        <v>17</v>
      </c>
      <c r="I23" s="15">
        <v>10</v>
      </c>
      <c r="J23" s="15">
        <v>2</v>
      </c>
      <c r="K23" s="15">
        <v>299</v>
      </c>
    </row>
    <row r="24" spans="1:11" x14ac:dyDescent="0.25">
      <c r="A24" s="2" t="s">
        <v>0</v>
      </c>
      <c r="B24" s="4" t="s">
        <v>75</v>
      </c>
      <c r="C24" s="4" t="s">
        <v>54</v>
      </c>
      <c r="D24" s="2">
        <f>SUMIF('BASE NORMAL'!AV:AV, B24, 'BASE NORMAL'!AU:AU)</f>
        <v>14</v>
      </c>
      <c r="F24" s="12" t="s">
        <v>12</v>
      </c>
      <c r="G24" s="15">
        <v>127</v>
      </c>
      <c r="H24" s="15">
        <v>28</v>
      </c>
      <c r="I24" s="15">
        <v>13</v>
      </c>
      <c r="J24" s="15">
        <v>10</v>
      </c>
      <c r="K24" s="15">
        <v>178</v>
      </c>
    </row>
    <row r="25" spans="1:11" x14ac:dyDescent="0.25">
      <c r="A25" s="4" t="s">
        <v>18</v>
      </c>
      <c r="B25" s="4" t="s">
        <v>66</v>
      </c>
      <c r="C25" s="4" t="s">
        <v>54</v>
      </c>
      <c r="D25" s="2">
        <f>SUMIF('BASE NORMAL'!AV:AV, B25, 'BASE NORMAL'!AU:AU)</f>
        <v>13</v>
      </c>
      <c r="F25" s="12" t="s">
        <v>18</v>
      </c>
      <c r="G25" s="15">
        <v>79</v>
      </c>
      <c r="H25" s="15">
        <v>15</v>
      </c>
      <c r="I25" s="15">
        <v>19</v>
      </c>
      <c r="J25" s="15">
        <v>22</v>
      </c>
      <c r="K25" s="15">
        <v>135</v>
      </c>
    </row>
    <row r="26" spans="1:11" x14ac:dyDescent="0.25">
      <c r="A26" s="2" t="s">
        <v>716</v>
      </c>
      <c r="B26" s="2" t="s">
        <v>489</v>
      </c>
      <c r="C26" s="2" t="s">
        <v>502</v>
      </c>
      <c r="D26" s="2">
        <f>SUMIF('BASE NORMAL'!AV:AV, B26, 'BASE NORMAL'!AU:AU)</f>
        <v>13</v>
      </c>
      <c r="F26" s="12" t="s">
        <v>10</v>
      </c>
      <c r="G26" s="15">
        <v>97</v>
      </c>
      <c r="H26" s="15">
        <v>10</v>
      </c>
      <c r="I26" s="15">
        <v>10</v>
      </c>
      <c r="J26" s="15">
        <v>11</v>
      </c>
      <c r="K26" s="15">
        <v>128</v>
      </c>
    </row>
    <row r="27" spans="1:11" x14ac:dyDescent="0.25">
      <c r="A27" s="2" t="s">
        <v>11</v>
      </c>
      <c r="B27" s="4" t="s">
        <v>47</v>
      </c>
      <c r="C27" s="2" t="s">
        <v>51</v>
      </c>
      <c r="D27" s="2">
        <f>SUMIF('BASE NORMAL'!AV:AV, B27, 'BASE NORMAL'!AU:AU)</f>
        <v>12</v>
      </c>
      <c r="F27" s="12" t="s">
        <v>11</v>
      </c>
      <c r="G27" s="15">
        <v>60</v>
      </c>
      <c r="H27" s="15">
        <v>18</v>
      </c>
      <c r="I27" s="15">
        <v>16</v>
      </c>
      <c r="J27" s="15">
        <v>14</v>
      </c>
      <c r="K27" s="15">
        <v>108</v>
      </c>
    </row>
    <row r="28" spans="1:11" x14ac:dyDescent="0.25">
      <c r="A28" s="4" t="s">
        <v>14</v>
      </c>
      <c r="B28" s="4" t="s">
        <v>44</v>
      </c>
      <c r="C28" s="4" t="s">
        <v>54</v>
      </c>
      <c r="D28" s="2">
        <f>-3 + SUMIF('BASE NORMAL'!AV:AV, B28, 'BASE NORMAL'!AU:AU)</f>
        <v>10</v>
      </c>
      <c r="F28" s="12" t="s">
        <v>27</v>
      </c>
      <c r="G28" s="15">
        <v>58</v>
      </c>
      <c r="H28" s="15">
        <v>17</v>
      </c>
      <c r="I28" s="15">
        <v>6</v>
      </c>
      <c r="J28" s="15">
        <v>7</v>
      </c>
      <c r="K28" s="15">
        <v>88</v>
      </c>
    </row>
    <row r="29" spans="1:11" x14ac:dyDescent="0.25">
      <c r="A29" s="2" t="s">
        <v>11</v>
      </c>
      <c r="B29" s="4" t="s">
        <v>50</v>
      </c>
      <c r="C29" s="4" t="s">
        <v>54</v>
      </c>
      <c r="D29" s="2">
        <f>SUMIF('BASE NORMAL'!AV:AV, B29, 'BASE NORMAL'!AU:AU)</f>
        <v>10</v>
      </c>
      <c r="F29" s="12" t="s">
        <v>9</v>
      </c>
      <c r="G29" s="15">
        <v>34</v>
      </c>
      <c r="H29" s="15">
        <v>19</v>
      </c>
      <c r="I29" s="15">
        <v>7</v>
      </c>
      <c r="J29" s="15">
        <v>8</v>
      </c>
      <c r="K29" s="15">
        <v>68</v>
      </c>
    </row>
    <row r="30" spans="1:11" x14ac:dyDescent="0.25">
      <c r="A30" s="4" t="s">
        <v>753</v>
      </c>
      <c r="B30" s="4" t="s">
        <v>753</v>
      </c>
      <c r="C30" s="2" t="s">
        <v>733</v>
      </c>
      <c r="D30" s="2">
        <f>SUMIF('BASE NORMAL'!BB:BB, B30, 'BASE NORMAL'!AU:AU)</f>
        <v>9</v>
      </c>
      <c r="F30" s="12" t="s">
        <v>30</v>
      </c>
      <c r="G30" s="15">
        <v>31</v>
      </c>
      <c r="H30" s="15"/>
      <c r="I30" s="15">
        <v>1</v>
      </c>
      <c r="J30" s="15">
        <v>3</v>
      </c>
      <c r="K30" s="15">
        <v>35</v>
      </c>
    </row>
    <row r="31" spans="1:11" x14ac:dyDescent="0.25">
      <c r="A31" s="4" t="s">
        <v>746</v>
      </c>
      <c r="B31" s="4" t="s">
        <v>746</v>
      </c>
      <c r="C31" s="2" t="s">
        <v>733</v>
      </c>
      <c r="D31" s="2">
        <f>SUMIF('BASE NORMAL'!BB:BB, B31, 'BASE NORMAL'!AU:AU)</f>
        <v>9</v>
      </c>
      <c r="F31" s="12" t="s">
        <v>29</v>
      </c>
      <c r="G31" s="15">
        <v>19</v>
      </c>
      <c r="H31" s="15">
        <v>8</v>
      </c>
      <c r="I31" s="15"/>
      <c r="J31" s="15">
        <v>2</v>
      </c>
      <c r="K31" s="15">
        <v>29</v>
      </c>
    </row>
    <row r="32" spans="1:11" x14ac:dyDescent="0.25">
      <c r="A32" s="2" t="s">
        <v>1</v>
      </c>
      <c r="B32" s="4" t="s">
        <v>42</v>
      </c>
      <c r="C32" s="4" t="s">
        <v>54</v>
      </c>
      <c r="D32" s="2">
        <f>SUMIF('BASE NORMAL'!AV:AV, B32, 'BASE NORMAL'!AU:AU)</f>
        <v>9</v>
      </c>
      <c r="F32" s="12" t="s">
        <v>15</v>
      </c>
      <c r="G32" s="15">
        <v>21</v>
      </c>
      <c r="H32" s="15">
        <v>4</v>
      </c>
      <c r="I32" s="15">
        <v>2</v>
      </c>
      <c r="J32" s="15">
        <v>2</v>
      </c>
      <c r="K32" s="15">
        <v>29</v>
      </c>
    </row>
    <row r="33" spans="1:12" x14ac:dyDescent="0.25">
      <c r="A33" s="4" t="s">
        <v>759</v>
      </c>
      <c r="B33" s="4" t="s">
        <v>751</v>
      </c>
      <c r="C33" s="2" t="s">
        <v>733</v>
      </c>
      <c r="D33" s="2">
        <f>SUMIF('BASE NORMAL'!BB:BB, B33, 'BASE NORMAL'!AU:AU)</f>
        <v>9</v>
      </c>
      <c r="F33" s="12" t="s">
        <v>31</v>
      </c>
      <c r="G33" s="15">
        <v>22</v>
      </c>
      <c r="H33" s="15">
        <v>2</v>
      </c>
      <c r="I33" s="15"/>
      <c r="J33" s="15"/>
      <c r="K33" s="15">
        <v>24</v>
      </c>
    </row>
    <row r="34" spans="1:12" x14ac:dyDescent="0.25">
      <c r="A34" s="2" t="s">
        <v>0</v>
      </c>
      <c r="B34" s="4" t="s">
        <v>36</v>
      </c>
      <c r="C34" s="4" t="s">
        <v>54</v>
      </c>
      <c r="D34" s="2">
        <f>SUMIF('BASE NORMAL'!AV:AV, B34, 'BASE NORMAL'!AU:AU)</f>
        <v>9</v>
      </c>
      <c r="F34" s="12" t="s">
        <v>13</v>
      </c>
      <c r="G34" s="15">
        <v>9</v>
      </c>
      <c r="H34" s="15">
        <v>6</v>
      </c>
      <c r="I34" s="15">
        <v>7</v>
      </c>
      <c r="J34" s="15">
        <v>2</v>
      </c>
      <c r="K34" s="15">
        <v>24</v>
      </c>
    </row>
    <row r="35" spans="1:12" x14ac:dyDescent="0.25">
      <c r="A35" s="2" t="s">
        <v>721</v>
      </c>
      <c r="B35" s="2" t="s">
        <v>496</v>
      </c>
      <c r="C35" s="2" t="s">
        <v>502</v>
      </c>
      <c r="D35" s="2">
        <f>SUMIF('BASE NORMAL'!AV:AV, B35, 'BASE NORMAL'!AU:AU)</f>
        <v>8</v>
      </c>
      <c r="F35" s="12" t="s">
        <v>258</v>
      </c>
      <c r="G35" s="15">
        <v>4</v>
      </c>
      <c r="H35" s="15">
        <v>1</v>
      </c>
      <c r="I35" s="15">
        <v>1</v>
      </c>
      <c r="J35" s="15">
        <v>2</v>
      </c>
      <c r="K35" s="15">
        <v>8</v>
      </c>
    </row>
    <row r="36" spans="1:12" x14ac:dyDescent="0.25">
      <c r="A36" s="2" t="s">
        <v>1</v>
      </c>
      <c r="B36" s="4" t="s">
        <v>39</v>
      </c>
      <c r="C36" s="4" t="s">
        <v>54</v>
      </c>
      <c r="D36" s="2">
        <f>SUMIF('BASE NORMAL'!AV:AV, B36, 'BASE NORMAL'!AU:AU)</f>
        <v>7</v>
      </c>
      <c r="F36" s="12" t="s">
        <v>2289</v>
      </c>
      <c r="G36" s="15">
        <v>6</v>
      </c>
      <c r="H36" s="15"/>
      <c r="I36" s="15"/>
      <c r="J36" s="15"/>
      <c r="K36" s="15">
        <v>6</v>
      </c>
    </row>
    <row r="37" spans="1:12" x14ac:dyDescent="0.25">
      <c r="A37" s="2" t="s">
        <v>714</v>
      </c>
      <c r="B37" s="2" t="s">
        <v>488</v>
      </c>
      <c r="C37" s="2" t="s">
        <v>502</v>
      </c>
      <c r="D37" s="2">
        <f>SUMIF('BASE NORMAL'!AV:AV, B37, 'BASE NORMAL'!AU:AU)</f>
        <v>7</v>
      </c>
      <c r="F37" s="12" t="s">
        <v>28</v>
      </c>
      <c r="G37" s="15">
        <v>3</v>
      </c>
      <c r="H37" s="15"/>
      <c r="I37" s="15">
        <v>2</v>
      </c>
      <c r="J37" s="15"/>
      <c r="K37" s="15">
        <v>5</v>
      </c>
    </row>
    <row r="38" spans="1:12" x14ac:dyDescent="0.25">
      <c r="A38" s="4" t="s">
        <v>10</v>
      </c>
      <c r="B38" s="4" t="s">
        <v>64</v>
      </c>
      <c r="C38" s="4" t="s">
        <v>62</v>
      </c>
      <c r="D38" s="2">
        <f>SUMIF('BASE NORMAL'!AV:AV, B38, 'BASE NORMAL'!AU:AU)</f>
        <v>7</v>
      </c>
      <c r="F38" s="12" t="s">
        <v>17</v>
      </c>
      <c r="G38" s="15">
        <v>2</v>
      </c>
      <c r="H38" s="15"/>
      <c r="I38" s="15">
        <v>1</v>
      </c>
      <c r="J38" s="15">
        <v>1</v>
      </c>
      <c r="K38" s="15">
        <v>4</v>
      </c>
    </row>
    <row r="39" spans="1:12" x14ac:dyDescent="0.25">
      <c r="A39" s="4" t="s">
        <v>14</v>
      </c>
      <c r="B39" s="4" t="s">
        <v>45</v>
      </c>
      <c r="C39" s="4" t="s">
        <v>54</v>
      </c>
      <c r="D39" s="2">
        <f>SUMIF('BASE NORMAL'!AV:AV, B39, 'BASE NORMAL'!AU:AU)</f>
        <v>6</v>
      </c>
      <c r="F39" s="4" t="s">
        <v>26</v>
      </c>
      <c r="J39" s="4">
        <v>1</v>
      </c>
      <c r="K39" s="4">
        <v>1</v>
      </c>
    </row>
    <row r="40" spans="1:12" x14ac:dyDescent="0.25">
      <c r="A40" s="4" t="s">
        <v>12</v>
      </c>
      <c r="B40" s="4" t="s">
        <v>56</v>
      </c>
      <c r="C40" s="4" t="s">
        <v>54</v>
      </c>
      <c r="D40" s="2">
        <f>SUMIF('BASE NORMAL'!AV:AV, B40, 'BASE NORMAL'!AU:AU)</f>
        <v>6</v>
      </c>
      <c r="L40"/>
    </row>
    <row r="41" spans="1:12" x14ac:dyDescent="0.25">
      <c r="A41" s="4" t="s">
        <v>757</v>
      </c>
      <c r="B41" s="4" t="s">
        <v>757</v>
      </c>
      <c r="C41" s="2" t="s">
        <v>733</v>
      </c>
      <c r="D41" s="2">
        <f>SUMIF('BASE NORMAL'!BB:BB, B41, 'BASE NORMAL'!AU:AU)</f>
        <v>6</v>
      </c>
    </row>
    <row r="42" spans="1:12" x14ac:dyDescent="0.25">
      <c r="A42" s="2" t="s">
        <v>722</v>
      </c>
      <c r="B42" s="2" t="s">
        <v>487</v>
      </c>
      <c r="C42" s="2" t="s">
        <v>502</v>
      </c>
      <c r="D42" s="2">
        <f>SUMIF('BASE NORMAL'!AV:AV, B42, 'BASE NORMAL'!AU:AU)</f>
        <v>5</v>
      </c>
    </row>
    <row r="43" spans="1:12" x14ac:dyDescent="0.25">
      <c r="A43" s="2" t="s">
        <v>727</v>
      </c>
      <c r="B43" s="2" t="s">
        <v>493</v>
      </c>
      <c r="C43" s="2" t="s">
        <v>502</v>
      </c>
      <c r="D43" s="2">
        <f>SUMIF('BASE NORMAL'!AV:AV, B43, 'BASE NORMAL'!AU:AU)</f>
        <v>5</v>
      </c>
    </row>
    <row r="44" spans="1:12" x14ac:dyDescent="0.25">
      <c r="A44" s="4" t="s">
        <v>744</v>
      </c>
      <c r="B44" s="4" t="s">
        <v>744</v>
      </c>
      <c r="C44" s="2" t="s">
        <v>733</v>
      </c>
      <c r="D44" s="2">
        <f>SUMIF('BASE NORMAL'!BB:BB, B44, 'BASE NORMAL'!AU:AU)</f>
        <v>5</v>
      </c>
    </row>
    <row r="45" spans="1:12" x14ac:dyDescent="0.25">
      <c r="A45" s="4" t="s">
        <v>754</v>
      </c>
      <c r="B45" s="4" t="s">
        <v>754</v>
      </c>
      <c r="C45" s="2" t="s">
        <v>733</v>
      </c>
      <c r="D45" s="2">
        <f>SUMIF('BASE NORMAL'!BB:BB, B45, 'BASE NORMAL'!AU:AU)</f>
        <v>5</v>
      </c>
    </row>
    <row r="46" spans="1:12" x14ac:dyDescent="0.25">
      <c r="A46" s="4" t="s">
        <v>755</v>
      </c>
      <c r="B46" s="4" t="s">
        <v>755</v>
      </c>
      <c r="C46" s="2" t="s">
        <v>733</v>
      </c>
      <c r="D46" s="2">
        <f>SUMIF('BASE NORMAL'!BB:BB, B46, 'BASE NORMAL'!AU:AU)</f>
        <v>4</v>
      </c>
    </row>
    <row r="47" spans="1:12" x14ac:dyDescent="0.25">
      <c r="A47" s="2" t="s">
        <v>718</v>
      </c>
      <c r="B47" s="2" t="s">
        <v>492</v>
      </c>
      <c r="C47" s="2" t="s">
        <v>502</v>
      </c>
      <c r="D47" s="2">
        <f>SUMIF('BASE NORMAL'!AV:AV, B47, 'BASE NORMAL'!AU:AU)</f>
        <v>2</v>
      </c>
    </row>
    <row r="48" spans="1:12" x14ac:dyDescent="0.25">
      <c r="A48" s="4" t="s">
        <v>750</v>
      </c>
      <c r="B48" s="4" t="s">
        <v>750</v>
      </c>
      <c r="C48" s="2" t="s">
        <v>733</v>
      </c>
      <c r="D48" s="2">
        <f>SUMIF('BASE NORMAL'!BB:BB, B48, 'BASE NORMAL'!AU:AU)</f>
        <v>2</v>
      </c>
    </row>
    <row r="49" spans="1:4" x14ac:dyDescent="0.25">
      <c r="A49" s="2" t="s">
        <v>717</v>
      </c>
      <c r="B49" s="2" t="s">
        <v>486</v>
      </c>
      <c r="C49" s="2" t="s">
        <v>502</v>
      </c>
      <c r="D49" s="2">
        <f>SUMIF('BASE NORMAL'!AV:AV, B49, 'BASE NORMAL'!AU:AU)</f>
        <v>2</v>
      </c>
    </row>
    <row r="50" spans="1:4" x14ac:dyDescent="0.25">
      <c r="A50" s="2" t="s">
        <v>719</v>
      </c>
      <c r="B50" s="2" t="s">
        <v>498</v>
      </c>
      <c r="C50" s="2" t="s">
        <v>502</v>
      </c>
      <c r="D50" s="2">
        <f>SUMIF('BASE NORMAL'!AV:AV, B50, 'BASE NORMAL'!AU:AU)</f>
        <v>2</v>
      </c>
    </row>
    <row r="51" spans="1:4" x14ac:dyDescent="0.25">
      <c r="A51" s="4" t="s">
        <v>1</v>
      </c>
      <c r="B51" s="4" t="s">
        <v>38</v>
      </c>
      <c r="C51" s="4" t="s">
        <v>54</v>
      </c>
      <c r="D51" s="2">
        <f>SUMIF('BASE NORMAL'!AV:AV, B51, 'BASE NORMAL'!AU:AU)</f>
        <v>2</v>
      </c>
    </row>
    <row r="52" spans="1:4" x14ac:dyDescent="0.25">
      <c r="A52" s="2" t="s">
        <v>712</v>
      </c>
      <c r="B52" s="2" t="s">
        <v>491</v>
      </c>
      <c r="C52" s="2" t="s">
        <v>502</v>
      </c>
      <c r="D52" s="2">
        <f>SUMIF('BASE NORMAL'!AV:AV, B52, 'BASE NORMAL'!AU:AU)</f>
        <v>1</v>
      </c>
    </row>
    <row r="53" spans="1:4" x14ac:dyDescent="0.25">
      <c r="A53" s="2" t="s">
        <v>725</v>
      </c>
      <c r="B53" s="2" t="s">
        <v>500</v>
      </c>
      <c r="C53" s="2" t="s">
        <v>502</v>
      </c>
      <c r="D53" s="2">
        <f>SUMIF('BASE NORMAL'!AV:AV, B53, 'BASE NORMAL'!AU:AU)</f>
        <v>1</v>
      </c>
    </row>
    <row r="54" spans="1:4" x14ac:dyDescent="0.25">
      <c r="A54" s="4" t="s">
        <v>1</v>
      </c>
      <c r="B54" s="4" t="s">
        <v>41</v>
      </c>
      <c r="C54" s="4" t="s">
        <v>54</v>
      </c>
      <c r="D54" s="2">
        <f>SUMIF('BASE NORMAL'!AV:AV, B54, 'BASE NORMAL'!AU:AU)</f>
        <v>0</v>
      </c>
    </row>
    <row r="55" spans="1:4" x14ac:dyDescent="0.25">
      <c r="A55" s="4" t="s">
        <v>18</v>
      </c>
      <c r="B55" s="4" t="s">
        <v>67</v>
      </c>
      <c r="C55" s="4" t="s">
        <v>54</v>
      </c>
      <c r="D55" s="2">
        <f>SUMIF('BASE NORMAL'!AV:AV, B55, 'BASE NORMAL'!AU:AU)</f>
        <v>0</v>
      </c>
    </row>
    <row r="56" spans="1:4" x14ac:dyDescent="0.25">
      <c r="A56" s="4" t="s">
        <v>18</v>
      </c>
      <c r="B56" s="4" t="s">
        <v>68</v>
      </c>
      <c r="C56" s="4" t="s">
        <v>54</v>
      </c>
      <c r="D56" s="2">
        <f>SUMIF('BASE NORMAL'!AV:AV, B56, 'BASE NORMAL'!AU:AU)</f>
        <v>0</v>
      </c>
    </row>
    <row r="57" spans="1:4" x14ac:dyDescent="0.25">
      <c r="A57" s="2" t="s">
        <v>14</v>
      </c>
      <c r="B57" s="2" t="s">
        <v>482</v>
      </c>
      <c r="C57" s="2" t="s">
        <v>25</v>
      </c>
      <c r="D57" s="2">
        <f>SUMIF('BASE NORMAL'!AV:AV, B57, 'BASE NORMAL'!AU:AU)</f>
        <v>0</v>
      </c>
    </row>
    <row r="58" spans="1:4" x14ac:dyDescent="0.25">
      <c r="A58" s="2" t="s">
        <v>711</v>
      </c>
      <c r="B58" s="2" t="s">
        <v>499</v>
      </c>
      <c r="C58" s="2" t="s">
        <v>502</v>
      </c>
      <c r="D58" s="2">
        <f>SUMIF('BASE NORMAL'!AV:AV, B58, 'BASE NORMAL'!AU:AU)</f>
        <v>0</v>
      </c>
    </row>
    <row r="59" spans="1:4" x14ac:dyDescent="0.25">
      <c r="A59" s="2" t="s">
        <v>713</v>
      </c>
      <c r="B59" s="2" t="s">
        <v>485</v>
      </c>
      <c r="C59" s="2" t="s">
        <v>502</v>
      </c>
      <c r="D59" s="2">
        <f>SUMIF('BASE NORMAL'!AV:AV, B59, 'BASE NORMAL'!AU:AU)</f>
        <v>0</v>
      </c>
    </row>
    <row r="60" spans="1:4" x14ac:dyDescent="0.25">
      <c r="A60" s="2" t="s">
        <v>715</v>
      </c>
      <c r="B60" s="2" t="s">
        <v>495</v>
      </c>
      <c r="C60" s="2" t="s">
        <v>502</v>
      </c>
      <c r="D60" s="2">
        <f>SUMIF('BASE NORMAL'!AV:AV, B60, 'BASE NORMAL'!AU:AU)</f>
        <v>0</v>
      </c>
    </row>
    <row r="61" spans="1:4" x14ac:dyDescent="0.25">
      <c r="A61" s="2" t="s">
        <v>720</v>
      </c>
      <c r="B61" s="2" t="s">
        <v>494</v>
      </c>
      <c r="C61" s="2" t="s">
        <v>502</v>
      </c>
      <c r="D61" s="2">
        <f>SUMIF('BASE NORMAL'!AV:AV, B61, 'BASE NORMAL'!AU:AU)</f>
        <v>0</v>
      </c>
    </row>
    <row r="62" spans="1:4" x14ac:dyDescent="0.25">
      <c r="A62" s="2" t="s">
        <v>723</v>
      </c>
      <c r="B62" s="2" t="s">
        <v>497</v>
      </c>
      <c r="C62" s="2" t="s">
        <v>502</v>
      </c>
      <c r="D62" s="2">
        <f>SUMIF('BASE NORMAL'!AV:AV, B62, 'BASE NORMAL'!AU:AU)</f>
        <v>0</v>
      </c>
    </row>
    <row r="63" spans="1:4" x14ac:dyDescent="0.25">
      <c r="A63" s="2" t="s">
        <v>724</v>
      </c>
      <c r="B63" s="2" t="s">
        <v>490</v>
      </c>
      <c r="C63" s="2" t="s">
        <v>502</v>
      </c>
      <c r="D63" s="2">
        <f>SUMIF('BASE NORMAL'!AV:AV, B63, 'BASE NORMAL'!AU:AU)</f>
        <v>0</v>
      </c>
    </row>
    <row r="64" spans="1:4" x14ac:dyDescent="0.25">
      <c r="A64" s="2" t="s">
        <v>726</v>
      </c>
      <c r="B64" s="2" t="s">
        <v>501</v>
      </c>
      <c r="C64" s="2" t="s">
        <v>502</v>
      </c>
      <c r="D64" s="2">
        <f>SUMIF('BASE NORMAL'!AV:AV, B64, 'BASE NORMAL'!AU:AU)</f>
        <v>0</v>
      </c>
    </row>
    <row r="65" spans="1:4" x14ac:dyDescent="0.25">
      <c r="A65" s="4" t="s">
        <v>756</v>
      </c>
      <c r="B65" s="4" t="s">
        <v>756</v>
      </c>
      <c r="C65" s="2" t="s">
        <v>733</v>
      </c>
      <c r="D65" s="2">
        <f>SUMIF('BASE NORMAL'!BB:BB, B65, 'BASE NORMAL'!AU:AU)</f>
        <v>0</v>
      </c>
    </row>
    <row r="66" spans="1:4" x14ac:dyDescent="0.25">
      <c r="A66" s="4" t="s">
        <v>758</v>
      </c>
      <c r="B66" s="4" t="s">
        <v>758</v>
      </c>
      <c r="C66" s="2" t="s">
        <v>733</v>
      </c>
      <c r="D66" s="2">
        <f>SUMIF('BASE NORMAL'!BB:BB, B66, 'BASE NORMAL'!AU:AU)</f>
        <v>0</v>
      </c>
    </row>
    <row r="67" spans="1:4" x14ac:dyDescent="0.25">
      <c r="A67" s="2" t="s">
        <v>0</v>
      </c>
      <c r="B67" s="4" t="s">
        <v>32</v>
      </c>
      <c r="C67" s="2" t="s">
        <v>51</v>
      </c>
      <c r="D67" s="2">
        <f>SUMIF('BASE NORMAL'!AV:AV, B67, 'BASE NORMAL'!AU:AU)</f>
        <v>0</v>
      </c>
    </row>
    <row r="68" spans="1:4" x14ac:dyDescent="0.25">
      <c r="A68" s="2" t="s">
        <v>18</v>
      </c>
      <c r="B68" s="2" t="s">
        <v>65</v>
      </c>
      <c r="C68" s="2" t="s">
        <v>51</v>
      </c>
      <c r="D68" s="2">
        <f>SUMIF('BASE NORMAL'!AV:AV, B68, 'BASE NORMAL'!AU:AU)</f>
        <v>0</v>
      </c>
    </row>
    <row r="69" spans="1:4" x14ac:dyDescent="0.25">
      <c r="A69" s="2" t="s">
        <v>1</v>
      </c>
      <c r="B69" s="4" t="s">
        <v>37</v>
      </c>
      <c r="C69" s="4" t="s">
        <v>58</v>
      </c>
      <c r="D69" s="2">
        <f>SUMIF('BASE NORMAL'!AV:AV, B69, 'BASE NORMAL'!AU:AU)</f>
        <v>0</v>
      </c>
    </row>
    <row r="70" spans="1:4" x14ac:dyDescent="0.25">
      <c r="A70" s="4" t="s">
        <v>12</v>
      </c>
      <c r="B70" s="25" t="s">
        <v>9233</v>
      </c>
      <c r="C70" s="2" t="s">
        <v>25</v>
      </c>
      <c r="D70" s="4">
        <f>SUMIF('BASE NORMAL'!AV:AV, B70, 'BASE NORMAL'!AU:AU)</f>
        <v>0</v>
      </c>
    </row>
    <row r="72" spans="1:4" x14ac:dyDescent="0.25">
      <c r="A72" s="3" t="s">
        <v>2</v>
      </c>
      <c r="B72" s="3" t="s">
        <v>3</v>
      </c>
      <c r="C72" s="3" t="s">
        <v>4</v>
      </c>
      <c r="D72" s="3" t="s">
        <v>5</v>
      </c>
    </row>
    <row r="73" spans="1:4" x14ac:dyDescent="0.25">
      <c r="A73" s="13" t="s">
        <v>26</v>
      </c>
      <c r="B73" s="13" t="s">
        <v>735</v>
      </c>
      <c r="C73" s="13" t="s">
        <v>54</v>
      </c>
      <c r="D73" s="14">
        <f>1000 - SUMIFS('BASE INVERTIDO'!J:J,'BASE INVERTIDO'!I:I,Tabela2[[#This Row],[NOME]])</f>
        <v>1000</v>
      </c>
    </row>
    <row r="74" spans="1:4" x14ac:dyDescent="0.25">
      <c r="A74" s="13" t="s">
        <v>31</v>
      </c>
      <c r="B74" s="26" t="s">
        <v>483</v>
      </c>
      <c r="C74" s="13" t="s">
        <v>62</v>
      </c>
      <c r="D74" s="14">
        <f>1000 - SUMIFS('BASE INVERTIDO'!J:J,'BASE INVERTIDO'!I:I,Tabela2[[#This Row],[NOME]])</f>
        <v>999</v>
      </c>
    </row>
    <row r="75" spans="1:4" x14ac:dyDescent="0.25">
      <c r="A75" s="13" t="s">
        <v>17</v>
      </c>
      <c r="B75" s="13" t="s">
        <v>74</v>
      </c>
      <c r="C75" s="13" t="s">
        <v>51</v>
      </c>
      <c r="D75" s="14">
        <f>1000 - SUMIFS('BASE INVERTIDO'!J:J,'BASE INVERTIDO'!I:I,Tabela2[[#This Row],[NOME]])</f>
        <v>990</v>
      </c>
    </row>
    <row r="76" spans="1:4" x14ac:dyDescent="0.25">
      <c r="A76" s="13" t="s">
        <v>28</v>
      </c>
      <c r="B76" s="13" t="s">
        <v>72</v>
      </c>
      <c r="C76" s="13" t="s">
        <v>62</v>
      </c>
      <c r="D76" s="14">
        <f>1000 - SUMIFS('BASE INVERTIDO'!J:J,'BASE INVERTIDO'!I:I,Tabela2[[#This Row],[NOME]])</f>
        <v>979</v>
      </c>
    </row>
    <row r="77" spans="1:4" x14ac:dyDescent="0.25">
      <c r="A77" s="13" t="s">
        <v>29</v>
      </c>
      <c r="B77" s="13" t="s">
        <v>736</v>
      </c>
      <c r="C77" s="13" t="s">
        <v>54</v>
      </c>
      <c r="D77" s="14">
        <f>1000 - SUMIFS('BASE INVERTIDO'!J:J,'BASE INVERTIDO'!I:I,Tabela2[[#This Row],[NOME]])</f>
        <v>971</v>
      </c>
    </row>
    <row r="78" spans="1:4" x14ac:dyDescent="0.25">
      <c r="A78" s="13" t="s">
        <v>15</v>
      </c>
      <c r="B78" s="13" t="s">
        <v>70</v>
      </c>
      <c r="C78" s="13" t="s">
        <v>54</v>
      </c>
      <c r="D78" s="14">
        <f>1000 - SUMIFS('BASE INVERTIDO'!J:J,'BASE INVERTIDO'!I:I,Tabela2[[#This Row],[NOME]])</f>
        <v>968</v>
      </c>
    </row>
    <row r="79" spans="1:4" x14ac:dyDescent="0.25">
      <c r="A79" s="13" t="s">
        <v>27</v>
      </c>
      <c r="B79" s="13" t="s">
        <v>734</v>
      </c>
      <c r="C79" s="13" t="s">
        <v>62</v>
      </c>
      <c r="D79" s="14">
        <f>1000 - SUMIFS('BASE INVERTIDO'!J:J,'BASE INVERTIDO'!I:I,Tabela2[[#This Row],[NOME]])</f>
        <v>941</v>
      </c>
    </row>
    <row r="80" spans="1:4" x14ac:dyDescent="0.25">
      <c r="A80" s="13" t="s">
        <v>30</v>
      </c>
      <c r="B80" s="13" t="s">
        <v>73</v>
      </c>
      <c r="C80" s="13" t="s">
        <v>54</v>
      </c>
      <c r="D80" s="14">
        <f>1000 - SUMIFS('BASE INVERTIDO'!J:J,'BASE INVERTIDO'!I:I,Tabela2[[#This Row],[NOME]])</f>
        <v>908</v>
      </c>
    </row>
    <row r="81" spans="1:4" x14ac:dyDescent="0.25">
      <c r="A81" s="13" t="s">
        <v>16</v>
      </c>
      <c r="B81" s="14" t="s">
        <v>481</v>
      </c>
      <c r="C81" s="13" t="s">
        <v>503</v>
      </c>
      <c r="D81" s="14">
        <f>250 - SUMIFS('BASE INVERTIDO'!J:J,'BASE INVERTIDO'!I:I,Tabela2[[#This Row],[NOME]])</f>
        <v>245</v>
      </c>
    </row>
    <row r="82" spans="1:4" x14ac:dyDescent="0.25">
      <c r="A82" s="13" t="s">
        <v>16</v>
      </c>
      <c r="B82" s="13" t="s">
        <v>57</v>
      </c>
      <c r="C82" s="13" t="s">
        <v>58</v>
      </c>
      <c r="D82" s="14">
        <f>250 - SUMIFS('BASE INVERTIDO'!J:J,'BASE INVERTIDO'!I:I,Tabela2[[#This Row],[NOME]])</f>
        <v>244</v>
      </c>
    </row>
    <row r="83" spans="1:4" x14ac:dyDescent="0.25">
      <c r="A83" s="13" t="s">
        <v>16</v>
      </c>
      <c r="B83" s="13" t="s">
        <v>60</v>
      </c>
      <c r="C83" s="13" t="s">
        <v>54</v>
      </c>
      <c r="D83" s="14">
        <f>250 - SUMIFS('BASE INVERTIDO'!J:J,'BASE INVERTIDO'!I:I,Tabela2[[#This Row],[NOME]])</f>
        <v>239</v>
      </c>
    </row>
    <row r="84" spans="1:4" x14ac:dyDescent="0.25">
      <c r="A84" s="13" t="s">
        <v>16</v>
      </c>
      <c r="B84" s="13" t="s">
        <v>59</v>
      </c>
      <c r="C84" s="13" t="s">
        <v>54</v>
      </c>
      <c r="D84" s="14">
        <f>250 - SUMIFS('BASE INVERTIDO'!J:J,'BASE INVERTIDO'!I:I,Tabela2[[#This Row],[NOME]])</f>
        <v>172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 filterMode="1"/>
  <dimension ref="A1:BB8626"/>
  <sheetViews>
    <sheetView topLeftCell="AQ1" workbookViewId="0">
      <selection activeCell="AU81" sqref="AU81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3.5703125" bestFit="1" customWidth="1"/>
    <col min="53" max="53" width="12.5703125" bestFit="1" customWidth="1"/>
    <col min="54" max="54" width="12.85546875" bestFit="1" customWidth="1"/>
  </cols>
  <sheetData>
    <row r="1" spans="1:5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16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468</v>
      </c>
      <c r="AV1" t="s">
        <v>484</v>
      </c>
      <c r="AW1" t="s">
        <v>506</v>
      </c>
      <c r="AX1" t="s">
        <v>504</v>
      </c>
      <c r="AY1" t="s">
        <v>505</v>
      </c>
      <c r="AZ1" t="s">
        <v>556</v>
      </c>
      <c r="BA1" t="s">
        <v>557</v>
      </c>
      <c r="BB1" t="s">
        <v>742</v>
      </c>
    </row>
    <row r="2" spans="1:54" hidden="1" x14ac:dyDescent="0.25">
      <c r="A2" t="s">
        <v>1067</v>
      </c>
      <c r="B2">
        <v>17160</v>
      </c>
      <c r="C2">
        <v>45926</v>
      </c>
      <c r="D2" t="s">
        <v>31</v>
      </c>
      <c r="E2">
        <v>468677</v>
      </c>
      <c r="F2">
        <v>45923</v>
      </c>
      <c r="G2">
        <v>1</v>
      </c>
      <c r="H2" t="s">
        <v>167</v>
      </c>
      <c r="I2" t="s">
        <v>148</v>
      </c>
      <c r="J2" s="16">
        <v>45933</v>
      </c>
      <c r="K2" t="s">
        <v>125</v>
      </c>
      <c r="L2" t="s">
        <v>126</v>
      </c>
      <c r="M2">
        <v>7</v>
      </c>
      <c r="N2" t="s">
        <v>213</v>
      </c>
      <c r="O2" t="s">
        <v>1067</v>
      </c>
      <c r="P2">
        <v>0</v>
      </c>
      <c r="R2">
        <v>343.56</v>
      </c>
      <c r="S2">
        <v>2607.5</v>
      </c>
      <c r="T2">
        <v>18</v>
      </c>
      <c r="U2" t="s">
        <v>175</v>
      </c>
      <c r="V2">
        <v>12</v>
      </c>
      <c r="W2" t="s">
        <v>7661</v>
      </c>
      <c r="X2" t="s">
        <v>7661</v>
      </c>
      <c r="Y2" t="s">
        <v>7661</v>
      </c>
      <c r="Z2" t="s">
        <v>7662</v>
      </c>
      <c r="AA2" t="s">
        <v>196</v>
      </c>
      <c r="AB2" t="s">
        <v>173</v>
      </c>
      <c r="AC2" t="s">
        <v>31</v>
      </c>
      <c r="AD2" t="s">
        <v>204</v>
      </c>
      <c r="AE2" t="s">
        <v>1067</v>
      </c>
      <c r="AF2" t="s">
        <v>1214</v>
      </c>
      <c r="AG2" t="s">
        <v>235</v>
      </c>
      <c r="AH2" t="s">
        <v>2798</v>
      </c>
      <c r="AI2" t="s">
        <v>7663</v>
      </c>
      <c r="AJ2" t="s">
        <v>167</v>
      </c>
      <c r="AK2" t="s">
        <v>154</v>
      </c>
      <c r="AL2" t="s">
        <v>134</v>
      </c>
      <c r="AM2" t="s">
        <v>168</v>
      </c>
      <c r="AN2" t="s">
        <v>0</v>
      </c>
      <c r="AO2" t="s">
        <v>173</v>
      </c>
      <c r="AP2" t="s">
        <v>196</v>
      </c>
      <c r="AQ2" t="s">
        <v>198</v>
      </c>
      <c r="AR2" t="s">
        <v>168</v>
      </c>
      <c r="AS2">
        <v>7</v>
      </c>
      <c r="AT2" t="s">
        <v>169</v>
      </c>
      <c r="AU2">
        <v>1</v>
      </c>
      <c r="AV2" t="s">
        <v>483</v>
      </c>
      <c r="AW2">
        <v>0</v>
      </c>
      <c r="AX2" t="s">
        <v>7664</v>
      </c>
      <c r="AY2" t="s">
        <v>517</v>
      </c>
      <c r="AZ2" t="s">
        <v>648</v>
      </c>
      <c r="BA2" t="s">
        <v>648</v>
      </c>
      <c r="BB2" t="s">
        <v>747</v>
      </c>
    </row>
    <row r="3" spans="1:54" hidden="1" x14ac:dyDescent="0.25">
      <c r="A3" t="s">
        <v>30</v>
      </c>
      <c r="B3">
        <v>58035</v>
      </c>
      <c r="C3">
        <v>45929</v>
      </c>
      <c r="D3" t="s">
        <v>31</v>
      </c>
      <c r="E3">
        <v>468830</v>
      </c>
      <c r="F3">
        <v>45924</v>
      </c>
      <c r="G3">
        <v>1</v>
      </c>
      <c r="H3" t="s">
        <v>167</v>
      </c>
      <c r="I3" t="s">
        <v>148</v>
      </c>
      <c r="J3" s="16">
        <v>45933</v>
      </c>
      <c r="K3" t="s">
        <v>125</v>
      </c>
      <c r="L3" t="s">
        <v>126</v>
      </c>
      <c r="M3">
        <v>4</v>
      </c>
      <c r="N3" t="s">
        <v>1464</v>
      </c>
      <c r="O3" t="s">
        <v>12</v>
      </c>
      <c r="P3">
        <v>0</v>
      </c>
      <c r="R3">
        <v>374.15</v>
      </c>
      <c r="S3">
        <v>1937.76</v>
      </c>
      <c r="T3">
        <v>25</v>
      </c>
      <c r="U3" t="s">
        <v>127</v>
      </c>
      <c r="V3">
        <v>1</v>
      </c>
      <c r="W3" t="s">
        <v>4389</v>
      </c>
      <c r="X3" t="s">
        <v>4390</v>
      </c>
      <c r="Y3" t="s">
        <v>4390</v>
      </c>
      <c r="Z3" t="s">
        <v>7665</v>
      </c>
      <c r="AA3" t="s">
        <v>155</v>
      </c>
      <c r="AB3" t="s">
        <v>130</v>
      </c>
      <c r="AC3" t="s">
        <v>31</v>
      </c>
      <c r="AD3" t="s">
        <v>204</v>
      </c>
      <c r="AE3" t="s">
        <v>30</v>
      </c>
      <c r="AF3" t="s">
        <v>5329</v>
      </c>
      <c r="AG3" t="s">
        <v>189</v>
      </c>
      <c r="AH3" t="s">
        <v>7666</v>
      </c>
      <c r="AI3" t="s">
        <v>7667</v>
      </c>
      <c r="AJ3" t="s">
        <v>167</v>
      </c>
      <c r="AK3" t="s">
        <v>5213</v>
      </c>
      <c r="AL3" t="s">
        <v>134</v>
      </c>
      <c r="AM3" t="s">
        <v>168</v>
      </c>
      <c r="AN3" t="s">
        <v>12</v>
      </c>
      <c r="AO3" t="s">
        <v>136</v>
      </c>
      <c r="AP3" t="s">
        <v>161</v>
      </c>
      <c r="AQ3" t="s">
        <v>159</v>
      </c>
      <c r="AR3" t="s">
        <v>168</v>
      </c>
      <c r="AS3">
        <v>4</v>
      </c>
      <c r="AT3" t="s">
        <v>202</v>
      </c>
      <c r="AU3">
        <v>0</v>
      </c>
      <c r="AV3" t="s">
        <v>73</v>
      </c>
      <c r="AW3">
        <v>0</v>
      </c>
      <c r="AX3" t="s">
        <v>7668</v>
      </c>
      <c r="AY3" t="s">
        <v>517</v>
      </c>
      <c r="AZ3" t="s">
        <v>648</v>
      </c>
      <c r="BA3" t="s">
        <v>648</v>
      </c>
      <c r="BB3" t="s">
        <v>136</v>
      </c>
    </row>
    <row r="4" spans="1:54" hidden="1" x14ac:dyDescent="0.25">
      <c r="A4" t="s">
        <v>26</v>
      </c>
      <c r="B4">
        <v>31529</v>
      </c>
      <c r="C4">
        <v>45932</v>
      </c>
      <c r="D4" t="s">
        <v>31</v>
      </c>
      <c r="E4">
        <v>469435</v>
      </c>
      <c r="F4">
        <v>45930</v>
      </c>
      <c r="G4">
        <v>1</v>
      </c>
      <c r="H4" t="s">
        <v>167</v>
      </c>
      <c r="I4" t="s">
        <v>148</v>
      </c>
      <c r="J4" s="16">
        <v>45936</v>
      </c>
      <c r="K4" t="s">
        <v>125</v>
      </c>
      <c r="L4" t="s">
        <v>126</v>
      </c>
      <c r="M4">
        <v>4</v>
      </c>
      <c r="N4" t="s">
        <v>1041</v>
      </c>
      <c r="O4" t="s">
        <v>0</v>
      </c>
      <c r="P4">
        <v>0</v>
      </c>
      <c r="R4">
        <v>2864.4</v>
      </c>
      <c r="S4">
        <v>22731.1</v>
      </c>
      <c r="T4">
        <v>168</v>
      </c>
      <c r="U4" t="s">
        <v>127</v>
      </c>
      <c r="V4">
        <v>50</v>
      </c>
      <c r="W4" t="s">
        <v>6697</v>
      </c>
      <c r="X4" t="s">
        <v>6698</v>
      </c>
      <c r="Y4" t="s">
        <v>6698</v>
      </c>
      <c r="Z4" t="s">
        <v>8672</v>
      </c>
      <c r="AA4" t="s">
        <v>155</v>
      </c>
      <c r="AB4" t="s">
        <v>130</v>
      </c>
      <c r="AC4" t="s">
        <v>31</v>
      </c>
      <c r="AD4" t="s">
        <v>204</v>
      </c>
      <c r="AE4" t="s">
        <v>26</v>
      </c>
      <c r="AF4" t="s">
        <v>8277</v>
      </c>
      <c r="AG4" t="s">
        <v>235</v>
      </c>
      <c r="AH4" t="s">
        <v>8278</v>
      </c>
      <c r="AI4" t="s">
        <v>8673</v>
      </c>
      <c r="AJ4" t="s">
        <v>167</v>
      </c>
      <c r="AL4" t="s">
        <v>134</v>
      </c>
      <c r="AM4" t="s">
        <v>168</v>
      </c>
      <c r="AN4" t="s">
        <v>0</v>
      </c>
      <c r="AO4" t="s">
        <v>136</v>
      </c>
      <c r="AP4" t="s">
        <v>129</v>
      </c>
      <c r="AQ4" t="s">
        <v>159</v>
      </c>
      <c r="AR4" t="s">
        <v>168</v>
      </c>
      <c r="AS4">
        <v>4</v>
      </c>
      <c r="AT4" t="s">
        <v>169</v>
      </c>
      <c r="AU4">
        <v>0</v>
      </c>
      <c r="AV4" t="s">
        <v>1041</v>
      </c>
      <c r="AW4">
        <v>0</v>
      </c>
      <c r="AX4" t="s">
        <v>8674</v>
      </c>
      <c r="AY4" t="s">
        <v>517</v>
      </c>
      <c r="AZ4" t="s">
        <v>648</v>
      </c>
      <c r="BA4" t="s">
        <v>648</v>
      </c>
      <c r="BB4" t="s">
        <v>136</v>
      </c>
    </row>
    <row r="5" spans="1:54" x14ac:dyDescent="0.25">
      <c r="A5" t="s">
        <v>14</v>
      </c>
      <c r="B5">
        <v>208846</v>
      </c>
      <c r="C5">
        <v>45934</v>
      </c>
      <c r="D5" t="s">
        <v>247</v>
      </c>
      <c r="E5">
        <v>1226288</v>
      </c>
      <c r="F5">
        <v>45930</v>
      </c>
      <c r="G5">
        <v>5</v>
      </c>
      <c r="H5" t="s">
        <v>123</v>
      </c>
      <c r="I5" t="s">
        <v>124</v>
      </c>
      <c r="J5" s="16">
        <v>45936</v>
      </c>
      <c r="K5" t="s">
        <v>125</v>
      </c>
      <c r="L5" t="s">
        <v>149</v>
      </c>
      <c r="M5">
        <v>2</v>
      </c>
      <c r="N5" t="s">
        <v>199</v>
      </c>
      <c r="O5" t="s">
        <v>12</v>
      </c>
      <c r="P5">
        <v>0</v>
      </c>
      <c r="R5">
        <v>54.58</v>
      </c>
      <c r="S5">
        <v>1763.8</v>
      </c>
      <c r="T5">
        <v>1</v>
      </c>
      <c r="U5" t="s">
        <v>127</v>
      </c>
      <c r="V5">
        <v>1</v>
      </c>
      <c r="W5" t="s">
        <v>8390</v>
      </c>
      <c r="X5" t="s">
        <v>8391</v>
      </c>
      <c r="Y5" t="s">
        <v>8391</v>
      </c>
      <c r="Z5" t="s">
        <v>8392</v>
      </c>
      <c r="AA5" t="s">
        <v>155</v>
      </c>
      <c r="AB5" t="s">
        <v>130</v>
      </c>
      <c r="AC5" t="s">
        <v>247</v>
      </c>
      <c r="AD5" t="s">
        <v>188</v>
      </c>
      <c r="AE5" t="s">
        <v>14</v>
      </c>
      <c r="AF5" t="s">
        <v>2817</v>
      </c>
      <c r="AG5" t="s">
        <v>132</v>
      </c>
      <c r="AH5" t="s">
        <v>8393</v>
      </c>
      <c r="AI5" t="s">
        <v>8394</v>
      </c>
      <c r="AJ5" t="s">
        <v>133</v>
      </c>
      <c r="AL5" t="s">
        <v>134</v>
      </c>
      <c r="AM5" t="s">
        <v>135</v>
      </c>
      <c r="AN5" t="s">
        <v>12</v>
      </c>
      <c r="AO5" t="s">
        <v>136</v>
      </c>
      <c r="AP5" t="s">
        <v>153</v>
      </c>
      <c r="AQ5" t="s">
        <v>159</v>
      </c>
      <c r="AR5" t="s">
        <v>135</v>
      </c>
      <c r="AS5">
        <v>2</v>
      </c>
      <c r="AT5" t="s">
        <v>169</v>
      </c>
      <c r="AU5">
        <v>0</v>
      </c>
      <c r="AV5" t="s">
        <v>52</v>
      </c>
      <c r="AW5">
        <v>0</v>
      </c>
      <c r="AX5" t="s">
        <v>8395</v>
      </c>
      <c r="AY5" t="s">
        <v>517</v>
      </c>
      <c r="AZ5" t="s">
        <v>648</v>
      </c>
      <c r="BA5" t="s">
        <v>648</v>
      </c>
      <c r="BB5" t="s">
        <v>136</v>
      </c>
    </row>
    <row r="6" spans="1:54" x14ac:dyDescent="0.25">
      <c r="A6" t="s">
        <v>14</v>
      </c>
      <c r="B6">
        <v>204325</v>
      </c>
      <c r="C6">
        <v>45764</v>
      </c>
      <c r="D6" t="s">
        <v>28</v>
      </c>
      <c r="E6">
        <v>827717</v>
      </c>
      <c r="F6">
        <v>45762</v>
      </c>
      <c r="G6">
        <v>1</v>
      </c>
      <c r="H6" t="s">
        <v>167</v>
      </c>
      <c r="I6" t="s">
        <v>148</v>
      </c>
      <c r="J6" s="16">
        <v>45931</v>
      </c>
      <c r="K6" t="s">
        <v>125</v>
      </c>
      <c r="L6" t="s">
        <v>126</v>
      </c>
      <c r="M6">
        <v>167</v>
      </c>
      <c r="N6" t="s">
        <v>199</v>
      </c>
      <c r="O6" t="s">
        <v>985</v>
      </c>
      <c r="P6">
        <v>0</v>
      </c>
      <c r="R6">
        <v>3853.24</v>
      </c>
      <c r="S6">
        <v>149481.9</v>
      </c>
      <c r="T6">
        <v>425</v>
      </c>
      <c r="U6" t="s">
        <v>127</v>
      </c>
      <c r="V6">
        <v>10</v>
      </c>
      <c r="W6" t="s">
        <v>1224</v>
      </c>
      <c r="X6" t="s">
        <v>1225</v>
      </c>
      <c r="Y6" t="s">
        <v>1225</v>
      </c>
      <c r="Z6" t="s">
        <v>1583</v>
      </c>
      <c r="AA6" t="s">
        <v>161</v>
      </c>
      <c r="AB6" t="s">
        <v>1195</v>
      </c>
      <c r="AC6" t="s">
        <v>28</v>
      </c>
      <c r="AD6" t="s">
        <v>1227</v>
      </c>
      <c r="AE6" t="s">
        <v>14</v>
      </c>
      <c r="AF6" t="s">
        <v>1584</v>
      </c>
      <c r="AG6" t="s">
        <v>189</v>
      </c>
      <c r="AH6" t="s">
        <v>1585</v>
      </c>
      <c r="AI6" t="s">
        <v>3517</v>
      </c>
      <c r="AJ6" t="s">
        <v>167</v>
      </c>
      <c r="AL6" t="s">
        <v>134</v>
      </c>
      <c r="AM6" t="s">
        <v>168</v>
      </c>
      <c r="AN6" t="s">
        <v>985</v>
      </c>
      <c r="AO6" t="s">
        <v>136</v>
      </c>
      <c r="AP6" t="s">
        <v>153</v>
      </c>
      <c r="AQ6" t="s">
        <v>137</v>
      </c>
      <c r="AR6" t="s">
        <v>168</v>
      </c>
      <c r="AS6">
        <v>167</v>
      </c>
      <c r="AT6" t="s">
        <v>169</v>
      </c>
      <c r="AU6">
        <v>0</v>
      </c>
      <c r="AV6" t="s">
        <v>52</v>
      </c>
      <c r="AW6">
        <v>0</v>
      </c>
      <c r="AX6" t="s">
        <v>1586</v>
      </c>
      <c r="AY6" t="s">
        <v>517</v>
      </c>
      <c r="AZ6" t="s">
        <v>648</v>
      </c>
      <c r="BA6" t="s">
        <v>648</v>
      </c>
      <c r="BB6" t="s">
        <v>136</v>
      </c>
    </row>
    <row r="7" spans="1:54" hidden="1" x14ac:dyDescent="0.25">
      <c r="A7" t="s">
        <v>12</v>
      </c>
      <c r="B7">
        <v>118485</v>
      </c>
      <c r="C7">
        <v>45931</v>
      </c>
      <c r="D7" t="s">
        <v>9</v>
      </c>
      <c r="E7">
        <v>98679</v>
      </c>
      <c r="F7">
        <v>45911</v>
      </c>
      <c r="G7">
        <v>5</v>
      </c>
      <c r="H7" t="s">
        <v>123</v>
      </c>
      <c r="I7" t="s">
        <v>124</v>
      </c>
      <c r="J7" s="16">
        <v>45931</v>
      </c>
      <c r="K7" t="s">
        <v>125</v>
      </c>
      <c r="L7" t="s">
        <v>126</v>
      </c>
      <c r="M7">
        <v>0</v>
      </c>
      <c r="N7" t="s">
        <v>1169</v>
      </c>
      <c r="O7" t="s">
        <v>0</v>
      </c>
      <c r="P7">
        <v>0</v>
      </c>
      <c r="R7">
        <v>277.08</v>
      </c>
      <c r="S7">
        <v>1723.84</v>
      </c>
      <c r="T7">
        <v>2</v>
      </c>
      <c r="U7" t="s">
        <v>127</v>
      </c>
      <c r="V7">
        <v>2</v>
      </c>
      <c r="W7" t="s">
        <v>2171</v>
      </c>
      <c r="X7" t="s">
        <v>2172</v>
      </c>
      <c r="Y7" t="s">
        <v>2173</v>
      </c>
      <c r="Z7" t="s">
        <v>2174</v>
      </c>
      <c r="AA7" t="s">
        <v>155</v>
      </c>
      <c r="AB7" t="s">
        <v>130</v>
      </c>
      <c r="AC7" t="s">
        <v>18</v>
      </c>
      <c r="AD7" t="s">
        <v>216</v>
      </c>
      <c r="AE7" t="s">
        <v>10</v>
      </c>
      <c r="AF7" t="s">
        <v>1299</v>
      </c>
      <c r="AG7" t="s">
        <v>384</v>
      </c>
      <c r="AH7" t="s">
        <v>8488</v>
      </c>
      <c r="AI7" t="s">
        <v>3277</v>
      </c>
      <c r="AJ7" t="s">
        <v>257</v>
      </c>
      <c r="AK7" t="s">
        <v>3278</v>
      </c>
      <c r="AL7" t="s">
        <v>134</v>
      </c>
      <c r="AM7" t="s">
        <v>135</v>
      </c>
      <c r="AN7" t="s">
        <v>0</v>
      </c>
      <c r="AO7" t="s">
        <v>136</v>
      </c>
      <c r="AP7" t="s">
        <v>155</v>
      </c>
      <c r="AQ7" t="s">
        <v>159</v>
      </c>
      <c r="AR7" t="s">
        <v>135</v>
      </c>
      <c r="AS7">
        <v>0</v>
      </c>
      <c r="AT7" t="s">
        <v>142</v>
      </c>
      <c r="AU7">
        <v>0</v>
      </c>
      <c r="AV7" t="s">
        <v>33</v>
      </c>
      <c r="AW7">
        <v>0</v>
      </c>
      <c r="AX7" t="s">
        <v>2175</v>
      </c>
      <c r="AY7" t="s">
        <v>517</v>
      </c>
      <c r="AZ7" t="s">
        <v>648</v>
      </c>
      <c r="BA7" t="s">
        <v>648</v>
      </c>
      <c r="BB7" t="s">
        <v>136</v>
      </c>
    </row>
    <row r="8" spans="1:54" hidden="1" x14ac:dyDescent="0.25">
      <c r="A8" t="s">
        <v>250</v>
      </c>
      <c r="B8">
        <v>10942</v>
      </c>
      <c r="C8">
        <v>45922</v>
      </c>
      <c r="D8" t="s">
        <v>9</v>
      </c>
      <c r="E8">
        <v>98761</v>
      </c>
      <c r="F8">
        <v>45917</v>
      </c>
      <c r="G8">
        <v>3</v>
      </c>
      <c r="H8" t="s">
        <v>139</v>
      </c>
      <c r="I8" t="s">
        <v>124</v>
      </c>
      <c r="J8" s="16">
        <v>45931</v>
      </c>
      <c r="K8" t="s">
        <v>125</v>
      </c>
      <c r="L8" t="s">
        <v>149</v>
      </c>
      <c r="M8">
        <v>9</v>
      </c>
      <c r="N8" t="s">
        <v>1709</v>
      </c>
      <c r="O8" t="s">
        <v>250</v>
      </c>
      <c r="P8">
        <v>0</v>
      </c>
      <c r="R8">
        <v>505.08</v>
      </c>
      <c r="S8">
        <v>42666.720000000001</v>
      </c>
      <c r="T8">
        <v>212</v>
      </c>
      <c r="U8" t="s">
        <v>127</v>
      </c>
      <c r="V8">
        <v>1</v>
      </c>
      <c r="W8" t="s">
        <v>341</v>
      </c>
      <c r="X8" t="s">
        <v>342</v>
      </c>
      <c r="Y8" t="s">
        <v>342</v>
      </c>
      <c r="Z8" t="s">
        <v>1126</v>
      </c>
      <c r="AA8" t="s">
        <v>155</v>
      </c>
      <c r="AB8" t="s">
        <v>173</v>
      </c>
      <c r="AC8" t="s">
        <v>345</v>
      </c>
      <c r="AD8" t="s">
        <v>343</v>
      </c>
      <c r="AE8" t="s">
        <v>250</v>
      </c>
      <c r="AF8" t="s">
        <v>1711</v>
      </c>
      <c r="AG8" t="s">
        <v>344</v>
      </c>
      <c r="AH8" t="s">
        <v>2176</v>
      </c>
      <c r="AI8" t="s">
        <v>3279</v>
      </c>
      <c r="AJ8" t="s">
        <v>182</v>
      </c>
      <c r="AK8" t="s">
        <v>158</v>
      </c>
      <c r="AL8" t="s">
        <v>134</v>
      </c>
      <c r="AM8" t="s">
        <v>141</v>
      </c>
      <c r="AN8" t="s">
        <v>27</v>
      </c>
      <c r="AO8" t="s">
        <v>173</v>
      </c>
      <c r="AP8" t="s">
        <v>155</v>
      </c>
      <c r="AQ8" t="s">
        <v>159</v>
      </c>
      <c r="AR8" t="s">
        <v>141</v>
      </c>
      <c r="AS8">
        <v>9</v>
      </c>
      <c r="AT8" t="s">
        <v>202</v>
      </c>
      <c r="AU8">
        <v>1</v>
      </c>
      <c r="AV8" t="s">
        <v>173</v>
      </c>
      <c r="AW8">
        <v>0</v>
      </c>
      <c r="AX8" t="s">
        <v>710</v>
      </c>
      <c r="AY8" t="s">
        <v>734</v>
      </c>
      <c r="AZ8" t="s">
        <v>648</v>
      </c>
      <c r="BA8" t="s">
        <v>648</v>
      </c>
      <c r="BB8" t="s">
        <v>748</v>
      </c>
    </row>
    <row r="9" spans="1:54" hidden="1" x14ac:dyDescent="0.25">
      <c r="A9" t="s">
        <v>12</v>
      </c>
      <c r="B9">
        <v>118598</v>
      </c>
      <c r="C9">
        <v>45933</v>
      </c>
      <c r="D9" t="s">
        <v>9</v>
      </c>
      <c r="E9">
        <v>98979</v>
      </c>
      <c r="F9">
        <v>45932</v>
      </c>
      <c r="G9">
        <v>5</v>
      </c>
      <c r="H9" t="s">
        <v>123</v>
      </c>
      <c r="I9" t="s">
        <v>124</v>
      </c>
      <c r="J9" s="16">
        <v>45936</v>
      </c>
      <c r="K9" t="s">
        <v>125</v>
      </c>
      <c r="L9" t="s">
        <v>149</v>
      </c>
      <c r="M9">
        <v>3</v>
      </c>
      <c r="N9" t="s">
        <v>787</v>
      </c>
      <c r="O9" t="s">
        <v>9</v>
      </c>
      <c r="P9">
        <v>0</v>
      </c>
      <c r="R9">
        <v>94.06</v>
      </c>
      <c r="S9">
        <v>3334.41</v>
      </c>
      <c r="T9">
        <v>1</v>
      </c>
      <c r="U9" t="s">
        <v>127</v>
      </c>
      <c r="V9">
        <v>1</v>
      </c>
      <c r="W9" t="s">
        <v>8507</v>
      </c>
      <c r="X9" t="s">
        <v>8508</v>
      </c>
      <c r="Y9" t="s">
        <v>8509</v>
      </c>
      <c r="Z9" t="s">
        <v>8508</v>
      </c>
      <c r="AA9" t="s">
        <v>155</v>
      </c>
      <c r="AB9" t="s">
        <v>130</v>
      </c>
      <c r="AC9" t="s">
        <v>143</v>
      </c>
      <c r="AD9" t="s">
        <v>1064</v>
      </c>
      <c r="AE9" t="s">
        <v>143</v>
      </c>
      <c r="AF9" t="s">
        <v>2517</v>
      </c>
      <c r="AG9" t="s">
        <v>255</v>
      </c>
      <c r="AH9" t="s">
        <v>9234</v>
      </c>
      <c r="AI9" t="s">
        <v>8511</v>
      </c>
      <c r="AJ9" t="s">
        <v>257</v>
      </c>
      <c r="AK9" t="s">
        <v>8512</v>
      </c>
      <c r="AL9" t="s">
        <v>134</v>
      </c>
      <c r="AM9" t="s">
        <v>135</v>
      </c>
      <c r="AN9" t="s">
        <v>9</v>
      </c>
      <c r="AO9" t="s">
        <v>136</v>
      </c>
      <c r="AP9" t="s">
        <v>155</v>
      </c>
      <c r="AQ9" t="s">
        <v>159</v>
      </c>
      <c r="AR9" t="s">
        <v>135</v>
      </c>
      <c r="AS9">
        <v>3</v>
      </c>
      <c r="AT9" t="s">
        <v>142</v>
      </c>
      <c r="AU9">
        <v>0</v>
      </c>
      <c r="AV9" t="s">
        <v>69</v>
      </c>
      <c r="AW9">
        <v>0</v>
      </c>
      <c r="AX9" t="s">
        <v>8513</v>
      </c>
      <c r="AY9" t="s">
        <v>517</v>
      </c>
      <c r="AZ9" t="s">
        <v>648</v>
      </c>
      <c r="BA9" t="s">
        <v>648</v>
      </c>
      <c r="BB9" t="s">
        <v>136</v>
      </c>
    </row>
    <row r="10" spans="1:54" x14ac:dyDescent="0.25">
      <c r="A10" t="s">
        <v>12</v>
      </c>
      <c r="B10">
        <v>118068</v>
      </c>
      <c r="C10">
        <v>45923</v>
      </c>
      <c r="D10" t="s">
        <v>13</v>
      </c>
      <c r="E10">
        <v>1027093</v>
      </c>
      <c r="F10">
        <v>45923</v>
      </c>
      <c r="G10">
        <v>3</v>
      </c>
      <c r="H10" t="s">
        <v>139</v>
      </c>
      <c r="I10" t="s">
        <v>124</v>
      </c>
      <c r="J10" s="16">
        <v>45932</v>
      </c>
      <c r="K10" t="s">
        <v>125</v>
      </c>
      <c r="L10" t="s">
        <v>149</v>
      </c>
      <c r="M10">
        <v>9</v>
      </c>
      <c r="N10" t="s">
        <v>199</v>
      </c>
      <c r="O10" t="s">
        <v>12</v>
      </c>
      <c r="P10">
        <v>0</v>
      </c>
      <c r="R10">
        <v>1084</v>
      </c>
      <c r="S10">
        <v>33354.19</v>
      </c>
      <c r="T10">
        <v>139</v>
      </c>
      <c r="U10" t="s">
        <v>152</v>
      </c>
      <c r="V10">
        <v>4</v>
      </c>
      <c r="W10" t="s">
        <v>441</v>
      </c>
      <c r="X10" t="s">
        <v>442</v>
      </c>
      <c r="Y10" t="s">
        <v>442</v>
      </c>
      <c r="Z10" t="s">
        <v>405</v>
      </c>
      <c r="AA10" t="s">
        <v>155</v>
      </c>
      <c r="AB10" t="s">
        <v>130</v>
      </c>
      <c r="AC10" t="s">
        <v>13</v>
      </c>
      <c r="AD10" t="s">
        <v>333</v>
      </c>
      <c r="AE10" t="s">
        <v>1</v>
      </c>
      <c r="AF10" t="s">
        <v>151</v>
      </c>
      <c r="AG10" t="s">
        <v>298</v>
      </c>
      <c r="AH10" t="s">
        <v>4659</v>
      </c>
      <c r="AI10" t="s">
        <v>4660</v>
      </c>
      <c r="AJ10" t="s">
        <v>133</v>
      </c>
      <c r="AK10" t="s">
        <v>4661</v>
      </c>
      <c r="AL10" t="s">
        <v>134</v>
      </c>
      <c r="AM10" t="s">
        <v>141</v>
      </c>
      <c r="AN10" t="s">
        <v>12</v>
      </c>
      <c r="AO10" t="s">
        <v>136</v>
      </c>
      <c r="AP10" t="s">
        <v>155</v>
      </c>
      <c r="AQ10" t="s">
        <v>159</v>
      </c>
      <c r="AR10" t="s">
        <v>141</v>
      </c>
      <c r="AS10">
        <v>9</v>
      </c>
      <c r="AT10" t="s">
        <v>169</v>
      </c>
      <c r="AU10">
        <v>0</v>
      </c>
      <c r="AV10" t="s">
        <v>52</v>
      </c>
      <c r="AW10">
        <v>0</v>
      </c>
      <c r="AX10" t="s">
        <v>4662</v>
      </c>
      <c r="AY10" t="s">
        <v>517</v>
      </c>
      <c r="AZ10" t="s">
        <v>648</v>
      </c>
      <c r="BA10" t="s">
        <v>648</v>
      </c>
      <c r="BB10" t="s">
        <v>136</v>
      </c>
    </row>
    <row r="11" spans="1:54" hidden="1" x14ac:dyDescent="0.25">
      <c r="A11" t="s">
        <v>985</v>
      </c>
      <c r="B11">
        <v>18087</v>
      </c>
      <c r="C11">
        <v>45932</v>
      </c>
      <c r="D11" t="s">
        <v>13</v>
      </c>
      <c r="E11">
        <v>1027529</v>
      </c>
      <c r="F11">
        <v>45923</v>
      </c>
      <c r="G11">
        <v>17</v>
      </c>
      <c r="H11" t="s">
        <v>2443</v>
      </c>
      <c r="I11" t="s">
        <v>124</v>
      </c>
      <c r="J11" s="16">
        <v>45936</v>
      </c>
      <c r="K11" t="s">
        <v>125</v>
      </c>
      <c r="L11" t="s">
        <v>126</v>
      </c>
      <c r="M11">
        <v>4</v>
      </c>
      <c r="N11" t="s">
        <v>1318</v>
      </c>
      <c r="O11" t="s">
        <v>11</v>
      </c>
      <c r="P11">
        <v>0</v>
      </c>
      <c r="R11">
        <v>368.15</v>
      </c>
      <c r="S11">
        <v>3805.02</v>
      </c>
      <c r="T11">
        <v>4</v>
      </c>
      <c r="U11" t="s">
        <v>152</v>
      </c>
      <c r="V11">
        <v>2</v>
      </c>
      <c r="W11" t="s">
        <v>2640</v>
      </c>
      <c r="X11" t="s">
        <v>2641</v>
      </c>
      <c r="Y11" t="s">
        <v>2641</v>
      </c>
      <c r="Z11" t="s">
        <v>1143</v>
      </c>
      <c r="AA11" t="s">
        <v>196</v>
      </c>
      <c r="AB11" t="s">
        <v>130</v>
      </c>
      <c r="AC11" t="s">
        <v>13</v>
      </c>
      <c r="AD11" t="s">
        <v>1272</v>
      </c>
      <c r="AE11" t="s">
        <v>11</v>
      </c>
      <c r="AF11" t="s">
        <v>151</v>
      </c>
      <c r="AG11" t="s">
        <v>1134</v>
      </c>
      <c r="AH11" t="s">
        <v>625</v>
      </c>
      <c r="AI11" t="s">
        <v>8151</v>
      </c>
      <c r="AJ11" t="s">
        <v>226</v>
      </c>
      <c r="AK11" t="s">
        <v>8152</v>
      </c>
      <c r="AL11" t="s">
        <v>134</v>
      </c>
      <c r="AM11" t="s">
        <v>135</v>
      </c>
      <c r="AN11" t="s">
        <v>11</v>
      </c>
      <c r="AO11" t="s">
        <v>136</v>
      </c>
      <c r="AP11" t="s">
        <v>161</v>
      </c>
      <c r="AQ11" t="s">
        <v>198</v>
      </c>
      <c r="AR11" t="s">
        <v>135</v>
      </c>
      <c r="AS11">
        <v>4</v>
      </c>
      <c r="AT11" t="s">
        <v>169</v>
      </c>
      <c r="AU11">
        <v>0</v>
      </c>
      <c r="AV11" t="s">
        <v>48</v>
      </c>
      <c r="AW11">
        <v>0</v>
      </c>
      <c r="AX11" t="s">
        <v>8153</v>
      </c>
      <c r="AY11" t="s">
        <v>517</v>
      </c>
      <c r="AZ11" t="s">
        <v>648</v>
      </c>
      <c r="BA11" t="s">
        <v>648</v>
      </c>
      <c r="BB11" t="s">
        <v>136</v>
      </c>
    </row>
    <row r="12" spans="1:54" hidden="1" x14ac:dyDescent="0.25">
      <c r="A12" t="s">
        <v>1</v>
      </c>
      <c r="B12">
        <v>162429</v>
      </c>
      <c r="C12">
        <v>45931</v>
      </c>
      <c r="D12" t="s">
        <v>0</v>
      </c>
      <c r="E12">
        <v>4628086</v>
      </c>
      <c r="F12">
        <v>45916</v>
      </c>
      <c r="G12">
        <v>4</v>
      </c>
      <c r="H12" t="s">
        <v>145</v>
      </c>
      <c r="I12" t="s">
        <v>124</v>
      </c>
      <c r="J12" s="16">
        <v>45936</v>
      </c>
      <c r="K12" t="s">
        <v>125</v>
      </c>
      <c r="L12" t="s">
        <v>149</v>
      </c>
      <c r="M12">
        <v>5</v>
      </c>
      <c r="N12" t="s">
        <v>4842</v>
      </c>
      <c r="O12" t="s">
        <v>1</v>
      </c>
      <c r="P12">
        <v>0</v>
      </c>
      <c r="R12">
        <v>75.55</v>
      </c>
      <c r="S12">
        <v>62.05</v>
      </c>
      <c r="T12">
        <v>1</v>
      </c>
      <c r="U12" t="s">
        <v>186</v>
      </c>
      <c r="V12">
        <v>1</v>
      </c>
      <c r="W12" t="s">
        <v>277</v>
      </c>
      <c r="X12" t="s">
        <v>288</v>
      </c>
      <c r="Y12" t="s">
        <v>9235</v>
      </c>
      <c r="Z12" t="s">
        <v>288</v>
      </c>
      <c r="AA12" t="s">
        <v>161</v>
      </c>
      <c r="AB12" t="s">
        <v>130</v>
      </c>
      <c r="AC12" t="s">
        <v>160</v>
      </c>
      <c r="AD12" t="s">
        <v>289</v>
      </c>
      <c r="AE12" t="s">
        <v>160</v>
      </c>
      <c r="AF12" t="s">
        <v>166</v>
      </c>
      <c r="AG12" t="s">
        <v>279</v>
      </c>
      <c r="AH12" t="s">
        <v>9236</v>
      </c>
      <c r="AI12" t="s">
        <v>9237</v>
      </c>
      <c r="AJ12" t="s">
        <v>257</v>
      </c>
      <c r="AK12" t="s">
        <v>158</v>
      </c>
      <c r="AL12" t="s">
        <v>134</v>
      </c>
      <c r="AM12" t="s">
        <v>141</v>
      </c>
      <c r="AN12" t="s">
        <v>1</v>
      </c>
      <c r="AO12" t="s">
        <v>136</v>
      </c>
      <c r="AP12" t="s">
        <v>161</v>
      </c>
      <c r="AQ12" t="s">
        <v>137</v>
      </c>
      <c r="AR12" t="s">
        <v>141</v>
      </c>
      <c r="AS12">
        <v>5</v>
      </c>
      <c r="AT12" t="s">
        <v>169</v>
      </c>
      <c r="AU12">
        <v>0</v>
      </c>
      <c r="AV12" t="s">
        <v>38</v>
      </c>
      <c r="AW12">
        <v>0</v>
      </c>
      <c r="AX12" t="s">
        <v>9238</v>
      </c>
      <c r="AY12" t="s">
        <v>517</v>
      </c>
      <c r="AZ12" t="s">
        <v>648</v>
      </c>
      <c r="BA12" t="s">
        <v>648</v>
      </c>
      <c r="BB12" t="s">
        <v>136</v>
      </c>
    </row>
    <row r="13" spans="1:54" hidden="1" x14ac:dyDescent="0.25">
      <c r="A13" t="s">
        <v>11</v>
      </c>
      <c r="B13">
        <v>131542</v>
      </c>
      <c r="C13">
        <v>45929</v>
      </c>
      <c r="D13" t="s">
        <v>1024</v>
      </c>
      <c r="E13">
        <v>1876686</v>
      </c>
      <c r="F13">
        <v>45924</v>
      </c>
      <c r="G13">
        <v>1</v>
      </c>
      <c r="H13" t="s">
        <v>167</v>
      </c>
      <c r="I13" t="s">
        <v>124</v>
      </c>
      <c r="J13" s="16">
        <v>45932</v>
      </c>
      <c r="K13" t="s">
        <v>125</v>
      </c>
      <c r="L13" t="s">
        <v>126</v>
      </c>
      <c r="M13">
        <v>3</v>
      </c>
      <c r="N13" t="s">
        <v>1318</v>
      </c>
      <c r="O13" t="s">
        <v>14</v>
      </c>
      <c r="P13">
        <v>0</v>
      </c>
      <c r="R13">
        <v>1710.01</v>
      </c>
      <c r="S13">
        <v>16047.5</v>
      </c>
      <c r="T13">
        <v>231</v>
      </c>
      <c r="U13" t="s">
        <v>127</v>
      </c>
      <c r="V13">
        <v>3</v>
      </c>
      <c r="W13" t="s">
        <v>5100</v>
      </c>
      <c r="X13" t="s">
        <v>5101</v>
      </c>
      <c r="Y13" t="s">
        <v>5101</v>
      </c>
      <c r="Z13" t="s">
        <v>5102</v>
      </c>
      <c r="AA13" t="s">
        <v>153</v>
      </c>
      <c r="AB13" t="s">
        <v>130</v>
      </c>
      <c r="AC13" t="s">
        <v>1024</v>
      </c>
      <c r="AD13" t="s">
        <v>1355</v>
      </c>
      <c r="AE13" t="s">
        <v>11</v>
      </c>
      <c r="AF13" t="s">
        <v>5103</v>
      </c>
      <c r="AG13" t="s">
        <v>206</v>
      </c>
      <c r="AH13" t="s">
        <v>5104</v>
      </c>
      <c r="AI13" t="s">
        <v>5105</v>
      </c>
      <c r="AJ13" t="s">
        <v>167</v>
      </c>
      <c r="AK13" t="s">
        <v>5106</v>
      </c>
      <c r="AL13" t="s">
        <v>134</v>
      </c>
      <c r="AM13" t="s">
        <v>168</v>
      </c>
      <c r="AN13" t="s">
        <v>14</v>
      </c>
      <c r="AO13" t="s">
        <v>136</v>
      </c>
      <c r="AP13" t="s">
        <v>196</v>
      </c>
      <c r="AQ13" t="s">
        <v>137</v>
      </c>
      <c r="AR13" t="s">
        <v>168</v>
      </c>
      <c r="AS13">
        <v>3</v>
      </c>
      <c r="AT13" t="s">
        <v>202</v>
      </c>
      <c r="AU13">
        <v>0</v>
      </c>
      <c r="AV13" t="s">
        <v>48</v>
      </c>
      <c r="AW13">
        <v>0</v>
      </c>
      <c r="AX13" t="s">
        <v>5107</v>
      </c>
      <c r="AY13" t="s">
        <v>517</v>
      </c>
      <c r="AZ13" t="s">
        <v>648</v>
      </c>
      <c r="BA13" t="s">
        <v>648</v>
      </c>
      <c r="BB13" t="s">
        <v>136</v>
      </c>
    </row>
    <row r="14" spans="1:54" hidden="1" x14ac:dyDescent="0.25">
      <c r="A14" t="s">
        <v>985</v>
      </c>
      <c r="B14">
        <v>17962</v>
      </c>
      <c r="C14">
        <v>45877</v>
      </c>
      <c r="D14" t="s">
        <v>345</v>
      </c>
      <c r="E14">
        <v>438816</v>
      </c>
      <c r="F14">
        <v>45806</v>
      </c>
      <c r="G14">
        <v>3</v>
      </c>
      <c r="H14" t="s">
        <v>139</v>
      </c>
      <c r="I14" t="s">
        <v>234</v>
      </c>
      <c r="J14" s="16">
        <v>45931</v>
      </c>
      <c r="K14" t="s">
        <v>125</v>
      </c>
      <c r="L14" t="s">
        <v>126</v>
      </c>
      <c r="M14">
        <v>54</v>
      </c>
      <c r="N14" t="s">
        <v>970</v>
      </c>
      <c r="O14" t="s">
        <v>14</v>
      </c>
      <c r="P14">
        <v>825.96</v>
      </c>
      <c r="R14">
        <v>888.9</v>
      </c>
      <c r="S14">
        <v>19386</v>
      </c>
      <c r="T14">
        <v>84</v>
      </c>
      <c r="U14" t="s">
        <v>152</v>
      </c>
      <c r="V14">
        <v>6</v>
      </c>
      <c r="W14" t="s">
        <v>341</v>
      </c>
      <c r="X14" t="s">
        <v>342</v>
      </c>
      <c r="Y14" t="s">
        <v>342</v>
      </c>
      <c r="Z14" t="s">
        <v>1126</v>
      </c>
      <c r="AA14" t="s">
        <v>153</v>
      </c>
      <c r="AB14" t="s">
        <v>130</v>
      </c>
      <c r="AC14" t="s">
        <v>345</v>
      </c>
      <c r="AD14" t="s">
        <v>343</v>
      </c>
      <c r="AE14" t="s">
        <v>14</v>
      </c>
      <c r="AF14" t="s">
        <v>151</v>
      </c>
      <c r="AG14" t="s">
        <v>344</v>
      </c>
      <c r="AH14" t="s">
        <v>1127</v>
      </c>
      <c r="AI14" t="s">
        <v>3586</v>
      </c>
      <c r="AJ14" t="s">
        <v>223</v>
      </c>
      <c r="AL14" t="s">
        <v>134</v>
      </c>
      <c r="AM14" t="s">
        <v>141</v>
      </c>
      <c r="AN14" t="s">
        <v>14</v>
      </c>
      <c r="AO14" t="s">
        <v>136</v>
      </c>
      <c r="AP14" t="s">
        <v>161</v>
      </c>
      <c r="AQ14" t="s">
        <v>137</v>
      </c>
      <c r="AR14" t="s">
        <v>141</v>
      </c>
      <c r="AS14">
        <v>54</v>
      </c>
      <c r="AT14" t="s">
        <v>142</v>
      </c>
      <c r="AU14">
        <v>3</v>
      </c>
      <c r="AV14" t="s">
        <v>974</v>
      </c>
      <c r="AW14">
        <v>0</v>
      </c>
      <c r="AX14" t="s">
        <v>1128</v>
      </c>
      <c r="AY14" t="s">
        <v>517</v>
      </c>
      <c r="AZ14" t="s">
        <v>648</v>
      </c>
      <c r="BA14" t="s">
        <v>648</v>
      </c>
      <c r="BB14" t="s">
        <v>136</v>
      </c>
    </row>
    <row r="15" spans="1:54" hidden="1" x14ac:dyDescent="0.25">
      <c r="A15" t="s">
        <v>246</v>
      </c>
      <c r="B15">
        <v>10277</v>
      </c>
      <c r="C15">
        <v>45881</v>
      </c>
      <c r="D15" t="s">
        <v>345</v>
      </c>
      <c r="E15">
        <v>479409</v>
      </c>
      <c r="F15">
        <v>45869</v>
      </c>
      <c r="G15">
        <v>3</v>
      </c>
      <c r="H15" t="s">
        <v>139</v>
      </c>
      <c r="I15" t="s">
        <v>234</v>
      </c>
      <c r="J15" s="16">
        <v>45936</v>
      </c>
      <c r="K15" t="s">
        <v>125</v>
      </c>
      <c r="L15" t="s">
        <v>126</v>
      </c>
      <c r="M15">
        <v>55</v>
      </c>
      <c r="N15" t="s">
        <v>970</v>
      </c>
      <c r="O15" t="s">
        <v>246</v>
      </c>
      <c r="P15">
        <v>335.16</v>
      </c>
      <c r="R15">
        <v>148.09</v>
      </c>
      <c r="S15">
        <v>2202.48</v>
      </c>
      <c r="T15">
        <v>6</v>
      </c>
      <c r="U15" t="s">
        <v>127</v>
      </c>
      <c r="V15">
        <v>1</v>
      </c>
      <c r="W15" t="s">
        <v>341</v>
      </c>
      <c r="X15" t="s">
        <v>342</v>
      </c>
      <c r="Y15" t="s">
        <v>342</v>
      </c>
      <c r="Z15" t="s">
        <v>9239</v>
      </c>
      <c r="AA15" t="s">
        <v>287</v>
      </c>
      <c r="AB15" t="s">
        <v>130</v>
      </c>
      <c r="AC15" t="s">
        <v>345</v>
      </c>
      <c r="AD15" t="s">
        <v>343</v>
      </c>
      <c r="AE15" t="s">
        <v>246</v>
      </c>
      <c r="AF15" t="s">
        <v>9240</v>
      </c>
      <c r="AG15" t="s">
        <v>344</v>
      </c>
      <c r="AH15" t="s">
        <v>9241</v>
      </c>
      <c r="AI15" t="s">
        <v>9242</v>
      </c>
      <c r="AJ15" t="s">
        <v>223</v>
      </c>
      <c r="AL15" t="s">
        <v>134</v>
      </c>
      <c r="AM15" t="s">
        <v>141</v>
      </c>
      <c r="AN15" t="s">
        <v>12</v>
      </c>
      <c r="AO15" t="s">
        <v>173</v>
      </c>
      <c r="AP15" t="s">
        <v>287</v>
      </c>
      <c r="AQ15" t="s">
        <v>198</v>
      </c>
      <c r="AR15" t="s">
        <v>141</v>
      </c>
      <c r="AS15">
        <v>55</v>
      </c>
      <c r="AT15" t="s">
        <v>142</v>
      </c>
      <c r="AU15">
        <v>3</v>
      </c>
      <c r="AV15" t="s">
        <v>974</v>
      </c>
      <c r="AW15">
        <v>0</v>
      </c>
      <c r="AX15" t="s">
        <v>9243</v>
      </c>
      <c r="AY15" t="s">
        <v>517</v>
      </c>
      <c r="AZ15" t="s">
        <v>648</v>
      </c>
      <c r="BA15" t="s">
        <v>648</v>
      </c>
      <c r="BB15" t="s">
        <v>136</v>
      </c>
    </row>
    <row r="16" spans="1:54" hidden="1" x14ac:dyDescent="0.25">
      <c r="A16" t="s">
        <v>9</v>
      </c>
      <c r="B16">
        <v>42480</v>
      </c>
      <c r="C16">
        <v>45904</v>
      </c>
      <c r="D16" t="s">
        <v>345</v>
      </c>
      <c r="E16">
        <v>492976</v>
      </c>
      <c r="F16">
        <v>45894</v>
      </c>
      <c r="G16">
        <v>3</v>
      </c>
      <c r="H16" t="s">
        <v>139</v>
      </c>
      <c r="I16" t="s">
        <v>234</v>
      </c>
      <c r="J16" s="16">
        <v>45932</v>
      </c>
      <c r="K16" t="s">
        <v>125</v>
      </c>
      <c r="L16" t="s">
        <v>126</v>
      </c>
      <c r="M16">
        <v>28</v>
      </c>
      <c r="N16" t="s">
        <v>787</v>
      </c>
      <c r="O16" t="s">
        <v>9</v>
      </c>
      <c r="P16">
        <v>319.52</v>
      </c>
      <c r="R16">
        <v>412.07</v>
      </c>
      <c r="S16">
        <v>6391.64</v>
      </c>
      <c r="T16">
        <v>20</v>
      </c>
      <c r="U16" t="s">
        <v>152</v>
      </c>
      <c r="V16">
        <v>1</v>
      </c>
      <c r="W16" t="s">
        <v>341</v>
      </c>
      <c r="X16" t="s">
        <v>342</v>
      </c>
      <c r="Y16" t="s">
        <v>342</v>
      </c>
      <c r="Z16" t="s">
        <v>5455</v>
      </c>
      <c r="AA16" t="s">
        <v>155</v>
      </c>
      <c r="AB16" t="s">
        <v>130</v>
      </c>
      <c r="AC16" t="s">
        <v>345</v>
      </c>
      <c r="AD16" t="s">
        <v>343</v>
      </c>
      <c r="AE16" t="s">
        <v>9</v>
      </c>
      <c r="AF16" t="s">
        <v>151</v>
      </c>
      <c r="AG16" t="s">
        <v>344</v>
      </c>
      <c r="AH16" t="s">
        <v>5456</v>
      </c>
      <c r="AI16" t="s">
        <v>5457</v>
      </c>
      <c r="AJ16" t="s">
        <v>223</v>
      </c>
      <c r="AK16" t="s">
        <v>158</v>
      </c>
      <c r="AL16" t="s">
        <v>134</v>
      </c>
      <c r="AM16" t="s">
        <v>141</v>
      </c>
      <c r="AN16" t="s">
        <v>9</v>
      </c>
      <c r="AO16" t="s">
        <v>136</v>
      </c>
      <c r="AP16" t="s">
        <v>155</v>
      </c>
      <c r="AQ16" t="s">
        <v>159</v>
      </c>
      <c r="AR16" t="s">
        <v>141</v>
      </c>
      <c r="AS16">
        <v>28</v>
      </c>
      <c r="AT16" t="s">
        <v>144</v>
      </c>
      <c r="AU16">
        <v>3</v>
      </c>
      <c r="AV16" t="s">
        <v>69</v>
      </c>
      <c r="AW16">
        <v>0</v>
      </c>
      <c r="AX16" t="s">
        <v>5458</v>
      </c>
      <c r="AY16" t="s">
        <v>517</v>
      </c>
      <c r="AZ16" t="s">
        <v>648</v>
      </c>
      <c r="BA16" t="s">
        <v>648</v>
      </c>
      <c r="BB16" t="s">
        <v>136</v>
      </c>
    </row>
    <row r="17" spans="1:54" hidden="1" x14ac:dyDescent="0.25">
      <c r="A17" t="s">
        <v>0</v>
      </c>
      <c r="B17">
        <v>93444</v>
      </c>
      <c r="C17">
        <v>45926</v>
      </c>
      <c r="D17" t="s">
        <v>280</v>
      </c>
      <c r="E17">
        <v>848561</v>
      </c>
      <c r="F17">
        <v>45924</v>
      </c>
      <c r="G17">
        <v>3</v>
      </c>
      <c r="H17" t="s">
        <v>139</v>
      </c>
      <c r="I17" t="s">
        <v>124</v>
      </c>
      <c r="J17" s="16">
        <v>45932</v>
      </c>
      <c r="K17" t="s">
        <v>125</v>
      </c>
      <c r="L17" t="s">
        <v>126</v>
      </c>
      <c r="M17">
        <v>6</v>
      </c>
      <c r="N17" t="s">
        <v>285</v>
      </c>
      <c r="O17" t="s">
        <v>280</v>
      </c>
      <c r="P17">
        <v>0</v>
      </c>
      <c r="R17">
        <v>91.48</v>
      </c>
      <c r="S17">
        <v>1144.83</v>
      </c>
      <c r="T17">
        <v>6</v>
      </c>
      <c r="U17" t="s">
        <v>127</v>
      </c>
      <c r="V17">
        <v>1</v>
      </c>
      <c r="W17" t="s">
        <v>303</v>
      </c>
      <c r="X17" t="s">
        <v>4142</v>
      </c>
      <c r="Y17" t="s">
        <v>4142</v>
      </c>
      <c r="Z17" t="s">
        <v>4162</v>
      </c>
      <c r="AA17" t="s">
        <v>155</v>
      </c>
      <c r="AB17" t="s">
        <v>173</v>
      </c>
      <c r="AC17" t="s">
        <v>280</v>
      </c>
      <c r="AD17" t="s">
        <v>300</v>
      </c>
      <c r="AE17" t="s">
        <v>4163</v>
      </c>
      <c r="AF17" t="s">
        <v>1447</v>
      </c>
      <c r="AG17" t="s">
        <v>304</v>
      </c>
      <c r="AH17" t="s">
        <v>1449</v>
      </c>
      <c r="AI17" t="s">
        <v>4164</v>
      </c>
      <c r="AJ17" t="s">
        <v>140</v>
      </c>
      <c r="AK17" t="s">
        <v>4165</v>
      </c>
      <c r="AL17" t="s">
        <v>134</v>
      </c>
      <c r="AM17" t="s">
        <v>141</v>
      </c>
      <c r="AN17" t="s">
        <v>27</v>
      </c>
      <c r="AO17" t="s">
        <v>173</v>
      </c>
      <c r="AP17" t="s">
        <v>155</v>
      </c>
      <c r="AQ17" t="s">
        <v>159</v>
      </c>
      <c r="AR17" t="s">
        <v>141</v>
      </c>
      <c r="AS17">
        <v>6</v>
      </c>
      <c r="AT17" t="s">
        <v>202</v>
      </c>
      <c r="AU17">
        <v>1</v>
      </c>
      <c r="AV17" t="s">
        <v>61</v>
      </c>
      <c r="AW17">
        <v>0</v>
      </c>
      <c r="AX17" t="s">
        <v>2994</v>
      </c>
      <c r="AY17" t="s">
        <v>734</v>
      </c>
      <c r="AZ17" t="s">
        <v>648</v>
      </c>
      <c r="BA17" t="s">
        <v>648</v>
      </c>
      <c r="BB17" t="s">
        <v>748</v>
      </c>
    </row>
    <row r="18" spans="1:54" hidden="1" x14ac:dyDescent="0.25">
      <c r="A18" t="s">
        <v>1028</v>
      </c>
      <c r="B18">
        <v>6485</v>
      </c>
      <c r="C18">
        <v>45930</v>
      </c>
      <c r="D18" t="s">
        <v>280</v>
      </c>
      <c r="E18">
        <v>848778</v>
      </c>
      <c r="F18">
        <v>45925</v>
      </c>
      <c r="G18">
        <v>1</v>
      </c>
      <c r="H18" t="s">
        <v>167</v>
      </c>
      <c r="I18" t="s">
        <v>148</v>
      </c>
      <c r="J18" s="16">
        <v>45936</v>
      </c>
      <c r="K18" t="s">
        <v>125</v>
      </c>
      <c r="L18" t="s">
        <v>126</v>
      </c>
      <c r="M18">
        <v>6</v>
      </c>
      <c r="N18" t="s">
        <v>203</v>
      </c>
      <c r="O18" t="s">
        <v>1028</v>
      </c>
      <c r="P18">
        <v>0</v>
      </c>
      <c r="R18">
        <v>112.25</v>
      </c>
      <c r="S18">
        <v>821.28</v>
      </c>
      <c r="T18">
        <v>1</v>
      </c>
      <c r="U18" t="s">
        <v>127</v>
      </c>
      <c r="V18">
        <v>1</v>
      </c>
      <c r="W18" t="s">
        <v>4016</v>
      </c>
      <c r="X18" t="s">
        <v>4016</v>
      </c>
      <c r="Y18" t="s">
        <v>4016</v>
      </c>
      <c r="Z18" t="s">
        <v>4017</v>
      </c>
      <c r="AA18" t="s">
        <v>196</v>
      </c>
      <c r="AB18" t="s">
        <v>173</v>
      </c>
      <c r="AC18" t="s">
        <v>280</v>
      </c>
      <c r="AD18" t="s">
        <v>300</v>
      </c>
      <c r="AE18" t="s">
        <v>1028</v>
      </c>
      <c r="AF18" t="s">
        <v>1034</v>
      </c>
      <c r="AG18" t="s">
        <v>4018</v>
      </c>
      <c r="AH18" t="s">
        <v>1035</v>
      </c>
      <c r="AI18" t="s">
        <v>9244</v>
      </c>
      <c r="AJ18" t="s">
        <v>167</v>
      </c>
      <c r="AK18" t="s">
        <v>9245</v>
      </c>
      <c r="AL18" t="s">
        <v>134</v>
      </c>
      <c r="AM18" t="s">
        <v>168</v>
      </c>
      <c r="AN18" t="s">
        <v>0</v>
      </c>
      <c r="AO18" t="s">
        <v>173</v>
      </c>
      <c r="AP18" t="s">
        <v>196</v>
      </c>
      <c r="AQ18" t="s">
        <v>198</v>
      </c>
      <c r="AR18" t="s">
        <v>168</v>
      </c>
      <c r="AS18">
        <v>6</v>
      </c>
      <c r="AT18" t="s">
        <v>142</v>
      </c>
      <c r="AU18">
        <v>1</v>
      </c>
      <c r="AV18" t="s">
        <v>34</v>
      </c>
      <c r="AW18">
        <v>0</v>
      </c>
      <c r="AX18" t="s">
        <v>9246</v>
      </c>
      <c r="AY18" t="s">
        <v>517</v>
      </c>
      <c r="AZ18" t="s">
        <v>648</v>
      </c>
      <c r="BA18" t="s">
        <v>648</v>
      </c>
      <c r="BB18" t="s">
        <v>747</v>
      </c>
    </row>
    <row r="19" spans="1:54" hidden="1" x14ac:dyDescent="0.25">
      <c r="A19" t="s">
        <v>12</v>
      </c>
      <c r="B19">
        <v>118333</v>
      </c>
      <c r="C19">
        <v>45929</v>
      </c>
      <c r="D19" t="s">
        <v>1176</v>
      </c>
      <c r="E19">
        <v>23308</v>
      </c>
      <c r="F19">
        <v>45924</v>
      </c>
      <c r="G19">
        <v>4</v>
      </c>
      <c r="H19" t="s">
        <v>145</v>
      </c>
      <c r="I19" t="s">
        <v>124</v>
      </c>
      <c r="J19" s="16">
        <v>45931</v>
      </c>
      <c r="K19" t="s">
        <v>125</v>
      </c>
      <c r="L19" t="s">
        <v>126</v>
      </c>
      <c r="M19">
        <v>2</v>
      </c>
      <c r="N19" t="s">
        <v>1611</v>
      </c>
      <c r="O19" t="s">
        <v>1176</v>
      </c>
      <c r="P19">
        <v>0</v>
      </c>
      <c r="R19">
        <v>102.82</v>
      </c>
      <c r="S19">
        <v>2885.77</v>
      </c>
      <c r="T19">
        <v>7</v>
      </c>
      <c r="U19" t="s">
        <v>127</v>
      </c>
      <c r="V19">
        <v>7</v>
      </c>
      <c r="W19" t="s">
        <v>1699</v>
      </c>
      <c r="X19" t="s">
        <v>1700</v>
      </c>
      <c r="Y19" t="s">
        <v>1700</v>
      </c>
      <c r="Z19" t="s">
        <v>1021</v>
      </c>
      <c r="AA19" t="s">
        <v>1181</v>
      </c>
      <c r="AB19" t="s">
        <v>130</v>
      </c>
      <c r="AC19" t="s">
        <v>1176</v>
      </c>
      <c r="AD19" t="s">
        <v>333</v>
      </c>
      <c r="AE19" t="s">
        <v>11</v>
      </c>
      <c r="AF19" t="s">
        <v>313</v>
      </c>
      <c r="AG19" t="s">
        <v>298</v>
      </c>
      <c r="AH19" t="s">
        <v>2717</v>
      </c>
      <c r="AI19" t="s">
        <v>3601</v>
      </c>
      <c r="AJ19" t="s">
        <v>146</v>
      </c>
      <c r="AK19" t="s">
        <v>3602</v>
      </c>
      <c r="AL19" t="s">
        <v>134</v>
      </c>
      <c r="AM19" t="s">
        <v>141</v>
      </c>
      <c r="AN19" t="s">
        <v>0</v>
      </c>
      <c r="AO19" t="s">
        <v>173</v>
      </c>
      <c r="AP19" t="s">
        <v>155</v>
      </c>
      <c r="AQ19" t="s">
        <v>1090</v>
      </c>
      <c r="AR19" t="s">
        <v>141</v>
      </c>
      <c r="AS19">
        <v>2</v>
      </c>
      <c r="AT19" t="s">
        <v>202</v>
      </c>
      <c r="AU19">
        <v>0</v>
      </c>
      <c r="AV19" t="s">
        <v>35</v>
      </c>
      <c r="AW19">
        <v>0</v>
      </c>
      <c r="AX19" t="s">
        <v>2718</v>
      </c>
      <c r="AY19" t="s">
        <v>517</v>
      </c>
      <c r="AZ19" t="s">
        <v>648</v>
      </c>
      <c r="BA19" t="s">
        <v>648</v>
      </c>
      <c r="BB19" t="s">
        <v>136</v>
      </c>
    </row>
    <row r="20" spans="1:54" hidden="1" x14ac:dyDescent="0.25">
      <c r="A20" t="s">
        <v>0</v>
      </c>
      <c r="B20">
        <v>93380</v>
      </c>
      <c r="C20">
        <v>45922</v>
      </c>
      <c r="D20" t="s">
        <v>231</v>
      </c>
      <c r="E20">
        <v>1256581</v>
      </c>
      <c r="F20">
        <v>45918</v>
      </c>
      <c r="G20">
        <v>3</v>
      </c>
      <c r="H20" t="s">
        <v>139</v>
      </c>
      <c r="I20" t="s">
        <v>124</v>
      </c>
      <c r="J20" s="16">
        <v>45932</v>
      </c>
      <c r="K20" t="s">
        <v>125</v>
      </c>
      <c r="L20" t="s">
        <v>149</v>
      </c>
      <c r="M20">
        <v>10</v>
      </c>
      <c r="N20" t="s">
        <v>1200</v>
      </c>
      <c r="O20" t="s">
        <v>231</v>
      </c>
      <c r="P20">
        <v>0</v>
      </c>
      <c r="R20">
        <v>110.73</v>
      </c>
      <c r="S20">
        <v>854.87</v>
      </c>
      <c r="T20">
        <v>3</v>
      </c>
      <c r="U20" t="s">
        <v>127</v>
      </c>
      <c r="V20">
        <v>1</v>
      </c>
      <c r="W20" t="s">
        <v>457</v>
      </c>
      <c r="X20" t="s">
        <v>457</v>
      </c>
      <c r="Y20" t="s">
        <v>457</v>
      </c>
      <c r="Z20" t="s">
        <v>5826</v>
      </c>
      <c r="AA20" t="s">
        <v>201</v>
      </c>
      <c r="AB20" t="s">
        <v>173</v>
      </c>
      <c r="AC20" t="s">
        <v>231</v>
      </c>
      <c r="AD20" t="s">
        <v>411</v>
      </c>
      <c r="AE20" t="s">
        <v>1917</v>
      </c>
      <c r="AF20" t="s">
        <v>237</v>
      </c>
      <c r="AG20" t="s">
        <v>384</v>
      </c>
      <c r="AH20" t="s">
        <v>5827</v>
      </c>
      <c r="AI20" t="s">
        <v>5828</v>
      </c>
      <c r="AJ20" t="s">
        <v>140</v>
      </c>
      <c r="AK20" t="s">
        <v>5829</v>
      </c>
      <c r="AL20" t="s">
        <v>134</v>
      </c>
      <c r="AM20" t="s">
        <v>141</v>
      </c>
      <c r="AN20" t="s">
        <v>18</v>
      </c>
      <c r="AO20" t="s">
        <v>173</v>
      </c>
      <c r="AP20" t="s">
        <v>155</v>
      </c>
      <c r="AQ20" t="s">
        <v>198</v>
      </c>
      <c r="AR20" t="s">
        <v>141</v>
      </c>
      <c r="AS20">
        <v>10</v>
      </c>
      <c r="AT20" t="s">
        <v>142</v>
      </c>
      <c r="AU20">
        <v>1</v>
      </c>
      <c r="AV20" t="s">
        <v>173</v>
      </c>
      <c r="AW20">
        <v>0</v>
      </c>
      <c r="AX20" t="s">
        <v>5830</v>
      </c>
      <c r="AY20" t="s">
        <v>517</v>
      </c>
      <c r="AZ20" t="s">
        <v>648</v>
      </c>
      <c r="BA20" t="s">
        <v>648</v>
      </c>
      <c r="BB20" t="s">
        <v>749</v>
      </c>
    </row>
    <row r="21" spans="1:54" hidden="1" x14ac:dyDescent="0.25">
      <c r="A21" t="s">
        <v>164</v>
      </c>
      <c r="B21">
        <v>8528</v>
      </c>
      <c r="C21">
        <v>45933</v>
      </c>
      <c r="D21" t="s">
        <v>12</v>
      </c>
      <c r="E21">
        <v>7877942</v>
      </c>
      <c r="F21">
        <v>45931</v>
      </c>
      <c r="G21">
        <v>3</v>
      </c>
      <c r="H21" t="s">
        <v>139</v>
      </c>
      <c r="I21" t="s">
        <v>124</v>
      </c>
      <c r="J21" s="16">
        <v>45933</v>
      </c>
      <c r="K21" t="s">
        <v>125</v>
      </c>
      <c r="L21" t="s">
        <v>126</v>
      </c>
      <c r="M21">
        <v>0</v>
      </c>
      <c r="N21" t="s">
        <v>163</v>
      </c>
      <c r="O21" t="s">
        <v>14</v>
      </c>
      <c r="P21">
        <v>0</v>
      </c>
      <c r="R21">
        <v>310.95</v>
      </c>
      <c r="S21">
        <v>1571.94</v>
      </c>
      <c r="T21">
        <v>1</v>
      </c>
      <c r="U21" t="s">
        <v>175</v>
      </c>
      <c r="V21">
        <v>0</v>
      </c>
      <c r="W21" t="s">
        <v>1305</v>
      </c>
      <c r="X21" t="s">
        <v>1549</v>
      </c>
      <c r="Y21" t="s">
        <v>1308</v>
      </c>
      <c r="Z21" t="s">
        <v>7939</v>
      </c>
      <c r="AA21" t="s">
        <v>153</v>
      </c>
      <c r="AB21" t="s">
        <v>130</v>
      </c>
      <c r="AC21" t="s">
        <v>12</v>
      </c>
      <c r="AD21" t="s">
        <v>1309</v>
      </c>
      <c r="AE21" t="s">
        <v>164</v>
      </c>
      <c r="AF21" t="s">
        <v>358</v>
      </c>
      <c r="AG21" t="s">
        <v>197</v>
      </c>
      <c r="AH21" t="s">
        <v>7940</v>
      </c>
      <c r="AI21" t="s">
        <v>7941</v>
      </c>
      <c r="AJ21" t="s">
        <v>140</v>
      </c>
      <c r="AK21" t="s">
        <v>158</v>
      </c>
      <c r="AL21" t="s">
        <v>134</v>
      </c>
      <c r="AM21" t="s">
        <v>141</v>
      </c>
      <c r="AN21" t="s">
        <v>14</v>
      </c>
      <c r="AO21" t="s">
        <v>136</v>
      </c>
      <c r="AP21" t="s">
        <v>153</v>
      </c>
      <c r="AQ21" t="s">
        <v>137</v>
      </c>
      <c r="AR21" t="s">
        <v>141</v>
      </c>
      <c r="AS21">
        <v>0</v>
      </c>
      <c r="AT21" t="s">
        <v>202</v>
      </c>
      <c r="AU21">
        <v>0</v>
      </c>
      <c r="AV21" t="s">
        <v>173</v>
      </c>
      <c r="AW21">
        <v>0</v>
      </c>
      <c r="AX21" t="s">
        <v>7942</v>
      </c>
      <c r="AY21" t="s">
        <v>517</v>
      </c>
      <c r="AZ21" t="s">
        <v>648</v>
      </c>
      <c r="BA21" t="s">
        <v>648</v>
      </c>
      <c r="BB21" t="s">
        <v>136</v>
      </c>
    </row>
    <row r="22" spans="1:54" x14ac:dyDescent="0.25">
      <c r="A22" t="s">
        <v>16</v>
      </c>
      <c r="B22">
        <v>75637</v>
      </c>
      <c r="C22">
        <v>45933</v>
      </c>
      <c r="D22" t="s">
        <v>12</v>
      </c>
      <c r="E22">
        <v>7878256</v>
      </c>
      <c r="F22">
        <v>45931</v>
      </c>
      <c r="G22">
        <v>5</v>
      </c>
      <c r="H22" t="s">
        <v>123</v>
      </c>
      <c r="I22" t="s">
        <v>124</v>
      </c>
      <c r="J22" s="16">
        <v>45936</v>
      </c>
      <c r="K22" t="s">
        <v>125</v>
      </c>
      <c r="L22" t="s">
        <v>149</v>
      </c>
      <c r="M22">
        <v>3</v>
      </c>
      <c r="N22" t="s">
        <v>199</v>
      </c>
      <c r="O22" t="s">
        <v>12</v>
      </c>
      <c r="P22">
        <v>0</v>
      </c>
      <c r="R22">
        <v>68.489999999999995</v>
      </c>
      <c r="S22">
        <v>1212.8599999999999</v>
      </c>
      <c r="T22">
        <v>1</v>
      </c>
      <c r="U22" t="s">
        <v>127</v>
      </c>
      <c r="V22">
        <v>1</v>
      </c>
      <c r="W22" t="s">
        <v>412</v>
      </c>
      <c r="X22" t="s">
        <v>413</v>
      </c>
      <c r="Y22" t="s">
        <v>413</v>
      </c>
      <c r="Z22" t="s">
        <v>8906</v>
      </c>
      <c r="AA22" t="s">
        <v>155</v>
      </c>
      <c r="AB22" t="s">
        <v>130</v>
      </c>
      <c r="AC22" t="s">
        <v>9</v>
      </c>
      <c r="AD22" t="s">
        <v>333</v>
      </c>
      <c r="AE22" t="s">
        <v>16</v>
      </c>
      <c r="AF22" t="s">
        <v>151</v>
      </c>
      <c r="AG22" t="s">
        <v>334</v>
      </c>
      <c r="AH22" t="s">
        <v>8907</v>
      </c>
      <c r="AI22" t="s">
        <v>8908</v>
      </c>
      <c r="AJ22" t="s">
        <v>989</v>
      </c>
      <c r="AL22" t="s">
        <v>134</v>
      </c>
      <c r="AM22" t="s">
        <v>135</v>
      </c>
      <c r="AN22" t="s">
        <v>12</v>
      </c>
      <c r="AO22" t="s">
        <v>136</v>
      </c>
      <c r="AP22" t="s">
        <v>129</v>
      </c>
      <c r="AQ22" t="s">
        <v>159</v>
      </c>
      <c r="AR22" t="s">
        <v>135</v>
      </c>
      <c r="AS22">
        <v>3</v>
      </c>
      <c r="AT22" t="s">
        <v>202</v>
      </c>
      <c r="AU22">
        <v>0</v>
      </c>
      <c r="AV22" t="s">
        <v>52</v>
      </c>
      <c r="AW22">
        <v>0</v>
      </c>
      <c r="AX22" t="s">
        <v>8909</v>
      </c>
      <c r="AY22" t="s">
        <v>517</v>
      </c>
      <c r="AZ22" t="s">
        <v>648</v>
      </c>
      <c r="BA22" t="s">
        <v>648</v>
      </c>
      <c r="BB22" t="s">
        <v>136</v>
      </c>
    </row>
    <row r="23" spans="1:54" hidden="1" x14ac:dyDescent="0.25">
      <c r="A23" t="s">
        <v>1024</v>
      </c>
      <c r="B23">
        <v>7356</v>
      </c>
      <c r="C23">
        <v>45933</v>
      </c>
      <c r="D23" t="s">
        <v>12</v>
      </c>
      <c r="E23">
        <v>7878323</v>
      </c>
      <c r="F23">
        <v>45931</v>
      </c>
      <c r="G23">
        <v>3</v>
      </c>
      <c r="H23" t="s">
        <v>139</v>
      </c>
      <c r="I23" t="s">
        <v>124</v>
      </c>
      <c r="J23" s="16">
        <v>45936</v>
      </c>
      <c r="K23" t="s">
        <v>125</v>
      </c>
      <c r="L23" t="s">
        <v>149</v>
      </c>
      <c r="M23">
        <v>3</v>
      </c>
      <c r="N23" t="s">
        <v>1147</v>
      </c>
      <c r="O23" t="s">
        <v>14</v>
      </c>
      <c r="P23">
        <v>0</v>
      </c>
      <c r="R23">
        <v>85.13</v>
      </c>
      <c r="S23">
        <v>2146.92</v>
      </c>
      <c r="T23">
        <v>3</v>
      </c>
      <c r="U23" t="s">
        <v>127</v>
      </c>
      <c r="V23">
        <v>2</v>
      </c>
      <c r="W23" t="s">
        <v>412</v>
      </c>
      <c r="X23" t="s">
        <v>413</v>
      </c>
      <c r="Y23" t="s">
        <v>413</v>
      </c>
      <c r="Z23" t="s">
        <v>9247</v>
      </c>
      <c r="AA23" t="s">
        <v>153</v>
      </c>
      <c r="AB23" t="s">
        <v>130</v>
      </c>
      <c r="AC23" t="s">
        <v>9</v>
      </c>
      <c r="AD23" t="s">
        <v>333</v>
      </c>
      <c r="AE23" t="s">
        <v>1024</v>
      </c>
      <c r="AF23" t="s">
        <v>174</v>
      </c>
      <c r="AG23" t="s">
        <v>334</v>
      </c>
      <c r="AH23" t="s">
        <v>7102</v>
      </c>
      <c r="AI23" t="s">
        <v>9248</v>
      </c>
      <c r="AJ23" t="s">
        <v>140</v>
      </c>
      <c r="AK23" t="s">
        <v>9249</v>
      </c>
      <c r="AL23" t="s">
        <v>134</v>
      </c>
      <c r="AM23" t="s">
        <v>141</v>
      </c>
      <c r="AN23" t="s">
        <v>14</v>
      </c>
      <c r="AO23" t="s">
        <v>136</v>
      </c>
      <c r="AP23" t="s">
        <v>153</v>
      </c>
      <c r="AQ23" t="s">
        <v>137</v>
      </c>
      <c r="AR23" t="s">
        <v>141</v>
      </c>
      <c r="AS23">
        <v>3</v>
      </c>
      <c r="AT23" t="s">
        <v>202</v>
      </c>
      <c r="AU23">
        <v>0</v>
      </c>
      <c r="AV23" t="s">
        <v>43</v>
      </c>
      <c r="AW23">
        <v>0</v>
      </c>
      <c r="AX23" t="s">
        <v>9250</v>
      </c>
      <c r="AY23" t="s">
        <v>517</v>
      </c>
      <c r="AZ23" t="s">
        <v>648</v>
      </c>
      <c r="BA23" t="s">
        <v>648</v>
      </c>
      <c r="BB23" t="s">
        <v>136</v>
      </c>
    </row>
    <row r="24" spans="1:54" hidden="1" x14ac:dyDescent="0.25">
      <c r="A24" t="s">
        <v>31</v>
      </c>
      <c r="B24">
        <v>32933</v>
      </c>
      <c r="C24">
        <v>45926</v>
      </c>
      <c r="D24" t="s">
        <v>31</v>
      </c>
      <c r="E24">
        <v>466533</v>
      </c>
      <c r="F24">
        <v>45901</v>
      </c>
      <c r="G24">
        <v>1</v>
      </c>
      <c r="H24" t="s">
        <v>167</v>
      </c>
      <c r="I24" t="s">
        <v>124</v>
      </c>
      <c r="J24" s="16">
        <v>45931</v>
      </c>
      <c r="K24" t="s">
        <v>125</v>
      </c>
      <c r="L24" t="s">
        <v>149</v>
      </c>
      <c r="M24">
        <v>5</v>
      </c>
      <c r="N24" t="s">
        <v>2190</v>
      </c>
      <c r="O24" t="s">
        <v>1807</v>
      </c>
      <c r="P24">
        <v>0</v>
      </c>
      <c r="R24">
        <v>283.63</v>
      </c>
      <c r="S24">
        <v>1649.92</v>
      </c>
      <c r="T24">
        <v>9</v>
      </c>
      <c r="U24" t="s">
        <v>150</v>
      </c>
      <c r="V24">
        <v>0</v>
      </c>
      <c r="W24" t="s">
        <v>1207</v>
      </c>
      <c r="X24" t="s">
        <v>1207</v>
      </c>
      <c r="Y24" t="s">
        <v>1207</v>
      </c>
      <c r="Z24" t="s">
        <v>2191</v>
      </c>
      <c r="AA24" t="s">
        <v>196</v>
      </c>
      <c r="AB24" t="s">
        <v>173</v>
      </c>
      <c r="AC24" t="s">
        <v>31</v>
      </c>
      <c r="AD24" t="s">
        <v>204</v>
      </c>
      <c r="AE24" t="s">
        <v>1807</v>
      </c>
      <c r="AF24" t="s">
        <v>151</v>
      </c>
      <c r="AG24" t="s">
        <v>1209</v>
      </c>
      <c r="AH24" t="s">
        <v>2192</v>
      </c>
      <c r="AI24" t="s">
        <v>3284</v>
      </c>
      <c r="AJ24" t="s">
        <v>167</v>
      </c>
      <c r="AK24" t="s">
        <v>3285</v>
      </c>
      <c r="AL24" t="s">
        <v>134</v>
      </c>
      <c r="AM24" t="s">
        <v>168</v>
      </c>
      <c r="AN24" t="s">
        <v>11</v>
      </c>
      <c r="AO24" t="s">
        <v>173</v>
      </c>
      <c r="AP24" t="s">
        <v>155</v>
      </c>
      <c r="AQ24" t="s">
        <v>198</v>
      </c>
      <c r="AR24" t="s">
        <v>168</v>
      </c>
      <c r="AS24">
        <v>5</v>
      </c>
      <c r="AT24" t="s">
        <v>144</v>
      </c>
      <c r="AU24">
        <v>0</v>
      </c>
      <c r="AV24" t="s">
        <v>173</v>
      </c>
      <c r="AW24">
        <v>0</v>
      </c>
      <c r="AX24" t="s">
        <v>2193</v>
      </c>
      <c r="AY24" t="s">
        <v>517</v>
      </c>
      <c r="AZ24" t="s">
        <v>648</v>
      </c>
      <c r="BA24" t="s">
        <v>648</v>
      </c>
      <c r="BB24" t="s">
        <v>752</v>
      </c>
    </row>
    <row r="25" spans="1:54" hidden="1" x14ac:dyDescent="0.25">
      <c r="A25" t="s">
        <v>1190</v>
      </c>
      <c r="B25">
        <v>5400</v>
      </c>
      <c r="C25">
        <v>45929</v>
      </c>
      <c r="D25" t="s">
        <v>31</v>
      </c>
      <c r="E25">
        <v>468619</v>
      </c>
      <c r="F25">
        <v>45923</v>
      </c>
      <c r="G25">
        <v>3</v>
      </c>
      <c r="H25" t="s">
        <v>139</v>
      </c>
      <c r="I25" t="s">
        <v>124</v>
      </c>
      <c r="J25" s="16">
        <v>45932</v>
      </c>
      <c r="K25" t="s">
        <v>125</v>
      </c>
      <c r="L25" t="s">
        <v>126</v>
      </c>
      <c r="M25">
        <v>3</v>
      </c>
      <c r="N25" t="s">
        <v>5643</v>
      </c>
      <c r="O25" t="s">
        <v>14</v>
      </c>
      <c r="P25">
        <v>0</v>
      </c>
      <c r="R25">
        <v>222.07</v>
      </c>
      <c r="S25">
        <v>2129.66</v>
      </c>
      <c r="T25">
        <v>17</v>
      </c>
      <c r="U25" t="s">
        <v>127</v>
      </c>
      <c r="V25">
        <v>1</v>
      </c>
      <c r="W25" t="s">
        <v>975</v>
      </c>
      <c r="X25" t="s">
        <v>976</v>
      </c>
      <c r="Y25" t="s">
        <v>976</v>
      </c>
      <c r="Z25" t="s">
        <v>5644</v>
      </c>
      <c r="AA25" t="s">
        <v>153</v>
      </c>
      <c r="AB25" t="s">
        <v>130</v>
      </c>
      <c r="AC25" t="s">
        <v>31</v>
      </c>
      <c r="AD25" t="s">
        <v>204</v>
      </c>
      <c r="AE25" t="s">
        <v>1190</v>
      </c>
      <c r="AF25" t="s">
        <v>1191</v>
      </c>
      <c r="AG25" t="s">
        <v>189</v>
      </c>
      <c r="AH25" t="s">
        <v>1192</v>
      </c>
      <c r="AI25" t="s">
        <v>5645</v>
      </c>
      <c r="AJ25" t="s">
        <v>140</v>
      </c>
      <c r="AK25" t="s">
        <v>5646</v>
      </c>
      <c r="AL25" t="s">
        <v>134</v>
      </c>
      <c r="AM25" t="s">
        <v>141</v>
      </c>
      <c r="AN25" t="s">
        <v>14</v>
      </c>
      <c r="AO25" t="s">
        <v>136</v>
      </c>
      <c r="AP25" t="s">
        <v>153</v>
      </c>
      <c r="AQ25" t="s">
        <v>137</v>
      </c>
      <c r="AR25" t="s">
        <v>141</v>
      </c>
      <c r="AS25">
        <v>3</v>
      </c>
      <c r="AT25" t="s">
        <v>169</v>
      </c>
      <c r="AU25">
        <v>0</v>
      </c>
      <c r="AV25" t="s">
        <v>489</v>
      </c>
      <c r="AW25">
        <v>0</v>
      </c>
      <c r="AX25" t="s">
        <v>5647</v>
      </c>
      <c r="AY25" t="s">
        <v>517</v>
      </c>
      <c r="AZ25" t="s">
        <v>648</v>
      </c>
      <c r="BA25" t="s">
        <v>648</v>
      </c>
      <c r="BB25" t="s">
        <v>136</v>
      </c>
    </row>
    <row r="26" spans="1:54" hidden="1" x14ac:dyDescent="0.25">
      <c r="A26" t="s">
        <v>1442</v>
      </c>
      <c r="B26">
        <v>11669</v>
      </c>
      <c r="C26">
        <v>45930</v>
      </c>
      <c r="D26" t="s">
        <v>31</v>
      </c>
      <c r="E26">
        <v>468711</v>
      </c>
      <c r="F26">
        <v>45923</v>
      </c>
      <c r="G26">
        <v>1</v>
      </c>
      <c r="H26" t="s">
        <v>167</v>
      </c>
      <c r="I26" t="s">
        <v>148</v>
      </c>
      <c r="J26" s="16">
        <v>45933</v>
      </c>
      <c r="K26" t="s">
        <v>125</v>
      </c>
      <c r="L26" t="s">
        <v>126</v>
      </c>
      <c r="M26">
        <v>3</v>
      </c>
      <c r="N26" t="s">
        <v>213</v>
      </c>
      <c r="O26" t="s">
        <v>1442</v>
      </c>
      <c r="P26">
        <v>0</v>
      </c>
      <c r="R26">
        <v>1359.27</v>
      </c>
      <c r="S26">
        <v>23593.81</v>
      </c>
      <c r="T26">
        <v>2</v>
      </c>
      <c r="U26" t="s">
        <v>127</v>
      </c>
      <c r="V26">
        <v>1</v>
      </c>
      <c r="W26" t="s">
        <v>7527</v>
      </c>
      <c r="X26" t="s">
        <v>7528</v>
      </c>
      <c r="Y26" t="s">
        <v>7528</v>
      </c>
      <c r="Z26" t="s">
        <v>7529</v>
      </c>
      <c r="AA26" t="s">
        <v>1446</v>
      </c>
      <c r="AB26" t="s">
        <v>130</v>
      </c>
      <c r="AC26" t="s">
        <v>31</v>
      </c>
      <c r="AD26" t="s">
        <v>204</v>
      </c>
      <c r="AE26" t="s">
        <v>7530</v>
      </c>
      <c r="AF26" t="s">
        <v>1447</v>
      </c>
      <c r="AG26" t="s">
        <v>197</v>
      </c>
      <c r="AH26" t="s">
        <v>1449</v>
      </c>
      <c r="AI26" t="s">
        <v>7531</v>
      </c>
      <c r="AJ26" t="s">
        <v>167</v>
      </c>
      <c r="AK26" t="s">
        <v>7532</v>
      </c>
      <c r="AL26" t="s">
        <v>134</v>
      </c>
      <c r="AM26" t="s">
        <v>168</v>
      </c>
      <c r="AN26" t="s">
        <v>0</v>
      </c>
      <c r="AO26" t="s">
        <v>173</v>
      </c>
      <c r="AP26" t="s">
        <v>1446</v>
      </c>
      <c r="AQ26" t="s">
        <v>1090</v>
      </c>
      <c r="AR26" t="s">
        <v>168</v>
      </c>
      <c r="AS26">
        <v>3</v>
      </c>
      <c r="AT26" t="s">
        <v>169</v>
      </c>
      <c r="AU26">
        <v>0</v>
      </c>
      <c r="AV26" t="s">
        <v>483</v>
      </c>
      <c r="AW26">
        <v>0</v>
      </c>
      <c r="AX26" t="s">
        <v>7533</v>
      </c>
      <c r="AY26" t="s">
        <v>517</v>
      </c>
      <c r="AZ26" t="s">
        <v>648</v>
      </c>
      <c r="BA26" t="s">
        <v>648</v>
      </c>
      <c r="BB26" t="s">
        <v>136</v>
      </c>
    </row>
    <row r="27" spans="1:54" hidden="1" x14ac:dyDescent="0.25">
      <c r="A27" t="s">
        <v>2270</v>
      </c>
      <c r="B27">
        <v>4366</v>
      </c>
      <c r="C27">
        <v>45932</v>
      </c>
      <c r="D27" t="s">
        <v>31</v>
      </c>
      <c r="E27">
        <v>469440</v>
      </c>
      <c r="F27">
        <v>45930</v>
      </c>
      <c r="G27">
        <v>1</v>
      </c>
      <c r="H27" t="s">
        <v>167</v>
      </c>
      <c r="I27" t="s">
        <v>148</v>
      </c>
      <c r="J27" s="16">
        <v>45933</v>
      </c>
      <c r="K27" t="s">
        <v>125</v>
      </c>
      <c r="L27" t="s">
        <v>126</v>
      </c>
      <c r="M27">
        <v>1</v>
      </c>
      <c r="N27" t="s">
        <v>1169</v>
      </c>
      <c r="O27" t="s">
        <v>0</v>
      </c>
      <c r="P27">
        <v>0</v>
      </c>
      <c r="R27">
        <v>646.20000000000005</v>
      </c>
      <c r="S27">
        <v>4018.57</v>
      </c>
      <c r="T27">
        <v>29</v>
      </c>
      <c r="U27" t="s">
        <v>127</v>
      </c>
      <c r="V27">
        <v>1</v>
      </c>
      <c r="W27" t="s">
        <v>6697</v>
      </c>
      <c r="X27" t="s">
        <v>6698</v>
      </c>
      <c r="Y27" t="s">
        <v>6698</v>
      </c>
      <c r="Z27" t="s">
        <v>6699</v>
      </c>
      <c r="AA27" t="s">
        <v>155</v>
      </c>
      <c r="AB27" t="s">
        <v>130</v>
      </c>
      <c r="AC27" t="s">
        <v>31</v>
      </c>
      <c r="AD27" t="s">
        <v>204</v>
      </c>
      <c r="AE27" t="s">
        <v>1217</v>
      </c>
      <c r="AF27" t="s">
        <v>1034</v>
      </c>
      <c r="AG27" t="s">
        <v>235</v>
      </c>
      <c r="AH27" t="s">
        <v>6700</v>
      </c>
      <c r="AI27" t="s">
        <v>6701</v>
      </c>
      <c r="AJ27" t="s">
        <v>167</v>
      </c>
      <c r="AK27" t="s">
        <v>6702</v>
      </c>
      <c r="AL27" t="s">
        <v>134</v>
      </c>
      <c r="AM27" t="s">
        <v>168</v>
      </c>
      <c r="AN27" t="s">
        <v>0</v>
      </c>
      <c r="AO27" t="s">
        <v>136</v>
      </c>
      <c r="AP27" t="s">
        <v>196</v>
      </c>
      <c r="AQ27" t="s">
        <v>159</v>
      </c>
      <c r="AR27" t="s">
        <v>168</v>
      </c>
      <c r="AS27">
        <v>1</v>
      </c>
      <c r="AT27" t="s">
        <v>169</v>
      </c>
      <c r="AU27">
        <v>0</v>
      </c>
      <c r="AV27" t="s">
        <v>33</v>
      </c>
      <c r="AW27">
        <v>0</v>
      </c>
      <c r="AX27" t="s">
        <v>6703</v>
      </c>
      <c r="AY27" t="s">
        <v>517</v>
      </c>
      <c r="AZ27" t="s">
        <v>648</v>
      </c>
      <c r="BA27" t="s">
        <v>648</v>
      </c>
      <c r="BB27" t="s">
        <v>136</v>
      </c>
    </row>
    <row r="28" spans="1:54" hidden="1" x14ac:dyDescent="0.25">
      <c r="A28" t="s">
        <v>12</v>
      </c>
      <c r="B28">
        <v>118673</v>
      </c>
      <c r="C28">
        <v>45934</v>
      </c>
      <c r="D28" t="s">
        <v>31</v>
      </c>
      <c r="E28">
        <v>469960</v>
      </c>
      <c r="F28">
        <v>45933</v>
      </c>
      <c r="G28">
        <v>1</v>
      </c>
      <c r="H28" t="s">
        <v>167</v>
      </c>
      <c r="I28" t="s">
        <v>148</v>
      </c>
      <c r="J28" s="16">
        <v>45934</v>
      </c>
      <c r="K28" t="s">
        <v>125</v>
      </c>
      <c r="L28" t="s">
        <v>149</v>
      </c>
      <c r="M28">
        <v>0</v>
      </c>
      <c r="N28" t="s">
        <v>213</v>
      </c>
      <c r="O28" t="s">
        <v>31</v>
      </c>
      <c r="P28">
        <v>0</v>
      </c>
      <c r="R28">
        <v>301.57</v>
      </c>
      <c r="S28">
        <v>2794.77</v>
      </c>
      <c r="T28">
        <v>30</v>
      </c>
      <c r="U28" t="s">
        <v>127</v>
      </c>
      <c r="V28">
        <v>13</v>
      </c>
      <c r="W28" t="s">
        <v>341</v>
      </c>
      <c r="X28" t="s">
        <v>342</v>
      </c>
      <c r="Y28" t="s">
        <v>9126</v>
      </c>
      <c r="Z28" t="s">
        <v>342</v>
      </c>
      <c r="AA28" t="s">
        <v>155</v>
      </c>
      <c r="AB28" t="s">
        <v>130</v>
      </c>
      <c r="AC28" t="s">
        <v>345</v>
      </c>
      <c r="AD28" t="s">
        <v>343</v>
      </c>
      <c r="AE28" t="s">
        <v>1020</v>
      </c>
      <c r="AF28" t="s">
        <v>4195</v>
      </c>
      <c r="AG28" t="s">
        <v>344</v>
      </c>
      <c r="AH28" t="s">
        <v>8092</v>
      </c>
      <c r="AI28" t="s">
        <v>9127</v>
      </c>
      <c r="AJ28" t="s">
        <v>167</v>
      </c>
      <c r="AK28" t="s">
        <v>9128</v>
      </c>
      <c r="AL28" t="s">
        <v>134</v>
      </c>
      <c r="AM28" t="s">
        <v>168</v>
      </c>
      <c r="AN28" t="s">
        <v>31</v>
      </c>
      <c r="AO28" t="s">
        <v>136</v>
      </c>
      <c r="AP28" t="s">
        <v>155</v>
      </c>
      <c r="AQ28" t="s">
        <v>159</v>
      </c>
      <c r="AR28" t="s">
        <v>168</v>
      </c>
      <c r="AS28">
        <v>0</v>
      </c>
      <c r="AT28" t="s">
        <v>147</v>
      </c>
      <c r="AU28">
        <v>0</v>
      </c>
      <c r="AV28" t="s">
        <v>483</v>
      </c>
      <c r="AW28">
        <v>0</v>
      </c>
      <c r="AX28" t="s">
        <v>9129</v>
      </c>
      <c r="AY28" t="s">
        <v>483</v>
      </c>
      <c r="AZ28" t="s">
        <v>648</v>
      </c>
      <c r="BA28" t="s">
        <v>648</v>
      </c>
      <c r="BB28" t="s">
        <v>136</v>
      </c>
    </row>
    <row r="29" spans="1:54" hidden="1" x14ac:dyDescent="0.25">
      <c r="A29" t="s">
        <v>14</v>
      </c>
      <c r="B29">
        <v>208615</v>
      </c>
      <c r="C29">
        <v>45929</v>
      </c>
      <c r="D29" t="s">
        <v>28</v>
      </c>
      <c r="E29">
        <v>842125</v>
      </c>
      <c r="F29">
        <v>45923</v>
      </c>
      <c r="G29">
        <v>3</v>
      </c>
      <c r="H29" t="s">
        <v>139</v>
      </c>
      <c r="I29" t="s">
        <v>124</v>
      </c>
      <c r="J29" s="16">
        <v>45932</v>
      </c>
      <c r="K29" t="s">
        <v>125</v>
      </c>
      <c r="L29" t="s">
        <v>126</v>
      </c>
      <c r="M29">
        <v>3</v>
      </c>
      <c r="N29" t="s">
        <v>261</v>
      </c>
      <c r="O29" t="s">
        <v>14</v>
      </c>
      <c r="P29">
        <v>0</v>
      </c>
      <c r="R29">
        <v>423.73</v>
      </c>
      <c r="S29">
        <v>30276.92</v>
      </c>
      <c r="T29">
        <v>57</v>
      </c>
      <c r="U29" t="s">
        <v>150</v>
      </c>
      <c r="V29">
        <v>1</v>
      </c>
      <c r="W29" t="s">
        <v>1224</v>
      </c>
      <c r="X29" t="s">
        <v>1225</v>
      </c>
      <c r="Y29" t="s">
        <v>1225</v>
      </c>
      <c r="Z29" t="s">
        <v>5350</v>
      </c>
      <c r="AA29" t="s">
        <v>153</v>
      </c>
      <c r="AB29" t="s">
        <v>130</v>
      </c>
      <c r="AC29" t="s">
        <v>28</v>
      </c>
      <c r="AD29" t="s">
        <v>1227</v>
      </c>
      <c r="AE29" t="s">
        <v>14</v>
      </c>
      <c r="AF29" t="s">
        <v>151</v>
      </c>
      <c r="AG29" t="s">
        <v>189</v>
      </c>
      <c r="AH29" t="s">
        <v>5351</v>
      </c>
      <c r="AI29" t="s">
        <v>5352</v>
      </c>
      <c r="AJ29" t="s">
        <v>1211</v>
      </c>
      <c r="AK29" t="s">
        <v>5234</v>
      </c>
      <c r="AL29" t="s">
        <v>134</v>
      </c>
      <c r="AM29" t="s">
        <v>141</v>
      </c>
      <c r="AN29" t="s">
        <v>14</v>
      </c>
      <c r="AO29" t="s">
        <v>136</v>
      </c>
      <c r="AP29" t="s">
        <v>153</v>
      </c>
      <c r="AQ29" t="s">
        <v>137</v>
      </c>
      <c r="AR29" t="s">
        <v>141</v>
      </c>
      <c r="AS29">
        <v>3</v>
      </c>
      <c r="AT29" t="s">
        <v>169</v>
      </c>
      <c r="AU29">
        <v>0</v>
      </c>
      <c r="AV29" t="s">
        <v>44</v>
      </c>
      <c r="AW29">
        <v>0</v>
      </c>
      <c r="AX29" t="s">
        <v>5353</v>
      </c>
      <c r="AY29" t="s">
        <v>517</v>
      </c>
      <c r="AZ29" t="s">
        <v>648</v>
      </c>
      <c r="BA29" t="s">
        <v>648</v>
      </c>
      <c r="BB29" t="s">
        <v>136</v>
      </c>
    </row>
    <row r="30" spans="1:54" hidden="1" x14ac:dyDescent="0.25">
      <c r="A30" t="s">
        <v>26</v>
      </c>
      <c r="B30">
        <v>31506</v>
      </c>
      <c r="C30">
        <v>45929</v>
      </c>
      <c r="D30" t="s">
        <v>28</v>
      </c>
      <c r="E30">
        <v>842342</v>
      </c>
      <c r="F30">
        <v>45925</v>
      </c>
      <c r="G30">
        <v>3</v>
      </c>
      <c r="H30" t="s">
        <v>139</v>
      </c>
      <c r="I30" t="s">
        <v>124</v>
      </c>
      <c r="J30" s="16">
        <v>45936</v>
      </c>
      <c r="K30" t="s">
        <v>125</v>
      </c>
      <c r="L30" t="s">
        <v>149</v>
      </c>
      <c r="M30">
        <v>7</v>
      </c>
      <c r="N30" t="s">
        <v>1041</v>
      </c>
      <c r="O30" t="s">
        <v>0</v>
      </c>
      <c r="P30">
        <v>0</v>
      </c>
      <c r="R30">
        <v>4076.74</v>
      </c>
      <c r="S30">
        <v>112287.4</v>
      </c>
      <c r="T30">
        <v>765</v>
      </c>
      <c r="U30" t="s">
        <v>127</v>
      </c>
      <c r="V30">
        <v>1</v>
      </c>
      <c r="W30" t="s">
        <v>9251</v>
      </c>
      <c r="X30" t="s">
        <v>9251</v>
      </c>
      <c r="Y30" t="s">
        <v>9251</v>
      </c>
      <c r="Z30" t="s">
        <v>9252</v>
      </c>
      <c r="AA30" t="s">
        <v>155</v>
      </c>
      <c r="AB30" t="s">
        <v>130</v>
      </c>
      <c r="AC30" t="s">
        <v>28</v>
      </c>
      <c r="AD30" t="s">
        <v>2153</v>
      </c>
      <c r="AE30" t="s">
        <v>26</v>
      </c>
      <c r="AF30" t="s">
        <v>327</v>
      </c>
      <c r="AG30" t="s">
        <v>218</v>
      </c>
      <c r="AH30" t="s">
        <v>9253</v>
      </c>
      <c r="AI30" t="s">
        <v>9254</v>
      </c>
      <c r="AJ30" t="s">
        <v>182</v>
      </c>
      <c r="AL30" t="s">
        <v>134</v>
      </c>
      <c r="AM30" t="s">
        <v>141</v>
      </c>
      <c r="AN30" t="s">
        <v>0</v>
      </c>
      <c r="AO30" t="s">
        <v>136</v>
      </c>
      <c r="AP30" t="s">
        <v>129</v>
      </c>
      <c r="AQ30" t="s">
        <v>159</v>
      </c>
      <c r="AR30" t="s">
        <v>141</v>
      </c>
      <c r="AS30">
        <v>7</v>
      </c>
      <c r="AT30" t="s">
        <v>142</v>
      </c>
      <c r="AU30">
        <v>1</v>
      </c>
      <c r="AV30" t="s">
        <v>1041</v>
      </c>
      <c r="AW30">
        <v>0</v>
      </c>
      <c r="AX30" t="s">
        <v>9255</v>
      </c>
      <c r="AY30" t="s">
        <v>517</v>
      </c>
      <c r="AZ30" t="s">
        <v>648</v>
      </c>
      <c r="BA30" t="s">
        <v>648</v>
      </c>
      <c r="BB30" t="s">
        <v>136</v>
      </c>
    </row>
    <row r="31" spans="1:54" hidden="1" x14ac:dyDescent="0.25">
      <c r="A31" t="s">
        <v>1</v>
      </c>
      <c r="B31">
        <v>162427</v>
      </c>
      <c r="C31">
        <v>45930</v>
      </c>
      <c r="D31" t="s">
        <v>28</v>
      </c>
      <c r="E31">
        <v>842614</v>
      </c>
      <c r="F31">
        <v>45926</v>
      </c>
      <c r="G31">
        <v>3</v>
      </c>
      <c r="H31" t="s">
        <v>139</v>
      </c>
      <c r="I31" t="s">
        <v>124</v>
      </c>
      <c r="J31" s="16">
        <v>45933</v>
      </c>
      <c r="K31" t="s">
        <v>125</v>
      </c>
      <c r="L31" t="s">
        <v>149</v>
      </c>
      <c r="M31">
        <v>3</v>
      </c>
      <c r="N31" t="s">
        <v>240</v>
      </c>
      <c r="O31" t="s">
        <v>28</v>
      </c>
      <c r="P31">
        <v>0</v>
      </c>
      <c r="R31">
        <v>544.17999999999995</v>
      </c>
      <c r="S31">
        <v>21479.040000000001</v>
      </c>
      <c r="T31">
        <v>24</v>
      </c>
      <c r="U31" t="s">
        <v>127</v>
      </c>
      <c r="V31">
        <v>0</v>
      </c>
      <c r="W31" t="s">
        <v>128</v>
      </c>
      <c r="X31" t="s">
        <v>128</v>
      </c>
      <c r="Y31" t="s">
        <v>128</v>
      </c>
      <c r="Z31" t="s">
        <v>5668</v>
      </c>
      <c r="AA31" t="s">
        <v>155</v>
      </c>
      <c r="AB31" t="s">
        <v>130</v>
      </c>
      <c r="AC31" t="s">
        <v>181</v>
      </c>
      <c r="AD31" t="s">
        <v>131</v>
      </c>
      <c r="AE31" t="s">
        <v>183</v>
      </c>
      <c r="AF31" t="s">
        <v>1051</v>
      </c>
      <c r="AG31" t="s">
        <v>132</v>
      </c>
      <c r="AH31" t="s">
        <v>9152</v>
      </c>
      <c r="AI31" t="s">
        <v>5670</v>
      </c>
      <c r="AJ31" t="s">
        <v>140</v>
      </c>
      <c r="AK31" t="s">
        <v>158</v>
      </c>
      <c r="AL31" t="s">
        <v>134</v>
      </c>
      <c r="AM31" t="s">
        <v>141</v>
      </c>
      <c r="AN31" t="s">
        <v>28</v>
      </c>
      <c r="AO31" t="s">
        <v>136</v>
      </c>
      <c r="AP31" t="s">
        <v>161</v>
      </c>
      <c r="AQ31" t="s">
        <v>159</v>
      </c>
      <c r="AR31" t="s">
        <v>141</v>
      </c>
      <c r="AS31">
        <v>3</v>
      </c>
      <c r="AT31" t="s">
        <v>147</v>
      </c>
      <c r="AU31">
        <v>0</v>
      </c>
      <c r="AV31" t="s">
        <v>72</v>
      </c>
      <c r="AW31">
        <v>0</v>
      </c>
      <c r="AX31" t="s">
        <v>5671</v>
      </c>
      <c r="AY31" t="s">
        <v>72</v>
      </c>
      <c r="AZ31" t="s">
        <v>648</v>
      </c>
      <c r="BA31" t="s">
        <v>648</v>
      </c>
      <c r="BB31" t="s">
        <v>136</v>
      </c>
    </row>
    <row r="32" spans="1:54" hidden="1" x14ac:dyDescent="0.25">
      <c r="A32" t="s">
        <v>16</v>
      </c>
      <c r="B32">
        <v>75349</v>
      </c>
      <c r="C32">
        <v>45919</v>
      </c>
      <c r="D32" t="s">
        <v>29</v>
      </c>
      <c r="E32">
        <v>2392251</v>
      </c>
      <c r="F32">
        <v>45891</v>
      </c>
      <c r="G32">
        <v>10</v>
      </c>
      <c r="H32" t="s">
        <v>227</v>
      </c>
      <c r="I32" t="s">
        <v>124</v>
      </c>
      <c r="J32" s="16">
        <v>45931</v>
      </c>
      <c r="K32" t="s">
        <v>125</v>
      </c>
      <c r="L32" t="s">
        <v>126</v>
      </c>
      <c r="M32">
        <v>12</v>
      </c>
      <c r="N32" t="s">
        <v>1757</v>
      </c>
      <c r="O32" t="s">
        <v>29</v>
      </c>
      <c r="P32">
        <v>0</v>
      </c>
      <c r="R32">
        <v>30.2</v>
      </c>
      <c r="S32">
        <v>1122.1099999999999</v>
      </c>
      <c r="T32">
        <v>3</v>
      </c>
      <c r="U32" t="s">
        <v>152</v>
      </c>
      <c r="V32">
        <v>1</v>
      </c>
      <c r="W32" t="s">
        <v>332</v>
      </c>
      <c r="X32" t="s">
        <v>1955</v>
      </c>
      <c r="Y32" t="s">
        <v>1955</v>
      </c>
      <c r="Z32" t="s">
        <v>2449</v>
      </c>
      <c r="AA32" t="s">
        <v>129</v>
      </c>
      <c r="AB32" t="s">
        <v>130</v>
      </c>
      <c r="AC32" t="s">
        <v>29</v>
      </c>
      <c r="AD32" t="s">
        <v>210</v>
      </c>
      <c r="AE32" t="s">
        <v>2085</v>
      </c>
      <c r="AF32" t="s">
        <v>151</v>
      </c>
      <c r="AG32" t="s">
        <v>309</v>
      </c>
      <c r="AH32" t="s">
        <v>2450</v>
      </c>
      <c r="AI32" t="s">
        <v>3439</v>
      </c>
      <c r="AJ32" t="s">
        <v>2181</v>
      </c>
      <c r="AK32" t="s">
        <v>3440</v>
      </c>
      <c r="AL32" t="s">
        <v>134</v>
      </c>
      <c r="AM32" t="s">
        <v>1222</v>
      </c>
      <c r="AN32" t="s">
        <v>29</v>
      </c>
      <c r="AO32" t="s">
        <v>136</v>
      </c>
      <c r="AP32" t="s">
        <v>129</v>
      </c>
      <c r="AQ32" t="s">
        <v>137</v>
      </c>
      <c r="AR32" t="s">
        <v>1222</v>
      </c>
      <c r="AS32">
        <v>12</v>
      </c>
      <c r="AT32" t="s">
        <v>147</v>
      </c>
      <c r="AU32">
        <v>2</v>
      </c>
      <c r="AV32" t="s">
        <v>1761</v>
      </c>
      <c r="AW32">
        <v>0</v>
      </c>
      <c r="AX32" t="s">
        <v>537</v>
      </c>
      <c r="AY32" t="s">
        <v>736</v>
      </c>
      <c r="AZ32" t="s">
        <v>649</v>
      </c>
      <c r="BA32" t="s">
        <v>648</v>
      </c>
      <c r="BB32" t="s">
        <v>136</v>
      </c>
    </row>
    <row r="33" spans="1:54" hidden="1" x14ac:dyDescent="0.25">
      <c r="A33" t="s">
        <v>190</v>
      </c>
      <c r="B33">
        <v>17758</v>
      </c>
      <c r="C33">
        <v>45932</v>
      </c>
      <c r="D33" t="s">
        <v>29</v>
      </c>
      <c r="E33">
        <v>2410512</v>
      </c>
      <c r="F33">
        <v>45929</v>
      </c>
      <c r="G33">
        <v>3</v>
      </c>
      <c r="H33" t="s">
        <v>139</v>
      </c>
      <c r="I33" t="s">
        <v>124</v>
      </c>
      <c r="J33" s="16">
        <v>45936</v>
      </c>
      <c r="K33" t="s">
        <v>125</v>
      </c>
      <c r="L33" t="s">
        <v>126</v>
      </c>
      <c r="M33">
        <v>4</v>
      </c>
      <c r="N33" t="s">
        <v>1054</v>
      </c>
      <c r="O33" t="s">
        <v>190</v>
      </c>
      <c r="P33">
        <v>0</v>
      </c>
      <c r="R33">
        <v>42.31</v>
      </c>
      <c r="S33">
        <v>1694.66</v>
      </c>
      <c r="T33">
        <v>3</v>
      </c>
      <c r="U33" t="s">
        <v>127</v>
      </c>
      <c r="V33">
        <v>1</v>
      </c>
      <c r="W33" t="s">
        <v>332</v>
      </c>
      <c r="X33" t="s">
        <v>1955</v>
      </c>
      <c r="Y33" t="s">
        <v>1955</v>
      </c>
      <c r="Z33" t="s">
        <v>8173</v>
      </c>
      <c r="AA33" t="s">
        <v>161</v>
      </c>
      <c r="AB33" t="s">
        <v>173</v>
      </c>
      <c r="AC33" t="s">
        <v>29</v>
      </c>
      <c r="AD33" t="s">
        <v>210</v>
      </c>
      <c r="AE33" t="s">
        <v>190</v>
      </c>
      <c r="AF33" t="s">
        <v>191</v>
      </c>
      <c r="AG33" t="s">
        <v>309</v>
      </c>
      <c r="AH33" t="s">
        <v>3864</v>
      </c>
      <c r="AI33" t="s">
        <v>8174</v>
      </c>
      <c r="AJ33" t="s">
        <v>140</v>
      </c>
      <c r="AK33" t="s">
        <v>8175</v>
      </c>
      <c r="AL33" t="s">
        <v>134</v>
      </c>
      <c r="AM33" t="s">
        <v>141</v>
      </c>
      <c r="AN33" t="s">
        <v>1</v>
      </c>
      <c r="AO33" t="s">
        <v>173</v>
      </c>
      <c r="AP33" t="s">
        <v>161</v>
      </c>
      <c r="AQ33" t="s">
        <v>137</v>
      </c>
      <c r="AR33" t="s">
        <v>141</v>
      </c>
      <c r="AS33">
        <v>4</v>
      </c>
      <c r="AT33" t="s">
        <v>144</v>
      </c>
      <c r="AU33">
        <v>0</v>
      </c>
      <c r="AV33" t="s">
        <v>42</v>
      </c>
      <c r="AW33">
        <v>0</v>
      </c>
      <c r="AX33" t="s">
        <v>8176</v>
      </c>
      <c r="AY33" t="s">
        <v>517</v>
      </c>
      <c r="AZ33" t="s">
        <v>649</v>
      </c>
      <c r="BA33" t="s">
        <v>648</v>
      </c>
      <c r="BB33" t="s">
        <v>743</v>
      </c>
    </row>
    <row r="34" spans="1:54" hidden="1" x14ac:dyDescent="0.25">
      <c r="A34" t="s">
        <v>1024</v>
      </c>
      <c r="B34">
        <v>7342</v>
      </c>
      <c r="C34">
        <v>45931</v>
      </c>
      <c r="D34" t="s">
        <v>29</v>
      </c>
      <c r="E34">
        <v>2410691</v>
      </c>
      <c r="F34">
        <v>45929</v>
      </c>
      <c r="G34">
        <v>4</v>
      </c>
      <c r="H34" t="s">
        <v>145</v>
      </c>
      <c r="I34" t="s">
        <v>148</v>
      </c>
      <c r="J34" s="16">
        <v>45932</v>
      </c>
      <c r="K34" t="s">
        <v>125</v>
      </c>
      <c r="L34" t="s">
        <v>126</v>
      </c>
      <c r="M34">
        <v>1</v>
      </c>
      <c r="N34" t="s">
        <v>1504</v>
      </c>
      <c r="O34" t="s">
        <v>1024</v>
      </c>
      <c r="P34">
        <v>0</v>
      </c>
      <c r="R34">
        <v>147.49</v>
      </c>
      <c r="S34">
        <v>4196.2</v>
      </c>
      <c r="T34">
        <v>4</v>
      </c>
      <c r="U34" t="s">
        <v>127</v>
      </c>
      <c r="V34">
        <v>4</v>
      </c>
      <c r="W34" t="s">
        <v>1247</v>
      </c>
      <c r="X34" t="s">
        <v>1248</v>
      </c>
      <c r="Y34" t="s">
        <v>1248</v>
      </c>
      <c r="Z34" t="s">
        <v>5074</v>
      </c>
      <c r="AA34" t="s">
        <v>153</v>
      </c>
      <c r="AB34" t="s">
        <v>173</v>
      </c>
      <c r="AC34" t="s">
        <v>29</v>
      </c>
      <c r="AD34" t="s">
        <v>233</v>
      </c>
      <c r="AE34" t="s">
        <v>1024</v>
      </c>
      <c r="AF34" t="s">
        <v>1908</v>
      </c>
      <c r="AG34" t="s">
        <v>256</v>
      </c>
      <c r="AH34" t="s">
        <v>4314</v>
      </c>
      <c r="AI34" t="s">
        <v>5075</v>
      </c>
      <c r="AJ34" t="s">
        <v>146</v>
      </c>
      <c r="AL34" t="s">
        <v>134</v>
      </c>
      <c r="AM34" t="s">
        <v>141</v>
      </c>
      <c r="AN34" t="s">
        <v>14</v>
      </c>
      <c r="AO34" t="s">
        <v>173</v>
      </c>
      <c r="AP34" t="s">
        <v>153</v>
      </c>
      <c r="AQ34" t="s">
        <v>137</v>
      </c>
      <c r="AR34" t="s">
        <v>141</v>
      </c>
      <c r="AS34">
        <v>1</v>
      </c>
      <c r="AT34" t="s">
        <v>144</v>
      </c>
      <c r="AU34">
        <v>0</v>
      </c>
      <c r="AV34" t="s">
        <v>173</v>
      </c>
      <c r="AW34">
        <v>0</v>
      </c>
      <c r="AX34" t="s">
        <v>5076</v>
      </c>
      <c r="AY34" t="s">
        <v>517</v>
      </c>
      <c r="AZ34" t="s">
        <v>648</v>
      </c>
      <c r="BA34" t="s">
        <v>648</v>
      </c>
      <c r="BB34" t="s">
        <v>745</v>
      </c>
    </row>
    <row r="35" spans="1:54" hidden="1" x14ac:dyDescent="0.25">
      <c r="A35" t="s">
        <v>1346</v>
      </c>
      <c r="B35">
        <v>7123</v>
      </c>
      <c r="C35">
        <v>45936</v>
      </c>
      <c r="D35" t="s">
        <v>29</v>
      </c>
      <c r="E35">
        <v>2411732</v>
      </c>
      <c r="F35">
        <v>45930</v>
      </c>
      <c r="G35">
        <v>1</v>
      </c>
      <c r="H35" t="s">
        <v>167</v>
      </c>
      <c r="I35" t="s">
        <v>148</v>
      </c>
      <c r="J35" s="16">
        <v>45936</v>
      </c>
      <c r="K35" t="s">
        <v>125</v>
      </c>
      <c r="L35" t="s">
        <v>126</v>
      </c>
      <c r="M35">
        <v>0</v>
      </c>
      <c r="N35" t="s">
        <v>9256</v>
      </c>
      <c r="O35" t="s">
        <v>1346</v>
      </c>
      <c r="P35">
        <v>0</v>
      </c>
      <c r="R35">
        <v>100.67</v>
      </c>
      <c r="S35">
        <v>2931.33</v>
      </c>
      <c r="T35">
        <v>7</v>
      </c>
      <c r="U35" t="s">
        <v>127</v>
      </c>
      <c r="V35">
        <v>0</v>
      </c>
      <c r="W35" t="s">
        <v>311</v>
      </c>
      <c r="X35" t="s">
        <v>311</v>
      </c>
      <c r="Y35" t="s">
        <v>311</v>
      </c>
      <c r="Z35" t="s">
        <v>9257</v>
      </c>
      <c r="AA35" t="s">
        <v>161</v>
      </c>
      <c r="AB35" t="s">
        <v>173</v>
      </c>
      <c r="AC35" t="s">
        <v>29</v>
      </c>
      <c r="AD35" t="s">
        <v>210</v>
      </c>
      <c r="AE35" t="s">
        <v>1346</v>
      </c>
      <c r="AF35" t="s">
        <v>162</v>
      </c>
      <c r="AG35" t="s">
        <v>312</v>
      </c>
      <c r="AH35" t="s">
        <v>9258</v>
      </c>
      <c r="AI35" t="s">
        <v>9259</v>
      </c>
      <c r="AJ35" t="s">
        <v>140</v>
      </c>
      <c r="AL35" t="s">
        <v>134</v>
      </c>
      <c r="AM35" t="s">
        <v>168</v>
      </c>
      <c r="AN35" t="s">
        <v>10</v>
      </c>
      <c r="AO35" t="s">
        <v>173</v>
      </c>
      <c r="AP35" t="s">
        <v>161</v>
      </c>
      <c r="AQ35" t="s">
        <v>137</v>
      </c>
      <c r="AR35" t="s">
        <v>168</v>
      </c>
      <c r="AS35">
        <v>0</v>
      </c>
      <c r="AT35" t="s">
        <v>169</v>
      </c>
      <c r="AU35">
        <v>0</v>
      </c>
      <c r="AV35" t="s">
        <v>173</v>
      </c>
      <c r="AW35">
        <v>0</v>
      </c>
      <c r="AX35" t="s">
        <v>9260</v>
      </c>
      <c r="AY35" t="s">
        <v>517</v>
      </c>
      <c r="AZ35" t="s">
        <v>649</v>
      </c>
      <c r="BA35" t="s">
        <v>648</v>
      </c>
      <c r="BB35" t="s">
        <v>744</v>
      </c>
    </row>
    <row r="36" spans="1:54" x14ac:dyDescent="0.25">
      <c r="A36" t="s">
        <v>12</v>
      </c>
      <c r="B36">
        <v>118544</v>
      </c>
      <c r="C36">
        <v>45932</v>
      </c>
      <c r="D36" t="s">
        <v>29</v>
      </c>
      <c r="E36">
        <v>2411895</v>
      </c>
      <c r="F36">
        <v>45930</v>
      </c>
      <c r="G36">
        <v>3</v>
      </c>
      <c r="H36" t="s">
        <v>139</v>
      </c>
      <c r="I36" t="s">
        <v>124</v>
      </c>
      <c r="J36" s="16">
        <v>45933</v>
      </c>
      <c r="K36" t="s">
        <v>125</v>
      </c>
      <c r="L36" t="s">
        <v>149</v>
      </c>
      <c r="M36">
        <v>1</v>
      </c>
      <c r="N36" t="s">
        <v>199</v>
      </c>
      <c r="O36" t="s">
        <v>12</v>
      </c>
      <c r="P36">
        <v>0</v>
      </c>
      <c r="R36">
        <v>502.02</v>
      </c>
      <c r="S36">
        <v>12050.07</v>
      </c>
      <c r="T36">
        <v>67</v>
      </c>
      <c r="U36" t="s">
        <v>127</v>
      </c>
      <c r="V36">
        <v>1</v>
      </c>
      <c r="W36" t="s">
        <v>2583</v>
      </c>
      <c r="X36" t="s">
        <v>2583</v>
      </c>
      <c r="Y36" t="s">
        <v>2583</v>
      </c>
      <c r="Z36" t="s">
        <v>7266</v>
      </c>
      <c r="AA36" t="s">
        <v>155</v>
      </c>
      <c r="AB36" t="s">
        <v>130</v>
      </c>
      <c r="AC36" t="s">
        <v>29</v>
      </c>
      <c r="AD36" t="s">
        <v>210</v>
      </c>
      <c r="AE36" t="s">
        <v>308</v>
      </c>
      <c r="AF36" t="s">
        <v>271</v>
      </c>
      <c r="AG36" t="s">
        <v>2585</v>
      </c>
      <c r="AH36" t="s">
        <v>7146</v>
      </c>
      <c r="AI36" t="s">
        <v>7267</v>
      </c>
      <c r="AJ36" t="s">
        <v>140</v>
      </c>
      <c r="AL36" t="s">
        <v>134</v>
      </c>
      <c r="AM36" t="s">
        <v>141</v>
      </c>
      <c r="AN36" t="s">
        <v>12</v>
      </c>
      <c r="AO36" t="s">
        <v>136</v>
      </c>
      <c r="AP36" t="s">
        <v>155</v>
      </c>
      <c r="AQ36" t="s">
        <v>159</v>
      </c>
      <c r="AR36" t="s">
        <v>141</v>
      </c>
      <c r="AS36">
        <v>1</v>
      </c>
      <c r="AT36" t="s">
        <v>169</v>
      </c>
      <c r="AU36">
        <v>0</v>
      </c>
      <c r="AV36" t="s">
        <v>52</v>
      </c>
      <c r="AW36">
        <v>0</v>
      </c>
      <c r="AX36" t="s">
        <v>7268</v>
      </c>
      <c r="AY36" t="s">
        <v>517</v>
      </c>
      <c r="AZ36" t="s">
        <v>649</v>
      </c>
      <c r="BA36" t="s">
        <v>648</v>
      </c>
      <c r="BB36" t="s">
        <v>136</v>
      </c>
    </row>
    <row r="37" spans="1:54" hidden="1" x14ac:dyDescent="0.25">
      <c r="A37" t="s">
        <v>29</v>
      </c>
      <c r="B37">
        <v>39484</v>
      </c>
      <c r="C37">
        <v>45932</v>
      </c>
      <c r="D37" t="s">
        <v>29</v>
      </c>
      <c r="E37">
        <v>2412481</v>
      </c>
      <c r="F37">
        <v>45931</v>
      </c>
      <c r="G37">
        <v>3</v>
      </c>
      <c r="H37" t="s">
        <v>139</v>
      </c>
      <c r="I37" t="s">
        <v>124</v>
      </c>
      <c r="J37" s="16">
        <v>45932</v>
      </c>
      <c r="K37" t="s">
        <v>125</v>
      </c>
      <c r="L37" t="s">
        <v>149</v>
      </c>
      <c r="M37">
        <v>0</v>
      </c>
      <c r="N37" t="s">
        <v>1757</v>
      </c>
      <c r="O37" t="s">
        <v>29</v>
      </c>
      <c r="P37">
        <v>0</v>
      </c>
      <c r="R37">
        <v>90.58</v>
      </c>
      <c r="S37">
        <v>12928.5</v>
      </c>
      <c r="T37">
        <v>2</v>
      </c>
      <c r="U37" t="s">
        <v>150</v>
      </c>
      <c r="V37">
        <v>2</v>
      </c>
      <c r="W37" t="s">
        <v>4889</v>
      </c>
      <c r="X37" t="s">
        <v>4890</v>
      </c>
      <c r="Y37" t="s">
        <v>4890</v>
      </c>
      <c r="Z37" t="s">
        <v>5077</v>
      </c>
      <c r="AA37" t="s">
        <v>129</v>
      </c>
      <c r="AB37" t="s">
        <v>130</v>
      </c>
      <c r="AC37" t="s">
        <v>29</v>
      </c>
      <c r="AD37" t="s">
        <v>210</v>
      </c>
      <c r="AE37" t="s">
        <v>2248</v>
      </c>
      <c r="AF37" t="s">
        <v>151</v>
      </c>
      <c r="AG37" t="s">
        <v>255</v>
      </c>
      <c r="AI37" t="s">
        <v>151</v>
      </c>
      <c r="AJ37" t="s">
        <v>2239</v>
      </c>
      <c r="AK37" t="s">
        <v>4892</v>
      </c>
      <c r="AL37" t="s">
        <v>134</v>
      </c>
      <c r="AM37" t="s">
        <v>141</v>
      </c>
      <c r="AN37" t="s">
        <v>29</v>
      </c>
      <c r="AO37" t="s">
        <v>136</v>
      </c>
      <c r="AP37" t="s">
        <v>129</v>
      </c>
      <c r="AQ37" t="s">
        <v>137</v>
      </c>
      <c r="AR37" t="s">
        <v>141</v>
      </c>
      <c r="AS37">
        <v>0</v>
      </c>
      <c r="AT37" t="s">
        <v>202</v>
      </c>
      <c r="AU37">
        <v>0</v>
      </c>
      <c r="AV37" t="s">
        <v>1761</v>
      </c>
      <c r="AW37">
        <v>0</v>
      </c>
      <c r="AX37" t="s">
        <v>5078</v>
      </c>
      <c r="AY37" t="s">
        <v>736</v>
      </c>
      <c r="AZ37" t="s">
        <v>649</v>
      </c>
      <c r="BA37" t="s">
        <v>648</v>
      </c>
      <c r="BB37" t="s">
        <v>136</v>
      </c>
    </row>
    <row r="38" spans="1:54" hidden="1" x14ac:dyDescent="0.25">
      <c r="A38" t="s">
        <v>12</v>
      </c>
      <c r="B38">
        <v>118753</v>
      </c>
      <c r="C38">
        <v>45934</v>
      </c>
      <c r="D38" t="s">
        <v>29</v>
      </c>
      <c r="E38">
        <v>2413029</v>
      </c>
      <c r="F38">
        <v>45932</v>
      </c>
      <c r="G38">
        <v>3</v>
      </c>
      <c r="H38" t="s">
        <v>139</v>
      </c>
      <c r="I38" t="s">
        <v>124</v>
      </c>
      <c r="J38" s="16">
        <v>45936</v>
      </c>
      <c r="K38" t="s">
        <v>125</v>
      </c>
      <c r="L38" t="s">
        <v>126</v>
      </c>
      <c r="M38">
        <v>2</v>
      </c>
      <c r="N38" t="s">
        <v>1757</v>
      </c>
      <c r="O38" t="s">
        <v>12</v>
      </c>
      <c r="P38">
        <v>0</v>
      </c>
      <c r="R38">
        <v>79.66</v>
      </c>
      <c r="S38">
        <v>1731.3</v>
      </c>
      <c r="T38">
        <v>4</v>
      </c>
      <c r="U38" t="s">
        <v>127</v>
      </c>
      <c r="V38">
        <v>1</v>
      </c>
      <c r="W38" t="s">
        <v>9261</v>
      </c>
      <c r="X38" t="s">
        <v>9262</v>
      </c>
      <c r="Y38" t="s">
        <v>9262</v>
      </c>
      <c r="Z38" t="s">
        <v>9263</v>
      </c>
      <c r="AA38" t="s">
        <v>155</v>
      </c>
      <c r="AB38" t="s">
        <v>130</v>
      </c>
      <c r="AC38" t="s">
        <v>29</v>
      </c>
      <c r="AD38" t="s">
        <v>210</v>
      </c>
      <c r="AE38" t="s">
        <v>9</v>
      </c>
      <c r="AF38" t="s">
        <v>2201</v>
      </c>
      <c r="AG38" t="s">
        <v>1018</v>
      </c>
      <c r="AH38" t="s">
        <v>8092</v>
      </c>
      <c r="AI38" t="s">
        <v>9264</v>
      </c>
      <c r="AJ38" t="s">
        <v>140</v>
      </c>
      <c r="AL38" t="s">
        <v>134</v>
      </c>
      <c r="AM38" t="s">
        <v>141</v>
      </c>
      <c r="AN38" t="s">
        <v>12</v>
      </c>
      <c r="AO38" t="s">
        <v>136</v>
      </c>
      <c r="AP38" t="s">
        <v>155</v>
      </c>
      <c r="AQ38" t="s">
        <v>159</v>
      </c>
      <c r="AR38" t="s">
        <v>141</v>
      </c>
      <c r="AS38">
        <v>2</v>
      </c>
      <c r="AT38" t="s">
        <v>142</v>
      </c>
      <c r="AU38">
        <v>0</v>
      </c>
      <c r="AV38" t="s">
        <v>1761</v>
      </c>
      <c r="AW38">
        <v>0</v>
      </c>
      <c r="AX38" t="s">
        <v>9265</v>
      </c>
      <c r="AY38" t="s">
        <v>517</v>
      </c>
      <c r="AZ38" t="s">
        <v>648</v>
      </c>
      <c r="BA38" t="s">
        <v>648</v>
      </c>
      <c r="BB38" t="s">
        <v>136</v>
      </c>
    </row>
    <row r="39" spans="1:54" hidden="1" x14ac:dyDescent="0.25">
      <c r="A39" t="s">
        <v>29</v>
      </c>
      <c r="B39">
        <v>39507</v>
      </c>
      <c r="C39">
        <v>45934</v>
      </c>
      <c r="D39" t="s">
        <v>29</v>
      </c>
      <c r="E39">
        <v>2413184</v>
      </c>
      <c r="F39">
        <v>45933</v>
      </c>
      <c r="G39">
        <v>4</v>
      </c>
      <c r="H39" t="s">
        <v>145</v>
      </c>
      <c r="I39" t="s">
        <v>124</v>
      </c>
      <c r="J39" s="16">
        <v>45936</v>
      </c>
      <c r="K39" t="s">
        <v>125</v>
      </c>
      <c r="L39" t="s">
        <v>149</v>
      </c>
      <c r="M39">
        <v>2</v>
      </c>
      <c r="N39" t="s">
        <v>1757</v>
      </c>
      <c r="O39" t="s">
        <v>29</v>
      </c>
      <c r="P39">
        <v>0</v>
      </c>
      <c r="R39">
        <v>56.35</v>
      </c>
      <c r="S39">
        <v>2922.97</v>
      </c>
      <c r="T39">
        <v>5</v>
      </c>
      <c r="U39" t="s">
        <v>1148</v>
      </c>
      <c r="V39">
        <v>5</v>
      </c>
      <c r="W39" t="s">
        <v>332</v>
      </c>
      <c r="X39" t="s">
        <v>1955</v>
      </c>
      <c r="Y39" t="s">
        <v>1955</v>
      </c>
      <c r="Z39" t="s">
        <v>8185</v>
      </c>
      <c r="AA39" t="s">
        <v>129</v>
      </c>
      <c r="AB39" t="s">
        <v>130</v>
      </c>
      <c r="AC39" t="s">
        <v>29</v>
      </c>
      <c r="AD39" t="s">
        <v>210</v>
      </c>
      <c r="AE39" t="s">
        <v>228</v>
      </c>
      <c r="AF39" t="s">
        <v>151</v>
      </c>
      <c r="AG39" t="s">
        <v>309</v>
      </c>
      <c r="AI39" t="s">
        <v>8186</v>
      </c>
      <c r="AJ39" t="s">
        <v>2239</v>
      </c>
      <c r="AK39" t="s">
        <v>8187</v>
      </c>
      <c r="AL39" t="s">
        <v>134</v>
      </c>
      <c r="AM39" t="s">
        <v>141</v>
      </c>
      <c r="AN39" t="s">
        <v>29</v>
      </c>
      <c r="AO39" t="s">
        <v>136</v>
      </c>
      <c r="AP39" t="s">
        <v>129</v>
      </c>
      <c r="AQ39" t="s">
        <v>137</v>
      </c>
      <c r="AR39" t="s">
        <v>141</v>
      </c>
      <c r="AS39">
        <v>2</v>
      </c>
      <c r="AT39" t="s">
        <v>147</v>
      </c>
      <c r="AU39">
        <v>0</v>
      </c>
      <c r="AV39" t="s">
        <v>1761</v>
      </c>
      <c r="AW39">
        <v>0</v>
      </c>
      <c r="AX39" t="s">
        <v>8188</v>
      </c>
      <c r="AY39" t="s">
        <v>736</v>
      </c>
      <c r="AZ39" t="s">
        <v>649</v>
      </c>
      <c r="BA39" t="s">
        <v>648</v>
      </c>
      <c r="BB39" t="s">
        <v>136</v>
      </c>
    </row>
    <row r="40" spans="1:54" hidden="1" x14ac:dyDescent="0.25">
      <c r="A40" t="s">
        <v>1289</v>
      </c>
      <c r="B40">
        <v>9628</v>
      </c>
      <c r="C40">
        <v>45936</v>
      </c>
      <c r="D40" t="s">
        <v>29</v>
      </c>
      <c r="E40">
        <v>2413507</v>
      </c>
      <c r="F40">
        <v>45933</v>
      </c>
      <c r="G40">
        <v>1</v>
      </c>
      <c r="H40" t="s">
        <v>167</v>
      </c>
      <c r="I40" t="s">
        <v>148</v>
      </c>
      <c r="J40" s="16">
        <v>45936</v>
      </c>
      <c r="K40" t="s">
        <v>125</v>
      </c>
      <c r="L40" t="s">
        <v>149</v>
      </c>
      <c r="M40">
        <v>0</v>
      </c>
      <c r="N40" t="s">
        <v>177</v>
      </c>
      <c r="O40" t="s">
        <v>1289</v>
      </c>
      <c r="P40">
        <v>0</v>
      </c>
      <c r="R40">
        <v>814.11</v>
      </c>
      <c r="S40">
        <v>20303.490000000002</v>
      </c>
      <c r="T40">
        <v>56</v>
      </c>
      <c r="U40" t="s">
        <v>127</v>
      </c>
      <c r="V40">
        <v>4</v>
      </c>
      <c r="W40" t="s">
        <v>8025</v>
      </c>
      <c r="X40" t="s">
        <v>8026</v>
      </c>
      <c r="Y40" t="s">
        <v>8026</v>
      </c>
      <c r="Z40" t="s">
        <v>4124</v>
      </c>
      <c r="AA40" t="s">
        <v>129</v>
      </c>
      <c r="AB40" t="s">
        <v>173</v>
      </c>
      <c r="AC40" t="s">
        <v>29</v>
      </c>
      <c r="AD40" t="s">
        <v>210</v>
      </c>
      <c r="AE40" t="s">
        <v>1289</v>
      </c>
      <c r="AF40" t="s">
        <v>1929</v>
      </c>
      <c r="AG40" t="s">
        <v>1022</v>
      </c>
      <c r="AH40" t="s">
        <v>8797</v>
      </c>
      <c r="AI40" t="s">
        <v>9266</v>
      </c>
      <c r="AJ40" t="s">
        <v>167</v>
      </c>
      <c r="AK40" t="s">
        <v>9267</v>
      </c>
      <c r="AL40" t="s">
        <v>134</v>
      </c>
      <c r="AM40" t="s">
        <v>168</v>
      </c>
      <c r="AN40" t="s">
        <v>14</v>
      </c>
      <c r="AO40" t="s">
        <v>173</v>
      </c>
      <c r="AP40" t="s">
        <v>129</v>
      </c>
      <c r="AQ40" t="s">
        <v>137</v>
      </c>
      <c r="AR40" t="s">
        <v>168</v>
      </c>
      <c r="AS40">
        <v>0</v>
      </c>
      <c r="AT40" t="s">
        <v>147</v>
      </c>
      <c r="AU40">
        <v>0</v>
      </c>
      <c r="AV40" t="s">
        <v>46</v>
      </c>
      <c r="AW40">
        <v>0</v>
      </c>
      <c r="AX40" t="s">
        <v>9268</v>
      </c>
      <c r="AY40" t="s">
        <v>517</v>
      </c>
      <c r="AZ40" t="s">
        <v>649</v>
      </c>
      <c r="BA40" t="s">
        <v>648</v>
      </c>
      <c r="BB40" t="s">
        <v>745</v>
      </c>
    </row>
    <row r="41" spans="1:54" hidden="1" x14ac:dyDescent="0.25">
      <c r="A41" t="s">
        <v>14</v>
      </c>
      <c r="B41">
        <v>208557</v>
      </c>
      <c r="C41">
        <v>45926</v>
      </c>
      <c r="D41" t="s">
        <v>1</v>
      </c>
      <c r="E41">
        <v>2737766</v>
      </c>
      <c r="F41">
        <v>45919</v>
      </c>
      <c r="G41">
        <v>4</v>
      </c>
      <c r="H41" t="s">
        <v>145</v>
      </c>
      <c r="I41" t="s">
        <v>124</v>
      </c>
      <c r="J41" s="16">
        <v>45936</v>
      </c>
      <c r="K41" t="s">
        <v>125</v>
      </c>
      <c r="L41" t="s">
        <v>149</v>
      </c>
      <c r="M41">
        <v>10</v>
      </c>
      <c r="N41" t="s">
        <v>1156</v>
      </c>
      <c r="O41" t="s">
        <v>14</v>
      </c>
      <c r="P41">
        <v>0</v>
      </c>
      <c r="R41">
        <v>55.58</v>
      </c>
      <c r="S41">
        <v>2440.7199999999998</v>
      </c>
      <c r="T41">
        <v>4</v>
      </c>
      <c r="U41" t="s">
        <v>150</v>
      </c>
      <c r="V41">
        <v>4</v>
      </c>
      <c r="W41" t="s">
        <v>277</v>
      </c>
      <c r="X41" t="s">
        <v>278</v>
      </c>
      <c r="Y41" t="s">
        <v>278</v>
      </c>
      <c r="Z41" t="s">
        <v>9269</v>
      </c>
      <c r="AA41" t="s">
        <v>153</v>
      </c>
      <c r="AB41" t="s">
        <v>130</v>
      </c>
      <c r="AC41" t="s">
        <v>1</v>
      </c>
      <c r="AD41" t="s">
        <v>289</v>
      </c>
      <c r="AE41" t="s">
        <v>14</v>
      </c>
      <c r="AF41" t="s">
        <v>151</v>
      </c>
      <c r="AG41" t="s">
        <v>279</v>
      </c>
      <c r="AH41" t="s">
        <v>9270</v>
      </c>
      <c r="AI41" t="s">
        <v>9271</v>
      </c>
      <c r="AJ41" t="s">
        <v>9272</v>
      </c>
      <c r="AK41" t="s">
        <v>9273</v>
      </c>
      <c r="AL41" t="s">
        <v>134</v>
      </c>
      <c r="AM41" t="s">
        <v>141</v>
      </c>
      <c r="AN41" t="s">
        <v>14</v>
      </c>
      <c r="AO41" t="s">
        <v>136</v>
      </c>
      <c r="AP41" t="s">
        <v>153</v>
      </c>
      <c r="AQ41" t="s">
        <v>137</v>
      </c>
      <c r="AR41" t="s">
        <v>141</v>
      </c>
      <c r="AS41">
        <v>10</v>
      </c>
      <c r="AT41" t="s">
        <v>147</v>
      </c>
      <c r="AU41">
        <v>1</v>
      </c>
      <c r="AV41" t="s">
        <v>24</v>
      </c>
      <c r="AW41">
        <v>0</v>
      </c>
      <c r="AX41" t="s">
        <v>9274</v>
      </c>
      <c r="AY41" t="s">
        <v>517</v>
      </c>
      <c r="AZ41" t="s">
        <v>648</v>
      </c>
      <c r="BA41" t="s">
        <v>648</v>
      </c>
      <c r="BB41" t="s">
        <v>136</v>
      </c>
    </row>
    <row r="42" spans="1:54" hidden="1" x14ac:dyDescent="0.25">
      <c r="A42" t="s">
        <v>1346</v>
      </c>
      <c r="B42">
        <v>7095</v>
      </c>
      <c r="C42">
        <v>45926</v>
      </c>
      <c r="D42" t="s">
        <v>1</v>
      </c>
      <c r="E42">
        <v>2741345</v>
      </c>
      <c r="F42">
        <v>45924</v>
      </c>
      <c r="G42">
        <v>3</v>
      </c>
      <c r="H42" t="s">
        <v>139</v>
      </c>
      <c r="I42" t="s">
        <v>124</v>
      </c>
      <c r="J42" s="16">
        <v>45931</v>
      </c>
      <c r="K42" t="s">
        <v>125</v>
      </c>
      <c r="L42" t="s">
        <v>149</v>
      </c>
      <c r="M42">
        <v>5</v>
      </c>
      <c r="N42" t="s">
        <v>867</v>
      </c>
      <c r="O42" t="s">
        <v>1346</v>
      </c>
      <c r="P42">
        <v>0</v>
      </c>
      <c r="R42">
        <v>47.45</v>
      </c>
      <c r="S42">
        <v>1927.6</v>
      </c>
      <c r="T42">
        <v>2</v>
      </c>
      <c r="U42" t="s">
        <v>127</v>
      </c>
      <c r="V42">
        <v>1</v>
      </c>
      <c r="W42" t="s">
        <v>277</v>
      </c>
      <c r="X42" t="s">
        <v>288</v>
      </c>
      <c r="Y42" t="s">
        <v>288</v>
      </c>
      <c r="Z42" t="s">
        <v>2294</v>
      </c>
      <c r="AA42" t="s">
        <v>161</v>
      </c>
      <c r="AB42" t="s">
        <v>173</v>
      </c>
      <c r="AC42" t="s">
        <v>165</v>
      </c>
      <c r="AD42" t="s">
        <v>289</v>
      </c>
      <c r="AE42" t="s">
        <v>1346</v>
      </c>
      <c r="AF42" t="s">
        <v>162</v>
      </c>
      <c r="AG42" t="s">
        <v>279</v>
      </c>
      <c r="AH42" t="s">
        <v>2295</v>
      </c>
      <c r="AI42" t="s">
        <v>3356</v>
      </c>
      <c r="AJ42" t="s">
        <v>140</v>
      </c>
      <c r="AL42" t="s">
        <v>134</v>
      </c>
      <c r="AM42" t="s">
        <v>141</v>
      </c>
      <c r="AN42" t="s">
        <v>10</v>
      </c>
      <c r="AO42" t="s">
        <v>173</v>
      </c>
      <c r="AP42" t="s">
        <v>161</v>
      </c>
      <c r="AQ42" t="s">
        <v>137</v>
      </c>
      <c r="AR42" t="s">
        <v>141</v>
      </c>
      <c r="AS42">
        <v>5</v>
      </c>
      <c r="AT42" t="s">
        <v>202</v>
      </c>
      <c r="AU42">
        <v>0</v>
      </c>
      <c r="AV42" t="s">
        <v>63</v>
      </c>
      <c r="AW42">
        <v>0</v>
      </c>
      <c r="AX42" t="s">
        <v>2296</v>
      </c>
      <c r="AY42" t="s">
        <v>517</v>
      </c>
      <c r="AZ42" t="s">
        <v>648</v>
      </c>
      <c r="BA42" t="s">
        <v>648</v>
      </c>
      <c r="BB42" t="s">
        <v>744</v>
      </c>
    </row>
    <row r="43" spans="1:54" hidden="1" x14ac:dyDescent="0.25">
      <c r="A43" t="s">
        <v>164</v>
      </c>
      <c r="B43">
        <v>8522</v>
      </c>
      <c r="C43">
        <v>45932</v>
      </c>
      <c r="D43" t="s">
        <v>1</v>
      </c>
      <c r="E43">
        <v>2744473</v>
      </c>
      <c r="F43">
        <v>45929</v>
      </c>
      <c r="G43">
        <v>1</v>
      </c>
      <c r="H43" t="s">
        <v>167</v>
      </c>
      <c r="I43" t="s">
        <v>148</v>
      </c>
      <c r="J43" s="16">
        <v>45932</v>
      </c>
      <c r="K43" t="s">
        <v>125</v>
      </c>
      <c r="L43" t="s">
        <v>149</v>
      </c>
      <c r="M43">
        <v>0</v>
      </c>
      <c r="N43" t="s">
        <v>177</v>
      </c>
      <c r="O43" t="s">
        <v>164</v>
      </c>
      <c r="P43">
        <v>0</v>
      </c>
      <c r="R43">
        <v>79.39</v>
      </c>
      <c r="S43">
        <v>2935.32</v>
      </c>
      <c r="T43">
        <v>6</v>
      </c>
      <c r="U43" t="s">
        <v>175</v>
      </c>
      <c r="V43">
        <v>1</v>
      </c>
      <c r="W43" t="s">
        <v>277</v>
      </c>
      <c r="X43" t="s">
        <v>278</v>
      </c>
      <c r="Y43" t="s">
        <v>278</v>
      </c>
      <c r="Z43" t="s">
        <v>5737</v>
      </c>
      <c r="AA43" t="s">
        <v>153</v>
      </c>
      <c r="AB43" t="s">
        <v>173</v>
      </c>
      <c r="AC43" t="s">
        <v>165</v>
      </c>
      <c r="AD43" t="s">
        <v>289</v>
      </c>
      <c r="AE43" t="s">
        <v>164</v>
      </c>
      <c r="AF43" t="s">
        <v>358</v>
      </c>
      <c r="AG43" t="s">
        <v>279</v>
      </c>
      <c r="AH43" t="s">
        <v>5738</v>
      </c>
      <c r="AI43" t="s">
        <v>5739</v>
      </c>
      <c r="AJ43" t="s">
        <v>167</v>
      </c>
      <c r="AK43" t="s">
        <v>5740</v>
      </c>
      <c r="AL43" t="s">
        <v>134</v>
      </c>
      <c r="AM43" t="s">
        <v>168</v>
      </c>
      <c r="AN43" t="s">
        <v>14</v>
      </c>
      <c r="AO43" t="s">
        <v>173</v>
      </c>
      <c r="AP43" t="s">
        <v>153</v>
      </c>
      <c r="AQ43" t="s">
        <v>137</v>
      </c>
      <c r="AR43" t="s">
        <v>168</v>
      </c>
      <c r="AS43">
        <v>0</v>
      </c>
      <c r="AT43" t="s">
        <v>144</v>
      </c>
      <c r="AU43">
        <v>0</v>
      </c>
      <c r="AV43" t="s">
        <v>46</v>
      </c>
      <c r="AW43">
        <v>0</v>
      </c>
      <c r="AX43" t="s">
        <v>5741</v>
      </c>
      <c r="AY43" t="s">
        <v>517</v>
      </c>
      <c r="AZ43" t="s">
        <v>648</v>
      </c>
      <c r="BA43" t="s">
        <v>648</v>
      </c>
      <c r="BB43" t="s">
        <v>745</v>
      </c>
    </row>
    <row r="44" spans="1:54" hidden="1" x14ac:dyDescent="0.25">
      <c r="A44" t="s">
        <v>16</v>
      </c>
      <c r="B44">
        <v>75620</v>
      </c>
      <c r="C44">
        <v>45932</v>
      </c>
      <c r="D44" t="s">
        <v>1</v>
      </c>
      <c r="E44">
        <v>2746242</v>
      </c>
      <c r="F44">
        <v>45931</v>
      </c>
      <c r="G44">
        <v>3</v>
      </c>
      <c r="H44" t="s">
        <v>139</v>
      </c>
      <c r="I44" t="s">
        <v>124</v>
      </c>
      <c r="J44" s="16">
        <v>45933</v>
      </c>
      <c r="K44" t="s">
        <v>125</v>
      </c>
      <c r="L44" t="s">
        <v>126</v>
      </c>
      <c r="M44">
        <v>1</v>
      </c>
      <c r="N44" t="s">
        <v>1054</v>
      </c>
      <c r="O44" t="s">
        <v>1</v>
      </c>
      <c r="P44">
        <v>0</v>
      </c>
      <c r="R44">
        <v>3350.4</v>
      </c>
      <c r="S44">
        <v>443899.26</v>
      </c>
      <c r="T44">
        <v>210</v>
      </c>
      <c r="U44" t="s">
        <v>127</v>
      </c>
      <c r="V44">
        <v>1</v>
      </c>
      <c r="W44" t="s">
        <v>352</v>
      </c>
      <c r="X44" t="s">
        <v>1510</v>
      </c>
      <c r="Y44" t="s">
        <v>1510</v>
      </c>
      <c r="Z44" t="s">
        <v>6429</v>
      </c>
      <c r="AA44" t="s">
        <v>161</v>
      </c>
      <c r="AB44" t="s">
        <v>130</v>
      </c>
      <c r="AC44" t="s">
        <v>1</v>
      </c>
      <c r="AD44" t="s">
        <v>297</v>
      </c>
      <c r="AE44" t="s">
        <v>16</v>
      </c>
      <c r="AF44" t="s">
        <v>6416</v>
      </c>
      <c r="AG44" t="s">
        <v>1512</v>
      </c>
      <c r="AH44" t="s">
        <v>6430</v>
      </c>
      <c r="AI44" t="s">
        <v>6431</v>
      </c>
      <c r="AJ44" t="s">
        <v>140</v>
      </c>
      <c r="AK44" t="s">
        <v>6432</v>
      </c>
      <c r="AL44" t="s">
        <v>134</v>
      </c>
      <c r="AM44" t="s">
        <v>141</v>
      </c>
      <c r="AN44" t="s">
        <v>1</v>
      </c>
      <c r="AO44" t="s">
        <v>136</v>
      </c>
      <c r="AP44" t="s">
        <v>129</v>
      </c>
      <c r="AQ44" t="s">
        <v>137</v>
      </c>
      <c r="AR44" t="s">
        <v>141</v>
      </c>
      <c r="AS44">
        <v>1</v>
      </c>
      <c r="AT44" t="s">
        <v>202</v>
      </c>
      <c r="AU44">
        <v>0</v>
      </c>
      <c r="AV44" t="s">
        <v>42</v>
      </c>
      <c r="AW44">
        <v>0</v>
      </c>
      <c r="AX44" t="s">
        <v>6433</v>
      </c>
      <c r="AY44" t="s">
        <v>517</v>
      </c>
      <c r="AZ44" t="s">
        <v>648</v>
      </c>
      <c r="BA44" t="s">
        <v>648</v>
      </c>
      <c r="BB44" t="s">
        <v>136</v>
      </c>
    </row>
    <row r="45" spans="1:54" hidden="1" x14ac:dyDescent="0.25">
      <c r="A45" t="s">
        <v>1326</v>
      </c>
      <c r="B45">
        <v>27423</v>
      </c>
      <c r="C45">
        <v>45899</v>
      </c>
      <c r="D45" t="s">
        <v>14</v>
      </c>
      <c r="E45">
        <v>1867769</v>
      </c>
      <c r="F45">
        <v>45896</v>
      </c>
      <c r="G45">
        <v>1</v>
      </c>
      <c r="H45" t="s">
        <v>167</v>
      </c>
      <c r="I45" t="s">
        <v>234</v>
      </c>
      <c r="J45" s="16">
        <v>45932</v>
      </c>
      <c r="K45" t="s">
        <v>125</v>
      </c>
      <c r="L45" t="s">
        <v>126</v>
      </c>
      <c r="M45">
        <v>33</v>
      </c>
      <c r="N45" t="s">
        <v>1147</v>
      </c>
      <c r="O45" t="s">
        <v>14</v>
      </c>
      <c r="P45">
        <v>873.52</v>
      </c>
      <c r="R45">
        <v>3000</v>
      </c>
      <c r="S45">
        <v>124652.21</v>
      </c>
      <c r="T45">
        <v>345</v>
      </c>
      <c r="U45" t="s">
        <v>127</v>
      </c>
      <c r="V45">
        <v>1</v>
      </c>
      <c r="W45" t="s">
        <v>395</v>
      </c>
      <c r="X45" t="s">
        <v>396</v>
      </c>
      <c r="Y45" t="s">
        <v>396</v>
      </c>
      <c r="Z45" t="s">
        <v>4341</v>
      </c>
      <c r="AA45" t="s">
        <v>153</v>
      </c>
      <c r="AB45" t="s">
        <v>130</v>
      </c>
      <c r="AC45" t="s">
        <v>14</v>
      </c>
      <c r="AD45" t="s">
        <v>193</v>
      </c>
      <c r="AE45" t="s">
        <v>1326</v>
      </c>
      <c r="AF45" t="s">
        <v>1330</v>
      </c>
      <c r="AG45" t="s">
        <v>252</v>
      </c>
      <c r="AH45" t="s">
        <v>4342</v>
      </c>
      <c r="AI45" t="s">
        <v>4343</v>
      </c>
      <c r="AJ45" t="s">
        <v>167</v>
      </c>
      <c r="AK45" t="s">
        <v>3741</v>
      </c>
      <c r="AL45" t="s">
        <v>134</v>
      </c>
      <c r="AM45" t="s">
        <v>168</v>
      </c>
      <c r="AN45" t="s">
        <v>14</v>
      </c>
      <c r="AO45" t="s">
        <v>136</v>
      </c>
      <c r="AP45" t="s">
        <v>155</v>
      </c>
      <c r="AQ45" t="s">
        <v>137</v>
      </c>
      <c r="AR45" t="s">
        <v>168</v>
      </c>
      <c r="AS45">
        <v>33</v>
      </c>
      <c r="AT45" t="s">
        <v>202</v>
      </c>
      <c r="AU45">
        <v>3</v>
      </c>
      <c r="AV45" t="s">
        <v>43</v>
      </c>
      <c r="AW45">
        <v>0</v>
      </c>
      <c r="AX45" t="s">
        <v>4344</v>
      </c>
      <c r="AY45" t="s">
        <v>517</v>
      </c>
      <c r="AZ45" t="s">
        <v>648</v>
      </c>
      <c r="BA45" t="s">
        <v>648</v>
      </c>
      <c r="BB45" t="s">
        <v>136</v>
      </c>
    </row>
    <row r="46" spans="1:54" hidden="1" x14ac:dyDescent="0.25">
      <c r="A46" t="s">
        <v>30</v>
      </c>
      <c r="B46">
        <v>58128</v>
      </c>
      <c r="C46">
        <v>45933</v>
      </c>
      <c r="D46" t="s">
        <v>14</v>
      </c>
      <c r="E46">
        <v>1878718</v>
      </c>
      <c r="F46">
        <v>45930</v>
      </c>
      <c r="G46">
        <v>3</v>
      </c>
      <c r="H46" t="s">
        <v>139</v>
      </c>
      <c r="I46" t="s">
        <v>124</v>
      </c>
      <c r="J46" s="16">
        <v>45936</v>
      </c>
      <c r="K46" t="s">
        <v>125</v>
      </c>
      <c r="L46" t="s">
        <v>149</v>
      </c>
      <c r="M46">
        <v>3</v>
      </c>
      <c r="N46" t="s">
        <v>1464</v>
      </c>
      <c r="O46" t="s">
        <v>1</v>
      </c>
      <c r="P46">
        <v>0</v>
      </c>
      <c r="R46">
        <v>61.75</v>
      </c>
      <c r="S46">
        <v>2196.44</v>
      </c>
      <c r="T46">
        <v>3</v>
      </c>
      <c r="U46" t="s">
        <v>127</v>
      </c>
      <c r="V46">
        <v>1</v>
      </c>
      <c r="W46" t="s">
        <v>4577</v>
      </c>
      <c r="X46" t="s">
        <v>4578</v>
      </c>
      <c r="Y46" t="s">
        <v>4578</v>
      </c>
      <c r="Z46" t="s">
        <v>9275</v>
      </c>
      <c r="AA46" t="s">
        <v>161</v>
      </c>
      <c r="AB46" t="s">
        <v>130</v>
      </c>
      <c r="AC46" t="s">
        <v>14</v>
      </c>
      <c r="AD46" t="s">
        <v>193</v>
      </c>
      <c r="AE46" t="s">
        <v>30</v>
      </c>
      <c r="AF46" t="s">
        <v>2786</v>
      </c>
      <c r="AG46" t="s">
        <v>194</v>
      </c>
      <c r="AH46" t="s">
        <v>9276</v>
      </c>
      <c r="AI46" t="s">
        <v>9277</v>
      </c>
      <c r="AJ46" t="s">
        <v>140</v>
      </c>
      <c r="AK46" t="s">
        <v>9278</v>
      </c>
      <c r="AL46" t="s">
        <v>134</v>
      </c>
      <c r="AM46" t="s">
        <v>141</v>
      </c>
      <c r="AN46" t="s">
        <v>1</v>
      </c>
      <c r="AO46" t="s">
        <v>136</v>
      </c>
      <c r="AP46" t="s">
        <v>161</v>
      </c>
      <c r="AQ46" t="s">
        <v>137</v>
      </c>
      <c r="AR46" t="s">
        <v>141</v>
      </c>
      <c r="AS46">
        <v>3</v>
      </c>
      <c r="AT46" t="s">
        <v>169</v>
      </c>
      <c r="AU46">
        <v>0</v>
      </c>
      <c r="AV46" t="s">
        <v>73</v>
      </c>
      <c r="AW46">
        <v>0</v>
      </c>
      <c r="AX46" t="s">
        <v>9279</v>
      </c>
      <c r="AY46" t="s">
        <v>517</v>
      </c>
      <c r="AZ46" t="s">
        <v>648</v>
      </c>
      <c r="BA46" t="s">
        <v>648</v>
      </c>
      <c r="BB46" t="s">
        <v>136</v>
      </c>
    </row>
    <row r="47" spans="1:54" hidden="1" x14ac:dyDescent="0.25">
      <c r="A47" t="s">
        <v>12</v>
      </c>
      <c r="B47">
        <v>118519</v>
      </c>
      <c r="C47">
        <v>45931</v>
      </c>
      <c r="D47" t="s">
        <v>247</v>
      </c>
      <c r="E47">
        <v>1225824</v>
      </c>
      <c r="F47">
        <v>45929</v>
      </c>
      <c r="G47">
        <v>4</v>
      </c>
      <c r="H47" t="s">
        <v>145</v>
      </c>
      <c r="I47" t="s">
        <v>124</v>
      </c>
      <c r="J47" s="16">
        <v>45932</v>
      </c>
      <c r="K47" t="s">
        <v>125</v>
      </c>
      <c r="L47" t="s">
        <v>149</v>
      </c>
      <c r="M47">
        <v>1</v>
      </c>
      <c r="N47" t="s">
        <v>1519</v>
      </c>
      <c r="O47" t="s">
        <v>12</v>
      </c>
      <c r="P47">
        <v>0</v>
      </c>
      <c r="R47">
        <v>76.83</v>
      </c>
      <c r="S47">
        <v>2331.6999999999998</v>
      </c>
      <c r="T47">
        <v>3</v>
      </c>
      <c r="U47" t="s">
        <v>127</v>
      </c>
      <c r="V47">
        <v>3</v>
      </c>
      <c r="W47" t="s">
        <v>3830</v>
      </c>
      <c r="X47" t="s">
        <v>3831</v>
      </c>
      <c r="Y47" t="s">
        <v>3831</v>
      </c>
      <c r="Z47" t="s">
        <v>3832</v>
      </c>
      <c r="AA47" t="s">
        <v>155</v>
      </c>
      <c r="AB47" t="s">
        <v>130</v>
      </c>
      <c r="AC47" t="s">
        <v>247</v>
      </c>
      <c r="AD47" t="s">
        <v>188</v>
      </c>
      <c r="AE47" t="s">
        <v>11</v>
      </c>
      <c r="AF47" t="s">
        <v>1747</v>
      </c>
      <c r="AG47" t="s">
        <v>256</v>
      </c>
      <c r="AH47" t="s">
        <v>3805</v>
      </c>
      <c r="AI47" t="s">
        <v>3833</v>
      </c>
      <c r="AJ47" t="s">
        <v>146</v>
      </c>
      <c r="AK47" t="s">
        <v>3834</v>
      </c>
      <c r="AL47" t="s">
        <v>134</v>
      </c>
      <c r="AM47" t="s">
        <v>141</v>
      </c>
      <c r="AN47" t="s">
        <v>12</v>
      </c>
      <c r="AO47" t="s">
        <v>136</v>
      </c>
      <c r="AP47" t="s">
        <v>155</v>
      </c>
      <c r="AQ47" t="s">
        <v>159</v>
      </c>
      <c r="AR47" t="s">
        <v>141</v>
      </c>
      <c r="AS47">
        <v>1</v>
      </c>
      <c r="AT47" t="s">
        <v>144</v>
      </c>
      <c r="AU47">
        <v>0</v>
      </c>
      <c r="AV47" t="s">
        <v>49</v>
      </c>
      <c r="AW47">
        <v>0</v>
      </c>
      <c r="AX47" t="s">
        <v>3835</v>
      </c>
      <c r="AY47" t="s">
        <v>517</v>
      </c>
      <c r="AZ47" t="s">
        <v>648</v>
      </c>
      <c r="BA47" t="s">
        <v>648</v>
      </c>
      <c r="BB47" t="s">
        <v>136</v>
      </c>
    </row>
    <row r="48" spans="1:54" hidden="1" x14ac:dyDescent="0.25">
      <c r="A48" t="s">
        <v>12</v>
      </c>
      <c r="B48">
        <v>118516</v>
      </c>
      <c r="C48">
        <v>45931</v>
      </c>
      <c r="D48" t="s">
        <v>247</v>
      </c>
      <c r="E48">
        <v>1225836</v>
      </c>
      <c r="F48">
        <v>45929</v>
      </c>
      <c r="G48">
        <v>4</v>
      </c>
      <c r="H48" t="s">
        <v>145</v>
      </c>
      <c r="I48" t="s">
        <v>124</v>
      </c>
      <c r="J48" s="16">
        <v>45936</v>
      </c>
      <c r="K48" t="s">
        <v>125</v>
      </c>
      <c r="L48" t="s">
        <v>149</v>
      </c>
      <c r="M48">
        <v>5</v>
      </c>
      <c r="N48" t="s">
        <v>1519</v>
      </c>
      <c r="O48" t="s">
        <v>247</v>
      </c>
      <c r="P48">
        <v>0</v>
      </c>
      <c r="R48">
        <v>174.49</v>
      </c>
      <c r="S48">
        <v>3111.11</v>
      </c>
      <c r="T48">
        <v>6</v>
      </c>
      <c r="U48" t="s">
        <v>127</v>
      </c>
      <c r="V48">
        <v>6</v>
      </c>
      <c r="W48" t="s">
        <v>9280</v>
      </c>
      <c r="X48" t="s">
        <v>9281</v>
      </c>
      <c r="Y48" t="s">
        <v>9281</v>
      </c>
      <c r="Z48" t="s">
        <v>9282</v>
      </c>
      <c r="AA48" t="s">
        <v>196</v>
      </c>
      <c r="AB48" t="s">
        <v>173</v>
      </c>
      <c r="AC48" t="s">
        <v>247</v>
      </c>
      <c r="AD48" t="s">
        <v>188</v>
      </c>
      <c r="AE48" t="s">
        <v>138</v>
      </c>
      <c r="AF48" t="s">
        <v>4057</v>
      </c>
      <c r="AG48" t="s">
        <v>255</v>
      </c>
      <c r="AH48" t="s">
        <v>9283</v>
      </c>
      <c r="AI48" t="s">
        <v>9284</v>
      </c>
      <c r="AJ48" t="s">
        <v>146</v>
      </c>
      <c r="AK48" t="s">
        <v>9285</v>
      </c>
      <c r="AL48" t="s">
        <v>134</v>
      </c>
      <c r="AM48" t="s">
        <v>141</v>
      </c>
      <c r="AN48" t="s">
        <v>11</v>
      </c>
      <c r="AO48" t="s">
        <v>173</v>
      </c>
      <c r="AP48" t="s">
        <v>155</v>
      </c>
      <c r="AQ48" t="s">
        <v>198</v>
      </c>
      <c r="AR48" t="s">
        <v>141</v>
      </c>
      <c r="AS48">
        <v>5</v>
      </c>
      <c r="AT48" t="s">
        <v>144</v>
      </c>
      <c r="AU48">
        <v>0</v>
      </c>
      <c r="AV48" t="s">
        <v>49</v>
      </c>
      <c r="AW48">
        <v>0</v>
      </c>
      <c r="AX48" t="s">
        <v>9286</v>
      </c>
      <c r="AY48" t="s">
        <v>517</v>
      </c>
      <c r="AZ48" t="s">
        <v>648</v>
      </c>
      <c r="BA48" t="s">
        <v>648</v>
      </c>
      <c r="BB48" t="s">
        <v>752</v>
      </c>
    </row>
    <row r="49" spans="1:54" hidden="1" x14ac:dyDescent="0.25">
      <c r="A49" t="s">
        <v>12</v>
      </c>
      <c r="B49">
        <v>118525</v>
      </c>
      <c r="C49">
        <v>45932</v>
      </c>
      <c r="D49" t="s">
        <v>9</v>
      </c>
      <c r="E49">
        <v>98976</v>
      </c>
      <c r="F49">
        <v>45931</v>
      </c>
      <c r="G49">
        <v>1</v>
      </c>
      <c r="H49" t="s">
        <v>167</v>
      </c>
      <c r="I49" t="s">
        <v>124</v>
      </c>
      <c r="J49" s="16">
        <v>45932</v>
      </c>
      <c r="K49" t="s">
        <v>125</v>
      </c>
      <c r="L49" t="s">
        <v>126</v>
      </c>
      <c r="M49">
        <v>0</v>
      </c>
      <c r="N49" t="s">
        <v>787</v>
      </c>
      <c r="O49" t="s">
        <v>9</v>
      </c>
      <c r="P49">
        <v>0</v>
      </c>
      <c r="R49">
        <v>152.97</v>
      </c>
      <c r="S49">
        <v>8335.67</v>
      </c>
      <c r="T49">
        <v>11</v>
      </c>
      <c r="U49" t="s">
        <v>127</v>
      </c>
      <c r="V49">
        <v>5</v>
      </c>
      <c r="W49" t="s">
        <v>1340</v>
      </c>
      <c r="X49" t="s">
        <v>1341</v>
      </c>
      <c r="Y49" t="s">
        <v>1342</v>
      </c>
      <c r="Z49" t="s">
        <v>1341</v>
      </c>
      <c r="AA49" t="s">
        <v>155</v>
      </c>
      <c r="AB49" t="s">
        <v>130</v>
      </c>
      <c r="AC49" t="s">
        <v>246</v>
      </c>
      <c r="AD49" t="s">
        <v>233</v>
      </c>
      <c r="AE49" t="s">
        <v>246</v>
      </c>
      <c r="AF49" t="s">
        <v>1197</v>
      </c>
      <c r="AG49" t="s">
        <v>1343</v>
      </c>
      <c r="AH49" t="s">
        <v>5892</v>
      </c>
      <c r="AI49" t="s">
        <v>5113</v>
      </c>
      <c r="AJ49" t="s">
        <v>257</v>
      </c>
      <c r="AK49" t="s">
        <v>5114</v>
      </c>
      <c r="AL49" t="s">
        <v>134</v>
      </c>
      <c r="AM49" t="s">
        <v>168</v>
      </c>
      <c r="AN49" t="s">
        <v>9</v>
      </c>
      <c r="AO49" t="s">
        <v>136</v>
      </c>
      <c r="AP49" t="s">
        <v>155</v>
      </c>
      <c r="AQ49" t="s">
        <v>159</v>
      </c>
      <c r="AR49" t="s">
        <v>168</v>
      </c>
      <c r="AS49">
        <v>0</v>
      </c>
      <c r="AT49" t="s">
        <v>202</v>
      </c>
      <c r="AU49">
        <v>0</v>
      </c>
      <c r="AV49" t="s">
        <v>69</v>
      </c>
      <c r="AW49">
        <v>0</v>
      </c>
      <c r="AX49" t="s">
        <v>5115</v>
      </c>
      <c r="AY49" t="s">
        <v>517</v>
      </c>
      <c r="AZ49" t="s">
        <v>648</v>
      </c>
      <c r="BA49" t="s">
        <v>648</v>
      </c>
      <c r="BB49" t="s">
        <v>136</v>
      </c>
    </row>
    <row r="50" spans="1:54" hidden="1" x14ac:dyDescent="0.25">
      <c r="A50" t="s">
        <v>1079</v>
      </c>
      <c r="B50">
        <v>9977</v>
      </c>
      <c r="C50">
        <v>45805</v>
      </c>
      <c r="D50" t="s">
        <v>10</v>
      </c>
      <c r="E50">
        <v>2150129</v>
      </c>
      <c r="F50">
        <v>45786</v>
      </c>
      <c r="G50">
        <v>1</v>
      </c>
      <c r="H50" t="s">
        <v>167</v>
      </c>
      <c r="I50" t="s">
        <v>234</v>
      </c>
      <c r="J50" s="16">
        <v>45931</v>
      </c>
      <c r="K50" t="s">
        <v>125</v>
      </c>
      <c r="L50" t="s">
        <v>126</v>
      </c>
      <c r="M50">
        <v>126</v>
      </c>
      <c r="N50" t="s">
        <v>867</v>
      </c>
      <c r="O50" t="s">
        <v>10</v>
      </c>
      <c r="P50">
        <v>448.42</v>
      </c>
      <c r="R50">
        <v>539.91999999999996</v>
      </c>
      <c r="S50">
        <v>12635.52</v>
      </c>
      <c r="T50">
        <v>23</v>
      </c>
      <c r="U50" t="s">
        <v>150</v>
      </c>
      <c r="V50">
        <v>1</v>
      </c>
      <c r="W50" t="s">
        <v>390</v>
      </c>
      <c r="X50" t="s">
        <v>1080</v>
      </c>
      <c r="Y50" t="s">
        <v>1080</v>
      </c>
      <c r="Z50" t="s">
        <v>1081</v>
      </c>
      <c r="AA50" t="s">
        <v>161</v>
      </c>
      <c r="AB50" t="s">
        <v>130</v>
      </c>
      <c r="AC50" t="s">
        <v>10</v>
      </c>
      <c r="AD50" t="s">
        <v>391</v>
      </c>
      <c r="AE50" t="s">
        <v>1079</v>
      </c>
      <c r="AF50" t="s">
        <v>151</v>
      </c>
      <c r="AG50" t="s">
        <v>252</v>
      </c>
      <c r="AH50" t="s">
        <v>1082</v>
      </c>
      <c r="AI50" t="s">
        <v>3342</v>
      </c>
      <c r="AJ50" t="s">
        <v>1007</v>
      </c>
      <c r="AL50" t="s">
        <v>134</v>
      </c>
      <c r="AM50" t="s">
        <v>168</v>
      </c>
      <c r="AN50" t="s">
        <v>10</v>
      </c>
      <c r="AO50" t="s">
        <v>136</v>
      </c>
      <c r="AP50" t="s">
        <v>196</v>
      </c>
      <c r="AQ50" t="s">
        <v>137</v>
      </c>
      <c r="AR50" t="s">
        <v>168</v>
      </c>
      <c r="AS50">
        <v>126</v>
      </c>
      <c r="AT50" t="s">
        <v>147</v>
      </c>
      <c r="AU50">
        <v>3</v>
      </c>
      <c r="AV50" t="s">
        <v>63</v>
      </c>
      <c r="AW50">
        <v>0</v>
      </c>
      <c r="AX50" t="s">
        <v>1083</v>
      </c>
      <c r="AY50" t="s">
        <v>517</v>
      </c>
      <c r="AZ50" t="s">
        <v>648</v>
      </c>
      <c r="BA50" t="s">
        <v>648</v>
      </c>
      <c r="BB50" t="s">
        <v>136</v>
      </c>
    </row>
    <row r="51" spans="1:54" hidden="1" x14ac:dyDescent="0.25">
      <c r="A51" t="s">
        <v>10</v>
      </c>
      <c r="B51">
        <v>136556</v>
      </c>
      <c r="C51">
        <v>45860</v>
      </c>
      <c r="D51" t="s">
        <v>10</v>
      </c>
      <c r="E51">
        <v>2178034</v>
      </c>
      <c r="F51">
        <v>45859</v>
      </c>
      <c r="G51">
        <v>3</v>
      </c>
      <c r="H51" t="s">
        <v>139</v>
      </c>
      <c r="I51" t="s">
        <v>234</v>
      </c>
      <c r="J51" s="16">
        <v>45936</v>
      </c>
      <c r="K51" t="s">
        <v>125</v>
      </c>
      <c r="L51" t="s">
        <v>126</v>
      </c>
      <c r="M51">
        <v>76</v>
      </c>
      <c r="N51" t="s">
        <v>970</v>
      </c>
      <c r="O51" t="s">
        <v>10</v>
      </c>
      <c r="P51">
        <v>0</v>
      </c>
      <c r="R51">
        <v>164.1</v>
      </c>
      <c r="S51">
        <v>2343.8000000000002</v>
      </c>
      <c r="T51">
        <v>51</v>
      </c>
      <c r="U51" t="s">
        <v>186</v>
      </c>
      <c r="V51">
        <v>1</v>
      </c>
      <c r="W51" t="s">
        <v>341</v>
      </c>
      <c r="X51" t="s">
        <v>4419</v>
      </c>
      <c r="Y51" t="s">
        <v>4419</v>
      </c>
      <c r="Z51" t="s">
        <v>9287</v>
      </c>
      <c r="AA51" t="s">
        <v>161</v>
      </c>
      <c r="AB51" t="s">
        <v>130</v>
      </c>
      <c r="AC51" t="s">
        <v>10</v>
      </c>
      <c r="AD51" t="s">
        <v>343</v>
      </c>
      <c r="AE51" t="s">
        <v>250</v>
      </c>
      <c r="AF51" t="s">
        <v>9288</v>
      </c>
      <c r="AG51" t="s">
        <v>344</v>
      </c>
      <c r="AH51" t="s">
        <v>9289</v>
      </c>
      <c r="AI51" t="s">
        <v>9290</v>
      </c>
      <c r="AJ51" t="s">
        <v>140</v>
      </c>
      <c r="AL51" t="s">
        <v>134</v>
      </c>
      <c r="AM51" t="s">
        <v>141</v>
      </c>
      <c r="AN51" t="s">
        <v>10</v>
      </c>
      <c r="AO51" t="s">
        <v>136</v>
      </c>
      <c r="AP51" t="s">
        <v>161</v>
      </c>
      <c r="AQ51" t="s">
        <v>137</v>
      </c>
      <c r="AR51" t="s">
        <v>141</v>
      </c>
      <c r="AS51">
        <v>76</v>
      </c>
      <c r="AT51" t="s">
        <v>144</v>
      </c>
      <c r="AU51">
        <v>3</v>
      </c>
      <c r="AV51" t="s">
        <v>974</v>
      </c>
      <c r="AW51">
        <v>0</v>
      </c>
      <c r="AX51" t="s">
        <v>9291</v>
      </c>
      <c r="AY51" t="s">
        <v>517</v>
      </c>
      <c r="AZ51" t="s">
        <v>648</v>
      </c>
      <c r="BA51" t="s">
        <v>648</v>
      </c>
      <c r="BB51" t="s">
        <v>136</v>
      </c>
    </row>
    <row r="52" spans="1:54" hidden="1" x14ac:dyDescent="0.25">
      <c r="A52" t="s">
        <v>985</v>
      </c>
      <c r="B52">
        <v>18042</v>
      </c>
      <c r="C52">
        <v>45915</v>
      </c>
      <c r="D52" t="s">
        <v>10</v>
      </c>
      <c r="E52">
        <v>2180028</v>
      </c>
      <c r="F52">
        <v>45863</v>
      </c>
      <c r="G52">
        <v>5</v>
      </c>
      <c r="H52" t="s">
        <v>123</v>
      </c>
      <c r="I52" t="s">
        <v>124</v>
      </c>
      <c r="J52" s="16">
        <v>45932</v>
      </c>
      <c r="K52" t="s">
        <v>125</v>
      </c>
      <c r="L52" t="s">
        <v>126</v>
      </c>
      <c r="M52">
        <v>17</v>
      </c>
      <c r="N52" t="s">
        <v>1318</v>
      </c>
      <c r="O52" t="s">
        <v>10</v>
      </c>
      <c r="P52">
        <v>0</v>
      </c>
      <c r="R52">
        <v>983.56</v>
      </c>
      <c r="S52">
        <v>16733.38</v>
      </c>
      <c r="T52">
        <v>36</v>
      </c>
      <c r="U52" t="s">
        <v>152</v>
      </c>
      <c r="V52">
        <v>1</v>
      </c>
      <c r="W52" t="s">
        <v>390</v>
      </c>
      <c r="X52" t="s">
        <v>1037</v>
      </c>
      <c r="Y52" t="s">
        <v>1037</v>
      </c>
      <c r="Z52" t="s">
        <v>2444</v>
      </c>
      <c r="AA52" t="s">
        <v>161</v>
      </c>
      <c r="AB52" t="s">
        <v>130</v>
      </c>
      <c r="AC52" t="s">
        <v>10</v>
      </c>
      <c r="AD52" t="s">
        <v>391</v>
      </c>
      <c r="AE52" t="s">
        <v>11</v>
      </c>
      <c r="AF52" t="s">
        <v>151</v>
      </c>
      <c r="AG52" t="s">
        <v>368</v>
      </c>
      <c r="AH52" t="s">
        <v>5463</v>
      </c>
      <c r="AI52" t="s">
        <v>5464</v>
      </c>
      <c r="AJ52" t="s">
        <v>187</v>
      </c>
      <c r="AL52" t="s">
        <v>134</v>
      </c>
      <c r="AM52" t="s">
        <v>135</v>
      </c>
      <c r="AN52" t="s">
        <v>10</v>
      </c>
      <c r="AO52" t="s">
        <v>136</v>
      </c>
      <c r="AP52" t="s">
        <v>161</v>
      </c>
      <c r="AQ52" t="s">
        <v>137</v>
      </c>
      <c r="AR52" t="s">
        <v>135</v>
      </c>
      <c r="AS52">
        <v>17</v>
      </c>
      <c r="AT52" t="s">
        <v>147</v>
      </c>
      <c r="AU52">
        <v>3</v>
      </c>
      <c r="AV52" t="s">
        <v>48</v>
      </c>
      <c r="AW52">
        <v>0</v>
      </c>
      <c r="AX52" t="s">
        <v>5465</v>
      </c>
      <c r="AY52" t="s">
        <v>517</v>
      </c>
      <c r="AZ52" t="s">
        <v>648</v>
      </c>
      <c r="BA52" t="s">
        <v>648</v>
      </c>
      <c r="BB52" t="s">
        <v>136</v>
      </c>
    </row>
    <row r="53" spans="1:54" hidden="1" x14ac:dyDescent="0.25">
      <c r="A53" t="s">
        <v>138</v>
      </c>
      <c r="B53">
        <v>19281</v>
      </c>
      <c r="C53">
        <v>45932</v>
      </c>
      <c r="D53" t="s">
        <v>18</v>
      </c>
      <c r="E53">
        <v>1258462</v>
      </c>
      <c r="F53">
        <v>45924</v>
      </c>
      <c r="G53">
        <v>1</v>
      </c>
      <c r="H53" t="s">
        <v>167</v>
      </c>
      <c r="I53" t="s">
        <v>124</v>
      </c>
      <c r="J53" s="16">
        <v>45933</v>
      </c>
      <c r="K53" t="s">
        <v>125</v>
      </c>
      <c r="L53" t="s">
        <v>126</v>
      </c>
      <c r="M53">
        <v>1</v>
      </c>
      <c r="N53" t="s">
        <v>1840</v>
      </c>
      <c r="O53" t="s">
        <v>138</v>
      </c>
      <c r="P53">
        <v>0</v>
      </c>
      <c r="R53">
        <v>216.91</v>
      </c>
      <c r="S53">
        <v>4455.2700000000004</v>
      </c>
      <c r="T53">
        <v>11</v>
      </c>
      <c r="U53" t="s">
        <v>127</v>
      </c>
      <c r="V53">
        <v>1</v>
      </c>
      <c r="W53" t="s">
        <v>8373</v>
      </c>
      <c r="X53" t="s">
        <v>8374</v>
      </c>
      <c r="Y53" t="s">
        <v>8374</v>
      </c>
      <c r="Z53" t="s">
        <v>8375</v>
      </c>
      <c r="AA53" t="s">
        <v>129</v>
      </c>
      <c r="AB53" t="s">
        <v>173</v>
      </c>
      <c r="AC53" t="s">
        <v>18</v>
      </c>
      <c r="AD53" t="s">
        <v>204</v>
      </c>
      <c r="AE53" t="s">
        <v>138</v>
      </c>
      <c r="AF53" t="s">
        <v>1295</v>
      </c>
      <c r="AG53" t="s">
        <v>361</v>
      </c>
      <c r="AH53" t="s">
        <v>2062</v>
      </c>
      <c r="AI53" t="s">
        <v>9192</v>
      </c>
      <c r="AJ53" t="s">
        <v>167</v>
      </c>
      <c r="AK53" t="s">
        <v>9193</v>
      </c>
      <c r="AL53" t="s">
        <v>134</v>
      </c>
      <c r="AM53" t="s">
        <v>168</v>
      </c>
      <c r="AN53" t="s">
        <v>16</v>
      </c>
      <c r="AO53" t="s">
        <v>173</v>
      </c>
      <c r="AP53" t="s">
        <v>129</v>
      </c>
      <c r="AQ53" t="s">
        <v>137</v>
      </c>
      <c r="AR53" t="s">
        <v>168</v>
      </c>
      <c r="AS53">
        <v>1</v>
      </c>
      <c r="AT53" t="s">
        <v>202</v>
      </c>
      <c r="AU53">
        <v>0</v>
      </c>
      <c r="AV53" t="s">
        <v>60</v>
      </c>
      <c r="AW53">
        <v>0</v>
      </c>
      <c r="AX53" t="s">
        <v>9194</v>
      </c>
      <c r="AY53" t="s">
        <v>481</v>
      </c>
      <c r="AZ53" t="s">
        <v>648</v>
      </c>
      <c r="BA53" t="s">
        <v>648</v>
      </c>
      <c r="BB53" t="s">
        <v>746</v>
      </c>
    </row>
    <row r="54" spans="1:54" hidden="1" x14ac:dyDescent="0.25">
      <c r="A54" t="s">
        <v>1028</v>
      </c>
      <c r="B54">
        <v>6484</v>
      </c>
      <c r="C54">
        <v>45930</v>
      </c>
      <c r="D54" t="s">
        <v>18</v>
      </c>
      <c r="E54">
        <v>1258808</v>
      </c>
      <c r="F54">
        <v>45925</v>
      </c>
      <c r="G54">
        <v>1</v>
      </c>
      <c r="H54" t="s">
        <v>167</v>
      </c>
      <c r="I54" t="s">
        <v>234</v>
      </c>
      <c r="J54" s="16">
        <v>45931</v>
      </c>
      <c r="K54" t="s">
        <v>125</v>
      </c>
      <c r="L54" t="s">
        <v>126</v>
      </c>
      <c r="M54">
        <v>1</v>
      </c>
      <c r="N54" t="s">
        <v>1029</v>
      </c>
      <c r="O54" t="s">
        <v>1028</v>
      </c>
      <c r="P54">
        <v>0</v>
      </c>
      <c r="R54">
        <v>422.66</v>
      </c>
      <c r="S54">
        <v>13794.42</v>
      </c>
      <c r="T54">
        <v>33</v>
      </c>
      <c r="U54" t="s">
        <v>127</v>
      </c>
      <c r="V54">
        <v>1</v>
      </c>
      <c r="W54" t="s">
        <v>1111</v>
      </c>
      <c r="X54" t="s">
        <v>1111</v>
      </c>
      <c r="Y54" t="s">
        <v>1111</v>
      </c>
      <c r="Z54" t="s">
        <v>1112</v>
      </c>
      <c r="AA54" t="s">
        <v>196</v>
      </c>
      <c r="AB54" t="s">
        <v>173</v>
      </c>
      <c r="AC54" t="s">
        <v>18</v>
      </c>
      <c r="AD54" t="s">
        <v>406</v>
      </c>
      <c r="AE54" t="s">
        <v>1028</v>
      </c>
      <c r="AF54" t="s">
        <v>1034</v>
      </c>
      <c r="AG54" t="s">
        <v>337</v>
      </c>
      <c r="AH54" t="s">
        <v>1035</v>
      </c>
      <c r="AI54" t="s">
        <v>3464</v>
      </c>
      <c r="AJ54" t="s">
        <v>167</v>
      </c>
      <c r="AL54" t="s">
        <v>134</v>
      </c>
      <c r="AM54" t="s">
        <v>168</v>
      </c>
      <c r="AN54" t="s">
        <v>0</v>
      </c>
      <c r="AO54" t="s">
        <v>173</v>
      </c>
      <c r="AP54" t="s">
        <v>196</v>
      </c>
      <c r="AQ54" t="s">
        <v>198</v>
      </c>
      <c r="AR54" t="s">
        <v>168</v>
      </c>
      <c r="AS54">
        <v>1</v>
      </c>
      <c r="AT54" t="s">
        <v>142</v>
      </c>
      <c r="AU54">
        <v>0</v>
      </c>
      <c r="AV54" t="s">
        <v>173</v>
      </c>
      <c r="AW54">
        <v>0</v>
      </c>
      <c r="AX54" t="s">
        <v>1113</v>
      </c>
      <c r="AY54" t="s">
        <v>517</v>
      </c>
      <c r="AZ54" t="s">
        <v>648</v>
      </c>
      <c r="BA54" t="s">
        <v>648</v>
      </c>
      <c r="BB54" t="s">
        <v>747</v>
      </c>
    </row>
    <row r="55" spans="1:54" hidden="1" x14ac:dyDescent="0.25">
      <c r="A55" t="s">
        <v>156</v>
      </c>
      <c r="B55">
        <v>31155</v>
      </c>
      <c r="C55">
        <v>45930</v>
      </c>
      <c r="D55" t="s">
        <v>18</v>
      </c>
      <c r="E55">
        <v>1258941</v>
      </c>
      <c r="F55">
        <v>45926</v>
      </c>
      <c r="G55">
        <v>3</v>
      </c>
      <c r="H55" t="s">
        <v>139</v>
      </c>
      <c r="I55" t="s">
        <v>124</v>
      </c>
      <c r="J55" s="16">
        <v>45932</v>
      </c>
      <c r="K55" t="s">
        <v>125</v>
      </c>
      <c r="L55" t="s">
        <v>126</v>
      </c>
      <c r="M55">
        <v>2</v>
      </c>
      <c r="N55" t="s">
        <v>177</v>
      </c>
      <c r="O55" t="s">
        <v>156</v>
      </c>
      <c r="P55">
        <v>0</v>
      </c>
      <c r="R55">
        <v>317.5</v>
      </c>
      <c r="S55">
        <v>9461.91</v>
      </c>
      <c r="T55">
        <v>7</v>
      </c>
      <c r="U55" t="s">
        <v>127</v>
      </c>
      <c r="V55">
        <v>1</v>
      </c>
      <c r="W55" t="s">
        <v>1247</v>
      </c>
      <c r="X55" t="s">
        <v>1248</v>
      </c>
      <c r="Y55" t="s">
        <v>1248</v>
      </c>
      <c r="Z55" t="s">
        <v>6110</v>
      </c>
      <c r="AA55" t="s">
        <v>153</v>
      </c>
      <c r="AB55" t="s">
        <v>173</v>
      </c>
      <c r="AC55" t="s">
        <v>18</v>
      </c>
      <c r="AD55" t="s">
        <v>233</v>
      </c>
      <c r="AE55" t="s">
        <v>156</v>
      </c>
      <c r="AF55" t="s">
        <v>1754</v>
      </c>
      <c r="AG55" t="s">
        <v>256</v>
      </c>
      <c r="AH55" t="s">
        <v>6111</v>
      </c>
      <c r="AI55" t="s">
        <v>6112</v>
      </c>
      <c r="AJ55" t="s">
        <v>140</v>
      </c>
      <c r="AK55" t="s">
        <v>6113</v>
      </c>
      <c r="AL55" t="s">
        <v>134</v>
      </c>
      <c r="AM55" t="s">
        <v>141</v>
      </c>
      <c r="AN55" t="s">
        <v>14</v>
      </c>
      <c r="AO55" t="s">
        <v>173</v>
      </c>
      <c r="AP55" t="s">
        <v>153</v>
      </c>
      <c r="AQ55" t="s">
        <v>137</v>
      </c>
      <c r="AR55" t="s">
        <v>141</v>
      </c>
      <c r="AS55">
        <v>2</v>
      </c>
      <c r="AT55" t="s">
        <v>147</v>
      </c>
      <c r="AU55">
        <v>0</v>
      </c>
      <c r="AV55" t="s">
        <v>46</v>
      </c>
      <c r="AW55">
        <v>0</v>
      </c>
      <c r="AX55" t="s">
        <v>6114</v>
      </c>
      <c r="AY55" t="s">
        <v>517</v>
      </c>
      <c r="AZ55" t="s">
        <v>648</v>
      </c>
      <c r="BA55" t="s">
        <v>648</v>
      </c>
      <c r="BB55" t="s">
        <v>745</v>
      </c>
    </row>
    <row r="56" spans="1:54" hidden="1" x14ac:dyDescent="0.25">
      <c r="A56" t="s">
        <v>14</v>
      </c>
      <c r="B56">
        <v>208666</v>
      </c>
      <c r="C56">
        <v>45930</v>
      </c>
      <c r="D56" t="s">
        <v>18</v>
      </c>
      <c r="E56">
        <v>1259267</v>
      </c>
      <c r="F56">
        <v>45927</v>
      </c>
      <c r="G56">
        <v>3</v>
      </c>
      <c r="H56" t="s">
        <v>139</v>
      </c>
      <c r="I56" t="s">
        <v>148</v>
      </c>
      <c r="J56" s="16">
        <v>45932</v>
      </c>
      <c r="K56" t="s">
        <v>125</v>
      </c>
      <c r="L56" t="s">
        <v>126</v>
      </c>
      <c r="M56">
        <v>2</v>
      </c>
      <c r="N56" t="s">
        <v>1421</v>
      </c>
      <c r="O56" t="s">
        <v>14</v>
      </c>
      <c r="P56">
        <v>0</v>
      </c>
      <c r="R56">
        <v>297.75</v>
      </c>
      <c r="S56">
        <v>6302</v>
      </c>
      <c r="T56">
        <v>13</v>
      </c>
      <c r="U56" t="s">
        <v>150</v>
      </c>
      <c r="V56">
        <v>1</v>
      </c>
      <c r="W56" t="s">
        <v>1247</v>
      </c>
      <c r="X56" t="s">
        <v>1248</v>
      </c>
      <c r="Y56" t="s">
        <v>1248</v>
      </c>
      <c r="Z56" t="s">
        <v>6115</v>
      </c>
      <c r="AA56" t="s">
        <v>153</v>
      </c>
      <c r="AB56" t="s">
        <v>130</v>
      </c>
      <c r="AC56" t="s">
        <v>231</v>
      </c>
      <c r="AD56" t="s">
        <v>233</v>
      </c>
      <c r="AE56" t="s">
        <v>14</v>
      </c>
      <c r="AF56" t="s">
        <v>151</v>
      </c>
      <c r="AG56" t="s">
        <v>256</v>
      </c>
      <c r="AH56" t="s">
        <v>6116</v>
      </c>
      <c r="AI56" t="s">
        <v>6117</v>
      </c>
      <c r="AJ56" t="s">
        <v>1211</v>
      </c>
      <c r="AK56" t="s">
        <v>3320</v>
      </c>
      <c r="AL56" t="s">
        <v>134</v>
      </c>
      <c r="AM56" t="s">
        <v>141</v>
      </c>
      <c r="AN56" t="s">
        <v>14</v>
      </c>
      <c r="AO56" t="s">
        <v>136</v>
      </c>
      <c r="AP56" t="s">
        <v>153</v>
      </c>
      <c r="AQ56" t="s">
        <v>137</v>
      </c>
      <c r="AR56" t="s">
        <v>141</v>
      </c>
      <c r="AS56">
        <v>2</v>
      </c>
      <c r="AT56" t="s">
        <v>224</v>
      </c>
      <c r="AU56">
        <v>0</v>
      </c>
      <c r="AV56" t="s">
        <v>489</v>
      </c>
      <c r="AW56">
        <v>0</v>
      </c>
      <c r="AX56" t="s">
        <v>6118</v>
      </c>
      <c r="AY56" t="s">
        <v>517</v>
      </c>
      <c r="AZ56" t="s">
        <v>648</v>
      </c>
      <c r="BA56" t="s">
        <v>648</v>
      </c>
      <c r="BB56" t="s">
        <v>136</v>
      </c>
    </row>
    <row r="57" spans="1:54" hidden="1" x14ac:dyDescent="0.25">
      <c r="A57" t="s">
        <v>231</v>
      </c>
      <c r="B57">
        <v>2432</v>
      </c>
      <c r="C57">
        <v>45930</v>
      </c>
      <c r="D57" t="s">
        <v>18</v>
      </c>
      <c r="E57">
        <v>1259624</v>
      </c>
      <c r="F57">
        <v>45930</v>
      </c>
      <c r="G57">
        <v>3</v>
      </c>
      <c r="H57" t="s">
        <v>139</v>
      </c>
      <c r="I57" t="s">
        <v>124</v>
      </c>
      <c r="J57" s="16">
        <v>45933</v>
      </c>
      <c r="K57" t="s">
        <v>125</v>
      </c>
      <c r="L57" t="s">
        <v>149</v>
      </c>
      <c r="M57">
        <v>3</v>
      </c>
      <c r="N57" t="s">
        <v>3910</v>
      </c>
      <c r="O57" t="s">
        <v>231</v>
      </c>
      <c r="P57">
        <v>0</v>
      </c>
      <c r="R57">
        <v>181.53</v>
      </c>
      <c r="S57">
        <v>3200</v>
      </c>
      <c r="T57">
        <v>4</v>
      </c>
      <c r="U57" t="s">
        <v>127</v>
      </c>
      <c r="V57">
        <v>1</v>
      </c>
      <c r="W57" t="s">
        <v>6783</v>
      </c>
      <c r="X57" t="s">
        <v>6784</v>
      </c>
      <c r="Y57" t="s">
        <v>6784</v>
      </c>
      <c r="Z57" t="s">
        <v>6785</v>
      </c>
      <c r="AA57" t="s">
        <v>201</v>
      </c>
      <c r="AB57" t="s">
        <v>173</v>
      </c>
      <c r="AC57" t="s">
        <v>18</v>
      </c>
      <c r="AD57" t="s">
        <v>6786</v>
      </c>
      <c r="AE57" t="s">
        <v>228</v>
      </c>
      <c r="AF57" t="s">
        <v>151</v>
      </c>
      <c r="AG57" t="s">
        <v>6787</v>
      </c>
      <c r="AH57" t="s">
        <v>2119</v>
      </c>
      <c r="AI57" t="s">
        <v>6788</v>
      </c>
      <c r="AJ57" t="s">
        <v>176</v>
      </c>
      <c r="AL57" t="s">
        <v>134</v>
      </c>
      <c r="AM57" t="s">
        <v>141</v>
      </c>
      <c r="AN57" t="s">
        <v>18</v>
      </c>
      <c r="AO57" t="s">
        <v>173</v>
      </c>
      <c r="AP57" t="s">
        <v>201</v>
      </c>
      <c r="AQ57" t="s">
        <v>198</v>
      </c>
      <c r="AR57" t="s">
        <v>141</v>
      </c>
      <c r="AS57">
        <v>3</v>
      </c>
      <c r="AT57" t="s">
        <v>169</v>
      </c>
      <c r="AU57">
        <v>0</v>
      </c>
      <c r="AV57" t="s">
        <v>66</v>
      </c>
      <c r="AW57">
        <v>0</v>
      </c>
      <c r="AX57" t="s">
        <v>6789</v>
      </c>
      <c r="AY57" t="s">
        <v>517</v>
      </c>
      <c r="AZ57" t="s">
        <v>648</v>
      </c>
      <c r="BA57" t="s">
        <v>648</v>
      </c>
      <c r="BB57" t="s">
        <v>749</v>
      </c>
    </row>
    <row r="58" spans="1:54" hidden="1" x14ac:dyDescent="0.25">
      <c r="A58" t="s">
        <v>1</v>
      </c>
      <c r="B58">
        <v>162573</v>
      </c>
      <c r="C58">
        <v>45933</v>
      </c>
      <c r="D58" t="s">
        <v>14</v>
      </c>
      <c r="E58">
        <v>1879837</v>
      </c>
      <c r="F58">
        <v>45932</v>
      </c>
      <c r="G58">
        <v>3</v>
      </c>
      <c r="H58" t="s">
        <v>139</v>
      </c>
      <c r="I58" t="s">
        <v>124</v>
      </c>
      <c r="J58" s="16">
        <v>45936</v>
      </c>
      <c r="K58" t="s">
        <v>125</v>
      </c>
      <c r="L58" t="s">
        <v>149</v>
      </c>
      <c r="M58">
        <v>3</v>
      </c>
      <c r="N58" t="s">
        <v>177</v>
      </c>
      <c r="O58" t="s">
        <v>1</v>
      </c>
      <c r="P58">
        <v>0</v>
      </c>
      <c r="R58">
        <v>172.97</v>
      </c>
      <c r="S58">
        <v>3290.59</v>
      </c>
      <c r="T58">
        <v>8</v>
      </c>
      <c r="U58" t="s">
        <v>127</v>
      </c>
      <c r="V58">
        <v>1</v>
      </c>
      <c r="W58" t="s">
        <v>4577</v>
      </c>
      <c r="X58" t="s">
        <v>4578</v>
      </c>
      <c r="Y58" t="s">
        <v>4578</v>
      </c>
      <c r="Z58" t="s">
        <v>9292</v>
      </c>
      <c r="AA58" t="s">
        <v>161</v>
      </c>
      <c r="AB58" t="s">
        <v>130</v>
      </c>
      <c r="AC58" t="s">
        <v>14</v>
      </c>
      <c r="AD58" t="s">
        <v>193</v>
      </c>
      <c r="AE58" t="s">
        <v>183</v>
      </c>
      <c r="AF58" t="s">
        <v>9293</v>
      </c>
      <c r="AG58" t="s">
        <v>194</v>
      </c>
      <c r="AH58" t="s">
        <v>9294</v>
      </c>
      <c r="AI58" t="s">
        <v>9295</v>
      </c>
      <c r="AJ58" t="s">
        <v>140</v>
      </c>
      <c r="AK58" t="s">
        <v>9296</v>
      </c>
      <c r="AL58" t="s">
        <v>134</v>
      </c>
      <c r="AM58" t="s">
        <v>141</v>
      </c>
      <c r="AN58" t="s">
        <v>1</v>
      </c>
      <c r="AO58" t="s">
        <v>136</v>
      </c>
      <c r="AP58" t="s">
        <v>161</v>
      </c>
      <c r="AQ58" t="s">
        <v>137</v>
      </c>
      <c r="AR58" t="s">
        <v>141</v>
      </c>
      <c r="AS58">
        <v>3</v>
      </c>
      <c r="AT58" t="s">
        <v>142</v>
      </c>
      <c r="AU58">
        <v>0</v>
      </c>
      <c r="AV58" t="s">
        <v>46</v>
      </c>
      <c r="AW58">
        <v>0</v>
      </c>
      <c r="AX58" t="s">
        <v>9297</v>
      </c>
      <c r="AY58" t="s">
        <v>517</v>
      </c>
      <c r="AZ58" t="s">
        <v>648</v>
      </c>
      <c r="BA58" t="s">
        <v>648</v>
      </c>
      <c r="BB58" t="s">
        <v>136</v>
      </c>
    </row>
    <row r="59" spans="1:54" hidden="1" x14ac:dyDescent="0.25">
      <c r="A59" t="s">
        <v>12</v>
      </c>
      <c r="B59">
        <v>118682</v>
      </c>
      <c r="C59">
        <v>45934</v>
      </c>
      <c r="D59" t="s">
        <v>1016</v>
      </c>
      <c r="E59">
        <v>5519741</v>
      </c>
      <c r="F59">
        <v>45932</v>
      </c>
      <c r="G59">
        <v>5</v>
      </c>
      <c r="H59" t="s">
        <v>123</v>
      </c>
      <c r="I59" t="s">
        <v>124</v>
      </c>
      <c r="J59" s="16">
        <v>45937</v>
      </c>
      <c r="K59" t="s">
        <v>125</v>
      </c>
      <c r="L59" t="s">
        <v>149</v>
      </c>
      <c r="M59">
        <v>3</v>
      </c>
      <c r="N59" t="s">
        <v>787</v>
      </c>
      <c r="O59" t="s">
        <v>16</v>
      </c>
      <c r="P59">
        <v>0</v>
      </c>
      <c r="R59">
        <v>90.63</v>
      </c>
      <c r="S59">
        <v>3336.97</v>
      </c>
      <c r="T59">
        <v>8</v>
      </c>
      <c r="U59" t="s">
        <v>127</v>
      </c>
      <c r="V59">
        <v>1</v>
      </c>
      <c r="W59" t="s">
        <v>9298</v>
      </c>
      <c r="X59" t="s">
        <v>9298</v>
      </c>
      <c r="Y59" t="s">
        <v>9298</v>
      </c>
      <c r="Z59" t="s">
        <v>9299</v>
      </c>
      <c r="AA59" t="s">
        <v>129</v>
      </c>
      <c r="AB59" t="s">
        <v>130</v>
      </c>
      <c r="AC59" t="s">
        <v>16</v>
      </c>
      <c r="AD59" t="s">
        <v>260</v>
      </c>
      <c r="AE59" t="s">
        <v>9</v>
      </c>
      <c r="AF59" t="s">
        <v>356</v>
      </c>
      <c r="AG59" t="s">
        <v>1018</v>
      </c>
      <c r="AH59" t="s">
        <v>5887</v>
      </c>
      <c r="AI59" t="s">
        <v>9300</v>
      </c>
      <c r="AJ59" t="s">
        <v>133</v>
      </c>
      <c r="AK59" t="s">
        <v>158</v>
      </c>
      <c r="AL59" t="s">
        <v>134</v>
      </c>
      <c r="AM59" t="s">
        <v>135</v>
      </c>
      <c r="AN59" t="s">
        <v>16</v>
      </c>
      <c r="AO59" t="s">
        <v>136</v>
      </c>
      <c r="AP59" t="s">
        <v>155</v>
      </c>
      <c r="AQ59" t="s">
        <v>137</v>
      </c>
      <c r="AR59" t="s">
        <v>135</v>
      </c>
      <c r="AS59">
        <v>3</v>
      </c>
      <c r="AT59" t="s">
        <v>142</v>
      </c>
      <c r="AU59">
        <v>0</v>
      </c>
      <c r="AV59" t="s">
        <v>69</v>
      </c>
      <c r="AW59">
        <v>0</v>
      </c>
      <c r="AX59" t="s">
        <v>9301</v>
      </c>
      <c r="AY59" t="s">
        <v>57</v>
      </c>
      <c r="AZ59" t="s">
        <v>648</v>
      </c>
      <c r="BA59" t="s">
        <v>649</v>
      </c>
      <c r="BB59" t="s">
        <v>136</v>
      </c>
    </row>
    <row r="60" spans="1:54" hidden="1" x14ac:dyDescent="0.25">
      <c r="A60" t="s">
        <v>12</v>
      </c>
      <c r="B60">
        <v>118550</v>
      </c>
      <c r="C60">
        <v>45932</v>
      </c>
      <c r="D60" t="s">
        <v>267</v>
      </c>
      <c r="E60">
        <v>7877938</v>
      </c>
      <c r="F60">
        <v>45931</v>
      </c>
      <c r="G60">
        <v>3</v>
      </c>
      <c r="H60" t="s">
        <v>139</v>
      </c>
      <c r="I60" t="s">
        <v>148</v>
      </c>
      <c r="J60" s="16">
        <v>45936</v>
      </c>
      <c r="K60" t="s">
        <v>125</v>
      </c>
      <c r="L60" t="s">
        <v>126</v>
      </c>
      <c r="M60">
        <v>4</v>
      </c>
      <c r="N60" t="s">
        <v>1085</v>
      </c>
      <c r="O60" t="s">
        <v>267</v>
      </c>
      <c r="P60">
        <v>0</v>
      </c>
      <c r="R60">
        <v>71.38</v>
      </c>
      <c r="S60">
        <v>42.25</v>
      </c>
      <c r="T60">
        <v>1</v>
      </c>
      <c r="U60" t="s">
        <v>127</v>
      </c>
      <c r="V60">
        <v>1</v>
      </c>
      <c r="W60" t="s">
        <v>9302</v>
      </c>
      <c r="X60" t="s">
        <v>9302</v>
      </c>
      <c r="Y60" t="s">
        <v>9303</v>
      </c>
      <c r="Z60" t="s">
        <v>9302</v>
      </c>
      <c r="AA60" t="s">
        <v>155</v>
      </c>
      <c r="AB60" t="s">
        <v>173</v>
      </c>
      <c r="AC60" t="s">
        <v>10</v>
      </c>
      <c r="AD60" t="s">
        <v>216</v>
      </c>
      <c r="AE60" t="s">
        <v>10</v>
      </c>
      <c r="AF60" t="s">
        <v>5329</v>
      </c>
      <c r="AG60" t="s">
        <v>9304</v>
      </c>
      <c r="AH60" t="s">
        <v>9305</v>
      </c>
      <c r="AI60" t="s">
        <v>9306</v>
      </c>
      <c r="AJ60" t="s">
        <v>146</v>
      </c>
      <c r="AK60" t="s">
        <v>9307</v>
      </c>
      <c r="AL60" t="s">
        <v>134</v>
      </c>
      <c r="AM60" t="s">
        <v>141</v>
      </c>
      <c r="AN60" t="s">
        <v>12</v>
      </c>
      <c r="AO60" t="s">
        <v>173</v>
      </c>
      <c r="AP60" t="s">
        <v>155</v>
      </c>
      <c r="AQ60" t="s">
        <v>159</v>
      </c>
      <c r="AR60" t="s">
        <v>141</v>
      </c>
      <c r="AS60">
        <v>4</v>
      </c>
      <c r="AT60" t="s">
        <v>202</v>
      </c>
      <c r="AU60">
        <v>0</v>
      </c>
      <c r="AV60" t="s">
        <v>55</v>
      </c>
      <c r="AW60">
        <v>0</v>
      </c>
      <c r="AX60" t="s">
        <v>9308</v>
      </c>
      <c r="AY60" t="s">
        <v>517</v>
      </c>
      <c r="AZ60" t="s">
        <v>648</v>
      </c>
      <c r="BA60" t="s">
        <v>648</v>
      </c>
      <c r="BB60" t="s">
        <v>751</v>
      </c>
    </row>
    <row r="61" spans="1:54" hidden="1" x14ac:dyDescent="0.25">
      <c r="A61" t="s">
        <v>12</v>
      </c>
      <c r="B61">
        <v>118515</v>
      </c>
      <c r="C61">
        <v>45931</v>
      </c>
      <c r="D61" t="s">
        <v>247</v>
      </c>
      <c r="E61">
        <v>1225310</v>
      </c>
      <c r="F61">
        <v>45926</v>
      </c>
      <c r="G61">
        <v>3</v>
      </c>
      <c r="H61" t="s">
        <v>139</v>
      </c>
      <c r="I61" t="s">
        <v>124</v>
      </c>
      <c r="J61" s="16">
        <v>45932</v>
      </c>
      <c r="K61" t="s">
        <v>125</v>
      </c>
      <c r="L61" t="s">
        <v>126</v>
      </c>
      <c r="M61">
        <v>1</v>
      </c>
      <c r="N61" t="s">
        <v>1519</v>
      </c>
      <c r="O61" t="s">
        <v>12</v>
      </c>
      <c r="P61">
        <v>0</v>
      </c>
      <c r="R61">
        <v>103.68</v>
      </c>
      <c r="S61">
        <v>2895.12</v>
      </c>
      <c r="T61">
        <v>12</v>
      </c>
      <c r="U61" t="s">
        <v>127</v>
      </c>
      <c r="V61">
        <v>2</v>
      </c>
      <c r="W61" t="s">
        <v>2229</v>
      </c>
      <c r="X61" t="s">
        <v>2229</v>
      </c>
      <c r="Y61" t="s">
        <v>2229</v>
      </c>
      <c r="Z61" t="s">
        <v>4086</v>
      </c>
      <c r="AA61" t="s">
        <v>155</v>
      </c>
      <c r="AB61" t="s">
        <v>130</v>
      </c>
      <c r="AC61" t="s">
        <v>247</v>
      </c>
      <c r="AD61" t="s">
        <v>2231</v>
      </c>
      <c r="AE61" t="s">
        <v>1</v>
      </c>
      <c r="AF61" t="s">
        <v>207</v>
      </c>
      <c r="AG61" t="s">
        <v>252</v>
      </c>
      <c r="AH61" t="s">
        <v>4087</v>
      </c>
      <c r="AI61" t="s">
        <v>4088</v>
      </c>
      <c r="AJ61" t="s">
        <v>140</v>
      </c>
      <c r="AK61" t="s">
        <v>3233</v>
      </c>
      <c r="AL61" t="s">
        <v>134</v>
      </c>
      <c r="AM61" t="s">
        <v>141</v>
      </c>
      <c r="AN61" t="s">
        <v>12</v>
      </c>
      <c r="AO61" t="s">
        <v>136</v>
      </c>
      <c r="AP61" t="s">
        <v>155</v>
      </c>
      <c r="AQ61" t="s">
        <v>159</v>
      </c>
      <c r="AR61" t="s">
        <v>141</v>
      </c>
      <c r="AS61">
        <v>1</v>
      </c>
      <c r="AT61" t="s">
        <v>147</v>
      </c>
      <c r="AU61">
        <v>0</v>
      </c>
      <c r="AV61" t="s">
        <v>49</v>
      </c>
      <c r="AW61">
        <v>0</v>
      </c>
      <c r="AX61" t="s">
        <v>4089</v>
      </c>
      <c r="AY61" t="s">
        <v>517</v>
      </c>
      <c r="AZ61" t="s">
        <v>648</v>
      </c>
      <c r="BA61" t="s">
        <v>648</v>
      </c>
      <c r="BB61" t="s">
        <v>136</v>
      </c>
    </row>
    <row r="62" spans="1:54" hidden="1" x14ac:dyDescent="0.25">
      <c r="A62" t="s">
        <v>12</v>
      </c>
      <c r="B62">
        <v>118512</v>
      </c>
      <c r="C62">
        <v>45931</v>
      </c>
      <c r="D62" t="s">
        <v>247</v>
      </c>
      <c r="E62">
        <v>1225318</v>
      </c>
      <c r="F62">
        <v>45926</v>
      </c>
      <c r="G62">
        <v>4</v>
      </c>
      <c r="H62" t="s">
        <v>145</v>
      </c>
      <c r="I62" t="s">
        <v>124</v>
      </c>
      <c r="J62" s="16">
        <v>45936</v>
      </c>
      <c r="K62" t="s">
        <v>125</v>
      </c>
      <c r="L62" t="s">
        <v>149</v>
      </c>
      <c r="M62">
        <v>5</v>
      </c>
      <c r="N62" t="s">
        <v>1519</v>
      </c>
      <c r="O62" t="s">
        <v>247</v>
      </c>
      <c r="P62">
        <v>0</v>
      </c>
      <c r="R62">
        <v>97.87</v>
      </c>
      <c r="S62">
        <v>3030.3</v>
      </c>
      <c r="T62">
        <v>6</v>
      </c>
      <c r="U62" t="s">
        <v>127</v>
      </c>
      <c r="V62">
        <v>6</v>
      </c>
      <c r="W62" t="s">
        <v>5982</v>
      </c>
      <c r="X62" t="s">
        <v>5982</v>
      </c>
      <c r="Y62" t="s">
        <v>5982</v>
      </c>
      <c r="Z62" t="s">
        <v>9309</v>
      </c>
      <c r="AA62" t="s">
        <v>196</v>
      </c>
      <c r="AB62" t="s">
        <v>173</v>
      </c>
      <c r="AC62" t="s">
        <v>247</v>
      </c>
      <c r="AD62" t="s">
        <v>2231</v>
      </c>
      <c r="AE62" t="s">
        <v>29</v>
      </c>
      <c r="AF62" t="s">
        <v>9310</v>
      </c>
      <c r="AG62" t="s">
        <v>194</v>
      </c>
      <c r="AH62" t="s">
        <v>9311</v>
      </c>
      <c r="AI62" t="s">
        <v>9312</v>
      </c>
      <c r="AJ62" t="s">
        <v>146</v>
      </c>
      <c r="AK62" t="s">
        <v>9313</v>
      </c>
      <c r="AL62" t="s">
        <v>134</v>
      </c>
      <c r="AM62" t="s">
        <v>141</v>
      </c>
      <c r="AN62" t="s">
        <v>11</v>
      </c>
      <c r="AO62" t="s">
        <v>173</v>
      </c>
      <c r="AP62" t="s">
        <v>155</v>
      </c>
      <c r="AQ62" t="s">
        <v>198</v>
      </c>
      <c r="AR62" t="s">
        <v>141</v>
      </c>
      <c r="AS62">
        <v>5</v>
      </c>
      <c r="AT62" t="s">
        <v>147</v>
      </c>
      <c r="AU62">
        <v>0</v>
      </c>
      <c r="AV62" t="s">
        <v>49</v>
      </c>
      <c r="AW62">
        <v>0</v>
      </c>
      <c r="AX62" t="s">
        <v>9314</v>
      </c>
      <c r="AY62" t="s">
        <v>517</v>
      </c>
      <c r="AZ62" t="s">
        <v>648</v>
      </c>
      <c r="BA62" t="s">
        <v>648</v>
      </c>
      <c r="BB62" t="s">
        <v>752</v>
      </c>
    </row>
    <row r="63" spans="1:54" hidden="1" x14ac:dyDescent="0.25">
      <c r="A63" t="s">
        <v>12</v>
      </c>
      <c r="B63">
        <v>118521</v>
      </c>
      <c r="C63">
        <v>45931</v>
      </c>
      <c r="D63" t="s">
        <v>247</v>
      </c>
      <c r="E63">
        <v>1225320</v>
      </c>
      <c r="F63">
        <v>45926</v>
      </c>
      <c r="G63">
        <v>4</v>
      </c>
      <c r="H63" t="s">
        <v>145</v>
      </c>
      <c r="I63" t="s">
        <v>124</v>
      </c>
      <c r="J63" s="16">
        <v>45936</v>
      </c>
      <c r="K63" t="s">
        <v>125</v>
      </c>
      <c r="L63" t="s">
        <v>149</v>
      </c>
      <c r="M63">
        <v>5</v>
      </c>
      <c r="N63" t="s">
        <v>1519</v>
      </c>
      <c r="O63" t="s">
        <v>247</v>
      </c>
      <c r="P63">
        <v>0</v>
      </c>
      <c r="R63">
        <v>95.81</v>
      </c>
      <c r="S63">
        <v>1080.8</v>
      </c>
      <c r="T63">
        <v>2</v>
      </c>
      <c r="U63" t="s">
        <v>127</v>
      </c>
      <c r="V63">
        <v>2</v>
      </c>
      <c r="W63" t="s">
        <v>9315</v>
      </c>
      <c r="X63" t="s">
        <v>9315</v>
      </c>
      <c r="Y63" t="s">
        <v>9315</v>
      </c>
      <c r="Z63" t="s">
        <v>9316</v>
      </c>
      <c r="AA63" t="s">
        <v>196</v>
      </c>
      <c r="AB63" t="s">
        <v>173</v>
      </c>
      <c r="AC63" t="s">
        <v>247</v>
      </c>
      <c r="AD63" t="s">
        <v>2231</v>
      </c>
      <c r="AE63" t="s">
        <v>318</v>
      </c>
      <c r="AF63" t="s">
        <v>4057</v>
      </c>
      <c r="AG63" t="s">
        <v>1027</v>
      </c>
      <c r="AH63" t="s">
        <v>9283</v>
      </c>
      <c r="AI63" t="s">
        <v>9317</v>
      </c>
      <c r="AJ63" t="s">
        <v>146</v>
      </c>
      <c r="AK63" t="s">
        <v>9318</v>
      </c>
      <c r="AL63" t="s">
        <v>134</v>
      </c>
      <c r="AM63" t="s">
        <v>141</v>
      </c>
      <c r="AN63" t="s">
        <v>11</v>
      </c>
      <c r="AO63" t="s">
        <v>173</v>
      </c>
      <c r="AP63" t="s">
        <v>155</v>
      </c>
      <c r="AQ63" t="s">
        <v>198</v>
      </c>
      <c r="AR63" t="s">
        <v>141</v>
      </c>
      <c r="AS63">
        <v>5</v>
      </c>
      <c r="AT63" t="s">
        <v>147</v>
      </c>
      <c r="AU63">
        <v>0</v>
      </c>
      <c r="AV63" t="s">
        <v>49</v>
      </c>
      <c r="AW63">
        <v>0</v>
      </c>
      <c r="AX63" t="s">
        <v>9319</v>
      </c>
      <c r="AY63" t="s">
        <v>517</v>
      </c>
      <c r="AZ63" t="s">
        <v>648</v>
      </c>
      <c r="BA63" t="s">
        <v>648</v>
      </c>
      <c r="BB63" t="s">
        <v>752</v>
      </c>
    </row>
    <row r="64" spans="1:54" hidden="1" x14ac:dyDescent="0.25">
      <c r="A64" t="s">
        <v>12</v>
      </c>
      <c r="B64">
        <v>118518</v>
      </c>
      <c r="C64">
        <v>45931</v>
      </c>
      <c r="D64" t="s">
        <v>247</v>
      </c>
      <c r="E64">
        <v>1225843</v>
      </c>
      <c r="F64">
        <v>45929</v>
      </c>
      <c r="G64">
        <v>3</v>
      </c>
      <c r="H64" t="s">
        <v>139</v>
      </c>
      <c r="I64" t="s">
        <v>124</v>
      </c>
      <c r="J64" s="16">
        <v>45932</v>
      </c>
      <c r="K64" t="s">
        <v>125</v>
      </c>
      <c r="L64" t="s">
        <v>126</v>
      </c>
      <c r="M64">
        <v>1</v>
      </c>
      <c r="N64" t="s">
        <v>1519</v>
      </c>
      <c r="O64" t="s">
        <v>12</v>
      </c>
      <c r="P64">
        <v>0</v>
      </c>
      <c r="R64">
        <v>744.96</v>
      </c>
      <c r="S64">
        <v>20231.310000000001</v>
      </c>
      <c r="T64">
        <v>32</v>
      </c>
      <c r="U64" t="s">
        <v>127</v>
      </c>
      <c r="V64">
        <v>1</v>
      </c>
      <c r="W64" t="s">
        <v>3788</v>
      </c>
      <c r="X64" t="s">
        <v>3788</v>
      </c>
      <c r="Y64" t="s">
        <v>3788</v>
      </c>
      <c r="Z64" t="s">
        <v>3789</v>
      </c>
      <c r="AA64" t="s">
        <v>155</v>
      </c>
      <c r="AB64" t="s">
        <v>130</v>
      </c>
      <c r="AC64" t="s">
        <v>247</v>
      </c>
      <c r="AD64" t="s">
        <v>188</v>
      </c>
      <c r="AE64" t="s">
        <v>262</v>
      </c>
      <c r="AF64" t="s">
        <v>266</v>
      </c>
      <c r="AG64" t="s">
        <v>993</v>
      </c>
      <c r="AH64" t="s">
        <v>3790</v>
      </c>
      <c r="AI64" t="s">
        <v>3791</v>
      </c>
      <c r="AJ64" t="s">
        <v>140</v>
      </c>
      <c r="AK64" t="s">
        <v>3792</v>
      </c>
      <c r="AL64" t="s">
        <v>134</v>
      </c>
      <c r="AM64" t="s">
        <v>141</v>
      </c>
      <c r="AN64" t="s">
        <v>12</v>
      </c>
      <c r="AO64" t="s">
        <v>136</v>
      </c>
      <c r="AP64" t="s">
        <v>155</v>
      </c>
      <c r="AQ64" t="s">
        <v>159</v>
      </c>
      <c r="AR64" t="s">
        <v>141</v>
      </c>
      <c r="AS64">
        <v>1</v>
      </c>
      <c r="AT64" t="s">
        <v>144</v>
      </c>
      <c r="AU64">
        <v>0</v>
      </c>
      <c r="AV64" t="s">
        <v>49</v>
      </c>
      <c r="AW64">
        <v>0</v>
      </c>
      <c r="AX64" t="s">
        <v>3793</v>
      </c>
      <c r="AY64" t="s">
        <v>517</v>
      </c>
      <c r="AZ64" t="s">
        <v>648</v>
      </c>
      <c r="BA64" t="s">
        <v>648</v>
      </c>
      <c r="BB64" t="s">
        <v>136</v>
      </c>
    </row>
    <row r="65" spans="1:54" hidden="1" x14ac:dyDescent="0.25">
      <c r="A65" t="s">
        <v>31</v>
      </c>
      <c r="B65">
        <v>32989</v>
      </c>
      <c r="C65">
        <v>45934</v>
      </c>
      <c r="D65" t="s">
        <v>247</v>
      </c>
      <c r="E65">
        <v>1226237</v>
      </c>
      <c r="F65">
        <v>45930</v>
      </c>
      <c r="G65">
        <v>5</v>
      </c>
      <c r="H65" t="s">
        <v>123</v>
      </c>
      <c r="I65" t="s">
        <v>124</v>
      </c>
      <c r="J65" s="16">
        <v>45936</v>
      </c>
      <c r="K65" t="s">
        <v>125</v>
      </c>
      <c r="L65" t="s">
        <v>126</v>
      </c>
      <c r="M65">
        <v>2</v>
      </c>
      <c r="N65" t="s">
        <v>1519</v>
      </c>
      <c r="O65" t="s">
        <v>0</v>
      </c>
      <c r="P65">
        <v>0</v>
      </c>
      <c r="R65">
        <v>186.6</v>
      </c>
      <c r="S65">
        <v>6736.93</v>
      </c>
      <c r="T65">
        <v>7</v>
      </c>
      <c r="U65" t="s">
        <v>127</v>
      </c>
      <c r="V65">
        <v>7</v>
      </c>
      <c r="W65" t="s">
        <v>3788</v>
      </c>
      <c r="X65" t="s">
        <v>3788</v>
      </c>
      <c r="Y65" t="s">
        <v>3788</v>
      </c>
      <c r="Z65" t="s">
        <v>8816</v>
      </c>
      <c r="AA65" t="s">
        <v>155</v>
      </c>
      <c r="AB65" t="s">
        <v>130</v>
      </c>
      <c r="AC65" t="s">
        <v>247</v>
      </c>
      <c r="AD65" t="s">
        <v>188</v>
      </c>
      <c r="AE65" t="s">
        <v>31</v>
      </c>
      <c r="AF65" t="s">
        <v>2817</v>
      </c>
      <c r="AG65" t="s">
        <v>993</v>
      </c>
      <c r="AH65" t="s">
        <v>8393</v>
      </c>
      <c r="AI65" t="s">
        <v>8817</v>
      </c>
      <c r="AJ65" t="s">
        <v>133</v>
      </c>
      <c r="AK65" t="s">
        <v>8818</v>
      </c>
      <c r="AL65" t="s">
        <v>134</v>
      </c>
      <c r="AM65" t="s">
        <v>135</v>
      </c>
      <c r="AN65" t="s">
        <v>0</v>
      </c>
      <c r="AO65" t="s">
        <v>136</v>
      </c>
      <c r="AP65" t="s">
        <v>155</v>
      </c>
      <c r="AQ65" t="s">
        <v>159</v>
      </c>
      <c r="AR65" t="s">
        <v>135</v>
      </c>
      <c r="AS65">
        <v>2</v>
      </c>
      <c r="AT65" t="s">
        <v>169</v>
      </c>
      <c r="AU65">
        <v>0</v>
      </c>
      <c r="AV65" t="s">
        <v>49</v>
      </c>
      <c r="AW65">
        <v>0</v>
      </c>
      <c r="AX65" t="s">
        <v>8819</v>
      </c>
      <c r="AY65" t="s">
        <v>517</v>
      </c>
      <c r="AZ65" t="s">
        <v>648</v>
      </c>
      <c r="BA65" t="s">
        <v>648</v>
      </c>
      <c r="BB65" t="s">
        <v>136</v>
      </c>
    </row>
    <row r="66" spans="1:54" x14ac:dyDescent="0.25">
      <c r="A66" t="s">
        <v>12</v>
      </c>
      <c r="B66">
        <v>117898</v>
      </c>
      <c r="C66">
        <v>45919</v>
      </c>
      <c r="D66" t="s">
        <v>18</v>
      </c>
      <c r="E66">
        <v>1255953</v>
      </c>
      <c r="F66">
        <v>45916</v>
      </c>
      <c r="G66">
        <v>5</v>
      </c>
      <c r="H66" t="s">
        <v>123</v>
      </c>
      <c r="I66" t="s">
        <v>148</v>
      </c>
      <c r="J66" s="16">
        <v>45931</v>
      </c>
      <c r="K66" t="s">
        <v>125</v>
      </c>
      <c r="L66" t="s">
        <v>126</v>
      </c>
      <c r="M66">
        <v>12</v>
      </c>
      <c r="N66" t="s">
        <v>199</v>
      </c>
      <c r="O66" t="s">
        <v>18</v>
      </c>
      <c r="P66">
        <v>0</v>
      </c>
      <c r="R66">
        <v>96.83</v>
      </c>
      <c r="S66">
        <v>1094.79</v>
      </c>
      <c r="T66">
        <v>2</v>
      </c>
      <c r="U66" t="s">
        <v>127</v>
      </c>
      <c r="V66">
        <v>2</v>
      </c>
      <c r="W66" t="s">
        <v>322</v>
      </c>
      <c r="X66" t="s">
        <v>323</v>
      </c>
      <c r="Y66" t="s">
        <v>323</v>
      </c>
      <c r="Z66" t="s">
        <v>1302</v>
      </c>
      <c r="AA66" t="s">
        <v>201</v>
      </c>
      <c r="AB66" t="s">
        <v>130</v>
      </c>
      <c r="AC66" t="s">
        <v>18</v>
      </c>
      <c r="AD66" t="s">
        <v>324</v>
      </c>
      <c r="AE66" t="s">
        <v>267</v>
      </c>
      <c r="AF66" t="s">
        <v>268</v>
      </c>
      <c r="AG66" t="s">
        <v>325</v>
      </c>
      <c r="AH66" t="s">
        <v>1303</v>
      </c>
      <c r="AI66" t="s">
        <v>3131</v>
      </c>
      <c r="AJ66" t="s">
        <v>133</v>
      </c>
      <c r="AL66" t="s">
        <v>134</v>
      </c>
      <c r="AM66" t="s">
        <v>135</v>
      </c>
      <c r="AN66" t="s">
        <v>18</v>
      </c>
      <c r="AO66" t="s">
        <v>136</v>
      </c>
      <c r="AP66" t="s">
        <v>155</v>
      </c>
      <c r="AQ66" t="s">
        <v>198</v>
      </c>
      <c r="AR66" t="s">
        <v>135</v>
      </c>
      <c r="AS66">
        <v>12</v>
      </c>
      <c r="AT66" t="s">
        <v>169</v>
      </c>
      <c r="AU66">
        <v>0</v>
      </c>
      <c r="AV66" t="s">
        <v>52</v>
      </c>
      <c r="AW66">
        <v>0</v>
      </c>
      <c r="AX66" t="s">
        <v>1304</v>
      </c>
      <c r="AY66" t="s">
        <v>517</v>
      </c>
      <c r="AZ66" t="s">
        <v>648</v>
      </c>
      <c r="BA66" t="s">
        <v>648</v>
      </c>
      <c r="BB66" t="s">
        <v>136</v>
      </c>
    </row>
    <row r="67" spans="1:54" hidden="1" x14ac:dyDescent="0.25">
      <c r="A67" t="s">
        <v>14</v>
      </c>
      <c r="B67">
        <v>208667</v>
      </c>
      <c r="C67">
        <v>45931</v>
      </c>
      <c r="D67" t="s">
        <v>18</v>
      </c>
      <c r="E67">
        <v>1256436</v>
      </c>
      <c r="F67">
        <v>45918</v>
      </c>
      <c r="G67">
        <v>4</v>
      </c>
      <c r="H67" t="s">
        <v>145</v>
      </c>
      <c r="I67" t="s">
        <v>124</v>
      </c>
      <c r="J67" s="16">
        <v>45931</v>
      </c>
      <c r="K67" t="s">
        <v>125</v>
      </c>
      <c r="L67" t="s">
        <v>149</v>
      </c>
      <c r="M67">
        <v>0</v>
      </c>
      <c r="N67" t="s">
        <v>1147</v>
      </c>
      <c r="O67" t="s">
        <v>14</v>
      </c>
      <c r="P67">
        <v>0</v>
      </c>
      <c r="R67">
        <v>126.76</v>
      </c>
      <c r="S67">
        <v>3675</v>
      </c>
      <c r="T67">
        <v>1</v>
      </c>
      <c r="U67" t="s">
        <v>127</v>
      </c>
      <c r="V67">
        <v>1</v>
      </c>
      <c r="W67" t="s">
        <v>1623</v>
      </c>
      <c r="X67" t="s">
        <v>1624</v>
      </c>
      <c r="Y67" t="s">
        <v>1624</v>
      </c>
      <c r="Z67" t="s">
        <v>1907</v>
      </c>
      <c r="AA67" t="s">
        <v>153</v>
      </c>
      <c r="AB67" t="s">
        <v>130</v>
      </c>
      <c r="AC67" t="s">
        <v>18</v>
      </c>
      <c r="AD67" t="s">
        <v>188</v>
      </c>
      <c r="AE67" t="s">
        <v>172</v>
      </c>
      <c r="AF67" t="s">
        <v>1908</v>
      </c>
      <c r="AG67" t="s">
        <v>1018</v>
      </c>
      <c r="AH67" t="s">
        <v>1909</v>
      </c>
      <c r="AI67" t="s">
        <v>3132</v>
      </c>
      <c r="AJ67" t="s">
        <v>146</v>
      </c>
      <c r="AK67" t="s">
        <v>3133</v>
      </c>
      <c r="AL67" t="s">
        <v>134</v>
      </c>
      <c r="AM67" t="s">
        <v>141</v>
      </c>
      <c r="AN67" t="s">
        <v>14</v>
      </c>
      <c r="AO67" t="s">
        <v>136</v>
      </c>
      <c r="AP67" t="s">
        <v>153</v>
      </c>
      <c r="AQ67" t="s">
        <v>137</v>
      </c>
      <c r="AR67" t="s">
        <v>141</v>
      </c>
      <c r="AS67">
        <v>0</v>
      </c>
      <c r="AT67" t="s">
        <v>142</v>
      </c>
      <c r="AU67">
        <v>0</v>
      </c>
      <c r="AV67" t="s">
        <v>43</v>
      </c>
      <c r="AW67">
        <v>0</v>
      </c>
      <c r="AX67" t="s">
        <v>1910</v>
      </c>
      <c r="AY67" t="s">
        <v>517</v>
      </c>
      <c r="AZ67" t="s">
        <v>648</v>
      </c>
      <c r="BA67" t="s">
        <v>648</v>
      </c>
      <c r="BB67" t="s">
        <v>136</v>
      </c>
    </row>
    <row r="68" spans="1:54" hidden="1" x14ac:dyDescent="0.25">
      <c r="A68" t="s">
        <v>1</v>
      </c>
      <c r="B68">
        <v>162241</v>
      </c>
      <c r="C68">
        <v>45923</v>
      </c>
      <c r="D68" t="s">
        <v>18</v>
      </c>
      <c r="E68">
        <v>1256755</v>
      </c>
      <c r="F68">
        <v>45918</v>
      </c>
      <c r="G68">
        <v>3</v>
      </c>
      <c r="H68" t="s">
        <v>139</v>
      </c>
      <c r="I68" t="s">
        <v>124</v>
      </c>
      <c r="J68" s="16">
        <v>45932</v>
      </c>
      <c r="K68" t="s">
        <v>125</v>
      </c>
      <c r="L68" t="s">
        <v>126</v>
      </c>
      <c r="M68">
        <v>9</v>
      </c>
      <c r="N68" t="s">
        <v>2204</v>
      </c>
      <c r="O68" t="s">
        <v>1</v>
      </c>
      <c r="P68">
        <v>0</v>
      </c>
      <c r="R68">
        <v>1732.14</v>
      </c>
      <c r="S68">
        <v>87225.09</v>
      </c>
      <c r="T68">
        <v>61</v>
      </c>
      <c r="U68" t="s">
        <v>127</v>
      </c>
      <c r="V68">
        <v>1</v>
      </c>
      <c r="W68" t="s">
        <v>1422</v>
      </c>
      <c r="X68" t="s">
        <v>1423</v>
      </c>
      <c r="Y68" t="s">
        <v>1423</v>
      </c>
      <c r="Z68" t="s">
        <v>1423</v>
      </c>
      <c r="AA68" t="s">
        <v>161</v>
      </c>
      <c r="AB68" t="s">
        <v>130</v>
      </c>
      <c r="AC68" t="s">
        <v>18</v>
      </c>
      <c r="AD68" t="s">
        <v>233</v>
      </c>
      <c r="AE68" t="s">
        <v>1</v>
      </c>
      <c r="AF68" t="s">
        <v>5476</v>
      </c>
      <c r="AG68" t="s">
        <v>197</v>
      </c>
      <c r="AH68" t="s">
        <v>5477</v>
      </c>
      <c r="AI68" t="s">
        <v>5478</v>
      </c>
      <c r="AJ68" t="s">
        <v>146</v>
      </c>
      <c r="AK68" t="s">
        <v>5479</v>
      </c>
      <c r="AL68" t="s">
        <v>134</v>
      </c>
      <c r="AM68" t="s">
        <v>141</v>
      </c>
      <c r="AN68" t="s">
        <v>1</v>
      </c>
      <c r="AO68" t="s">
        <v>136</v>
      </c>
      <c r="AP68" t="s">
        <v>161</v>
      </c>
      <c r="AQ68" t="s">
        <v>137</v>
      </c>
      <c r="AR68" t="s">
        <v>141</v>
      </c>
      <c r="AS68">
        <v>9</v>
      </c>
      <c r="AT68" t="s">
        <v>142</v>
      </c>
      <c r="AU68">
        <v>1</v>
      </c>
      <c r="AV68" t="s">
        <v>39</v>
      </c>
      <c r="AW68">
        <v>0</v>
      </c>
      <c r="AX68" t="s">
        <v>5480</v>
      </c>
      <c r="AY68" t="s">
        <v>517</v>
      </c>
      <c r="AZ68" t="s">
        <v>648</v>
      </c>
      <c r="BA68" t="s">
        <v>648</v>
      </c>
      <c r="BB68" t="s">
        <v>136</v>
      </c>
    </row>
    <row r="69" spans="1:54" hidden="1" x14ac:dyDescent="0.25">
      <c r="A69" t="s">
        <v>1346</v>
      </c>
      <c r="B69">
        <v>7107</v>
      </c>
      <c r="C69">
        <v>45932</v>
      </c>
      <c r="D69" t="s">
        <v>18</v>
      </c>
      <c r="E69">
        <v>1258420</v>
      </c>
      <c r="F69">
        <v>45924</v>
      </c>
      <c r="G69">
        <v>1</v>
      </c>
      <c r="H69" t="s">
        <v>167</v>
      </c>
      <c r="I69" t="s">
        <v>148</v>
      </c>
      <c r="J69" s="16">
        <v>45933</v>
      </c>
      <c r="K69" t="s">
        <v>125</v>
      </c>
      <c r="L69" t="s">
        <v>126</v>
      </c>
      <c r="M69">
        <v>1</v>
      </c>
      <c r="N69" t="s">
        <v>1426</v>
      </c>
      <c r="O69" t="s">
        <v>1346</v>
      </c>
      <c r="P69">
        <v>0</v>
      </c>
      <c r="R69">
        <v>68.73</v>
      </c>
      <c r="S69">
        <v>124.9</v>
      </c>
      <c r="T69">
        <v>1</v>
      </c>
      <c r="U69" t="s">
        <v>127</v>
      </c>
      <c r="V69">
        <v>0</v>
      </c>
      <c r="W69" t="s">
        <v>322</v>
      </c>
      <c r="X69" t="s">
        <v>323</v>
      </c>
      <c r="Y69" t="s">
        <v>323</v>
      </c>
      <c r="Z69" t="s">
        <v>6801</v>
      </c>
      <c r="AA69" t="s">
        <v>161</v>
      </c>
      <c r="AB69" t="s">
        <v>173</v>
      </c>
      <c r="AC69" t="s">
        <v>18</v>
      </c>
      <c r="AD69" t="s">
        <v>324</v>
      </c>
      <c r="AE69" t="s">
        <v>1346</v>
      </c>
      <c r="AF69" t="s">
        <v>162</v>
      </c>
      <c r="AG69" t="s">
        <v>325</v>
      </c>
      <c r="AH69" t="s">
        <v>5914</v>
      </c>
      <c r="AI69" t="s">
        <v>6802</v>
      </c>
      <c r="AJ69" t="s">
        <v>167</v>
      </c>
      <c r="AL69" t="s">
        <v>134</v>
      </c>
      <c r="AM69" t="s">
        <v>168</v>
      </c>
      <c r="AN69" t="s">
        <v>10</v>
      </c>
      <c r="AO69" t="s">
        <v>173</v>
      </c>
      <c r="AP69" t="s">
        <v>161</v>
      </c>
      <c r="AQ69" t="s">
        <v>137</v>
      </c>
      <c r="AR69" t="s">
        <v>168</v>
      </c>
      <c r="AS69">
        <v>1</v>
      </c>
      <c r="AT69" t="s">
        <v>202</v>
      </c>
      <c r="AU69">
        <v>0</v>
      </c>
      <c r="AV69" t="s">
        <v>173</v>
      </c>
      <c r="AW69">
        <v>0</v>
      </c>
      <c r="AX69" t="s">
        <v>6803</v>
      </c>
      <c r="AY69" t="s">
        <v>517</v>
      </c>
      <c r="AZ69" t="s">
        <v>648</v>
      </c>
      <c r="BA69" t="s">
        <v>648</v>
      </c>
      <c r="BB69" t="s">
        <v>744</v>
      </c>
    </row>
    <row r="70" spans="1:54" hidden="1" x14ac:dyDescent="0.25">
      <c r="A70" t="s">
        <v>14</v>
      </c>
      <c r="B70">
        <v>208664</v>
      </c>
      <c r="C70">
        <v>45930</v>
      </c>
      <c r="D70" t="s">
        <v>18</v>
      </c>
      <c r="E70">
        <v>1259091</v>
      </c>
      <c r="F70">
        <v>45926</v>
      </c>
      <c r="G70">
        <v>3</v>
      </c>
      <c r="H70" t="s">
        <v>139</v>
      </c>
      <c r="I70" t="s">
        <v>148</v>
      </c>
      <c r="J70" s="16">
        <v>45933</v>
      </c>
      <c r="K70" t="s">
        <v>125</v>
      </c>
      <c r="L70" t="s">
        <v>126</v>
      </c>
      <c r="M70">
        <v>3</v>
      </c>
      <c r="N70" t="s">
        <v>1421</v>
      </c>
      <c r="O70" t="s">
        <v>14</v>
      </c>
      <c r="P70">
        <v>0</v>
      </c>
      <c r="R70">
        <v>251.55</v>
      </c>
      <c r="S70">
        <v>9081.32</v>
      </c>
      <c r="T70">
        <v>37</v>
      </c>
      <c r="U70" t="s">
        <v>150</v>
      </c>
      <c r="V70">
        <v>1</v>
      </c>
      <c r="W70" t="s">
        <v>8021</v>
      </c>
      <c r="X70" t="s">
        <v>8021</v>
      </c>
      <c r="Y70" t="s">
        <v>8021</v>
      </c>
      <c r="Z70" t="s">
        <v>8022</v>
      </c>
      <c r="AA70" t="s">
        <v>153</v>
      </c>
      <c r="AB70" t="s">
        <v>130</v>
      </c>
      <c r="AC70" t="s">
        <v>18</v>
      </c>
      <c r="AD70" t="s">
        <v>233</v>
      </c>
      <c r="AE70" t="s">
        <v>14</v>
      </c>
      <c r="AF70" t="s">
        <v>151</v>
      </c>
      <c r="AG70" t="s">
        <v>998</v>
      </c>
      <c r="AH70" t="s">
        <v>6116</v>
      </c>
      <c r="AI70" t="s">
        <v>8023</v>
      </c>
      <c r="AJ70" t="s">
        <v>1211</v>
      </c>
      <c r="AK70" t="s">
        <v>3320</v>
      </c>
      <c r="AL70" t="s">
        <v>134</v>
      </c>
      <c r="AM70" t="s">
        <v>141</v>
      </c>
      <c r="AN70" t="s">
        <v>14</v>
      </c>
      <c r="AO70" t="s">
        <v>136</v>
      </c>
      <c r="AP70" t="s">
        <v>153</v>
      </c>
      <c r="AQ70" t="s">
        <v>137</v>
      </c>
      <c r="AR70" t="s">
        <v>141</v>
      </c>
      <c r="AS70">
        <v>3</v>
      </c>
      <c r="AT70" t="s">
        <v>147</v>
      </c>
      <c r="AU70">
        <v>0</v>
      </c>
      <c r="AV70" t="s">
        <v>489</v>
      </c>
      <c r="AW70">
        <v>0</v>
      </c>
      <c r="AX70" t="s">
        <v>8024</v>
      </c>
      <c r="AY70" t="s">
        <v>517</v>
      </c>
      <c r="AZ70" t="s">
        <v>648</v>
      </c>
      <c r="BA70" t="s">
        <v>648</v>
      </c>
      <c r="BB70" t="s">
        <v>136</v>
      </c>
    </row>
    <row r="71" spans="1:54" hidden="1" x14ac:dyDescent="0.25">
      <c r="A71" t="s">
        <v>164</v>
      </c>
      <c r="B71">
        <v>8523</v>
      </c>
      <c r="C71">
        <v>45933</v>
      </c>
      <c r="D71" t="s">
        <v>18</v>
      </c>
      <c r="E71">
        <v>1259594</v>
      </c>
      <c r="F71">
        <v>45929</v>
      </c>
      <c r="G71">
        <v>1</v>
      </c>
      <c r="H71" t="s">
        <v>167</v>
      </c>
      <c r="I71" t="s">
        <v>124</v>
      </c>
      <c r="J71" s="16">
        <v>45936</v>
      </c>
      <c r="K71" t="s">
        <v>125</v>
      </c>
      <c r="L71" t="s">
        <v>126</v>
      </c>
      <c r="M71">
        <v>3</v>
      </c>
      <c r="N71" t="s">
        <v>163</v>
      </c>
      <c r="O71" t="s">
        <v>14</v>
      </c>
      <c r="P71">
        <v>0</v>
      </c>
      <c r="R71">
        <v>117.45</v>
      </c>
      <c r="S71">
        <v>5432.82</v>
      </c>
      <c r="T71">
        <v>29</v>
      </c>
      <c r="U71" t="s">
        <v>175</v>
      </c>
      <c r="V71">
        <v>0</v>
      </c>
      <c r="W71" t="s">
        <v>7158</v>
      </c>
      <c r="X71" t="s">
        <v>7158</v>
      </c>
      <c r="Y71" t="s">
        <v>7158</v>
      </c>
      <c r="Z71" t="s">
        <v>9320</v>
      </c>
      <c r="AA71" t="s">
        <v>153</v>
      </c>
      <c r="AB71" t="s">
        <v>130</v>
      </c>
      <c r="AC71" t="s">
        <v>18</v>
      </c>
      <c r="AD71" t="s">
        <v>233</v>
      </c>
      <c r="AE71" t="s">
        <v>164</v>
      </c>
      <c r="AF71" t="s">
        <v>358</v>
      </c>
      <c r="AG71" t="s">
        <v>7160</v>
      </c>
      <c r="AH71" t="s">
        <v>7940</v>
      </c>
      <c r="AI71" t="s">
        <v>9321</v>
      </c>
      <c r="AJ71" t="s">
        <v>167</v>
      </c>
      <c r="AK71" t="s">
        <v>158</v>
      </c>
      <c r="AL71" t="s">
        <v>134</v>
      </c>
      <c r="AM71" t="s">
        <v>168</v>
      </c>
      <c r="AN71" t="s">
        <v>14</v>
      </c>
      <c r="AO71" t="s">
        <v>136</v>
      </c>
      <c r="AP71" t="s">
        <v>153</v>
      </c>
      <c r="AQ71" t="s">
        <v>137</v>
      </c>
      <c r="AR71" t="s">
        <v>168</v>
      </c>
      <c r="AS71">
        <v>3</v>
      </c>
      <c r="AT71" t="s">
        <v>144</v>
      </c>
      <c r="AU71">
        <v>0</v>
      </c>
      <c r="AV71" t="s">
        <v>173</v>
      </c>
      <c r="AW71">
        <v>0</v>
      </c>
      <c r="AX71" t="s">
        <v>9322</v>
      </c>
      <c r="AY71" t="s">
        <v>517</v>
      </c>
      <c r="AZ71" t="s">
        <v>648</v>
      </c>
      <c r="BA71" t="s">
        <v>648</v>
      </c>
      <c r="BB71" t="s">
        <v>136</v>
      </c>
    </row>
    <row r="72" spans="1:54" hidden="1" x14ac:dyDescent="0.25">
      <c r="A72" t="s">
        <v>1839</v>
      </c>
      <c r="B72">
        <v>11581</v>
      </c>
      <c r="C72">
        <v>45833</v>
      </c>
      <c r="D72" t="s">
        <v>11</v>
      </c>
      <c r="E72">
        <v>1198226</v>
      </c>
      <c r="F72">
        <v>45818</v>
      </c>
      <c r="G72">
        <v>1</v>
      </c>
      <c r="H72" t="s">
        <v>167</v>
      </c>
      <c r="I72" t="s">
        <v>234</v>
      </c>
      <c r="J72" s="16">
        <v>45936</v>
      </c>
      <c r="K72" t="s">
        <v>125</v>
      </c>
      <c r="L72" t="s">
        <v>126</v>
      </c>
      <c r="M72">
        <v>103</v>
      </c>
      <c r="N72" t="s">
        <v>1519</v>
      </c>
      <c r="O72" t="s">
        <v>11</v>
      </c>
      <c r="P72">
        <v>241.04</v>
      </c>
      <c r="R72">
        <v>681.65</v>
      </c>
      <c r="S72">
        <v>17798.79</v>
      </c>
      <c r="T72">
        <v>41</v>
      </c>
      <c r="U72" t="s">
        <v>150</v>
      </c>
      <c r="V72">
        <v>1</v>
      </c>
      <c r="W72" t="s">
        <v>399</v>
      </c>
      <c r="X72" t="s">
        <v>1473</v>
      </c>
      <c r="Y72" t="s">
        <v>1473</v>
      </c>
      <c r="Z72" t="s">
        <v>9323</v>
      </c>
      <c r="AA72" t="s">
        <v>196</v>
      </c>
      <c r="AB72" t="s">
        <v>130</v>
      </c>
      <c r="AC72" t="s">
        <v>11</v>
      </c>
      <c r="AD72" t="s">
        <v>188</v>
      </c>
      <c r="AE72" t="s">
        <v>1839</v>
      </c>
      <c r="AF72" t="s">
        <v>151</v>
      </c>
      <c r="AG72" t="s">
        <v>1027</v>
      </c>
      <c r="AH72" t="s">
        <v>9324</v>
      </c>
      <c r="AI72" t="s">
        <v>9325</v>
      </c>
      <c r="AJ72" t="s">
        <v>187</v>
      </c>
      <c r="AK72" t="s">
        <v>9326</v>
      </c>
      <c r="AL72" t="s">
        <v>134</v>
      </c>
      <c r="AM72" t="s">
        <v>168</v>
      </c>
      <c r="AN72" t="s">
        <v>11</v>
      </c>
      <c r="AO72" t="s">
        <v>136</v>
      </c>
      <c r="AP72" t="s">
        <v>129</v>
      </c>
      <c r="AQ72" t="s">
        <v>198</v>
      </c>
      <c r="AR72" t="s">
        <v>168</v>
      </c>
      <c r="AS72">
        <v>103</v>
      </c>
      <c r="AT72" t="s">
        <v>169</v>
      </c>
      <c r="AU72">
        <v>3</v>
      </c>
      <c r="AV72" t="s">
        <v>49</v>
      </c>
      <c r="AW72">
        <v>0</v>
      </c>
      <c r="AX72" t="s">
        <v>9327</v>
      </c>
      <c r="AY72" t="s">
        <v>517</v>
      </c>
      <c r="AZ72" t="s">
        <v>648</v>
      </c>
      <c r="BA72" t="s">
        <v>648</v>
      </c>
      <c r="BB72" t="s">
        <v>136</v>
      </c>
    </row>
    <row r="73" spans="1:54" hidden="1" x14ac:dyDescent="0.25">
      <c r="A73" t="s">
        <v>16</v>
      </c>
      <c r="B73">
        <v>74401</v>
      </c>
      <c r="C73">
        <v>45870</v>
      </c>
      <c r="D73" t="s">
        <v>11</v>
      </c>
      <c r="E73">
        <v>1210074</v>
      </c>
      <c r="F73">
        <v>45868</v>
      </c>
      <c r="G73">
        <v>3</v>
      </c>
      <c r="H73" t="s">
        <v>139</v>
      </c>
      <c r="I73" t="s">
        <v>234</v>
      </c>
      <c r="J73" s="16">
        <v>45933</v>
      </c>
      <c r="K73" t="s">
        <v>125</v>
      </c>
      <c r="L73" t="s">
        <v>126</v>
      </c>
      <c r="M73">
        <v>63</v>
      </c>
      <c r="N73" t="s">
        <v>561</v>
      </c>
      <c r="O73" t="s">
        <v>16</v>
      </c>
      <c r="P73">
        <v>1138.08</v>
      </c>
      <c r="R73">
        <v>498.88</v>
      </c>
      <c r="S73">
        <v>10361.9</v>
      </c>
      <c r="T73">
        <v>19</v>
      </c>
      <c r="U73" t="s">
        <v>127</v>
      </c>
      <c r="V73">
        <v>3</v>
      </c>
      <c r="W73" t="s">
        <v>991</v>
      </c>
      <c r="X73" t="s">
        <v>991</v>
      </c>
      <c r="Y73" t="s">
        <v>991</v>
      </c>
      <c r="Z73" t="s">
        <v>7843</v>
      </c>
      <c r="AA73" t="s">
        <v>129</v>
      </c>
      <c r="AB73" t="s">
        <v>130</v>
      </c>
      <c r="AC73" t="s">
        <v>247</v>
      </c>
      <c r="AD73" t="s">
        <v>188</v>
      </c>
      <c r="AE73" t="s">
        <v>183</v>
      </c>
      <c r="AF73" t="s">
        <v>7844</v>
      </c>
      <c r="AG73" t="s">
        <v>993</v>
      </c>
      <c r="AH73" t="s">
        <v>7845</v>
      </c>
      <c r="AI73" t="s">
        <v>7846</v>
      </c>
      <c r="AJ73" t="s">
        <v>140</v>
      </c>
      <c r="AL73" t="s">
        <v>134</v>
      </c>
      <c r="AM73" t="s">
        <v>141</v>
      </c>
      <c r="AN73" t="s">
        <v>16</v>
      </c>
      <c r="AO73" t="s">
        <v>136</v>
      </c>
      <c r="AP73" t="s">
        <v>129</v>
      </c>
      <c r="AQ73" t="s">
        <v>137</v>
      </c>
      <c r="AR73" t="s">
        <v>141</v>
      </c>
      <c r="AS73">
        <v>63</v>
      </c>
      <c r="AT73" t="s">
        <v>202</v>
      </c>
      <c r="AU73">
        <v>3</v>
      </c>
      <c r="AV73" t="s">
        <v>59</v>
      </c>
      <c r="AW73">
        <v>0</v>
      </c>
      <c r="AX73" t="s">
        <v>7847</v>
      </c>
      <c r="AY73" t="s">
        <v>59</v>
      </c>
      <c r="AZ73" t="s">
        <v>648</v>
      </c>
      <c r="BA73" t="s">
        <v>648</v>
      </c>
      <c r="BB73" t="s">
        <v>136</v>
      </c>
    </row>
    <row r="74" spans="1:54" hidden="1" x14ac:dyDescent="0.25">
      <c r="A74" t="s">
        <v>30</v>
      </c>
      <c r="B74">
        <v>57623</v>
      </c>
      <c r="C74">
        <v>45898</v>
      </c>
      <c r="D74" t="s">
        <v>11</v>
      </c>
      <c r="E74">
        <v>1215954</v>
      </c>
      <c r="F74">
        <v>45891</v>
      </c>
      <c r="G74">
        <v>1</v>
      </c>
      <c r="H74" t="s">
        <v>167</v>
      </c>
      <c r="I74" t="s">
        <v>234</v>
      </c>
      <c r="J74" s="16">
        <v>45936</v>
      </c>
      <c r="K74" t="s">
        <v>125</v>
      </c>
      <c r="L74" t="s">
        <v>126</v>
      </c>
      <c r="M74">
        <v>38</v>
      </c>
      <c r="N74" t="s">
        <v>1519</v>
      </c>
      <c r="O74" t="s">
        <v>11</v>
      </c>
      <c r="P74">
        <v>104.93</v>
      </c>
      <c r="R74">
        <v>332.61</v>
      </c>
      <c r="S74">
        <v>3115.21</v>
      </c>
      <c r="T74">
        <v>7</v>
      </c>
      <c r="U74" t="s">
        <v>127</v>
      </c>
      <c r="V74">
        <v>1</v>
      </c>
      <c r="W74" t="s">
        <v>399</v>
      </c>
      <c r="X74" t="s">
        <v>1473</v>
      </c>
      <c r="Y74" t="s">
        <v>1473</v>
      </c>
      <c r="Z74" t="s">
        <v>9328</v>
      </c>
      <c r="AA74" t="s">
        <v>196</v>
      </c>
      <c r="AB74" t="s">
        <v>130</v>
      </c>
      <c r="AC74" t="s">
        <v>11</v>
      </c>
      <c r="AD74" t="s">
        <v>188</v>
      </c>
      <c r="AE74" t="s">
        <v>30</v>
      </c>
      <c r="AF74" t="s">
        <v>1158</v>
      </c>
      <c r="AG74" t="s">
        <v>1027</v>
      </c>
      <c r="AH74" t="s">
        <v>9329</v>
      </c>
      <c r="AI74" t="s">
        <v>9330</v>
      </c>
      <c r="AJ74" t="s">
        <v>167</v>
      </c>
      <c r="AK74" t="s">
        <v>9331</v>
      </c>
      <c r="AL74" t="s">
        <v>134</v>
      </c>
      <c r="AM74" t="s">
        <v>168</v>
      </c>
      <c r="AN74" t="s">
        <v>11</v>
      </c>
      <c r="AO74" t="s">
        <v>136</v>
      </c>
      <c r="AP74" t="s">
        <v>161</v>
      </c>
      <c r="AQ74" t="s">
        <v>198</v>
      </c>
      <c r="AR74" t="s">
        <v>168</v>
      </c>
      <c r="AS74">
        <v>38</v>
      </c>
      <c r="AT74" t="s">
        <v>147</v>
      </c>
      <c r="AU74">
        <v>3</v>
      </c>
      <c r="AV74" t="s">
        <v>49</v>
      </c>
      <c r="AW74">
        <v>0</v>
      </c>
      <c r="AX74" t="s">
        <v>9332</v>
      </c>
      <c r="AY74" t="s">
        <v>517</v>
      </c>
      <c r="AZ74" t="s">
        <v>648</v>
      </c>
      <c r="BA74" t="s">
        <v>648</v>
      </c>
      <c r="BB74" t="s">
        <v>136</v>
      </c>
    </row>
    <row r="75" spans="1:54" hidden="1" x14ac:dyDescent="0.25">
      <c r="A75" t="s">
        <v>1</v>
      </c>
      <c r="B75">
        <v>161878</v>
      </c>
      <c r="C75">
        <v>45910</v>
      </c>
      <c r="D75" t="s">
        <v>11</v>
      </c>
      <c r="E75">
        <v>1218589</v>
      </c>
      <c r="F75">
        <v>45902</v>
      </c>
      <c r="G75">
        <v>1</v>
      </c>
      <c r="H75" t="s">
        <v>167</v>
      </c>
      <c r="I75" t="s">
        <v>234</v>
      </c>
      <c r="J75" s="16">
        <v>45937</v>
      </c>
      <c r="K75" t="s">
        <v>125</v>
      </c>
      <c r="L75" t="s">
        <v>126</v>
      </c>
      <c r="M75">
        <v>27</v>
      </c>
      <c r="N75" t="s">
        <v>184</v>
      </c>
      <c r="O75" t="s">
        <v>1</v>
      </c>
      <c r="P75">
        <v>61.23</v>
      </c>
      <c r="R75">
        <v>138.97</v>
      </c>
      <c r="S75">
        <v>2000.93</v>
      </c>
      <c r="T75">
        <v>27</v>
      </c>
      <c r="U75" t="s">
        <v>150</v>
      </c>
      <c r="V75">
        <v>1</v>
      </c>
      <c r="W75" t="s">
        <v>399</v>
      </c>
      <c r="X75" t="s">
        <v>1473</v>
      </c>
      <c r="Y75" t="s">
        <v>1473</v>
      </c>
      <c r="Z75" t="s">
        <v>9333</v>
      </c>
      <c r="AA75" t="s">
        <v>161</v>
      </c>
      <c r="AB75" t="s">
        <v>130</v>
      </c>
      <c r="AC75" t="s">
        <v>11</v>
      </c>
      <c r="AD75" t="s">
        <v>188</v>
      </c>
      <c r="AE75" t="s">
        <v>1</v>
      </c>
      <c r="AF75" t="s">
        <v>151</v>
      </c>
      <c r="AG75" t="s">
        <v>1027</v>
      </c>
      <c r="AH75" t="s">
        <v>6845</v>
      </c>
      <c r="AI75" t="s">
        <v>9334</v>
      </c>
      <c r="AJ75" t="s">
        <v>1004</v>
      </c>
      <c r="AK75" t="s">
        <v>158</v>
      </c>
      <c r="AL75" t="s">
        <v>134</v>
      </c>
      <c r="AM75" t="s">
        <v>168</v>
      </c>
      <c r="AN75" t="s">
        <v>1</v>
      </c>
      <c r="AO75" t="s">
        <v>136</v>
      </c>
      <c r="AP75" t="s">
        <v>161</v>
      </c>
      <c r="AQ75" t="s">
        <v>137</v>
      </c>
      <c r="AR75" t="s">
        <v>168</v>
      </c>
      <c r="AS75">
        <v>27</v>
      </c>
      <c r="AT75" t="s">
        <v>169</v>
      </c>
      <c r="AU75">
        <v>3</v>
      </c>
      <c r="AV75" t="s">
        <v>40</v>
      </c>
      <c r="AW75">
        <v>0</v>
      </c>
      <c r="AX75" t="s">
        <v>9335</v>
      </c>
      <c r="AY75" t="s">
        <v>517</v>
      </c>
      <c r="AZ75" t="s">
        <v>648</v>
      </c>
      <c r="BA75" t="s">
        <v>648</v>
      </c>
      <c r="BB75" t="s">
        <v>136</v>
      </c>
    </row>
    <row r="76" spans="1:54" hidden="1" x14ac:dyDescent="0.25">
      <c r="A76" t="s">
        <v>156</v>
      </c>
      <c r="B76">
        <v>31164</v>
      </c>
      <c r="C76">
        <v>45931</v>
      </c>
      <c r="D76" t="s">
        <v>13</v>
      </c>
      <c r="E76">
        <v>1028511</v>
      </c>
      <c r="F76">
        <v>45925</v>
      </c>
      <c r="G76">
        <v>4</v>
      </c>
      <c r="H76" t="s">
        <v>145</v>
      </c>
      <c r="I76" t="s">
        <v>124</v>
      </c>
      <c r="J76" s="16">
        <v>45933</v>
      </c>
      <c r="K76" t="s">
        <v>125</v>
      </c>
      <c r="L76" t="s">
        <v>149</v>
      </c>
      <c r="M76">
        <v>2</v>
      </c>
      <c r="N76" t="s">
        <v>177</v>
      </c>
      <c r="O76" t="s">
        <v>156</v>
      </c>
      <c r="P76">
        <v>0</v>
      </c>
      <c r="R76">
        <v>210.51</v>
      </c>
      <c r="S76">
        <v>12902.43</v>
      </c>
      <c r="T76">
        <v>1</v>
      </c>
      <c r="U76" t="s">
        <v>127</v>
      </c>
      <c r="V76">
        <v>1</v>
      </c>
      <c r="W76" t="s">
        <v>401</v>
      </c>
      <c r="X76" t="s">
        <v>401</v>
      </c>
      <c r="Y76" t="s">
        <v>401</v>
      </c>
      <c r="Z76" t="s">
        <v>7297</v>
      </c>
      <c r="AA76" t="s">
        <v>153</v>
      </c>
      <c r="AB76" t="s">
        <v>173</v>
      </c>
      <c r="AC76" t="s">
        <v>308</v>
      </c>
      <c r="AD76" t="s">
        <v>333</v>
      </c>
      <c r="AE76" t="s">
        <v>156</v>
      </c>
      <c r="AF76" t="s">
        <v>1754</v>
      </c>
      <c r="AG76" t="s">
        <v>197</v>
      </c>
      <c r="AH76" t="s">
        <v>1755</v>
      </c>
      <c r="AI76" t="s">
        <v>7298</v>
      </c>
      <c r="AJ76" t="s">
        <v>146</v>
      </c>
      <c r="AK76" t="s">
        <v>7299</v>
      </c>
      <c r="AL76" t="s">
        <v>134</v>
      </c>
      <c r="AM76" t="s">
        <v>141</v>
      </c>
      <c r="AN76" t="s">
        <v>14</v>
      </c>
      <c r="AO76" t="s">
        <v>173</v>
      </c>
      <c r="AP76" t="s">
        <v>153</v>
      </c>
      <c r="AQ76" t="s">
        <v>137</v>
      </c>
      <c r="AR76" t="s">
        <v>141</v>
      </c>
      <c r="AS76">
        <v>2</v>
      </c>
      <c r="AT76" t="s">
        <v>142</v>
      </c>
      <c r="AU76">
        <v>0</v>
      </c>
      <c r="AV76" t="s">
        <v>46</v>
      </c>
      <c r="AW76">
        <v>0</v>
      </c>
      <c r="AX76" t="s">
        <v>7300</v>
      </c>
      <c r="AY76" t="s">
        <v>517</v>
      </c>
      <c r="AZ76" t="s">
        <v>648</v>
      </c>
      <c r="BA76" t="s">
        <v>648</v>
      </c>
      <c r="BB76" t="s">
        <v>745</v>
      </c>
    </row>
    <row r="77" spans="1:54" hidden="1" x14ac:dyDescent="0.25">
      <c r="A77" t="s">
        <v>1008</v>
      </c>
      <c r="B77">
        <v>6380</v>
      </c>
      <c r="C77">
        <v>45931</v>
      </c>
      <c r="D77" t="s">
        <v>13</v>
      </c>
      <c r="E77">
        <v>1028522</v>
      </c>
      <c r="F77">
        <v>45925</v>
      </c>
      <c r="G77">
        <v>4</v>
      </c>
      <c r="H77" t="s">
        <v>145</v>
      </c>
      <c r="I77" t="s">
        <v>124</v>
      </c>
      <c r="J77" s="16">
        <v>45931</v>
      </c>
      <c r="K77" t="s">
        <v>125</v>
      </c>
      <c r="L77" t="s">
        <v>126</v>
      </c>
      <c r="M77">
        <v>0</v>
      </c>
      <c r="N77" t="s">
        <v>1731</v>
      </c>
      <c r="O77" t="s">
        <v>1008</v>
      </c>
      <c r="P77">
        <v>0</v>
      </c>
      <c r="R77">
        <v>668.09</v>
      </c>
      <c r="S77">
        <v>27804.06</v>
      </c>
      <c r="T77">
        <v>3</v>
      </c>
      <c r="U77" t="s">
        <v>127</v>
      </c>
      <c r="V77">
        <v>3</v>
      </c>
      <c r="W77" t="s">
        <v>2331</v>
      </c>
      <c r="X77" t="s">
        <v>2332</v>
      </c>
      <c r="Y77" t="s">
        <v>2332</v>
      </c>
      <c r="Z77" t="s">
        <v>2333</v>
      </c>
      <c r="AA77" t="s">
        <v>196</v>
      </c>
      <c r="AB77" t="s">
        <v>173</v>
      </c>
      <c r="AC77" t="s">
        <v>13</v>
      </c>
      <c r="AD77" t="s">
        <v>333</v>
      </c>
      <c r="AE77" t="s">
        <v>1008</v>
      </c>
      <c r="AF77" t="s">
        <v>1736</v>
      </c>
      <c r="AG77" t="s">
        <v>1343</v>
      </c>
      <c r="AH77" t="s">
        <v>2334</v>
      </c>
      <c r="AI77" t="s">
        <v>3377</v>
      </c>
      <c r="AJ77" t="s">
        <v>146</v>
      </c>
      <c r="AL77" t="s">
        <v>134</v>
      </c>
      <c r="AM77" t="s">
        <v>141</v>
      </c>
      <c r="AN77" t="s">
        <v>11</v>
      </c>
      <c r="AO77" t="s">
        <v>173</v>
      </c>
      <c r="AP77" t="s">
        <v>196</v>
      </c>
      <c r="AQ77" t="s">
        <v>198</v>
      </c>
      <c r="AR77" t="s">
        <v>141</v>
      </c>
      <c r="AS77">
        <v>0</v>
      </c>
      <c r="AT77" t="s">
        <v>142</v>
      </c>
      <c r="AU77">
        <v>0</v>
      </c>
      <c r="AV77" t="s">
        <v>173</v>
      </c>
      <c r="AW77">
        <v>0</v>
      </c>
      <c r="AX77" t="s">
        <v>2335</v>
      </c>
      <c r="AY77" t="s">
        <v>517</v>
      </c>
      <c r="AZ77" t="s">
        <v>648</v>
      </c>
      <c r="BA77" t="s">
        <v>648</v>
      </c>
      <c r="BB77" t="s">
        <v>752</v>
      </c>
    </row>
    <row r="78" spans="1:54" hidden="1" x14ac:dyDescent="0.25">
      <c r="A78" t="s">
        <v>1289</v>
      </c>
      <c r="B78">
        <v>9618</v>
      </c>
      <c r="C78">
        <v>45933</v>
      </c>
      <c r="D78" t="s">
        <v>13</v>
      </c>
      <c r="E78">
        <v>1029500</v>
      </c>
      <c r="F78">
        <v>45929</v>
      </c>
      <c r="G78">
        <v>1</v>
      </c>
      <c r="H78" t="s">
        <v>167</v>
      </c>
      <c r="I78" t="s">
        <v>148</v>
      </c>
      <c r="J78" s="16">
        <v>45933</v>
      </c>
      <c r="K78" t="s">
        <v>125</v>
      </c>
      <c r="L78" t="s">
        <v>149</v>
      </c>
      <c r="M78">
        <v>0</v>
      </c>
      <c r="N78" t="s">
        <v>177</v>
      </c>
      <c r="O78" t="s">
        <v>1289</v>
      </c>
      <c r="P78">
        <v>0</v>
      </c>
      <c r="R78">
        <v>62.96</v>
      </c>
      <c r="S78">
        <v>2104</v>
      </c>
      <c r="T78">
        <v>1</v>
      </c>
      <c r="U78" t="s">
        <v>127</v>
      </c>
      <c r="V78">
        <v>10</v>
      </c>
      <c r="W78" t="s">
        <v>365</v>
      </c>
      <c r="X78" t="s">
        <v>1012</v>
      </c>
      <c r="Y78" t="s">
        <v>1012</v>
      </c>
      <c r="Z78" t="s">
        <v>4124</v>
      </c>
      <c r="AA78" t="s">
        <v>129</v>
      </c>
      <c r="AB78" t="s">
        <v>173</v>
      </c>
      <c r="AC78" t="s">
        <v>13</v>
      </c>
      <c r="AD78" t="s">
        <v>131</v>
      </c>
      <c r="AE78" t="s">
        <v>1289</v>
      </c>
      <c r="AF78" t="s">
        <v>5715</v>
      </c>
      <c r="AG78" t="s">
        <v>206</v>
      </c>
      <c r="AH78" t="s">
        <v>5716</v>
      </c>
      <c r="AI78" t="s">
        <v>7301</v>
      </c>
      <c r="AJ78" t="s">
        <v>167</v>
      </c>
      <c r="AK78" t="s">
        <v>3124</v>
      </c>
      <c r="AL78" t="s">
        <v>134</v>
      </c>
      <c r="AM78" t="s">
        <v>168</v>
      </c>
      <c r="AN78" t="s">
        <v>14</v>
      </c>
      <c r="AO78" t="s">
        <v>173</v>
      </c>
      <c r="AP78" t="s">
        <v>129</v>
      </c>
      <c r="AQ78" t="s">
        <v>137</v>
      </c>
      <c r="AR78" t="s">
        <v>168</v>
      </c>
      <c r="AS78">
        <v>0</v>
      </c>
      <c r="AT78" t="s">
        <v>144</v>
      </c>
      <c r="AU78">
        <v>0</v>
      </c>
      <c r="AV78" t="s">
        <v>46</v>
      </c>
      <c r="AW78">
        <v>0</v>
      </c>
      <c r="AX78" t="s">
        <v>7302</v>
      </c>
      <c r="AY78" t="s">
        <v>517</v>
      </c>
      <c r="AZ78" t="s">
        <v>648</v>
      </c>
      <c r="BA78" t="s">
        <v>648</v>
      </c>
      <c r="BB78" t="s">
        <v>745</v>
      </c>
    </row>
    <row r="79" spans="1:54" hidden="1" x14ac:dyDescent="0.25">
      <c r="A79" t="s">
        <v>14</v>
      </c>
      <c r="B79">
        <v>208661</v>
      </c>
      <c r="C79">
        <v>45930</v>
      </c>
      <c r="D79" t="s">
        <v>13</v>
      </c>
      <c r="E79">
        <v>1029548</v>
      </c>
      <c r="F79">
        <v>45929</v>
      </c>
      <c r="G79">
        <v>1</v>
      </c>
      <c r="H79" t="s">
        <v>167</v>
      </c>
      <c r="I79" t="s">
        <v>124</v>
      </c>
      <c r="J79" s="16">
        <v>45933</v>
      </c>
      <c r="K79" t="s">
        <v>125</v>
      </c>
      <c r="L79" t="s">
        <v>126</v>
      </c>
      <c r="M79">
        <v>3</v>
      </c>
      <c r="N79" t="s">
        <v>4631</v>
      </c>
      <c r="O79" t="s">
        <v>13</v>
      </c>
      <c r="P79">
        <v>0</v>
      </c>
      <c r="R79">
        <v>425.24</v>
      </c>
      <c r="S79">
        <v>15842.47</v>
      </c>
      <c r="T79">
        <v>15</v>
      </c>
      <c r="U79" t="s">
        <v>127</v>
      </c>
      <c r="V79">
        <v>1</v>
      </c>
      <c r="W79" t="s">
        <v>7303</v>
      </c>
      <c r="X79" t="s">
        <v>7304</v>
      </c>
      <c r="Y79" t="s">
        <v>7304</v>
      </c>
      <c r="Z79" t="s">
        <v>7305</v>
      </c>
      <c r="AA79" t="s">
        <v>196</v>
      </c>
      <c r="AB79" t="s">
        <v>130</v>
      </c>
      <c r="AC79" t="s">
        <v>13</v>
      </c>
      <c r="AD79" t="s">
        <v>1272</v>
      </c>
      <c r="AE79" t="s">
        <v>17</v>
      </c>
      <c r="AF79" t="s">
        <v>1244</v>
      </c>
      <c r="AG79" t="s">
        <v>1343</v>
      </c>
      <c r="AH79" t="s">
        <v>7306</v>
      </c>
      <c r="AI79" t="s">
        <v>7307</v>
      </c>
      <c r="AJ79" t="s">
        <v>167</v>
      </c>
      <c r="AK79" t="s">
        <v>7308</v>
      </c>
      <c r="AL79" t="s">
        <v>134</v>
      </c>
      <c r="AM79" t="s">
        <v>168</v>
      </c>
      <c r="AN79" t="s">
        <v>13</v>
      </c>
      <c r="AO79" t="s">
        <v>136</v>
      </c>
      <c r="AP79" t="s">
        <v>153</v>
      </c>
      <c r="AQ79" t="s">
        <v>198</v>
      </c>
      <c r="AR79" t="s">
        <v>168</v>
      </c>
      <c r="AS79">
        <v>3</v>
      </c>
      <c r="AT79" t="s">
        <v>144</v>
      </c>
      <c r="AU79">
        <v>0</v>
      </c>
      <c r="AV79" t="s">
        <v>488</v>
      </c>
      <c r="AW79">
        <v>0</v>
      </c>
      <c r="AX79" t="s">
        <v>7309</v>
      </c>
      <c r="AY79" t="s">
        <v>517</v>
      </c>
      <c r="AZ79" t="s">
        <v>648</v>
      </c>
      <c r="BA79" t="s">
        <v>648</v>
      </c>
      <c r="BB79" t="s">
        <v>136</v>
      </c>
    </row>
    <row r="80" spans="1:54" hidden="1" x14ac:dyDescent="0.25">
      <c r="A80" t="s">
        <v>1839</v>
      </c>
      <c r="B80">
        <v>11816</v>
      </c>
      <c r="C80">
        <v>45936</v>
      </c>
      <c r="D80" t="s">
        <v>13</v>
      </c>
      <c r="E80">
        <v>1029857</v>
      </c>
      <c r="F80">
        <v>45929</v>
      </c>
      <c r="G80">
        <v>3</v>
      </c>
      <c r="H80" t="s">
        <v>139</v>
      </c>
      <c r="I80" t="s">
        <v>124</v>
      </c>
      <c r="J80" s="16">
        <v>45936</v>
      </c>
      <c r="K80" t="s">
        <v>125</v>
      </c>
      <c r="L80" t="s">
        <v>149</v>
      </c>
      <c r="M80">
        <v>0</v>
      </c>
      <c r="N80" t="s">
        <v>1840</v>
      </c>
      <c r="O80" t="s">
        <v>1839</v>
      </c>
      <c r="P80">
        <v>0</v>
      </c>
      <c r="R80">
        <v>371.55</v>
      </c>
      <c r="S80">
        <v>22673.06</v>
      </c>
      <c r="T80">
        <v>57</v>
      </c>
      <c r="U80" t="s">
        <v>127</v>
      </c>
      <c r="V80">
        <v>1</v>
      </c>
      <c r="W80" t="s">
        <v>401</v>
      </c>
      <c r="X80" t="s">
        <v>401</v>
      </c>
      <c r="Y80" t="s">
        <v>401</v>
      </c>
      <c r="Z80" t="s">
        <v>6833</v>
      </c>
      <c r="AA80" t="s">
        <v>129</v>
      </c>
      <c r="AB80" t="s">
        <v>173</v>
      </c>
      <c r="AC80" t="s">
        <v>308</v>
      </c>
      <c r="AD80" t="s">
        <v>333</v>
      </c>
      <c r="AE80" t="s">
        <v>1839</v>
      </c>
      <c r="AF80" t="s">
        <v>2359</v>
      </c>
      <c r="AG80" t="s">
        <v>197</v>
      </c>
      <c r="AH80" t="s">
        <v>9336</v>
      </c>
      <c r="AI80" t="s">
        <v>9337</v>
      </c>
      <c r="AJ80" t="s">
        <v>140</v>
      </c>
      <c r="AK80" t="s">
        <v>9338</v>
      </c>
      <c r="AL80" t="s">
        <v>134</v>
      </c>
      <c r="AM80" t="s">
        <v>141</v>
      </c>
      <c r="AN80" t="s">
        <v>16</v>
      </c>
      <c r="AO80" t="s">
        <v>173</v>
      </c>
      <c r="AP80" t="s">
        <v>129</v>
      </c>
      <c r="AQ80" t="s">
        <v>137</v>
      </c>
      <c r="AR80" t="s">
        <v>141</v>
      </c>
      <c r="AS80">
        <v>0</v>
      </c>
      <c r="AT80" t="s">
        <v>144</v>
      </c>
      <c r="AU80">
        <v>0</v>
      </c>
      <c r="AV80" t="s">
        <v>60</v>
      </c>
      <c r="AW80">
        <v>0</v>
      </c>
      <c r="AX80" t="s">
        <v>9339</v>
      </c>
      <c r="AY80" t="s">
        <v>481</v>
      </c>
      <c r="AZ80" t="s">
        <v>648</v>
      </c>
      <c r="BA80" t="s">
        <v>648</v>
      </c>
      <c r="BB80" t="s">
        <v>746</v>
      </c>
    </row>
    <row r="81" spans="1:54" x14ac:dyDescent="0.25">
      <c r="A81" t="s">
        <v>9</v>
      </c>
      <c r="B81">
        <v>42866</v>
      </c>
      <c r="C81">
        <v>45934</v>
      </c>
      <c r="D81" t="s">
        <v>13</v>
      </c>
      <c r="E81">
        <v>1031612</v>
      </c>
      <c r="F81">
        <v>45932</v>
      </c>
      <c r="G81">
        <v>3</v>
      </c>
      <c r="H81" t="s">
        <v>139</v>
      </c>
      <c r="I81" t="s">
        <v>124</v>
      </c>
      <c r="J81" s="16">
        <v>45936</v>
      </c>
      <c r="K81" t="s">
        <v>125</v>
      </c>
      <c r="L81" t="s">
        <v>126</v>
      </c>
      <c r="M81">
        <v>2</v>
      </c>
      <c r="N81" t="s">
        <v>199</v>
      </c>
      <c r="O81" t="s">
        <v>12</v>
      </c>
      <c r="P81">
        <v>0</v>
      </c>
      <c r="R81">
        <v>139.61000000000001</v>
      </c>
      <c r="S81">
        <v>4262.13</v>
      </c>
      <c r="T81">
        <v>2</v>
      </c>
      <c r="U81" t="s">
        <v>127</v>
      </c>
      <c r="V81">
        <v>1</v>
      </c>
      <c r="W81" t="s">
        <v>9340</v>
      </c>
      <c r="X81" t="s">
        <v>9340</v>
      </c>
      <c r="Y81" t="s">
        <v>9340</v>
      </c>
      <c r="Z81" t="s">
        <v>9341</v>
      </c>
      <c r="AA81" t="s">
        <v>155</v>
      </c>
      <c r="AB81" t="s">
        <v>130</v>
      </c>
      <c r="AC81" t="s">
        <v>13</v>
      </c>
      <c r="AD81" t="s">
        <v>1272</v>
      </c>
      <c r="AE81" t="s">
        <v>9</v>
      </c>
      <c r="AF81" t="s">
        <v>271</v>
      </c>
      <c r="AG81" t="s">
        <v>197</v>
      </c>
      <c r="AH81" t="s">
        <v>8913</v>
      </c>
      <c r="AI81" t="s">
        <v>9342</v>
      </c>
      <c r="AJ81" t="s">
        <v>140</v>
      </c>
      <c r="AL81" t="s">
        <v>134</v>
      </c>
      <c r="AM81" t="s">
        <v>141</v>
      </c>
      <c r="AN81" t="s">
        <v>12</v>
      </c>
      <c r="AO81" t="s">
        <v>136</v>
      </c>
      <c r="AP81" t="s">
        <v>155</v>
      </c>
      <c r="AQ81" t="s">
        <v>159</v>
      </c>
      <c r="AR81" t="s">
        <v>141</v>
      </c>
      <c r="AS81">
        <v>2</v>
      </c>
      <c r="AT81" t="s">
        <v>142</v>
      </c>
      <c r="AU81">
        <v>0</v>
      </c>
      <c r="AV81" t="s">
        <v>52</v>
      </c>
      <c r="AW81">
        <v>0</v>
      </c>
      <c r="AX81" t="s">
        <v>9343</v>
      </c>
      <c r="AY81" t="s">
        <v>517</v>
      </c>
      <c r="AZ81" t="s">
        <v>648</v>
      </c>
      <c r="BA81" t="s">
        <v>648</v>
      </c>
      <c r="BB81" t="s">
        <v>136</v>
      </c>
    </row>
    <row r="82" spans="1:54" hidden="1" x14ac:dyDescent="0.25">
      <c r="A82" t="s">
        <v>1176</v>
      </c>
      <c r="B82">
        <v>2819</v>
      </c>
      <c r="C82">
        <v>45931</v>
      </c>
      <c r="D82" t="s">
        <v>1</v>
      </c>
      <c r="E82">
        <v>2737326</v>
      </c>
      <c r="F82">
        <v>45919</v>
      </c>
      <c r="G82">
        <v>1</v>
      </c>
      <c r="H82" t="s">
        <v>167</v>
      </c>
      <c r="I82" t="s">
        <v>124</v>
      </c>
      <c r="J82" s="16">
        <v>45936</v>
      </c>
      <c r="K82" t="s">
        <v>125</v>
      </c>
      <c r="L82" t="s">
        <v>126</v>
      </c>
      <c r="M82">
        <v>5</v>
      </c>
      <c r="N82" t="s">
        <v>184</v>
      </c>
      <c r="O82" t="s">
        <v>1</v>
      </c>
      <c r="P82">
        <v>0</v>
      </c>
      <c r="R82">
        <v>168.58</v>
      </c>
      <c r="S82">
        <v>2817.47</v>
      </c>
      <c r="T82">
        <v>14</v>
      </c>
      <c r="U82" t="s">
        <v>127</v>
      </c>
      <c r="V82">
        <v>4</v>
      </c>
      <c r="W82" t="s">
        <v>1374</v>
      </c>
      <c r="X82" t="s">
        <v>1375</v>
      </c>
      <c r="Y82" t="s">
        <v>1375</v>
      </c>
      <c r="Z82" t="s">
        <v>8123</v>
      </c>
      <c r="AA82" t="s">
        <v>161</v>
      </c>
      <c r="AB82" t="s">
        <v>130</v>
      </c>
      <c r="AC82" t="s">
        <v>1</v>
      </c>
      <c r="AD82" t="s">
        <v>406</v>
      </c>
      <c r="AE82" t="s">
        <v>1176</v>
      </c>
      <c r="AF82" t="s">
        <v>1313</v>
      </c>
      <c r="AG82" t="s">
        <v>403</v>
      </c>
      <c r="AH82" t="s">
        <v>1382</v>
      </c>
      <c r="AI82" t="s">
        <v>8124</v>
      </c>
      <c r="AJ82" t="s">
        <v>167</v>
      </c>
      <c r="AK82" t="s">
        <v>8125</v>
      </c>
      <c r="AL82" t="s">
        <v>134</v>
      </c>
      <c r="AM82" t="s">
        <v>168</v>
      </c>
      <c r="AN82" t="s">
        <v>1</v>
      </c>
      <c r="AO82" t="s">
        <v>136</v>
      </c>
      <c r="AP82" t="s">
        <v>1181</v>
      </c>
      <c r="AQ82" t="s">
        <v>137</v>
      </c>
      <c r="AR82" t="s">
        <v>168</v>
      </c>
      <c r="AS82">
        <v>5</v>
      </c>
      <c r="AT82" t="s">
        <v>147</v>
      </c>
      <c r="AU82">
        <v>0</v>
      </c>
      <c r="AV82" t="s">
        <v>40</v>
      </c>
      <c r="AW82">
        <v>0</v>
      </c>
      <c r="AX82" t="s">
        <v>8126</v>
      </c>
      <c r="AY82" t="s">
        <v>517</v>
      </c>
      <c r="AZ82" t="s">
        <v>648</v>
      </c>
      <c r="BA82" t="s">
        <v>648</v>
      </c>
      <c r="BB82" t="s">
        <v>136</v>
      </c>
    </row>
    <row r="83" spans="1:54" hidden="1" x14ac:dyDescent="0.25">
      <c r="A83" t="s">
        <v>1024</v>
      </c>
      <c r="B83">
        <v>7322</v>
      </c>
      <c r="C83">
        <v>45925</v>
      </c>
      <c r="D83" t="s">
        <v>14</v>
      </c>
      <c r="E83">
        <v>1876782</v>
      </c>
      <c r="F83">
        <v>45924</v>
      </c>
      <c r="G83">
        <v>3</v>
      </c>
      <c r="H83" t="s">
        <v>139</v>
      </c>
      <c r="I83" t="s">
        <v>124</v>
      </c>
      <c r="J83" s="16">
        <v>45931</v>
      </c>
      <c r="K83" t="s">
        <v>125</v>
      </c>
      <c r="L83" t="s">
        <v>149</v>
      </c>
      <c r="M83">
        <v>6</v>
      </c>
      <c r="N83" t="s">
        <v>177</v>
      </c>
      <c r="O83" t="s">
        <v>1024</v>
      </c>
      <c r="P83">
        <v>0</v>
      </c>
      <c r="R83">
        <v>345.12</v>
      </c>
      <c r="S83">
        <v>3648.18</v>
      </c>
      <c r="T83">
        <v>6</v>
      </c>
      <c r="U83" t="s">
        <v>127</v>
      </c>
      <c r="V83">
        <v>1</v>
      </c>
      <c r="W83" t="s">
        <v>2343</v>
      </c>
      <c r="X83" t="s">
        <v>2344</v>
      </c>
      <c r="Y83" t="s">
        <v>2344</v>
      </c>
      <c r="Z83" t="s">
        <v>2345</v>
      </c>
      <c r="AA83" t="s">
        <v>153</v>
      </c>
      <c r="AB83" t="s">
        <v>173</v>
      </c>
      <c r="AC83" t="s">
        <v>14</v>
      </c>
      <c r="AD83" t="s">
        <v>193</v>
      </c>
      <c r="AE83" t="s">
        <v>1024</v>
      </c>
      <c r="AF83" t="s">
        <v>1908</v>
      </c>
      <c r="AG83" t="s">
        <v>189</v>
      </c>
      <c r="AH83" t="s">
        <v>2346</v>
      </c>
      <c r="AI83" t="s">
        <v>3382</v>
      </c>
      <c r="AJ83" t="s">
        <v>140</v>
      </c>
      <c r="AK83" t="s">
        <v>3383</v>
      </c>
      <c r="AL83" t="s">
        <v>134</v>
      </c>
      <c r="AM83" t="s">
        <v>141</v>
      </c>
      <c r="AN83" t="s">
        <v>14</v>
      </c>
      <c r="AO83" t="s">
        <v>173</v>
      </c>
      <c r="AP83" t="s">
        <v>153</v>
      </c>
      <c r="AQ83" t="s">
        <v>137</v>
      </c>
      <c r="AR83" t="s">
        <v>141</v>
      </c>
      <c r="AS83">
        <v>6</v>
      </c>
      <c r="AT83" t="s">
        <v>202</v>
      </c>
      <c r="AU83">
        <v>1</v>
      </c>
      <c r="AV83" t="s">
        <v>46</v>
      </c>
      <c r="AW83">
        <v>0</v>
      </c>
      <c r="AX83" t="s">
        <v>2347</v>
      </c>
      <c r="AY83" t="s">
        <v>517</v>
      </c>
      <c r="AZ83" t="s">
        <v>648</v>
      </c>
      <c r="BA83" t="s">
        <v>648</v>
      </c>
      <c r="BB83" t="s">
        <v>745</v>
      </c>
    </row>
    <row r="84" spans="1:54" hidden="1" x14ac:dyDescent="0.25">
      <c r="A84" t="s">
        <v>11</v>
      </c>
      <c r="B84">
        <v>131541</v>
      </c>
      <c r="C84">
        <v>45929</v>
      </c>
      <c r="D84" t="s">
        <v>14</v>
      </c>
      <c r="E84">
        <v>1877320</v>
      </c>
      <c r="F84">
        <v>45925</v>
      </c>
      <c r="G84">
        <v>1</v>
      </c>
      <c r="H84" t="s">
        <v>167</v>
      </c>
      <c r="I84" t="s">
        <v>124</v>
      </c>
      <c r="J84" s="16">
        <v>45933</v>
      </c>
      <c r="K84" t="s">
        <v>125</v>
      </c>
      <c r="L84" t="s">
        <v>126</v>
      </c>
      <c r="M84">
        <v>4</v>
      </c>
      <c r="N84" t="s">
        <v>1731</v>
      </c>
      <c r="O84" t="s">
        <v>14</v>
      </c>
      <c r="P84">
        <v>0</v>
      </c>
      <c r="R84">
        <v>241.34</v>
      </c>
      <c r="S84">
        <v>8701.1200000000008</v>
      </c>
      <c r="T84">
        <v>8</v>
      </c>
      <c r="U84" t="s">
        <v>127</v>
      </c>
      <c r="V84">
        <v>1</v>
      </c>
      <c r="W84" t="s">
        <v>378</v>
      </c>
      <c r="X84" t="s">
        <v>378</v>
      </c>
      <c r="Y84" t="s">
        <v>378</v>
      </c>
      <c r="Z84" t="s">
        <v>8127</v>
      </c>
      <c r="AA84" t="s">
        <v>153</v>
      </c>
      <c r="AB84" t="s">
        <v>130</v>
      </c>
      <c r="AC84" t="s">
        <v>14</v>
      </c>
      <c r="AD84" t="s">
        <v>193</v>
      </c>
      <c r="AE84" t="s">
        <v>1735</v>
      </c>
      <c r="AF84" t="s">
        <v>1736</v>
      </c>
      <c r="AG84" t="s">
        <v>351</v>
      </c>
      <c r="AH84" t="s">
        <v>2334</v>
      </c>
      <c r="AI84" t="s">
        <v>8128</v>
      </c>
      <c r="AJ84" t="s">
        <v>167</v>
      </c>
      <c r="AL84" t="s">
        <v>134</v>
      </c>
      <c r="AM84" t="s">
        <v>168</v>
      </c>
      <c r="AN84" t="s">
        <v>14</v>
      </c>
      <c r="AO84" t="s">
        <v>136</v>
      </c>
      <c r="AP84" t="s">
        <v>196</v>
      </c>
      <c r="AQ84" t="s">
        <v>137</v>
      </c>
      <c r="AR84" t="s">
        <v>168</v>
      </c>
      <c r="AS84">
        <v>4</v>
      </c>
      <c r="AT84" t="s">
        <v>142</v>
      </c>
      <c r="AU84">
        <v>0</v>
      </c>
      <c r="AV84" t="s">
        <v>173</v>
      </c>
      <c r="AW84">
        <v>0</v>
      </c>
      <c r="AX84" t="s">
        <v>8129</v>
      </c>
      <c r="AY84" t="s">
        <v>517</v>
      </c>
      <c r="AZ84" t="s">
        <v>648</v>
      </c>
      <c r="BA84" t="s">
        <v>648</v>
      </c>
      <c r="BB84" t="s">
        <v>136</v>
      </c>
    </row>
    <row r="85" spans="1:54" hidden="1" x14ac:dyDescent="0.25">
      <c r="A85" t="s">
        <v>9</v>
      </c>
      <c r="B85">
        <v>42783</v>
      </c>
      <c r="C85">
        <v>45930</v>
      </c>
      <c r="D85" t="s">
        <v>345</v>
      </c>
      <c r="E85">
        <v>515752</v>
      </c>
      <c r="F85">
        <v>45925</v>
      </c>
      <c r="G85">
        <v>1</v>
      </c>
      <c r="H85" t="s">
        <v>167</v>
      </c>
      <c r="I85" t="s">
        <v>148</v>
      </c>
      <c r="J85" s="16">
        <v>45932</v>
      </c>
      <c r="K85" t="s">
        <v>125</v>
      </c>
      <c r="L85" t="s">
        <v>126</v>
      </c>
      <c r="M85">
        <v>2</v>
      </c>
      <c r="N85" t="s">
        <v>970</v>
      </c>
      <c r="O85" t="s">
        <v>9</v>
      </c>
      <c r="P85">
        <v>0</v>
      </c>
      <c r="R85">
        <v>165.46</v>
      </c>
      <c r="S85">
        <v>1781.04</v>
      </c>
      <c r="T85">
        <v>8</v>
      </c>
      <c r="U85" t="s">
        <v>127</v>
      </c>
      <c r="V85">
        <v>1</v>
      </c>
      <c r="W85" t="s">
        <v>341</v>
      </c>
      <c r="X85" t="s">
        <v>342</v>
      </c>
      <c r="Y85" t="s">
        <v>342</v>
      </c>
      <c r="Z85" t="s">
        <v>4517</v>
      </c>
      <c r="AA85" t="s">
        <v>155</v>
      </c>
      <c r="AB85" t="s">
        <v>130</v>
      </c>
      <c r="AC85" t="s">
        <v>345</v>
      </c>
      <c r="AD85" t="s">
        <v>343</v>
      </c>
      <c r="AE85" t="s">
        <v>9</v>
      </c>
      <c r="AF85" t="s">
        <v>4094</v>
      </c>
      <c r="AG85" t="s">
        <v>344</v>
      </c>
      <c r="AH85" t="s">
        <v>4095</v>
      </c>
      <c r="AI85" t="s">
        <v>4518</v>
      </c>
      <c r="AJ85" t="s">
        <v>223</v>
      </c>
      <c r="AK85" t="s">
        <v>4097</v>
      </c>
      <c r="AL85" t="s">
        <v>134</v>
      </c>
      <c r="AM85" t="s">
        <v>168</v>
      </c>
      <c r="AN85" t="s">
        <v>9</v>
      </c>
      <c r="AO85" t="s">
        <v>136</v>
      </c>
      <c r="AP85" t="s">
        <v>155</v>
      </c>
      <c r="AQ85" t="s">
        <v>159</v>
      </c>
      <c r="AR85" t="s">
        <v>168</v>
      </c>
      <c r="AS85">
        <v>2</v>
      </c>
      <c r="AT85" t="s">
        <v>142</v>
      </c>
      <c r="AU85">
        <v>0</v>
      </c>
      <c r="AV85" t="s">
        <v>974</v>
      </c>
      <c r="AW85">
        <v>0</v>
      </c>
      <c r="AX85" t="s">
        <v>4519</v>
      </c>
      <c r="AY85" t="s">
        <v>517</v>
      </c>
      <c r="AZ85" t="s">
        <v>648</v>
      </c>
      <c r="BA85" t="s">
        <v>648</v>
      </c>
      <c r="BB85" t="s">
        <v>136</v>
      </c>
    </row>
    <row r="86" spans="1:54" hidden="1" x14ac:dyDescent="0.25">
      <c r="A86" t="s">
        <v>14</v>
      </c>
      <c r="B86">
        <v>208424</v>
      </c>
      <c r="C86">
        <v>45922</v>
      </c>
      <c r="D86" t="s">
        <v>11</v>
      </c>
      <c r="E86">
        <v>1223264</v>
      </c>
      <c r="F86">
        <v>45919</v>
      </c>
      <c r="G86">
        <v>3</v>
      </c>
      <c r="H86" t="s">
        <v>139</v>
      </c>
      <c r="I86" t="s">
        <v>124</v>
      </c>
      <c r="J86" s="16">
        <v>45934</v>
      </c>
      <c r="K86" t="s">
        <v>125</v>
      </c>
      <c r="L86" t="s">
        <v>126</v>
      </c>
      <c r="M86">
        <v>12</v>
      </c>
      <c r="N86" t="s">
        <v>1834</v>
      </c>
      <c r="O86" t="s">
        <v>11</v>
      </c>
      <c r="P86">
        <v>0</v>
      </c>
      <c r="R86">
        <v>92.86</v>
      </c>
      <c r="S86">
        <v>1247.8900000000001</v>
      </c>
      <c r="T86">
        <v>3</v>
      </c>
      <c r="U86" t="s">
        <v>127</v>
      </c>
      <c r="V86">
        <v>1</v>
      </c>
      <c r="W86" t="s">
        <v>8783</v>
      </c>
      <c r="X86" t="s">
        <v>8784</v>
      </c>
      <c r="Y86" t="s">
        <v>8785</v>
      </c>
      <c r="Z86" t="s">
        <v>8784</v>
      </c>
      <c r="AA86" t="s">
        <v>196</v>
      </c>
      <c r="AB86" t="s">
        <v>130</v>
      </c>
      <c r="AC86" t="s">
        <v>15</v>
      </c>
      <c r="AD86" t="s">
        <v>1362</v>
      </c>
      <c r="AE86" t="s">
        <v>15</v>
      </c>
      <c r="AF86" t="s">
        <v>8786</v>
      </c>
      <c r="AG86" t="s">
        <v>218</v>
      </c>
      <c r="AH86" t="s">
        <v>8787</v>
      </c>
      <c r="AI86" t="s">
        <v>8788</v>
      </c>
      <c r="AJ86" t="s">
        <v>140</v>
      </c>
      <c r="AL86" t="s">
        <v>134</v>
      </c>
      <c r="AM86" t="s">
        <v>141</v>
      </c>
      <c r="AN86" t="s">
        <v>11</v>
      </c>
      <c r="AO86" t="s">
        <v>136</v>
      </c>
      <c r="AP86" t="s">
        <v>153</v>
      </c>
      <c r="AQ86" t="s">
        <v>198</v>
      </c>
      <c r="AR86" t="s">
        <v>141</v>
      </c>
      <c r="AS86">
        <v>12</v>
      </c>
      <c r="AT86" t="s">
        <v>147</v>
      </c>
      <c r="AU86">
        <v>2</v>
      </c>
      <c r="AV86" t="s">
        <v>70</v>
      </c>
      <c r="AW86">
        <v>0</v>
      </c>
      <c r="AX86" t="s">
        <v>8789</v>
      </c>
      <c r="AY86" t="s">
        <v>517</v>
      </c>
      <c r="AZ86" t="s">
        <v>648</v>
      </c>
      <c r="BA86" t="s">
        <v>648</v>
      </c>
      <c r="BB86" t="s">
        <v>136</v>
      </c>
    </row>
    <row r="87" spans="1:54" hidden="1" x14ac:dyDescent="0.25">
      <c r="A87" t="s">
        <v>1024</v>
      </c>
      <c r="B87">
        <v>7333</v>
      </c>
      <c r="C87">
        <v>45929</v>
      </c>
      <c r="D87" t="s">
        <v>11</v>
      </c>
      <c r="E87">
        <v>1225183</v>
      </c>
      <c r="F87">
        <v>45925</v>
      </c>
      <c r="G87">
        <v>4</v>
      </c>
      <c r="H87" t="s">
        <v>145</v>
      </c>
      <c r="I87" t="s">
        <v>148</v>
      </c>
      <c r="J87" s="16">
        <v>45931</v>
      </c>
      <c r="K87" t="s">
        <v>125</v>
      </c>
      <c r="L87" t="s">
        <v>126</v>
      </c>
      <c r="M87">
        <v>2</v>
      </c>
      <c r="N87" t="s">
        <v>1504</v>
      </c>
      <c r="O87" t="s">
        <v>1024</v>
      </c>
      <c r="P87">
        <v>0</v>
      </c>
      <c r="R87">
        <v>107.35</v>
      </c>
      <c r="S87">
        <v>1986.77</v>
      </c>
      <c r="T87">
        <v>3</v>
      </c>
      <c r="U87" t="s">
        <v>127</v>
      </c>
      <c r="V87">
        <v>3</v>
      </c>
      <c r="W87" t="s">
        <v>359</v>
      </c>
      <c r="X87" t="s">
        <v>1577</v>
      </c>
      <c r="Y87" t="s">
        <v>1577</v>
      </c>
      <c r="Z87" t="s">
        <v>1608</v>
      </c>
      <c r="AA87" t="s">
        <v>153</v>
      </c>
      <c r="AB87" t="s">
        <v>173</v>
      </c>
      <c r="AC87" t="s">
        <v>247</v>
      </c>
      <c r="AD87" t="s">
        <v>188</v>
      </c>
      <c r="AE87" t="s">
        <v>1024</v>
      </c>
      <c r="AF87" t="s">
        <v>1506</v>
      </c>
      <c r="AG87" t="s">
        <v>993</v>
      </c>
      <c r="AH87" t="s">
        <v>1507</v>
      </c>
      <c r="AI87" t="s">
        <v>3622</v>
      </c>
      <c r="AJ87" t="s">
        <v>1004</v>
      </c>
      <c r="AL87" t="s">
        <v>134</v>
      </c>
      <c r="AM87" t="s">
        <v>141</v>
      </c>
      <c r="AN87" t="s">
        <v>14</v>
      </c>
      <c r="AO87" t="s">
        <v>173</v>
      </c>
      <c r="AP87" t="s">
        <v>153</v>
      </c>
      <c r="AQ87" t="s">
        <v>137</v>
      </c>
      <c r="AR87" t="s">
        <v>141</v>
      </c>
      <c r="AS87">
        <v>2</v>
      </c>
      <c r="AT87" t="s">
        <v>142</v>
      </c>
      <c r="AU87">
        <v>0</v>
      </c>
      <c r="AV87" t="s">
        <v>173</v>
      </c>
      <c r="AW87">
        <v>0</v>
      </c>
      <c r="AX87" t="s">
        <v>1609</v>
      </c>
      <c r="AY87" t="s">
        <v>517</v>
      </c>
      <c r="AZ87" t="s">
        <v>648</v>
      </c>
      <c r="BA87" t="s">
        <v>648</v>
      </c>
      <c r="BB87" t="s">
        <v>745</v>
      </c>
    </row>
    <row r="88" spans="1:54" hidden="1" x14ac:dyDescent="0.25">
      <c r="A88" t="s">
        <v>14</v>
      </c>
      <c r="B88">
        <v>208610</v>
      </c>
      <c r="C88">
        <v>45929</v>
      </c>
      <c r="D88" t="s">
        <v>11</v>
      </c>
      <c r="E88">
        <v>1225591</v>
      </c>
      <c r="F88">
        <v>45926</v>
      </c>
      <c r="G88">
        <v>5</v>
      </c>
      <c r="H88" t="s">
        <v>123</v>
      </c>
      <c r="I88" t="s">
        <v>148</v>
      </c>
      <c r="J88" s="16">
        <v>45936</v>
      </c>
      <c r="K88" t="s">
        <v>125</v>
      </c>
      <c r="L88" t="s">
        <v>126</v>
      </c>
      <c r="M88">
        <v>7</v>
      </c>
      <c r="N88" t="s">
        <v>9256</v>
      </c>
      <c r="O88" t="s">
        <v>11</v>
      </c>
      <c r="P88">
        <v>0</v>
      </c>
      <c r="R88">
        <v>496.28</v>
      </c>
      <c r="S88">
        <v>18900</v>
      </c>
      <c r="T88">
        <v>27</v>
      </c>
      <c r="U88" t="s">
        <v>127</v>
      </c>
      <c r="V88">
        <v>1</v>
      </c>
      <c r="W88" t="s">
        <v>463</v>
      </c>
      <c r="X88" t="s">
        <v>463</v>
      </c>
      <c r="Y88" t="s">
        <v>463</v>
      </c>
      <c r="Z88" t="s">
        <v>9344</v>
      </c>
      <c r="AA88" t="s">
        <v>196</v>
      </c>
      <c r="AB88" t="s">
        <v>130</v>
      </c>
      <c r="AC88" t="s">
        <v>11</v>
      </c>
      <c r="AD88" t="s">
        <v>188</v>
      </c>
      <c r="AE88" t="s">
        <v>1346</v>
      </c>
      <c r="AF88" t="s">
        <v>162</v>
      </c>
      <c r="AG88" t="s">
        <v>206</v>
      </c>
      <c r="AH88" t="s">
        <v>6867</v>
      </c>
      <c r="AI88" t="s">
        <v>9345</v>
      </c>
      <c r="AJ88" t="s">
        <v>133</v>
      </c>
      <c r="AL88" t="s">
        <v>134</v>
      </c>
      <c r="AM88" t="s">
        <v>135</v>
      </c>
      <c r="AN88" t="s">
        <v>11</v>
      </c>
      <c r="AO88" t="s">
        <v>136</v>
      </c>
      <c r="AP88" t="s">
        <v>153</v>
      </c>
      <c r="AQ88" t="s">
        <v>198</v>
      </c>
      <c r="AR88" t="s">
        <v>135</v>
      </c>
      <c r="AS88">
        <v>7</v>
      </c>
      <c r="AT88" t="s">
        <v>147</v>
      </c>
      <c r="AU88">
        <v>1</v>
      </c>
      <c r="AV88" t="s">
        <v>173</v>
      </c>
      <c r="AW88">
        <v>0</v>
      </c>
      <c r="AX88" t="s">
        <v>9346</v>
      </c>
      <c r="AY88" t="s">
        <v>517</v>
      </c>
      <c r="AZ88" t="s">
        <v>648</v>
      </c>
      <c r="BA88" t="s">
        <v>648</v>
      </c>
      <c r="BB88" t="s">
        <v>136</v>
      </c>
    </row>
    <row r="89" spans="1:54" hidden="1" x14ac:dyDescent="0.25">
      <c r="A89" t="s">
        <v>18</v>
      </c>
      <c r="B89">
        <v>16578</v>
      </c>
      <c r="C89">
        <v>45925</v>
      </c>
      <c r="D89" t="s">
        <v>18</v>
      </c>
      <c r="E89">
        <v>1257330</v>
      </c>
      <c r="F89">
        <v>45919</v>
      </c>
      <c r="G89">
        <v>5</v>
      </c>
      <c r="H89" t="s">
        <v>123</v>
      </c>
      <c r="I89" t="s">
        <v>124</v>
      </c>
      <c r="J89" s="16">
        <v>45932</v>
      </c>
      <c r="K89" t="s">
        <v>125</v>
      </c>
      <c r="L89" t="s">
        <v>126</v>
      </c>
      <c r="M89">
        <v>7</v>
      </c>
      <c r="N89" t="s">
        <v>3910</v>
      </c>
      <c r="O89" t="s">
        <v>231</v>
      </c>
      <c r="P89">
        <v>0</v>
      </c>
      <c r="R89">
        <v>76.55</v>
      </c>
      <c r="S89">
        <v>1799.7</v>
      </c>
      <c r="T89">
        <v>3</v>
      </c>
      <c r="U89" t="s">
        <v>152</v>
      </c>
      <c r="V89">
        <v>3</v>
      </c>
      <c r="W89" t="s">
        <v>2184</v>
      </c>
      <c r="X89" t="s">
        <v>2185</v>
      </c>
      <c r="Y89" t="s">
        <v>2185</v>
      </c>
      <c r="Z89" t="s">
        <v>4795</v>
      </c>
      <c r="AA89" t="s">
        <v>201</v>
      </c>
      <c r="AB89" t="s">
        <v>173</v>
      </c>
      <c r="AC89" t="s">
        <v>18</v>
      </c>
      <c r="AD89" t="s">
        <v>233</v>
      </c>
      <c r="AE89" t="s">
        <v>1670</v>
      </c>
      <c r="AF89" t="s">
        <v>151</v>
      </c>
      <c r="AG89" t="s">
        <v>2187</v>
      </c>
      <c r="AH89" t="s">
        <v>4796</v>
      </c>
      <c r="AI89" t="s">
        <v>4797</v>
      </c>
      <c r="AJ89" t="s">
        <v>146</v>
      </c>
      <c r="AL89" t="s">
        <v>134</v>
      </c>
      <c r="AM89" t="s">
        <v>135</v>
      </c>
      <c r="AN89" t="s">
        <v>18</v>
      </c>
      <c r="AO89" t="s">
        <v>173</v>
      </c>
      <c r="AP89" t="s">
        <v>201</v>
      </c>
      <c r="AQ89" t="s">
        <v>198</v>
      </c>
      <c r="AR89" t="s">
        <v>135</v>
      </c>
      <c r="AS89">
        <v>7</v>
      </c>
      <c r="AT89" t="s">
        <v>147</v>
      </c>
      <c r="AU89">
        <v>1</v>
      </c>
      <c r="AV89" t="s">
        <v>66</v>
      </c>
      <c r="AW89">
        <v>0</v>
      </c>
      <c r="AX89" t="s">
        <v>4798</v>
      </c>
      <c r="AY89" t="s">
        <v>517</v>
      </c>
      <c r="AZ89" t="s">
        <v>648</v>
      </c>
      <c r="BA89" t="s">
        <v>648</v>
      </c>
      <c r="BB89" t="s">
        <v>749</v>
      </c>
    </row>
    <row r="90" spans="1:54" x14ac:dyDescent="0.25">
      <c r="A90" t="s">
        <v>12</v>
      </c>
      <c r="B90">
        <v>118266</v>
      </c>
      <c r="C90">
        <v>45926</v>
      </c>
      <c r="D90" t="s">
        <v>18</v>
      </c>
      <c r="E90">
        <v>1258012</v>
      </c>
      <c r="F90">
        <v>45923</v>
      </c>
      <c r="G90">
        <v>5</v>
      </c>
      <c r="H90" t="s">
        <v>123</v>
      </c>
      <c r="I90" t="s">
        <v>124</v>
      </c>
      <c r="J90" s="16">
        <v>45931</v>
      </c>
      <c r="K90" t="s">
        <v>125</v>
      </c>
      <c r="L90" t="s">
        <v>126</v>
      </c>
      <c r="M90">
        <v>5</v>
      </c>
      <c r="N90" t="s">
        <v>199</v>
      </c>
      <c r="O90" t="s">
        <v>12</v>
      </c>
      <c r="P90">
        <v>0</v>
      </c>
      <c r="R90">
        <v>133.41999999999999</v>
      </c>
      <c r="S90">
        <v>1457.6</v>
      </c>
      <c r="T90">
        <v>4</v>
      </c>
      <c r="U90" t="s">
        <v>127</v>
      </c>
      <c r="V90">
        <v>4</v>
      </c>
      <c r="W90" t="s">
        <v>322</v>
      </c>
      <c r="X90" t="s">
        <v>323</v>
      </c>
      <c r="Y90" t="s">
        <v>323</v>
      </c>
      <c r="Z90" t="s">
        <v>841</v>
      </c>
      <c r="AA90" t="s">
        <v>155</v>
      </c>
      <c r="AB90" t="s">
        <v>130</v>
      </c>
      <c r="AC90" t="s">
        <v>18</v>
      </c>
      <c r="AD90" t="s">
        <v>324</v>
      </c>
      <c r="AE90" t="s">
        <v>208</v>
      </c>
      <c r="AF90" t="s">
        <v>209</v>
      </c>
      <c r="AG90" t="s">
        <v>325</v>
      </c>
      <c r="AH90" t="s">
        <v>842</v>
      </c>
      <c r="AI90" t="s">
        <v>843</v>
      </c>
      <c r="AJ90" t="s">
        <v>133</v>
      </c>
      <c r="AL90" t="s">
        <v>134</v>
      </c>
      <c r="AM90" t="s">
        <v>135</v>
      </c>
      <c r="AN90" t="s">
        <v>12</v>
      </c>
      <c r="AO90" t="s">
        <v>136</v>
      </c>
      <c r="AP90" t="s">
        <v>155</v>
      </c>
      <c r="AQ90" t="s">
        <v>159</v>
      </c>
      <c r="AR90" t="s">
        <v>135</v>
      </c>
      <c r="AS90">
        <v>5</v>
      </c>
      <c r="AT90" t="s">
        <v>169</v>
      </c>
      <c r="AU90">
        <v>0</v>
      </c>
      <c r="AV90" t="s">
        <v>52</v>
      </c>
      <c r="AW90">
        <v>0</v>
      </c>
      <c r="AX90" t="s">
        <v>926</v>
      </c>
      <c r="AY90" t="s">
        <v>517</v>
      </c>
      <c r="AZ90" t="s">
        <v>648</v>
      </c>
      <c r="BA90" t="s">
        <v>648</v>
      </c>
      <c r="BB90" t="s">
        <v>136</v>
      </c>
    </row>
    <row r="91" spans="1:54" hidden="1" x14ac:dyDescent="0.25">
      <c r="A91" t="s">
        <v>10</v>
      </c>
      <c r="B91">
        <v>137258</v>
      </c>
      <c r="C91">
        <v>45930</v>
      </c>
      <c r="D91" t="s">
        <v>18</v>
      </c>
      <c r="E91">
        <v>1258175</v>
      </c>
      <c r="F91">
        <v>45923</v>
      </c>
      <c r="G91">
        <v>5</v>
      </c>
      <c r="H91" t="s">
        <v>123</v>
      </c>
      <c r="I91" t="s">
        <v>124</v>
      </c>
      <c r="J91" s="16">
        <v>45931</v>
      </c>
      <c r="K91" t="s">
        <v>125</v>
      </c>
      <c r="L91" t="s">
        <v>126</v>
      </c>
      <c r="M91">
        <v>1</v>
      </c>
      <c r="N91" t="s">
        <v>2183</v>
      </c>
      <c r="O91" t="s">
        <v>10</v>
      </c>
      <c r="P91">
        <v>0</v>
      </c>
      <c r="R91">
        <v>93.89</v>
      </c>
      <c r="S91">
        <v>893.61</v>
      </c>
      <c r="T91">
        <v>2</v>
      </c>
      <c r="U91" t="s">
        <v>127</v>
      </c>
      <c r="V91">
        <v>0</v>
      </c>
      <c r="W91" t="s">
        <v>2184</v>
      </c>
      <c r="X91" t="s">
        <v>2185</v>
      </c>
      <c r="Y91" t="s">
        <v>2185</v>
      </c>
      <c r="Z91" t="s">
        <v>2186</v>
      </c>
      <c r="AA91" t="s">
        <v>161</v>
      </c>
      <c r="AB91" t="s">
        <v>130</v>
      </c>
      <c r="AC91" t="s">
        <v>18</v>
      </c>
      <c r="AD91" t="s">
        <v>233</v>
      </c>
      <c r="AE91" t="s">
        <v>1046</v>
      </c>
      <c r="AF91" t="s">
        <v>162</v>
      </c>
      <c r="AG91" t="s">
        <v>2187</v>
      </c>
      <c r="AH91" t="s">
        <v>2188</v>
      </c>
      <c r="AI91" t="s">
        <v>3282</v>
      </c>
      <c r="AJ91" t="s">
        <v>133</v>
      </c>
      <c r="AK91" t="s">
        <v>3283</v>
      </c>
      <c r="AL91" t="s">
        <v>134</v>
      </c>
      <c r="AM91" t="s">
        <v>135</v>
      </c>
      <c r="AN91" t="s">
        <v>10</v>
      </c>
      <c r="AO91" t="s">
        <v>136</v>
      </c>
      <c r="AP91" t="s">
        <v>161</v>
      </c>
      <c r="AQ91" t="s">
        <v>137</v>
      </c>
      <c r="AR91" t="s">
        <v>135</v>
      </c>
      <c r="AS91">
        <v>1</v>
      </c>
      <c r="AT91" t="s">
        <v>169</v>
      </c>
      <c r="AU91">
        <v>0</v>
      </c>
      <c r="AV91" t="s">
        <v>173</v>
      </c>
      <c r="AW91">
        <v>0</v>
      </c>
      <c r="AX91" t="s">
        <v>2189</v>
      </c>
      <c r="AY91" t="s">
        <v>517</v>
      </c>
      <c r="AZ91" t="s">
        <v>648</v>
      </c>
      <c r="BA91" t="s">
        <v>648</v>
      </c>
      <c r="BB91" t="s">
        <v>136</v>
      </c>
    </row>
    <row r="92" spans="1:54" hidden="1" x14ac:dyDescent="0.25">
      <c r="A92" t="s">
        <v>1176</v>
      </c>
      <c r="B92">
        <v>2815</v>
      </c>
      <c r="C92">
        <v>45931</v>
      </c>
      <c r="D92" t="s">
        <v>18</v>
      </c>
      <c r="E92">
        <v>1258185</v>
      </c>
      <c r="F92">
        <v>45923</v>
      </c>
      <c r="G92">
        <v>1</v>
      </c>
      <c r="H92" t="s">
        <v>167</v>
      </c>
      <c r="I92" t="s">
        <v>148</v>
      </c>
      <c r="J92" s="16">
        <v>45936</v>
      </c>
      <c r="K92" t="s">
        <v>125</v>
      </c>
      <c r="L92" t="s">
        <v>126</v>
      </c>
      <c r="M92">
        <v>5</v>
      </c>
      <c r="N92" t="s">
        <v>1611</v>
      </c>
      <c r="O92" t="s">
        <v>1176</v>
      </c>
      <c r="P92">
        <v>0</v>
      </c>
      <c r="R92">
        <v>539.95000000000005</v>
      </c>
      <c r="S92">
        <v>2539.8000000000002</v>
      </c>
      <c r="T92">
        <v>2</v>
      </c>
      <c r="U92" t="s">
        <v>127</v>
      </c>
      <c r="V92">
        <v>1</v>
      </c>
      <c r="W92" t="s">
        <v>2184</v>
      </c>
      <c r="X92" t="s">
        <v>2185</v>
      </c>
      <c r="Y92" t="s">
        <v>2185</v>
      </c>
      <c r="Z92" t="s">
        <v>9347</v>
      </c>
      <c r="AA92" t="s">
        <v>1181</v>
      </c>
      <c r="AB92" t="s">
        <v>130</v>
      </c>
      <c r="AC92" t="s">
        <v>18</v>
      </c>
      <c r="AD92" t="s">
        <v>233</v>
      </c>
      <c r="AE92" t="s">
        <v>1176</v>
      </c>
      <c r="AF92" t="s">
        <v>1313</v>
      </c>
      <c r="AG92" t="s">
        <v>2187</v>
      </c>
      <c r="AH92" t="s">
        <v>1382</v>
      </c>
      <c r="AI92" t="s">
        <v>9348</v>
      </c>
      <c r="AJ92" t="s">
        <v>167</v>
      </c>
      <c r="AK92" t="s">
        <v>154</v>
      </c>
      <c r="AL92" t="s">
        <v>134</v>
      </c>
      <c r="AM92" t="s">
        <v>168</v>
      </c>
      <c r="AN92" t="s">
        <v>0</v>
      </c>
      <c r="AO92" t="s">
        <v>173</v>
      </c>
      <c r="AP92" t="s">
        <v>1181</v>
      </c>
      <c r="AQ92" t="s">
        <v>1090</v>
      </c>
      <c r="AR92" t="s">
        <v>168</v>
      </c>
      <c r="AS92">
        <v>5</v>
      </c>
      <c r="AT92" t="s">
        <v>169</v>
      </c>
      <c r="AU92">
        <v>0</v>
      </c>
      <c r="AV92" t="s">
        <v>35</v>
      </c>
      <c r="AW92">
        <v>0</v>
      </c>
      <c r="AX92" t="s">
        <v>9349</v>
      </c>
      <c r="AY92" t="s">
        <v>517</v>
      </c>
      <c r="AZ92" t="s">
        <v>648</v>
      </c>
      <c r="BA92" t="s">
        <v>648</v>
      </c>
      <c r="BB92" t="s">
        <v>136</v>
      </c>
    </row>
    <row r="93" spans="1:54" hidden="1" x14ac:dyDescent="0.25">
      <c r="A93" t="s">
        <v>0</v>
      </c>
      <c r="B93">
        <v>93470</v>
      </c>
      <c r="C93">
        <v>45929</v>
      </c>
      <c r="D93" t="s">
        <v>18</v>
      </c>
      <c r="E93">
        <v>1258629</v>
      </c>
      <c r="F93">
        <v>45925</v>
      </c>
      <c r="G93">
        <v>4</v>
      </c>
      <c r="H93" t="s">
        <v>145</v>
      </c>
      <c r="I93" t="s">
        <v>124</v>
      </c>
      <c r="J93" s="16">
        <v>45931</v>
      </c>
      <c r="K93" t="s">
        <v>125</v>
      </c>
      <c r="L93" t="s">
        <v>149</v>
      </c>
      <c r="M93">
        <v>2</v>
      </c>
      <c r="N93" t="s">
        <v>274</v>
      </c>
      <c r="O93" t="s">
        <v>0</v>
      </c>
      <c r="P93">
        <v>0</v>
      </c>
      <c r="R93">
        <v>139.44999999999999</v>
      </c>
      <c r="S93">
        <v>2406.6</v>
      </c>
      <c r="T93">
        <v>2</v>
      </c>
      <c r="U93" t="s">
        <v>127</v>
      </c>
      <c r="V93">
        <v>2</v>
      </c>
      <c r="W93" t="s">
        <v>322</v>
      </c>
      <c r="X93" t="s">
        <v>323</v>
      </c>
      <c r="Y93" t="s">
        <v>323</v>
      </c>
      <c r="Z93" t="s">
        <v>844</v>
      </c>
      <c r="AA93" t="s">
        <v>155</v>
      </c>
      <c r="AB93" t="s">
        <v>130</v>
      </c>
      <c r="AC93" t="s">
        <v>18</v>
      </c>
      <c r="AD93" t="s">
        <v>324</v>
      </c>
      <c r="AE93" t="s">
        <v>214</v>
      </c>
      <c r="AF93" t="s">
        <v>237</v>
      </c>
      <c r="AG93" t="s">
        <v>325</v>
      </c>
      <c r="AH93" t="s">
        <v>835</v>
      </c>
      <c r="AI93" t="s">
        <v>845</v>
      </c>
      <c r="AJ93" t="s">
        <v>146</v>
      </c>
      <c r="AK93" t="s">
        <v>158</v>
      </c>
      <c r="AL93" t="s">
        <v>134</v>
      </c>
      <c r="AM93" t="s">
        <v>141</v>
      </c>
      <c r="AN93" t="s">
        <v>0</v>
      </c>
      <c r="AO93" t="s">
        <v>136</v>
      </c>
      <c r="AP93" t="s">
        <v>155</v>
      </c>
      <c r="AQ93" t="s">
        <v>159</v>
      </c>
      <c r="AR93" t="s">
        <v>141</v>
      </c>
      <c r="AS93">
        <v>2</v>
      </c>
      <c r="AT93" t="s">
        <v>142</v>
      </c>
      <c r="AU93">
        <v>0</v>
      </c>
      <c r="AV93" t="s">
        <v>493</v>
      </c>
      <c r="AW93">
        <v>0</v>
      </c>
      <c r="AX93" t="s">
        <v>927</v>
      </c>
      <c r="AY93" t="s">
        <v>517</v>
      </c>
      <c r="AZ93" t="s">
        <v>648</v>
      </c>
      <c r="BA93" t="s">
        <v>648</v>
      </c>
      <c r="BB93" t="s">
        <v>136</v>
      </c>
    </row>
    <row r="94" spans="1:54" hidden="1" x14ac:dyDescent="0.25">
      <c r="A94" t="s">
        <v>0</v>
      </c>
      <c r="B94">
        <v>93473</v>
      </c>
      <c r="C94">
        <v>45929</v>
      </c>
      <c r="D94" t="s">
        <v>18</v>
      </c>
      <c r="E94">
        <v>1258648</v>
      </c>
      <c r="F94">
        <v>45925</v>
      </c>
      <c r="G94">
        <v>4</v>
      </c>
      <c r="H94" t="s">
        <v>145</v>
      </c>
      <c r="I94" t="s">
        <v>124</v>
      </c>
      <c r="J94" s="16">
        <v>45931</v>
      </c>
      <c r="K94" t="s">
        <v>125</v>
      </c>
      <c r="L94" t="s">
        <v>149</v>
      </c>
      <c r="M94">
        <v>2</v>
      </c>
      <c r="N94" t="s">
        <v>274</v>
      </c>
      <c r="O94" t="s">
        <v>0</v>
      </c>
      <c r="P94">
        <v>0</v>
      </c>
      <c r="R94">
        <v>136.76</v>
      </c>
      <c r="S94">
        <v>1981.55</v>
      </c>
      <c r="T94">
        <v>2</v>
      </c>
      <c r="U94" t="s">
        <v>127</v>
      </c>
      <c r="V94">
        <v>2</v>
      </c>
      <c r="W94" t="s">
        <v>322</v>
      </c>
      <c r="X94" t="s">
        <v>323</v>
      </c>
      <c r="Y94" t="s">
        <v>323</v>
      </c>
      <c r="Z94" t="s">
        <v>846</v>
      </c>
      <c r="AA94" t="s">
        <v>155</v>
      </c>
      <c r="AB94" t="s">
        <v>130</v>
      </c>
      <c r="AC94" t="s">
        <v>18</v>
      </c>
      <c r="AD94" t="s">
        <v>324</v>
      </c>
      <c r="AE94" t="s">
        <v>214</v>
      </c>
      <c r="AF94" t="s">
        <v>237</v>
      </c>
      <c r="AG94" t="s">
        <v>325</v>
      </c>
      <c r="AH94" t="s">
        <v>835</v>
      </c>
      <c r="AI94" t="s">
        <v>847</v>
      </c>
      <c r="AJ94" t="s">
        <v>146</v>
      </c>
      <c r="AK94" t="s">
        <v>158</v>
      </c>
      <c r="AL94" t="s">
        <v>134</v>
      </c>
      <c r="AM94" t="s">
        <v>141</v>
      </c>
      <c r="AN94" t="s">
        <v>0</v>
      </c>
      <c r="AO94" t="s">
        <v>136</v>
      </c>
      <c r="AP94" t="s">
        <v>155</v>
      </c>
      <c r="AQ94" t="s">
        <v>159</v>
      </c>
      <c r="AR94" t="s">
        <v>141</v>
      </c>
      <c r="AS94">
        <v>2</v>
      </c>
      <c r="AT94" t="s">
        <v>142</v>
      </c>
      <c r="AU94">
        <v>0</v>
      </c>
      <c r="AV94" t="s">
        <v>493</v>
      </c>
      <c r="AW94">
        <v>0</v>
      </c>
      <c r="AX94" t="s">
        <v>928</v>
      </c>
      <c r="AY94" t="s">
        <v>517</v>
      </c>
      <c r="AZ94" t="s">
        <v>648</v>
      </c>
      <c r="BA94" t="s">
        <v>648</v>
      </c>
      <c r="BB94" t="s">
        <v>136</v>
      </c>
    </row>
    <row r="95" spans="1:54" hidden="1" x14ac:dyDescent="0.25">
      <c r="A95" t="s">
        <v>156</v>
      </c>
      <c r="B95">
        <v>31156</v>
      </c>
      <c r="C95">
        <v>45930</v>
      </c>
      <c r="D95" t="s">
        <v>18</v>
      </c>
      <c r="E95">
        <v>1258732</v>
      </c>
      <c r="F95">
        <v>45925</v>
      </c>
      <c r="G95">
        <v>3</v>
      </c>
      <c r="H95" t="s">
        <v>139</v>
      </c>
      <c r="I95" t="s">
        <v>124</v>
      </c>
      <c r="J95" s="16">
        <v>45932</v>
      </c>
      <c r="K95" t="s">
        <v>125</v>
      </c>
      <c r="L95" t="s">
        <v>126</v>
      </c>
      <c r="M95">
        <v>2</v>
      </c>
      <c r="N95" t="s">
        <v>177</v>
      </c>
      <c r="O95" t="s">
        <v>156</v>
      </c>
      <c r="P95">
        <v>0</v>
      </c>
      <c r="R95">
        <v>2382.4499999999998</v>
      </c>
      <c r="S95">
        <v>21439.8</v>
      </c>
      <c r="T95">
        <v>93</v>
      </c>
      <c r="U95" t="s">
        <v>127</v>
      </c>
      <c r="V95">
        <v>1</v>
      </c>
      <c r="W95" t="s">
        <v>1247</v>
      </c>
      <c r="X95" t="s">
        <v>1248</v>
      </c>
      <c r="Y95" t="s">
        <v>1248</v>
      </c>
      <c r="Z95" t="s">
        <v>6163</v>
      </c>
      <c r="AA95" t="s">
        <v>153</v>
      </c>
      <c r="AB95" t="s">
        <v>173</v>
      </c>
      <c r="AC95" t="s">
        <v>231</v>
      </c>
      <c r="AD95" t="s">
        <v>233</v>
      </c>
      <c r="AE95" t="s">
        <v>156</v>
      </c>
      <c r="AF95" t="s">
        <v>1754</v>
      </c>
      <c r="AG95" t="s">
        <v>256</v>
      </c>
      <c r="AH95" t="s">
        <v>6111</v>
      </c>
      <c r="AI95" t="s">
        <v>6164</v>
      </c>
      <c r="AJ95" t="s">
        <v>140</v>
      </c>
      <c r="AK95" t="s">
        <v>6097</v>
      </c>
      <c r="AL95" t="s">
        <v>134</v>
      </c>
      <c r="AM95" t="s">
        <v>141</v>
      </c>
      <c r="AN95" t="s">
        <v>14</v>
      </c>
      <c r="AO95" t="s">
        <v>173</v>
      </c>
      <c r="AP95" t="s">
        <v>153</v>
      </c>
      <c r="AQ95" t="s">
        <v>137</v>
      </c>
      <c r="AR95" t="s">
        <v>141</v>
      </c>
      <c r="AS95">
        <v>2</v>
      </c>
      <c r="AT95" t="s">
        <v>142</v>
      </c>
      <c r="AU95">
        <v>0</v>
      </c>
      <c r="AV95" t="s">
        <v>46</v>
      </c>
      <c r="AW95">
        <v>0</v>
      </c>
      <c r="AX95" t="s">
        <v>6165</v>
      </c>
      <c r="AY95" t="s">
        <v>517</v>
      </c>
      <c r="AZ95" t="s">
        <v>648</v>
      </c>
      <c r="BA95" t="s">
        <v>648</v>
      </c>
      <c r="BB95" t="s">
        <v>745</v>
      </c>
    </row>
    <row r="96" spans="1:54" hidden="1" x14ac:dyDescent="0.25">
      <c r="A96" t="s">
        <v>28</v>
      </c>
      <c r="B96">
        <v>20502</v>
      </c>
      <c r="C96">
        <v>45933</v>
      </c>
      <c r="D96" t="s">
        <v>18</v>
      </c>
      <c r="E96">
        <v>1259480</v>
      </c>
      <c r="F96">
        <v>45929</v>
      </c>
      <c r="G96">
        <v>1</v>
      </c>
      <c r="H96" t="s">
        <v>167</v>
      </c>
      <c r="I96" t="s">
        <v>148</v>
      </c>
      <c r="J96" s="16">
        <v>45936</v>
      </c>
      <c r="K96" t="s">
        <v>125</v>
      </c>
      <c r="L96" t="s">
        <v>126</v>
      </c>
      <c r="M96">
        <v>3</v>
      </c>
      <c r="N96" t="s">
        <v>240</v>
      </c>
      <c r="O96" t="s">
        <v>28</v>
      </c>
      <c r="P96">
        <v>0</v>
      </c>
      <c r="R96">
        <v>1276</v>
      </c>
      <c r="S96">
        <v>19552.3</v>
      </c>
      <c r="T96">
        <v>77</v>
      </c>
      <c r="U96" t="s">
        <v>127</v>
      </c>
      <c r="V96">
        <v>1</v>
      </c>
      <c r="W96" t="s">
        <v>9350</v>
      </c>
      <c r="X96" t="s">
        <v>9350</v>
      </c>
      <c r="Y96" t="s">
        <v>9350</v>
      </c>
      <c r="Z96" t="s">
        <v>9351</v>
      </c>
      <c r="AA96" t="s">
        <v>155</v>
      </c>
      <c r="AB96" t="s">
        <v>130</v>
      </c>
      <c r="AC96" t="s">
        <v>18</v>
      </c>
      <c r="AD96" t="s">
        <v>233</v>
      </c>
      <c r="AE96" t="s">
        <v>28</v>
      </c>
      <c r="AF96" t="s">
        <v>242</v>
      </c>
      <c r="AG96" t="s">
        <v>993</v>
      </c>
      <c r="AH96" t="s">
        <v>9352</v>
      </c>
      <c r="AI96" t="s">
        <v>9353</v>
      </c>
      <c r="AJ96" t="s">
        <v>167</v>
      </c>
      <c r="AK96" t="s">
        <v>158</v>
      </c>
      <c r="AL96" t="s">
        <v>134</v>
      </c>
      <c r="AM96" t="s">
        <v>168</v>
      </c>
      <c r="AN96" t="s">
        <v>28</v>
      </c>
      <c r="AO96" t="s">
        <v>136</v>
      </c>
      <c r="AP96" t="s">
        <v>155</v>
      </c>
      <c r="AQ96" t="s">
        <v>159</v>
      </c>
      <c r="AR96" t="s">
        <v>168</v>
      </c>
      <c r="AS96">
        <v>3</v>
      </c>
      <c r="AT96" t="s">
        <v>144</v>
      </c>
      <c r="AU96">
        <v>0</v>
      </c>
      <c r="AV96" t="s">
        <v>72</v>
      </c>
      <c r="AW96">
        <v>0</v>
      </c>
      <c r="AX96" t="s">
        <v>9354</v>
      </c>
      <c r="AY96" t="s">
        <v>72</v>
      </c>
      <c r="AZ96" t="s">
        <v>648</v>
      </c>
      <c r="BA96" t="s">
        <v>648</v>
      </c>
      <c r="BB96" t="s">
        <v>136</v>
      </c>
    </row>
    <row r="97" spans="1:54" hidden="1" x14ac:dyDescent="0.25">
      <c r="A97" t="s">
        <v>1326</v>
      </c>
      <c r="B97">
        <v>27612</v>
      </c>
      <c r="C97">
        <v>45929</v>
      </c>
      <c r="D97" t="s">
        <v>16</v>
      </c>
      <c r="E97">
        <v>5445595</v>
      </c>
      <c r="F97">
        <v>45881</v>
      </c>
      <c r="G97">
        <v>5</v>
      </c>
      <c r="H97" t="s">
        <v>123</v>
      </c>
      <c r="I97" t="s">
        <v>124</v>
      </c>
      <c r="J97" s="16">
        <v>45933</v>
      </c>
      <c r="K97" t="s">
        <v>125</v>
      </c>
      <c r="L97" t="s">
        <v>126</v>
      </c>
      <c r="M97">
        <v>4</v>
      </c>
      <c r="N97" t="s">
        <v>1169</v>
      </c>
      <c r="O97" t="s">
        <v>0</v>
      </c>
      <c r="P97">
        <v>0</v>
      </c>
      <c r="R97">
        <v>225.55</v>
      </c>
      <c r="S97">
        <v>4928.9799999999996</v>
      </c>
      <c r="T97">
        <v>41</v>
      </c>
      <c r="U97" t="s">
        <v>175</v>
      </c>
      <c r="V97">
        <v>2</v>
      </c>
      <c r="W97" t="s">
        <v>259</v>
      </c>
      <c r="X97" t="s">
        <v>4815</v>
      </c>
      <c r="Y97" t="s">
        <v>4815</v>
      </c>
      <c r="Z97" t="s">
        <v>7002</v>
      </c>
      <c r="AA97" t="s">
        <v>155</v>
      </c>
      <c r="AB97" t="s">
        <v>130</v>
      </c>
      <c r="AC97" t="s">
        <v>16</v>
      </c>
      <c r="AD97" t="s">
        <v>260</v>
      </c>
      <c r="AE97" t="s">
        <v>1326</v>
      </c>
      <c r="AF97" t="s">
        <v>1330</v>
      </c>
      <c r="AG97" t="s">
        <v>1556</v>
      </c>
      <c r="AH97" t="s">
        <v>7003</v>
      </c>
      <c r="AI97" t="s">
        <v>7004</v>
      </c>
      <c r="AJ97" t="s">
        <v>167</v>
      </c>
      <c r="AL97" t="s">
        <v>134</v>
      </c>
      <c r="AM97" t="s">
        <v>135</v>
      </c>
      <c r="AN97" t="s">
        <v>0</v>
      </c>
      <c r="AO97" t="s">
        <v>136</v>
      </c>
      <c r="AP97" t="s">
        <v>155</v>
      </c>
      <c r="AQ97" t="s">
        <v>159</v>
      </c>
      <c r="AR97" t="s">
        <v>135</v>
      </c>
      <c r="AS97">
        <v>4</v>
      </c>
      <c r="AT97" t="s">
        <v>169</v>
      </c>
      <c r="AU97">
        <v>0</v>
      </c>
      <c r="AV97" t="s">
        <v>33</v>
      </c>
      <c r="AW97">
        <v>0</v>
      </c>
      <c r="AX97" t="s">
        <v>7005</v>
      </c>
      <c r="AY97" t="s">
        <v>517</v>
      </c>
      <c r="AZ97" t="s">
        <v>648</v>
      </c>
      <c r="BA97" t="s">
        <v>648</v>
      </c>
      <c r="BB97" t="s">
        <v>136</v>
      </c>
    </row>
    <row r="98" spans="1:54" hidden="1" x14ac:dyDescent="0.25">
      <c r="A98" t="s">
        <v>0</v>
      </c>
      <c r="B98">
        <v>93258</v>
      </c>
      <c r="C98">
        <v>45913</v>
      </c>
      <c r="D98" t="s">
        <v>16</v>
      </c>
      <c r="E98">
        <v>5487298</v>
      </c>
      <c r="F98">
        <v>45911</v>
      </c>
      <c r="G98">
        <v>3</v>
      </c>
      <c r="H98" t="s">
        <v>139</v>
      </c>
      <c r="I98" t="s">
        <v>124</v>
      </c>
      <c r="J98" s="16">
        <v>45933</v>
      </c>
      <c r="K98" t="s">
        <v>125</v>
      </c>
      <c r="L98" t="s">
        <v>126</v>
      </c>
      <c r="M98">
        <v>20</v>
      </c>
      <c r="N98" t="s">
        <v>1041</v>
      </c>
      <c r="O98" t="s">
        <v>0</v>
      </c>
      <c r="P98">
        <v>0</v>
      </c>
      <c r="R98">
        <v>157.24</v>
      </c>
      <c r="S98">
        <v>6308.56</v>
      </c>
      <c r="T98">
        <v>9</v>
      </c>
      <c r="U98" t="s">
        <v>127</v>
      </c>
      <c r="V98">
        <v>1</v>
      </c>
      <c r="W98" t="s">
        <v>2451</v>
      </c>
      <c r="X98" t="s">
        <v>2452</v>
      </c>
      <c r="Y98" t="s">
        <v>2452</v>
      </c>
      <c r="Z98" t="s">
        <v>5955</v>
      </c>
      <c r="AA98" t="s">
        <v>155</v>
      </c>
      <c r="AB98" t="s">
        <v>130</v>
      </c>
      <c r="AC98" t="s">
        <v>26</v>
      </c>
      <c r="AD98" t="s">
        <v>1045</v>
      </c>
      <c r="AE98" t="s">
        <v>258</v>
      </c>
      <c r="AF98" t="s">
        <v>5956</v>
      </c>
      <c r="AG98" t="s">
        <v>2454</v>
      </c>
      <c r="AH98" t="s">
        <v>5957</v>
      </c>
      <c r="AI98" t="s">
        <v>5958</v>
      </c>
      <c r="AJ98" t="s">
        <v>140</v>
      </c>
      <c r="AK98" t="s">
        <v>5959</v>
      </c>
      <c r="AL98" t="s">
        <v>134</v>
      </c>
      <c r="AM98" t="s">
        <v>141</v>
      </c>
      <c r="AN98" t="s">
        <v>0</v>
      </c>
      <c r="AO98" t="s">
        <v>136</v>
      </c>
      <c r="AP98" t="s">
        <v>155</v>
      </c>
      <c r="AQ98" t="s">
        <v>159</v>
      </c>
      <c r="AR98" t="s">
        <v>141</v>
      </c>
      <c r="AS98">
        <v>20</v>
      </c>
      <c r="AT98" t="s">
        <v>142</v>
      </c>
      <c r="AU98">
        <v>3</v>
      </c>
      <c r="AV98" t="s">
        <v>1041</v>
      </c>
      <c r="AW98">
        <v>0</v>
      </c>
      <c r="AX98" t="s">
        <v>5960</v>
      </c>
      <c r="AY98" t="s">
        <v>517</v>
      </c>
      <c r="AZ98" t="s">
        <v>648</v>
      </c>
      <c r="BA98" t="s">
        <v>648</v>
      </c>
      <c r="BB98" t="s">
        <v>136</v>
      </c>
    </row>
    <row r="99" spans="1:54" hidden="1" x14ac:dyDescent="0.25">
      <c r="A99" t="s">
        <v>12</v>
      </c>
      <c r="B99">
        <v>118633</v>
      </c>
      <c r="C99">
        <v>45933</v>
      </c>
      <c r="D99" t="s">
        <v>247</v>
      </c>
      <c r="E99">
        <v>1225332</v>
      </c>
      <c r="F99">
        <v>45926</v>
      </c>
      <c r="G99">
        <v>4</v>
      </c>
      <c r="H99" t="s">
        <v>145</v>
      </c>
      <c r="I99" t="s">
        <v>124</v>
      </c>
      <c r="J99" s="16">
        <v>45933</v>
      </c>
      <c r="K99" t="s">
        <v>125</v>
      </c>
      <c r="L99" t="s">
        <v>126</v>
      </c>
      <c r="M99">
        <v>0</v>
      </c>
      <c r="N99" t="s">
        <v>1318</v>
      </c>
      <c r="O99" t="s">
        <v>247</v>
      </c>
      <c r="P99">
        <v>0</v>
      </c>
      <c r="R99">
        <v>47.21</v>
      </c>
      <c r="S99">
        <v>1503.53</v>
      </c>
      <c r="T99">
        <v>1</v>
      </c>
      <c r="U99" t="s">
        <v>127</v>
      </c>
      <c r="V99">
        <v>1</v>
      </c>
      <c r="W99" t="s">
        <v>6673</v>
      </c>
      <c r="X99" t="s">
        <v>6673</v>
      </c>
      <c r="Y99" t="s">
        <v>6673</v>
      </c>
      <c r="Z99" t="s">
        <v>6674</v>
      </c>
      <c r="AA99" t="s">
        <v>196</v>
      </c>
      <c r="AB99" t="s">
        <v>173</v>
      </c>
      <c r="AC99" t="s">
        <v>247</v>
      </c>
      <c r="AD99" t="s">
        <v>2231</v>
      </c>
      <c r="AE99" t="s">
        <v>270</v>
      </c>
      <c r="AF99" t="s">
        <v>9144</v>
      </c>
      <c r="AG99" t="s">
        <v>368</v>
      </c>
      <c r="AH99" t="s">
        <v>9355</v>
      </c>
      <c r="AI99" t="s">
        <v>6675</v>
      </c>
      <c r="AJ99" t="s">
        <v>146</v>
      </c>
      <c r="AK99" t="s">
        <v>6676</v>
      </c>
      <c r="AL99" t="s">
        <v>134</v>
      </c>
      <c r="AM99" t="s">
        <v>141</v>
      </c>
      <c r="AN99" t="s">
        <v>11</v>
      </c>
      <c r="AO99" t="s">
        <v>173</v>
      </c>
      <c r="AP99" t="s">
        <v>155</v>
      </c>
      <c r="AQ99" t="s">
        <v>198</v>
      </c>
      <c r="AR99" t="s">
        <v>141</v>
      </c>
      <c r="AS99">
        <v>0</v>
      </c>
      <c r="AT99" t="s">
        <v>147</v>
      </c>
      <c r="AU99">
        <v>0</v>
      </c>
      <c r="AV99" t="s">
        <v>48</v>
      </c>
      <c r="AW99">
        <v>0</v>
      </c>
      <c r="AX99" t="s">
        <v>6677</v>
      </c>
      <c r="AY99" t="s">
        <v>517</v>
      </c>
      <c r="AZ99" t="s">
        <v>648</v>
      </c>
      <c r="BA99" t="s">
        <v>648</v>
      </c>
      <c r="BB99" t="s">
        <v>752</v>
      </c>
    </row>
    <row r="100" spans="1:54" hidden="1" x14ac:dyDescent="0.25">
      <c r="A100" t="s">
        <v>12</v>
      </c>
      <c r="B100">
        <v>118636</v>
      </c>
      <c r="C100">
        <v>45933</v>
      </c>
      <c r="D100" t="s">
        <v>247</v>
      </c>
      <c r="E100">
        <v>1226542</v>
      </c>
      <c r="F100">
        <v>45931</v>
      </c>
      <c r="G100">
        <v>1</v>
      </c>
      <c r="H100" t="s">
        <v>167</v>
      </c>
      <c r="I100" t="s">
        <v>148</v>
      </c>
      <c r="J100" s="16">
        <v>45936</v>
      </c>
      <c r="K100" t="s">
        <v>125</v>
      </c>
      <c r="L100" t="s">
        <v>149</v>
      </c>
      <c r="M100">
        <v>3</v>
      </c>
      <c r="N100" t="s">
        <v>970</v>
      </c>
      <c r="O100" t="s">
        <v>12</v>
      </c>
      <c r="P100">
        <v>0</v>
      </c>
      <c r="R100">
        <v>100.55</v>
      </c>
      <c r="S100">
        <v>87.83</v>
      </c>
      <c r="T100">
        <v>1</v>
      </c>
      <c r="U100" t="s">
        <v>127</v>
      </c>
      <c r="V100">
        <v>1</v>
      </c>
      <c r="W100" t="s">
        <v>341</v>
      </c>
      <c r="X100" t="s">
        <v>342</v>
      </c>
      <c r="Y100" t="s">
        <v>9356</v>
      </c>
      <c r="Z100" t="s">
        <v>342</v>
      </c>
      <c r="AA100" t="s">
        <v>155</v>
      </c>
      <c r="AB100" t="s">
        <v>130</v>
      </c>
      <c r="AC100" t="s">
        <v>345</v>
      </c>
      <c r="AD100" t="s">
        <v>343</v>
      </c>
      <c r="AE100" t="s">
        <v>1020</v>
      </c>
      <c r="AF100" t="s">
        <v>1747</v>
      </c>
      <c r="AG100" t="s">
        <v>344</v>
      </c>
      <c r="AH100" t="s">
        <v>8299</v>
      </c>
      <c r="AI100" t="s">
        <v>9357</v>
      </c>
      <c r="AJ100" t="s">
        <v>133</v>
      </c>
      <c r="AK100" t="s">
        <v>9358</v>
      </c>
      <c r="AL100" t="s">
        <v>134</v>
      </c>
      <c r="AM100" t="s">
        <v>168</v>
      </c>
      <c r="AN100" t="s">
        <v>12</v>
      </c>
      <c r="AO100" t="s">
        <v>136</v>
      </c>
      <c r="AP100" t="s">
        <v>155</v>
      </c>
      <c r="AQ100" t="s">
        <v>159</v>
      </c>
      <c r="AR100" t="s">
        <v>168</v>
      </c>
      <c r="AS100">
        <v>3</v>
      </c>
      <c r="AT100" t="s">
        <v>202</v>
      </c>
      <c r="AU100">
        <v>0</v>
      </c>
      <c r="AV100" t="s">
        <v>974</v>
      </c>
      <c r="AW100">
        <v>0</v>
      </c>
      <c r="AX100" t="s">
        <v>9359</v>
      </c>
      <c r="AY100" t="s">
        <v>517</v>
      </c>
      <c r="AZ100" t="s">
        <v>648</v>
      </c>
      <c r="BA100" t="s">
        <v>648</v>
      </c>
      <c r="BB100" t="s">
        <v>136</v>
      </c>
    </row>
    <row r="101" spans="1:54" hidden="1" x14ac:dyDescent="0.25">
      <c r="A101" t="s">
        <v>1067</v>
      </c>
      <c r="B101">
        <v>17040</v>
      </c>
      <c r="C101">
        <v>45908</v>
      </c>
      <c r="D101" t="s">
        <v>301</v>
      </c>
      <c r="E101">
        <v>354245</v>
      </c>
      <c r="F101">
        <v>45903</v>
      </c>
      <c r="G101">
        <v>1</v>
      </c>
      <c r="H101" t="s">
        <v>167</v>
      </c>
      <c r="I101" t="s">
        <v>148</v>
      </c>
      <c r="J101" s="16">
        <v>45936</v>
      </c>
      <c r="K101" t="s">
        <v>125</v>
      </c>
      <c r="L101" t="s">
        <v>126</v>
      </c>
      <c r="M101">
        <v>28</v>
      </c>
      <c r="N101" t="s">
        <v>203</v>
      </c>
      <c r="O101" t="s">
        <v>1067</v>
      </c>
      <c r="P101">
        <v>0</v>
      </c>
      <c r="R101">
        <v>96.8</v>
      </c>
      <c r="S101">
        <v>3076.4</v>
      </c>
      <c r="T101">
        <v>4</v>
      </c>
      <c r="U101" t="s">
        <v>175</v>
      </c>
      <c r="V101">
        <v>4</v>
      </c>
      <c r="W101" t="s">
        <v>427</v>
      </c>
      <c r="X101" t="s">
        <v>2646</v>
      </c>
      <c r="Y101" t="s">
        <v>2646</v>
      </c>
      <c r="Z101" t="s">
        <v>9360</v>
      </c>
      <c r="AA101" t="s">
        <v>196</v>
      </c>
      <c r="AB101" t="s">
        <v>173</v>
      </c>
      <c r="AC101" t="s">
        <v>301</v>
      </c>
      <c r="AD101" t="s">
        <v>348</v>
      </c>
      <c r="AE101" t="s">
        <v>1067</v>
      </c>
      <c r="AF101" t="s">
        <v>2907</v>
      </c>
      <c r="AG101" t="s">
        <v>344</v>
      </c>
      <c r="AH101" t="s">
        <v>9361</v>
      </c>
      <c r="AI101" t="s">
        <v>9362</v>
      </c>
      <c r="AJ101" t="s">
        <v>2181</v>
      </c>
      <c r="AK101" t="s">
        <v>9363</v>
      </c>
      <c r="AL101" t="s">
        <v>134</v>
      </c>
      <c r="AM101" t="s">
        <v>168</v>
      </c>
      <c r="AN101" t="s">
        <v>0</v>
      </c>
      <c r="AO101" t="s">
        <v>173</v>
      </c>
      <c r="AP101" t="s">
        <v>196</v>
      </c>
      <c r="AQ101" t="s">
        <v>198</v>
      </c>
      <c r="AR101" t="s">
        <v>168</v>
      </c>
      <c r="AS101">
        <v>28</v>
      </c>
      <c r="AT101" t="s">
        <v>202</v>
      </c>
      <c r="AU101">
        <v>3</v>
      </c>
      <c r="AV101" t="s">
        <v>34</v>
      </c>
      <c r="AW101">
        <v>0</v>
      </c>
      <c r="AX101" t="s">
        <v>9364</v>
      </c>
      <c r="AY101" t="s">
        <v>517</v>
      </c>
      <c r="AZ101" t="s">
        <v>648</v>
      </c>
      <c r="BA101" t="s">
        <v>648</v>
      </c>
      <c r="BB101" t="s">
        <v>747</v>
      </c>
    </row>
    <row r="102" spans="1:54" hidden="1" x14ac:dyDescent="0.25">
      <c r="A102" t="s">
        <v>1</v>
      </c>
      <c r="B102">
        <v>162426</v>
      </c>
      <c r="C102">
        <v>45930</v>
      </c>
      <c r="D102" t="s">
        <v>301</v>
      </c>
      <c r="E102">
        <v>356151</v>
      </c>
      <c r="F102">
        <v>45925</v>
      </c>
      <c r="G102">
        <v>4</v>
      </c>
      <c r="H102" t="s">
        <v>145</v>
      </c>
      <c r="I102" t="s">
        <v>124</v>
      </c>
      <c r="J102" s="16">
        <v>45932</v>
      </c>
      <c r="K102" t="s">
        <v>125</v>
      </c>
      <c r="L102" t="s">
        <v>149</v>
      </c>
      <c r="M102">
        <v>2</v>
      </c>
      <c r="N102" t="s">
        <v>3902</v>
      </c>
      <c r="O102" t="s">
        <v>301</v>
      </c>
      <c r="P102">
        <v>0</v>
      </c>
      <c r="R102">
        <v>196.61</v>
      </c>
      <c r="S102">
        <v>8042.7</v>
      </c>
      <c r="T102">
        <v>11</v>
      </c>
      <c r="U102" t="s">
        <v>127</v>
      </c>
      <c r="V102">
        <v>11</v>
      </c>
      <c r="W102" t="s">
        <v>362</v>
      </c>
      <c r="X102" t="s">
        <v>362</v>
      </c>
      <c r="Y102" t="s">
        <v>362</v>
      </c>
      <c r="Z102" t="s">
        <v>4603</v>
      </c>
      <c r="AA102" t="s">
        <v>155</v>
      </c>
      <c r="AB102" t="s">
        <v>173</v>
      </c>
      <c r="AC102" t="s">
        <v>301</v>
      </c>
      <c r="AD102" t="s">
        <v>348</v>
      </c>
      <c r="AE102" t="s">
        <v>1346</v>
      </c>
      <c r="AF102" t="s">
        <v>162</v>
      </c>
      <c r="AG102" t="s">
        <v>337</v>
      </c>
      <c r="AH102" t="s">
        <v>9365</v>
      </c>
      <c r="AI102" t="s">
        <v>4604</v>
      </c>
      <c r="AJ102" t="s">
        <v>146</v>
      </c>
      <c r="AL102" t="s">
        <v>134</v>
      </c>
      <c r="AM102" t="s">
        <v>141</v>
      </c>
      <c r="AN102" t="s">
        <v>27</v>
      </c>
      <c r="AO102" t="s">
        <v>173</v>
      </c>
      <c r="AP102" t="s">
        <v>161</v>
      </c>
      <c r="AQ102" t="s">
        <v>159</v>
      </c>
      <c r="AR102" t="s">
        <v>141</v>
      </c>
      <c r="AS102">
        <v>2</v>
      </c>
      <c r="AT102" t="s">
        <v>142</v>
      </c>
      <c r="AU102">
        <v>0</v>
      </c>
      <c r="AV102" t="s">
        <v>3905</v>
      </c>
      <c r="AW102">
        <v>0</v>
      </c>
      <c r="AX102" t="s">
        <v>4605</v>
      </c>
      <c r="AY102" t="s">
        <v>734</v>
      </c>
      <c r="AZ102" t="s">
        <v>648</v>
      </c>
      <c r="BA102" t="s">
        <v>648</v>
      </c>
      <c r="BB102" t="s">
        <v>748</v>
      </c>
    </row>
    <row r="103" spans="1:54" hidden="1" x14ac:dyDescent="0.25">
      <c r="A103" t="s">
        <v>30</v>
      </c>
      <c r="B103">
        <v>58074</v>
      </c>
      <c r="C103">
        <v>45932</v>
      </c>
      <c r="D103" t="s">
        <v>301</v>
      </c>
      <c r="E103">
        <v>356335</v>
      </c>
      <c r="F103">
        <v>45926</v>
      </c>
      <c r="G103">
        <v>3</v>
      </c>
      <c r="H103" t="s">
        <v>139</v>
      </c>
      <c r="I103" t="s">
        <v>124</v>
      </c>
      <c r="J103" s="16">
        <v>45933</v>
      </c>
      <c r="K103" t="s">
        <v>125</v>
      </c>
      <c r="L103" t="s">
        <v>126</v>
      </c>
      <c r="M103">
        <v>1</v>
      </c>
      <c r="N103" t="s">
        <v>1464</v>
      </c>
      <c r="O103" t="s">
        <v>1</v>
      </c>
      <c r="P103">
        <v>0</v>
      </c>
      <c r="R103">
        <v>1138.92</v>
      </c>
      <c r="S103">
        <v>62545.62</v>
      </c>
      <c r="T103">
        <v>190</v>
      </c>
      <c r="U103" t="s">
        <v>127</v>
      </c>
      <c r="V103">
        <v>98</v>
      </c>
      <c r="W103" t="s">
        <v>7121</v>
      </c>
      <c r="X103" t="s">
        <v>7121</v>
      </c>
      <c r="Y103" t="s">
        <v>7121</v>
      </c>
      <c r="Z103" t="s">
        <v>7122</v>
      </c>
      <c r="AA103" t="s">
        <v>161</v>
      </c>
      <c r="AB103" t="s">
        <v>130</v>
      </c>
      <c r="AC103" t="s">
        <v>301</v>
      </c>
      <c r="AD103" t="s">
        <v>348</v>
      </c>
      <c r="AE103" t="s">
        <v>1463</v>
      </c>
      <c r="AF103" t="s">
        <v>2892</v>
      </c>
      <c r="AG103" t="s">
        <v>337</v>
      </c>
      <c r="AH103" t="s">
        <v>8524</v>
      </c>
      <c r="AI103" t="s">
        <v>7123</v>
      </c>
      <c r="AJ103" t="s">
        <v>1004</v>
      </c>
      <c r="AK103" t="s">
        <v>7124</v>
      </c>
      <c r="AL103" t="s">
        <v>134</v>
      </c>
      <c r="AM103" t="s">
        <v>141</v>
      </c>
      <c r="AN103" t="s">
        <v>1</v>
      </c>
      <c r="AO103" t="s">
        <v>136</v>
      </c>
      <c r="AP103" t="s">
        <v>161</v>
      </c>
      <c r="AQ103" t="s">
        <v>137</v>
      </c>
      <c r="AR103" t="s">
        <v>141</v>
      </c>
      <c r="AS103">
        <v>1</v>
      </c>
      <c r="AT103" t="s">
        <v>147</v>
      </c>
      <c r="AU103">
        <v>0</v>
      </c>
      <c r="AV103" t="s">
        <v>73</v>
      </c>
      <c r="AW103">
        <v>0</v>
      </c>
      <c r="AX103" t="s">
        <v>7125</v>
      </c>
      <c r="AY103" t="s">
        <v>517</v>
      </c>
      <c r="AZ103" t="s">
        <v>648</v>
      </c>
      <c r="BA103" t="s">
        <v>648</v>
      </c>
      <c r="BB103" t="s">
        <v>136</v>
      </c>
    </row>
    <row r="104" spans="1:54" hidden="1" x14ac:dyDescent="0.25">
      <c r="A104" t="s">
        <v>30</v>
      </c>
      <c r="B104">
        <v>58071</v>
      </c>
      <c r="C104">
        <v>45932</v>
      </c>
      <c r="D104" t="s">
        <v>301</v>
      </c>
      <c r="E104">
        <v>356347</v>
      </c>
      <c r="F104">
        <v>45926</v>
      </c>
      <c r="G104">
        <v>3</v>
      </c>
      <c r="H104" t="s">
        <v>139</v>
      </c>
      <c r="I104" t="s">
        <v>124</v>
      </c>
      <c r="J104" s="16">
        <v>45933</v>
      </c>
      <c r="K104" t="s">
        <v>125</v>
      </c>
      <c r="L104" t="s">
        <v>126</v>
      </c>
      <c r="M104">
        <v>1</v>
      </c>
      <c r="N104" t="s">
        <v>1464</v>
      </c>
      <c r="O104" t="s">
        <v>1</v>
      </c>
      <c r="P104">
        <v>0</v>
      </c>
      <c r="R104">
        <v>285.75</v>
      </c>
      <c r="S104">
        <v>7513.25</v>
      </c>
      <c r="T104">
        <v>15</v>
      </c>
      <c r="U104" t="s">
        <v>127</v>
      </c>
      <c r="V104">
        <v>1</v>
      </c>
      <c r="W104" t="s">
        <v>7126</v>
      </c>
      <c r="X104" t="s">
        <v>7126</v>
      </c>
      <c r="Y104" t="s">
        <v>7126</v>
      </c>
      <c r="Z104" t="s">
        <v>7127</v>
      </c>
      <c r="AA104" t="s">
        <v>161</v>
      </c>
      <c r="AB104" t="s">
        <v>130</v>
      </c>
      <c r="AC104" t="s">
        <v>301</v>
      </c>
      <c r="AD104" t="s">
        <v>348</v>
      </c>
      <c r="AE104" t="s">
        <v>2785</v>
      </c>
      <c r="AF104" t="s">
        <v>6685</v>
      </c>
      <c r="AG104" t="s">
        <v>354</v>
      </c>
      <c r="AH104" t="s">
        <v>7128</v>
      </c>
      <c r="AI104" t="s">
        <v>7129</v>
      </c>
      <c r="AJ104" t="s">
        <v>140</v>
      </c>
      <c r="AK104" t="s">
        <v>7130</v>
      </c>
      <c r="AL104" t="s">
        <v>134</v>
      </c>
      <c r="AM104" t="s">
        <v>141</v>
      </c>
      <c r="AN104" t="s">
        <v>1</v>
      </c>
      <c r="AO104" t="s">
        <v>136</v>
      </c>
      <c r="AP104" t="s">
        <v>161</v>
      </c>
      <c r="AQ104" t="s">
        <v>137</v>
      </c>
      <c r="AR104" t="s">
        <v>141</v>
      </c>
      <c r="AS104">
        <v>1</v>
      </c>
      <c r="AT104" t="s">
        <v>147</v>
      </c>
      <c r="AU104">
        <v>0</v>
      </c>
      <c r="AV104" t="s">
        <v>73</v>
      </c>
      <c r="AW104">
        <v>0</v>
      </c>
      <c r="AX104" t="s">
        <v>7131</v>
      </c>
      <c r="AY104" t="s">
        <v>517</v>
      </c>
      <c r="AZ104" t="s">
        <v>648</v>
      </c>
      <c r="BA104" t="s">
        <v>648</v>
      </c>
      <c r="BB104" t="s">
        <v>136</v>
      </c>
    </row>
    <row r="105" spans="1:54" hidden="1" x14ac:dyDescent="0.25">
      <c r="A105" t="s">
        <v>0</v>
      </c>
      <c r="B105">
        <v>93515</v>
      </c>
      <c r="C105">
        <v>45931</v>
      </c>
      <c r="D105" t="s">
        <v>301</v>
      </c>
      <c r="E105">
        <v>356516</v>
      </c>
      <c r="F105">
        <v>45929</v>
      </c>
      <c r="G105">
        <v>3</v>
      </c>
      <c r="H105" t="s">
        <v>139</v>
      </c>
      <c r="I105" t="s">
        <v>124</v>
      </c>
      <c r="J105" s="16">
        <v>45933</v>
      </c>
      <c r="K105" t="s">
        <v>125</v>
      </c>
      <c r="L105" t="s">
        <v>149</v>
      </c>
      <c r="M105">
        <v>2</v>
      </c>
      <c r="N105" t="s">
        <v>285</v>
      </c>
      <c r="O105" t="s">
        <v>301</v>
      </c>
      <c r="P105">
        <v>0</v>
      </c>
      <c r="R105">
        <v>164.61</v>
      </c>
      <c r="S105">
        <v>2640</v>
      </c>
      <c r="T105">
        <v>8</v>
      </c>
      <c r="U105" t="s">
        <v>127</v>
      </c>
      <c r="V105">
        <v>3</v>
      </c>
      <c r="W105" t="s">
        <v>6237</v>
      </c>
      <c r="X105" t="s">
        <v>6238</v>
      </c>
      <c r="Y105" t="s">
        <v>6238</v>
      </c>
      <c r="Z105" t="s">
        <v>7132</v>
      </c>
      <c r="AA105" t="s">
        <v>155</v>
      </c>
      <c r="AB105" t="s">
        <v>173</v>
      </c>
      <c r="AC105" t="s">
        <v>301</v>
      </c>
      <c r="AD105" t="s">
        <v>300</v>
      </c>
      <c r="AE105" t="s">
        <v>214</v>
      </c>
      <c r="AF105" t="s">
        <v>1974</v>
      </c>
      <c r="AG105" t="s">
        <v>337</v>
      </c>
      <c r="AH105" t="s">
        <v>8044</v>
      </c>
      <c r="AI105" t="s">
        <v>7133</v>
      </c>
      <c r="AJ105" t="s">
        <v>140</v>
      </c>
      <c r="AK105" t="s">
        <v>7134</v>
      </c>
      <c r="AL105" t="s">
        <v>134</v>
      </c>
      <c r="AM105" t="s">
        <v>141</v>
      </c>
      <c r="AN105" t="s">
        <v>27</v>
      </c>
      <c r="AO105" t="s">
        <v>173</v>
      </c>
      <c r="AP105" t="s">
        <v>155</v>
      </c>
      <c r="AQ105" t="s">
        <v>159</v>
      </c>
      <c r="AR105" t="s">
        <v>141</v>
      </c>
      <c r="AS105">
        <v>2</v>
      </c>
      <c r="AT105" t="s">
        <v>144</v>
      </c>
      <c r="AU105">
        <v>0</v>
      </c>
      <c r="AV105" t="s">
        <v>61</v>
      </c>
      <c r="AW105">
        <v>0</v>
      </c>
      <c r="AX105" t="s">
        <v>7135</v>
      </c>
      <c r="AY105" t="s">
        <v>734</v>
      </c>
      <c r="AZ105" t="s">
        <v>648</v>
      </c>
      <c r="BA105" t="s">
        <v>648</v>
      </c>
      <c r="BB105" t="s">
        <v>748</v>
      </c>
    </row>
    <row r="106" spans="1:54" hidden="1" x14ac:dyDescent="0.25">
      <c r="A106" t="s">
        <v>27</v>
      </c>
      <c r="B106">
        <v>66635</v>
      </c>
      <c r="C106">
        <v>45932</v>
      </c>
      <c r="D106" t="s">
        <v>301</v>
      </c>
      <c r="E106">
        <v>356946</v>
      </c>
      <c r="F106">
        <v>45931</v>
      </c>
      <c r="G106">
        <v>4</v>
      </c>
      <c r="H106" t="s">
        <v>145</v>
      </c>
      <c r="I106" t="s">
        <v>124</v>
      </c>
      <c r="J106" s="16">
        <v>45936</v>
      </c>
      <c r="K106" t="s">
        <v>125</v>
      </c>
      <c r="L106" t="s">
        <v>149</v>
      </c>
      <c r="M106">
        <v>4</v>
      </c>
      <c r="N106" t="s">
        <v>285</v>
      </c>
      <c r="O106" t="s">
        <v>301</v>
      </c>
      <c r="P106">
        <v>0</v>
      </c>
      <c r="R106">
        <v>70.45</v>
      </c>
      <c r="S106">
        <v>1078.5999999999999</v>
      </c>
      <c r="T106">
        <v>2</v>
      </c>
      <c r="U106" t="s">
        <v>175</v>
      </c>
      <c r="V106">
        <v>0</v>
      </c>
      <c r="W106" t="s">
        <v>510</v>
      </c>
      <c r="X106" t="s">
        <v>2211</v>
      </c>
      <c r="Y106" t="s">
        <v>2211</v>
      </c>
      <c r="Z106" t="s">
        <v>8525</v>
      </c>
      <c r="AA106" t="s">
        <v>155</v>
      </c>
      <c r="AB106" t="s">
        <v>173</v>
      </c>
      <c r="AC106" t="s">
        <v>301</v>
      </c>
      <c r="AD106" t="s">
        <v>348</v>
      </c>
      <c r="AE106" t="s">
        <v>1735</v>
      </c>
      <c r="AF106" t="s">
        <v>8526</v>
      </c>
      <c r="AG106" t="s">
        <v>384</v>
      </c>
      <c r="AH106" t="s">
        <v>8527</v>
      </c>
      <c r="AI106" t="s">
        <v>8528</v>
      </c>
      <c r="AJ106" t="s">
        <v>146</v>
      </c>
      <c r="AK106" t="s">
        <v>8529</v>
      </c>
      <c r="AL106" t="s">
        <v>134</v>
      </c>
      <c r="AM106" t="s">
        <v>141</v>
      </c>
      <c r="AN106" t="s">
        <v>27</v>
      </c>
      <c r="AO106" t="s">
        <v>173</v>
      </c>
      <c r="AP106" t="s">
        <v>155</v>
      </c>
      <c r="AQ106" t="s">
        <v>159</v>
      </c>
      <c r="AR106" t="s">
        <v>141</v>
      </c>
      <c r="AS106">
        <v>4</v>
      </c>
      <c r="AT106" t="s">
        <v>202</v>
      </c>
      <c r="AU106">
        <v>0</v>
      </c>
      <c r="AV106" t="s">
        <v>61</v>
      </c>
      <c r="AW106">
        <v>0</v>
      </c>
      <c r="AX106" t="s">
        <v>8530</v>
      </c>
      <c r="AY106" t="s">
        <v>734</v>
      </c>
      <c r="AZ106" t="s">
        <v>648</v>
      </c>
      <c r="BA106" t="s">
        <v>648</v>
      </c>
      <c r="BB106" t="s">
        <v>748</v>
      </c>
    </row>
    <row r="107" spans="1:54" hidden="1" x14ac:dyDescent="0.25">
      <c r="A107" t="s">
        <v>9</v>
      </c>
      <c r="B107">
        <v>42852</v>
      </c>
      <c r="C107">
        <v>45933</v>
      </c>
      <c r="D107" t="s">
        <v>301</v>
      </c>
      <c r="E107">
        <v>357134</v>
      </c>
      <c r="F107">
        <v>45932</v>
      </c>
      <c r="G107">
        <v>3</v>
      </c>
      <c r="H107" t="s">
        <v>139</v>
      </c>
      <c r="I107" t="s">
        <v>124</v>
      </c>
      <c r="J107" s="16">
        <v>45937</v>
      </c>
      <c r="K107" t="s">
        <v>125</v>
      </c>
      <c r="L107" t="s">
        <v>149</v>
      </c>
      <c r="M107">
        <v>4</v>
      </c>
      <c r="N107" t="s">
        <v>787</v>
      </c>
      <c r="O107" t="s">
        <v>27</v>
      </c>
      <c r="P107">
        <v>0</v>
      </c>
      <c r="R107">
        <v>124.73</v>
      </c>
      <c r="S107">
        <v>8302</v>
      </c>
      <c r="T107">
        <v>3</v>
      </c>
      <c r="U107" t="s">
        <v>127</v>
      </c>
      <c r="V107">
        <v>2</v>
      </c>
      <c r="W107" t="s">
        <v>9366</v>
      </c>
      <c r="X107" t="s">
        <v>9367</v>
      </c>
      <c r="Y107" t="s">
        <v>9367</v>
      </c>
      <c r="Z107" t="s">
        <v>9368</v>
      </c>
      <c r="AA107" t="s">
        <v>155</v>
      </c>
      <c r="AB107" t="s">
        <v>130</v>
      </c>
      <c r="AC107" t="s">
        <v>301</v>
      </c>
      <c r="AD107" t="s">
        <v>348</v>
      </c>
      <c r="AE107" t="s">
        <v>9</v>
      </c>
      <c r="AF107" t="s">
        <v>302</v>
      </c>
      <c r="AG107" t="s">
        <v>337</v>
      </c>
      <c r="AH107" t="s">
        <v>9369</v>
      </c>
      <c r="AI107" t="s">
        <v>9370</v>
      </c>
      <c r="AJ107" t="s">
        <v>140</v>
      </c>
      <c r="AK107" t="s">
        <v>158</v>
      </c>
      <c r="AL107" t="s">
        <v>134</v>
      </c>
      <c r="AM107" t="s">
        <v>141</v>
      </c>
      <c r="AN107" t="s">
        <v>27</v>
      </c>
      <c r="AO107" t="s">
        <v>136</v>
      </c>
      <c r="AP107" t="s">
        <v>155</v>
      </c>
      <c r="AQ107" t="s">
        <v>159</v>
      </c>
      <c r="AR107" t="s">
        <v>141</v>
      </c>
      <c r="AS107">
        <v>4</v>
      </c>
      <c r="AT107" t="s">
        <v>142</v>
      </c>
      <c r="AU107">
        <v>0</v>
      </c>
      <c r="AV107" t="s">
        <v>69</v>
      </c>
      <c r="AW107">
        <v>0</v>
      </c>
      <c r="AX107" t="s">
        <v>9371</v>
      </c>
      <c r="AY107" t="s">
        <v>734</v>
      </c>
      <c r="AZ107" t="s">
        <v>648</v>
      </c>
      <c r="BA107" t="s">
        <v>648</v>
      </c>
      <c r="BB107" t="s">
        <v>136</v>
      </c>
    </row>
    <row r="108" spans="1:54" hidden="1" x14ac:dyDescent="0.25">
      <c r="A108" t="s">
        <v>9</v>
      </c>
      <c r="B108">
        <v>42855</v>
      </c>
      <c r="C108">
        <v>45933</v>
      </c>
      <c r="D108" t="s">
        <v>301</v>
      </c>
      <c r="E108">
        <v>357136</v>
      </c>
      <c r="F108">
        <v>45932</v>
      </c>
      <c r="G108">
        <v>3</v>
      </c>
      <c r="H108" t="s">
        <v>139</v>
      </c>
      <c r="I108" t="s">
        <v>124</v>
      </c>
      <c r="J108" s="16">
        <v>45937</v>
      </c>
      <c r="K108" t="s">
        <v>125</v>
      </c>
      <c r="L108" t="s">
        <v>149</v>
      </c>
      <c r="M108">
        <v>4</v>
      </c>
      <c r="N108" t="s">
        <v>787</v>
      </c>
      <c r="O108" t="s">
        <v>27</v>
      </c>
      <c r="P108">
        <v>0</v>
      </c>
      <c r="R108">
        <v>219.73</v>
      </c>
      <c r="S108">
        <v>8114.15</v>
      </c>
      <c r="T108">
        <v>34</v>
      </c>
      <c r="U108" t="s">
        <v>127</v>
      </c>
      <c r="V108">
        <v>3</v>
      </c>
      <c r="W108" t="s">
        <v>6237</v>
      </c>
      <c r="X108" t="s">
        <v>9372</v>
      </c>
      <c r="Y108" t="s">
        <v>9372</v>
      </c>
      <c r="Z108" t="s">
        <v>9373</v>
      </c>
      <c r="AA108" t="s">
        <v>155</v>
      </c>
      <c r="AB108" t="s">
        <v>130</v>
      </c>
      <c r="AC108" t="s">
        <v>301</v>
      </c>
      <c r="AD108" t="s">
        <v>300</v>
      </c>
      <c r="AE108" t="s">
        <v>9</v>
      </c>
      <c r="AF108" t="s">
        <v>302</v>
      </c>
      <c r="AG108" t="s">
        <v>337</v>
      </c>
      <c r="AH108" t="s">
        <v>9369</v>
      </c>
      <c r="AI108" t="s">
        <v>9374</v>
      </c>
      <c r="AJ108" t="s">
        <v>140</v>
      </c>
      <c r="AK108" t="s">
        <v>158</v>
      </c>
      <c r="AL108" t="s">
        <v>134</v>
      </c>
      <c r="AM108" t="s">
        <v>141</v>
      </c>
      <c r="AN108" t="s">
        <v>27</v>
      </c>
      <c r="AO108" t="s">
        <v>136</v>
      </c>
      <c r="AP108" t="s">
        <v>155</v>
      </c>
      <c r="AQ108" t="s">
        <v>159</v>
      </c>
      <c r="AR108" t="s">
        <v>141</v>
      </c>
      <c r="AS108">
        <v>4</v>
      </c>
      <c r="AT108" t="s">
        <v>142</v>
      </c>
      <c r="AU108">
        <v>0</v>
      </c>
      <c r="AV108" t="s">
        <v>69</v>
      </c>
      <c r="AW108">
        <v>0</v>
      </c>
      <c r="AX108" t="s">
        <v>9375</v>
      </c>
      <c r="AY108" t="s">
        <v>734</v>
      </c>
      <c r="AZ108" t="s">
        <v>648</v>
      </c>
      <c r="BA108" t="s">
        <v>648</v>
      </c>
      <c r="BB108" t="s">
        <v>136</v>
      </c>
    </row>
    <row r="109" spans="1:54" hidden="1" x14ac:dyDescent="0.25">
      <c r="A109" t="s">
        <v>27</v>
      </c>
      <c r="B109">
        <v>66638</v>
      </c>
      <c r="C109">
        <v>45933</v>
      </c>
      <c r="D109" t="s">
        <v>301</v>
      </c>
      <c r="E109">
        <v>357165</v>
      </c>
      <c r="F109">
        <v>45932</v>
      </c>
      <c r="G109">
        <v>4</v>
      </c>
      <c r="H109" t="s">
        <v>145</v>
      </c>
      <c r="I109" t="s">
        <v>124</v>
      </c>
      <c r="J109" s="16">
        <v>45936</v>
      </c>
      <c r="K109" t="s">
        <v>125</v>
      </c>
      <c r="L109" t="s">
        <v>126</v>
      </c>
      <c r="M109">
        <v>3</v>
      </c>
      <c r="N109" t="s">
        <v>285</v>
      </c>
      <c r="O109" t="s">
        <v>301</v>
      </c>
      <c r="P109">
        <v>0</v>
      </c>
      <c r="R109">
        <v>71.349999999999994</v>
      </c>
      <c r="S109">
        <v>1709</v>
      </c>
      <c r="T109">
        <v>2</v>
      </c>
      <c r="U109" t="s">
        <v>127</v>
      </c>
      <c r="V109">
        <v>1</v>
      </c>
      <c r="W109" t="s">
        <v>478</v>
      </c>
      <c r="X109" t="s">
        <v>4356</v>
      </c>
      <c r="Y109" t="s">
        <v>4356</v>
      </c>
      <c r="Z109" t="s">
        <v>8531</v>
      </c>
      <c r="AA109" t="s">
        <v>155</v>
      </c>
      <c r="AB109" t="s">
        <v>173</v>
      </c>
      <c r="AC109" t="s">
        <v>301</v>
      </c>
      <c r="AD109" t="s">
        <v>348</v>
      </c>
      <c r="AE109" t="s">
        <v>1028</v>
      </c>
      <c r="AF109" t="s">
        <v>1034</v>
      </c>
      <c r="AG109" t="s">
        <v>376</v>
      </c>
      <c r="AH109" t="s">
        <v>8532</v>
      </c>
      <c r="AI109" t="s">
        <v>8533</v>
      </c>
      <c r="AJ109" t="s">
        <v>146</v>
      </c>
      <c r="AL109" t="s">
        <v>134</v>
      </c>
      <c r="AM109" t="s">
        <v>141</v>
      </c>
      <c r="AN109" t="s">
        <v>27</v>
      </c>
      <c r="AO109" t="s">
        <v>173</v>
      </c>
      <c r="AP109" t="s">
        <v>155</v>
      </c>
      <c r="AQ109" t="s">
        <v>159</v>
      </c>
      <c r="AR109" t="s">
        <v>141</v>
      </c>
      <c r="AS109">
        <v>3</v>
      </c>
      <c r="AT109" t="s">
        <v>142</v>
      </c>
      <c r="AU109">
        <v>0</v>
      </c>
      <c r="AV109" t="s">
        <v>61</v>
      </c>
      <c r="AW109">
        <v>0</v>
      </c>
      <c r="AX109" t="s">
        <v>8534</v>
      </c>
      <c r="AY109" t="s">
        <v>734</v>
      </c>
      <c r="AZ109" t="s">
        <v>648</v>
      </c>
      <c r="BA109" t="s">
        <v>648</v>
      </c>
      <c r="BB109" t="s">
        <v>748</v>
      </c>
    </row>
    <row r="110" spans="1:54" hidden="1" x14ac:dyDescent="0.25">
      <c r="A110" t="s">
        <v>27</v>
      </c>
      <c r="B110">
        <v>66658</v>
      </c>
      <c r="C110">
        <v>45934</v>
      </c>
      <c r="D110" t="s">
        <v>301</v>
      </c>
      <c r="E110">
        <v>357342</v>
      </c>
      <c r="F110">
        <v>45933</v>
      </c>
      <c r="G110">
        <v>4</v>
      </c>
      <c r="H110" t="s">
        <v>145</v>
      </c>
      <c r="I110" t="s">
        <v>124</v>
      </c>
      <c r="J110" s="16">
        <v>45936</v>
      </c>
      <c r="K110" t="s">
        <v>125</v>
      </c>
      <c r="L110" t="s">
        <v>149</v>
      </c>
      <c r="M110">
        <v>2</v>
      </c>
      <c r="N110" t="s">
        <v>285</v>
      </c>
      <c r="O110" t="s">
        <v>301</v>
      </c>
      <c r="P110">
        <v>0</v>
      </c>
      <c r="R110">
        <v>69.180000000000007</v>
      </c>
      <c r="S110">
        <v>958.32</v>
      </c>
      <c r="T110">
        <v>8</v>
      </c>
      <c r="U110" t="s">
        <v>127</v>
      </c>
      <c r="V110">
        <v>0</v>
      </c>
      <c r="W110" t="s">
        <v>8243</v>
      </c>
      <c r="X110" t="s">
        <v>8244</v>
      </c>
      <c r="Y110" t="s">
        <v>8244</v>
      </c>
      <c r="Z110" t="s">
        <v>8535</v>
      </c>
      <c r="AA110" t="s">
        <v>155</v>
      </c>
      <c r="AB110" t="s">
        <v>173</v>
      </c>
      <c r="AC110" t="s">
        <v>301</v>
      </c>
      <c r="AD110" t="s">
        <v>348</v>
      </c>
      <c r="AE110" t="s">
        <v>26</v>
      </c>
      <c r="AF110" t="s">
        <v>1475</v>
      </c>
      <c r="AG110" t="s">
        <v>337</v>
      </c>
      <c r="AH110" t="s">
        <v>9376</v>
      </c>
      <c r="AI110" t="s">
        <v>8536</v>
      </c>
      <c r="AJ110" t="s">
        <v>146</v>
      </c>
      <c r="AL110" t="s">
        <v>134</v>
      </c>
      <c r="AM110" t="s">
        <v>141</v>
      </c>
      <c r="AN110" t="s">
        <v>27</v>
      </c>
      <c r="AO110" t="s">
        <v>173</v>
      </c>
      <c r="AP110" t="s">
        <v>155</v>
      </c>
      <c r="AQ110" t="s">
        <v>159</v>
      </c>
      <c r="AR110" t="s">
        <v>141</v>
      </c>
      <c r="AS110">
        <v>2</v>
      </c>
      <c r="AT110" t="s">
        <v>147</v>
      </c>
      <c r="AU110">
        <v>0</v>
      </c>
      <c r="AV110" t="s">
        <v>61</v>
      </c>
      <c r="AW110">
        <v>0</v>
      </c>
      <c r="AX110" t="s">
        <v>8537</v>
      </c>
      <c r="AY110" t="s">
        <v>734</v>
      </c>
      <c r="AZ110" t="s">
        <v>648</v>
      </c>
      <c r="BA110" t="s">
        <v>648</v>
      </c>
      <c r="BB110" t="s">
        <v>748</v>
      </c>
    </row>
    <row r="111" spans="1:54" hidden="1" x14ac:dyDescent="0.25">
      <c r="A111" t="s">
        <v>16</v>
      </c>
      <c r="B111">
        <v>75221</v>
      </c>
      <c r="C111">
        <v>45912</v>
      </c>
      <c r="D111" t="s">
        <v>301</v>
      </c>
      <c r="E111">
        <v>353372</v>
      </c>
      <c r="F111">
        <v>45891</v>
      </c>
      <c r="G111">
        <v>10</v>
      </c>
      <c r="H111" t="s">
        <v>227</v>
      </c>
      <c r="I111" t="s">
        <v>124</v>
      </c>
      <c r="J111" s="16">
        <v>45932</v>
      </c>
      <c r="K111" t="s">
        <v>125</v>
      </c>
      <c r="L111" t="s">
        <v>126</v>
      </c>
      <c r="M111">
        <v>20</v>
      </c>
      <c r="N111" t="s">
        <v>285</v>
      </c>
      <c r="O111" t="s">
        <v>301</v>
      </c>
      <c r="P111">
        <v>0</v>
      </c>
      <c r="R111">
        <v>108.1</v>
      </c>
      <c r="S111">
        <v>3877.87</v>
      </c>
      <c r="T111">
        <v>12</v>
      </c>
      <c r="U111" t="s">
        <v>152</v>
      </c>
      <c r="V111">
        <v>3</v>
      </c>
      <c r="W111" t="s">
        <v>478</v>
      </c>
      <c r="X111" t="s">
        <v>4356</v>
      </c>
      <c r="Y111" t="s">
        <v>4356</v>
      </c>
      <c r="Z111" t="s">
        <v>4357</v>
      </c>
      <c r="AA111" t="s">
        <v>155</v>
      </c>
      <c r="AB111" t="s">
        <v>173</v>
      </c>
      <c r="AC111" t="s">
        <v>301</v>
      </c>
      <c r="AD111" t="s">
        <v>348</v>
      </c>
      <c r="AE111" t="s">
        <v>232</v>
      </c>
      <c r="AF111" t="s">
        <v>151</v>
      </c>
      <c r="AG111" t="s">
        <v>1969</v>
      </c>
      <c r="AH111" t="s">
        <v>4358</v>
      </c>
      <c r="AI111" t="s">
        <v>4359</v>
      </c>
      <c r="AJ111" t="s">
        <v>146</v>
      </c>
      <c r="AK111" t="s">
        <v>4360</v>
      </c>
      <c r="AL111" t="s">
        <v>134</v>
      </c>
      <c r="AM111" t="s">
        <v>1222</v>
      </c>
      <c r="AN111" t="s">
        <v>27</v>
      </c>
      <c r="AO111" t="s">
        <v>173</v>
      </c>
      <c r="AP111" t="s">
        <v>129</v>
      </c>
      <c r="AQ111" t="s">
        <v>159</v>
      </c>
      <c r="AR111" t="s">
        <v>1222</v>
      </c>
      <c r="AS111">
        <v>20</v>
      </c>
      <c r="AT111" t="s">
        <v>147</v>
      </c>
      <c r="AU111">
        <v>3</v>
      </c>
      <c r="AV111" t="s">
        <v>61</v>
      </c>
      <c r="AW111">
        <v>0</v>
      </c>
      <c r="AX111" t="s">
        <v>514</v>
      </c>
      <c r="AY111" t="s">
        <v>734</v>
      </c>
      <c r="AZ111" t="s">
        <v>648</v>
      </c>
      <c r="BA111" t="s">
        <v>648</v>
      </c>
      <c r="BB111" t="s">
        <v>748</v>
      </c>
    </row>
    <row r="112" spans="1:54" hidden="1" x14ac:dyDescent="0.25">
      <c r="A112" t="s">
        <v>1067</v>
      </c>
      <c r="B112">
        <v>17173</v>
      </c>
      <c r="C112">
        <v>45929</v>
      </c>
      <c r="D112" t="s">
        <v>301</v>
      </c>
      <c r="E112">
        <v>356036</v>
      </c>
      <c r="F112">
        <v>45924</v>
      </c>
      <c r="G112">
        <v>1</v>
      </c>
      <c r="H112" t="s">
        <v>167</v>
      </c>
      <c r="I112" t="s">
        <v>148</v>
      </c>
      <c r="J112" s="16">
        <v>45936</v>
      </c>
      <c r="K112" t="s">
        <v>125</v>
      </c>
      <c r="L112" t="s">
        <v>126</v>
      </c>
      <c r="M112">
        <v>7</v>
      </c>
      <c r="N112" t="s">
        <v>203</v>
      </c>
      <c r="O112" t="s">
        <v>1067</v>
      </c>
      <c r="P112">
        <v>0</v>
      </c>
      <c r="R112">
        <v>72.73</v>
      </c>
      <c r="S112">
        <v>601.12</v>
      </c>
      <c r="T112">
        <v>1</v>
      </c>
      <c r="U112" t="s">
        <v>175</v>
      </c>
      <c r="V112">
        <v>1</v>
      </c>
      <c r="W112" t="s">
        <v>510</v>
      </c>
      <c r="X112" t="s">
        <v>9377</v>
      </c>
      <c r="Y112" t="s">
        <v>9377</v>
      </c>
      <c r="Z112" t="s">
        <v>9378</v>
      </c>
      <c r="AA112" t="s">
        <v>196</v>
      </c>
      <c r="AB112" t="s">
        <v>173</v>
      </c>
      <c r="AC112" t="s">
        <v>301</v>
      </c>
      <c r="AD112" t="s">
        <v>300</v>
      </c>
      <c r="AE112" t="s">
        <v>1067</v>
      </c>
      <c r="AF112" t="s">
        <v>1214</v>
      </c>
      <c r="AG112" t="s">
        <v>384</v>
      </c>
      <c r="AH112" t="s">
        <v>2768</v>
      </c>
      <c r="AI112" t="s">
        <v>9379</v>
      </c>
      <c r="AJ112" t="s">
        <v>167</v>
      </c>
      <c r="AK112" t="s">
        <v>9380</v>
      </c>
      <c r="AL112" t="s">
        <v>134</v>
      </c>
      <c r="AM112" t="s">
        <v>168</v>
      </c>
      <c r="AN112" t="s">
        <v>0</v>
      </c>
      <c r="AO112" t="s">
        <v>173</v>
      </c>
      <c r="AP112" t="s">
        <v>196</v>
      </c>
      <c r="AQ112" t="s">
        <v>198</v>
      </c>
      <c r="AR112" t="s">
        <v>168</v>
      </c>
      <c r="AS112">
        <v>7</v>
      </c>
      <c r="AT112" t="s">
        <v>202</v>
      </c>
      <c r="AU112">
        <v>1</v>
      </c>
      <c r="AV112" t="s">
        <v>34</v>
      </c>
      <c r="AW112">
        <v>0</v>
      </c>
      <c r="AX112" t="s">
        <v>9381</v>
      </c>
      <c r="AY112" t="s">
        <v>517</v>
      </c>
      <c r="AZ112" t="s">
        <v>648</v>
      </c>
      <c r="BA112" t="s">
        <v>648</v>
      </c>
      <c r="BB112" t="s">
        <v>747</v>
      </c>
    </row>
    <row r="113" spans="1:54" hidden="1" x14ac:dyDescent="0.25">
      <c r="A113" t="s">
        <v>14</v>
      </c>
      <c r="B113">
        <v>208567</v>
      </c>
      <c r="C113">
        <v>45926</v>
      </c>
      <c r="D113" t="s">
        <v>301</v>
      </c>
      <c r="E113">
        <v>356234</v>
      </c>
      <c r="F113">
        <v>45925</v>
      </c>
      <c r="G113">
        <v>1</v>
      </c>
      <c r="H113" t="s">
        <v>167</v>
      </c>
      <c r="I113" t="s">
        <v>148</v>
      </c>
      <c r="J113" s="16">
        <v>45931</v>
      </c>
      <c r="K113" t="s">
        <v>125</v>
      </c>
      <c r="L113" t="s">
        <v>126</v>
      </c>
      <c r="M113">
        <v>5</v>
      </c>
      <c r="N113" t="s">
        <v>1186</v>
      </c>
      <c r="O113" t="s">
        <v>14</v>
      </c>
      <c r="P113">
        <v>0</v>
      </c>
      <c r="R113">
        <v>721.28</v>
      </c>
      <c r="S113">
        <v>51173.2</v>
      </c>
      <c r="T113">
        <v>69</v>
      </c>
      <c r="U113" t="s">
        <v>127</v>
      </c>
      <c r="V113">
        <v>1</v>
      </c>
      <c r="W113" t="s">
        <v>1187</v>
      </c>
      <c r="X113" t="s">
        <v>1188</v>
      </c>
      <c r="Y113" t="s">
        <v>1188</v>
      </c>
      <c r="Z113" t="s">
        <v>1189</v>
      </c>
      <c r="AA113" t="s">
        <v>153</v>
      </c>
      <c r="AB113" t="s">
        <v>130</v>
      </c>
      <c r="AC113" t="s">
        <v>301</v>
      </c>
      <c r="AD113" t="s">
        <v>348</v>
      </c>
      <c r="AE113" t="s">
        <v>1190</v>
      </c>
      <c r="AF113" t="s">
        <v>1191</v>
      </c>
      <c r="AG113" t="s">
        <v>337</v>
      </c>
      <c r="AH113" t="s">
        <v>1192</v>
      </c>
      <c r="AI113" t="s">
        <v>3024</v>
      </c>
      <c r="AJ113" t="s">
        <v>167</v>
      </c>
      <c r="AK113" t="s">
        <v>158</v>
      </c>
      <c r="AL113" t="s">
        <v>134</v>
      </c>
      <c r="AM113" t="s">
        <v>168</v>
      </c>
      <c r="AN113" t="s">
        <v>14</v>
      </c>
      <c r="AO113" t="s">
        <v>136</v>
      </c>
      <c r="AP113" t="s">
        <v>153</v>
      </c>
      <c r="AQ113" t="s">
        <v>137</v>
      </c>
      <c r="AR113" t="s">
        <v>168</v>
      </c>
      <c r="AS113">
        <v>5</v>
      </c>
      <c r="AT113" t="s">
        <v>142</v>
      </c>
      <c r="AU113">
        <v>0</v>
      </c>
      <c r="AV113" t="s">
        <v>173</v>
      </c>
      <c r="AW113">
        <v>0</v>
      </c>
      <c r="AX113" t="s">
        <v>1193</v>
      </c>
      <c r="AY113" t="s">
        <v>517</v>
      </c>
      <c r="AZ113" t="s">
        <v>648</v>
      </c>
      <c r="BA113" t="s">
        <v>648</v>
      </c>
      <c r="BB113" t="s">
        <v>136</v>
      </c>
    </row>
    <row r="114" spans="1:54" hidden="1" x14ac:dyDescent="0.25">
      <c r="A114" t="s">
        <v>30</v>
      </c>
      <c r="B114">
        <v>58080</v>
      </c>
      <c r="C114">
        <v>45932</v>
      </c>
      <c r="D114" t="s">
        <v>301</v>
      </c>
      <c r="E114">
        <v>356319</v>
      </c>
      <c r="F114">
        <v>45926</v>
      </c>
      <c r="G114">
        <v>3</v>
      </c>
      <c r="H114" t="s">
        <v>139</v>
      </c>
      <c r="I114" t="s">
        <v>124</v>
      </c>
      <c r="J114" s="16">
        <v>45933</v>
      </c>
      <c r="K114" t="s">
        <v>125</v>
      </c>
      <c r="L114" t="s">
        <v>149</v>
      </c>
      <c r="M114">
        <v>1</v>
      </c>
      <c r="N114" t="s">
        <v>1464</v>
      </c>
      <c r="O114" t="s">
        <v>1</v>
      </c>
      <c r="P114">
        <v>0</v>
      </c>
      <c r="R114">
        <v>151.33000000000001</v>
      </c>
      <c r="S114">
        <v>6098.79</v>
      </c>
      <c r="T114">
        <v>10</v>
      </c>
      <c r="U114" t="s">
        <v>127</v>
      </c>
      <c r="V114">
        <v>1</v>
      </c>
      <c r="W114" t="s">
        <v>362</v>
      </c>
      <c r="X114" t="s">
        <v>362</v>
      </c>
      <c r="Y114" t="s">
        <v>362</v>
      </c>
      <c r="Z114" t="s">
        <v>6608</v>
      </c>
      <c r="AA114" t="s">
        <v>161</v>
      </c>
      <c r="AB114" t="s">
        <v>130</v>
      </c>
      <c r="AC114" t="s">
        <v>301</v>
      </c>
      <c r="AD114" t="s">
        <v>348</v>
      </c>
      <c r="AE114" t="s">
        <v>30</v>
      </c>
      <c r="AF114" t="s">
        <v>1158</v>
      </c>
      <c r="AG114" t="s">
        <v>337</v>
      </c>
      <c r="AH114" t="s">
        <v>6609</v>
      </c>
      <c r="AI114" t="s">
        <v>6610</v>
      </c>
      <c r="AJ114" t="s">
        <v>140</v>
      </c>
      <c r="AK114" t="s">
        <v>6611</v>
      </c>
      <c r="AL114" t="s">
        <v>134</v>
      </c>
      <c r="AM114" t="s">
        <v>141</v>
      </c>
      <c r="AN114" t="s">
        <v>1</v>
      </c>
      <c r="AO114" t="s">
        <v>136</v>
      </c>
      <c r="AP114" t="s">
        <v>161</v>
      </c>
      <c r="AQ114" t="s">
        <v>137</v>
      </c>
      <c r="AR114" t="s">
        <v>141</v>
      </c>
      <c r="AS114">
        <v>1</v>
      </c>
      <c r="AT114" t="s">
        <v>147</v>
      </c>
      <c r="AU114">
        <v>0</v>
      </c>
      <c r="AV114" t="s">
        <v>73</v>
      </c>
      <c r="AW114">
        <v>0</v>
      </c>
      <c r="AX114" t="s">
        <v>6612</v>
      </c>
      <c r="AY114" t="s">
        <v>517</v>
      </c>
      <c r="AZ114" t="s">
        <v>648</v>
      </c>
      <c r="BA114" t="s">
        <v>648</v>
      </c>
      <c r="BB114" t="s">
        <v>136</v>
      </c>
    </row>
    <row r="115" spans="1:54" hidden="1" x14ac:dyDescent="0.25">
      <c r="A115" t="s">
        <v>0</v>
      </c>
      <c r="B115">
        <v>93509</v>
      </c>
      <c r="C115">
        <v>45931</v>
      </c>
      <c r="D115" t="s">
        <v>301</v>
      </c>
      <c r="E115">
        <v>356502</v>
      </c>
      <c r="F115">
        <v>45929</v>
      </c>
      <c r="G115">
        <v>3</v>
      </c>
      <c r="H115" t="s">
        <v>139</v>
      </c>
      <c r="I115" t="s">
        <v>124</v>
      </c>
      <c r="J115" s="16">
        <v>45933</v>
      </c>
      <c r="K115" t="s">
        <v>125</v>
      </c>
      <c r="L115" t="s">
        <v>149</v>
      </c>
      <c r="M115">
        <v>2</v>
      </c>
      <c r="N115" t="s">
        <v>285</v>
      </c>
      <c r="O115" t="s">
        <v>301</v>
      </c>
      <c r="P115">
        <v>0</v>
      </c>
      <c r="R115">
        <v>179.88</v>
      </c>
      <c r="S115">
        <v>2640</v>
      </c>
      <c r="T115">
        <v>8</v>
      </c>
      <c r="U115" t="s">
        <v>127</v>
      </c>
      <c r="V115">
        <v>3</v>
      </c>
      <c r="W115" t="s">
        <v>6237</v>
      </c>
      <c r="X115" t="s">
        <v>6238</v>
      </c>
      <c r="Y115" t="s">
        <v>6238</v>
      </c>
      <c r="Z115" t="s">
        <v>6613</v>
      </c>
      <c r="AA115" t="s">
        <v>155</v>
      </c>
      <c r="AB115" t="s">
        <v>173</v>
      </c>
      <c r="AC115" t="s">
        <v>301</v>
      </c>
      <c r="AD115" t="s">
        <v>300</v>
      </c>
      <c r="AE115" t="s">
        <v>2954</v>
      </c>
      <c r="AF115" t="s">
        <v>8045</v>
      </c>
      <c r="AG115" t="s">
        <v>337</v>
      </c>
      <c r="AH115" t="s">
        <v>8046</v>
      </c>
      <c r="AI115" t="s">
        <v>6614</v>
      </c>
      <c r="AJ115" t="s">
        <v>140</v>
      </c>
      <c r="AK115" t="s">
        <v>6487</v>
      </c>
      <c r="AL115" t="s">
        <v>134</v>
      </c>
      <c r="AM115" t="s">
        <v>141</v>
      </c>
      <c r="AN115" t="s">
        <v>27</v>
      </c>
      <c r="AO115" t="s">
        <v>173</v>
      </c>
      <c r="AP115" t="s">
        <v>155</v>
      </c>
      <c r="AQ115" t="s">
        <v>159</v>
      </c>
      <c r="AR115" t="s">
        <v>141</v>
      </c>
      <c r="AS115">
        <v>2</v>
      </c>
      <c r="AT115" t="s">
        <v>144</v>
      </c>
      <c r="AU115">
        <v>0</v>
      </c>
      <c r="AV115" t="s">
        <v>61</v>
      </c>
      <c r="AW115">
        <v>0</v>
      </c>
      <c r="AX115" t="s">
        <v>6615</v>
      </c>
      <c r="AY115" t="s">
        <v>734</v>
      </c>
      <c r="AZ115" t="s">
        <v>648</v>
      </c>
      <c r="BA115" t="s">
        <v>648</v>
      </c>
      <c r="BB115" t="s">
        <v>748</v>
      </c>
    </row>
    <row r="116" spans="1:54" hidden="1" x14ac:dyDescent="0.25">
      <c r="A116" t="s">
        <v>0</v>
      </c>
      <c r="B116">
        <v>93512</v>
      </c>
      <c r="C116">
        <v>45931</v>
      </c>
      <c r="D116" t="s">
        <v>301</v>
      </c>
      <c r="E116">
        <v>356506</v>
      </c>
      <c r="F116">
        <v>45929</v>
      </c>
      <c r="G116">
        <v>3</v>
      </c>
      <c r="H116" t="s">
        <v>139</v>
      </c>
      <c r="I116" t="s">
        <v>124</v>
      </c>
      <c r="J116" s="16">
        <v>45933</v>
      </c>
      <c r="K116" t="s">
        <v>125</v>
      </c>
      <c r="L116" t="s">
        <v>149</v>
      </c>
      <c r="M116">
        <v>2</v>
      </c>
      <c r="N116" t="s">
        <v>285</v>
      </c>
      <c r="O116" t="s">
        <v>301</v>
      </c>
      <c r="P116">
        <v>0</v>
      </c>
      <c r="R116">
        <v>164.61</v>
      </c>
      <c r="S116">
        <v>2640</v>
      </c>
      <c r="T116">
        <v>8</v>
      </c>
      <c r="U116" t="s">
        <v>127</v>
      </c>
      <c r="V116">
        <v>1</v>
      </c>
      <c r="W116" t="s">
        <v>6237</v>
      </c>
      <c r="X116" t="s">
        <v>6238</v>
      </c>
      <c r="Y116" t="s">
        <v>6238</v>
      </c>
      <c r="Z116" t="s">
        <v>6616</v>
      </c>
      <c r="AA116" t="s">
        <v>155</v>
      </c>
      <c r="AB116" t="s">
        <v>173</v>
      </c>
      <c r="AC116" t="s">
        <v>301</v>
      </c>
      <c r="AD116" t="s">
        <v>300</v>
      </c>
      <c r="AE116" t="s">
        <v>214</v>
      </c>
      <c r="AF116" t="s">
        <v>1974</v>
      </c>
      <c r="AG116" t="s">
        <v>337</v>
      </c>
      <c r="AH116" t="s">
        <v>8044</v>
      </c>
      <c r="AI116" t="s">
        <v>6617</v>
      </c>
      <c r="AJ116" t="s">
        <v>140</v>
      </c>
      <c r="AK116" t="s">
        <v>6618</v>
      </c>
      <c r="AL116" t="s">
        <v>134</v>
      </c>
      <c r="AM116" t="s">
        <v>141</v>
      </c>
      <c r="AN116" t="s">
        <v>27</v>
      </c>
      <c r="AO116" t="s">
        <v>173</v>
      </c>
      <c r="AP116" t="s">
        <v>155</v>
      </c>
      <c r="AQ116" t="s">
        <v>159</v>
      </c>
      <c r="AR116" t="s">
        <v>141</v>
      </c>
      <c r="AS116">
        <v>2</v>
      </c>
      <c r="AT116" t="s">
        <v>144</v>
      </c>
      <c r="AU116">
        <v>0</v>
      </c>
      <c r="AV116" t="s">
        <v>61</v>
      </c>
      <c r="AW116">
        <v>0</v>
      </c>
      <c r="AX116" t="s">
        <v>6619</v>
      </c>
      <c r="AY116" t="s">
        <v>734</v>
      </c>
      <c r="AZ116" t="s">
        <v>648</v>
      </c>
      <c r="BA116" t="s">
        <v>648</v>
      </c>
      <c r="BB116" t="s">
        <v>748</v>
      </c>
    </row>
    <row r="117" spans="1:54" hidden="1" x14ac:dyDescent="0.25">
      <c r="A117" t="s">
        <v>0</v>
      </c>
      <c r="B117">
        <v>93506</v>
      </c>
      <c r="C117">
        <v>45931</v>
      </c>
      <c r="D117" t="s">
        <v>301</v>
      </c>
      <c r="E117">
        <v>356513</v>
      </c>
      <c r="F117">
        <v>45929</v>
      </c>
      <c r="G117">
        <v>5</v>
      </c>
      <c r="H117" t="s">
        <v>123</v>
      </c>
      <c r="I117" t="s">
        <v>124</v>
      </c>
      <c r="J117" s="16">
        <v>45936</v>
      </c>
      <c r="K117" t="s">
        <v>125</v>
      </c>
      <c r="L117" t="s">
        <v>149</v>
      </c>
      <c r="M117">
        <v>5</v>
      </c>
      <c r="N117" t="s">
        <v>3902</v>
      </c>
      <c r="O117" t="s">
        <v>301</v>
      </c>
      <c r="P117">
        <v>0</v>
      </c>
      <c r="R117">
        <v>190.71</v>
      </c>
      <c r="S117">
        <v>2640</v>
      </c>
      <c r="T117">
        <v>8</v>
      </c>
      <c r="U117" t="s">
        <v>127</v>
      </c>
      <c r="V117">
        <v>7</v>
      </c>
      <c r="W117" t="s">
        <v>6237</v>
      </c>
      <c r="X117" t="s">
        <v>6238</v>
      </c>
      <c r="Y117" t="s">
        <v>6238</v>
      </c>
      <c r="Z117" t="s">
        <v>9382</v>
      </c>
      <c r="AA117" t="s">
        <v>155</v>
      </c>
      <c r="AB117" t="s">
        <v>173</v>
      </c>
      <c r="AC117" t="s">
        <v>301</v>
      </c>
      <c r="AD117" t="s">
        <v>300</v>
      </c>
      <c r="AE117" t="s">
        <v>2954</v>
      </c>
      <c r="AF117" t="s">
        <v>8045</v>
      </c>
      <c r="AG117" t="s">
        <v>337</v>
      </c>
      <c r="AH117" t="s">
        <v>8046</v>
      </c>
      <c r="AI117" t="s">
        <v>9383</v>
      </c>
      <c r="AJ117" t="s">
        <v>133</v>
      </c>
      <c r="AL117" t="s">
        <v>134</v>
      </c>
      <c r="AM117" t="s">
        <v>135</v>
      </c>
      <c r="AN117" t="s">
        <v>27</v>
      </c>
      <c r="AO117" t="s">
        <v>173</v>
      </c>
      <c r="AP117" t="s">
        <v>155</v>
      </c>
      <c r="AQ117" t="s">
        <v>159</v>
      </c>
      <c r="AR117" t="s">
        <v>135</v>
      </c>
      <c r="AS117">
        <v>5</v>
      </c>
      <c r="AT117" t="s">
        <v>144</v>
      </c>
      <c r="AU117">
        <v>0</v>
      </c>
      <c r="AV117" t="s">
        <v>3905</v>
      </c>
      <c r="AW117">
        <v>0</v>
      </c>
      <c r="AX117" t="s">
        <v>9384</v>
      </c>
      <c r="AY117" t="s">
        <v>734</v>
      </c>
      <c r="AZ117" t="s">
        <v>648</v>
      </c>
      <c r="BA117" t="s">
        <v>648</v>
      </c>
      <c r="BB117" t="s">
        <v>748</v>
      </c>
    </row>
    <row r="118" spans="1:54" hidden="1" x14ac:dyDescent="0.25">
      <c r="A118" t="s">
        <v>14</v>
      </c>
      <c r="B118">
        <v>208053</v>
      </c>
      <c r="C118">
        <v>45905</v>
      </c>
      <c r="D118" t="s">
        <v>12</v>
      </c>
      <c r="E118">
        <v>7835729</v>
      </c>
      <c r="F118">
        <v>45896</v>
      </c>
      <c r="G118">
        <v>3</v>
      </c>
      <c r="H118" t="s">
        <v>139</v>
      </c>
      <c r="I118" t="s">
        <v>124</v>
      </c>
      <c r="J118" s="16">
        <v>45931</v>
      </c>
      <c r="K118" t="s">
        <v>125</v>
      </c>
      <c r="L118" t="s">
        <v>126</v>
      </c>
      <c r="M118">
        <v>26</v>
      </c>
      <c r="N118" t="s">
        <v>261</v>
      </c>
      <c r="O118" t="s">
        <v>14</v>
      </c>
      <c r="P118">
        <v>0</v>
      </c>
      <c r="R118">
        <v>567.32000000000005</v>
      </c>
      <c r="S118">
        <v>1616.44</v>
      </c>
      <c r="T118">
        <v>5</v>
      </c>
      <c r="U118" t="s">
        <v>150</v>
      </c>
      <c r="V118">
        <v>1</v>
      </c>
      <c r="W118" t="s">
        <v>452</v>
      </c>
      <c r="X118" t="s">
        <v>453</v>
      </c>
      <c r="Y118" t="s">
        <v>453</v>
      </c>
      <c r="Z118" t="s">
        <v>455</v>
      </c>
      <c r="AA118" t="s">
        <v>153</v>
      </c>
      <c r="AB118" t="s">
        <v>130</v>
      </c>
      <c r="AC118" t="s">
        <v>9</v>
      </c>
      <c r="AD118" t="s">
        <v>269</v>
      </c>
      <c r="AE118" t="s">
        <v>14</v>
      </c>
      <c r="AF118" t="s">
        <v>151</v>
      </c>
      <c r="AG118" t="s">
        <v>454</v>
      </c>
      <c r="AH118" t="s">
        <v>476</v>
      </c>
      <c r="AI118" t="s">
        <v>596</v>
      </c>
      <c r="AJ118" t="s">
        <v>226</v>
      </c>
      <c r="AK118" t="s">
        <v>871</v>
      </c>
      <c r="AL118" t="s">
        <v>134</v>
      </c>
      <c r="AM118" t="s">
        <v>141</v>
      </c>
      <c r="AN118" t="s">
        <v>14</v>
      </c>
      <c r="AO118" t="s">
        <v>136</v>
      </c>
      <c r="AP118" t="s">
        <v>153</v>
      </c>
      <c r="AQ118" t="s">
        <v>137</v>
      </c>
      <c r="AR118" t="s">
        <v>141</v>
      </c>
      <c r="AS118">
        <v>26</v>
      </c>
      <c r="AT118" t="s">
        <v>202</v>
      </c>
      <c r="AU118">
        <v>3</v>
      </c>
      <c r="AV118" t="s">
        <v>44</v>
      </c>
      <c r="AW118">
        <v>0</v>
      </c>
      <c r="AX118" t="s">
        <v>533</v>
      </c>
      <c r="AY118" t="s">
        <v>517</v>
      </c>
      <c r="AZ118" t="s">
        <v>648</v>
      </c>
      <c r="BA118" t="s">
        <v>648</v>
      </c>
      <c r="BB118" t="s">
        <v>136</v>
      </c>
    </row>
    <row r="119" spans="1:54" hidden="1" x14ac:dyDescent="0.25">
      <c r="A119" t="s">
        <v>1067</v>
      </c>
      <c r="B119">
        <v>16990</v>
      </c>
      <c r="C119">
        <v>45901</v>
      </c>
      <c r="D119" t="s">
        <v>12</v>
      </c>
      <c r="E119">
        <v>7836777</v>
      </c>
      <c r="F119">
        <v>45897</v>
      </c>
      <c r="G119">
        <v>3</v>
      </c>
      <c r="H119" t="s">
        <v>139</v>
      </c>
      <c r="I119" t="s">
        <v>124</v>
      </c>
      <c r="J119" s="16">
        <v>45933</v>
      </c>
      <c r="K119" t="s">
        <v>125</v>
      </c>
      <c r="L119" t="s">
        <v>126</v>
      </c>
      <c r="M119">
        <v>32</v>
      </c>
      <c r="N119" t="s">
        <v>1121</v>
      </c>
      <c r="O119" t="s">
        <v>1442</v>
      </c>
      <c r="P119">
        <v>0</v>
      </c>
      <c r="R119">
        <v>91.19</v>
      </c>
      <c r="S119">
        <v>1504.5</v>
      </c>
      <c r="T119">
        <v>2</v>
      </c>
      <c r="U119" t="s">
        <v>175</v>
      </c>
      <c r="V119">
        <v>1</v>
      </c>
      <c r="W119" t="s">
        <v>6210</v>
      </c>
      <c r="X119" t="s">
        <v>6211</v>
      </c>
      <c r="Y119" t="s">
        <v>6211</v>
      </c>
      <c r="Z119" t="s">
        <v>7061</v>
      </c>
      <c r="AA119" t="s">
        <v>1446</v>
      </c>
      <c r="AB119" t="s">
        <v>130</v>
      </c>
      <c r="AC119" t="s">
        <v>12</v>
      </c>
      <c r="AD119" t="s">
        <v>1616</v>
      </c>
      <c r="AE119" t="s">
        <v>1067</v>
      </c>
      <c r="AF119" t="s">
        <v>2366</v>
      </c>
      <c r="AG119" t="s">
        <v>1969</v>
      </c>
      <c r="AH119" t="s">
        <v>7062</v>
      </c>
      <c r="AI119" t="s">
        <v>7063</v>
      </c>
      <c r="AJ119" t="s">
        <v>140</v>
      </c>
      <c r="AK119" t="s">
        <v>3900</v>
      </c>
      <c r="AL119" t="s">
        <v>134</v>
      </c>
      <c r="AM119" t="s">
        <v>141</v>
      </c>
      <c r="AN119" t="s">
        <v>0</v>
      </c>
      <c r="AO119" t="s">
        <v>173</v>
      </c>
      <c r="AP119" t="s">
        <v>196</v>
      </c>
      <c r="AQ119" t="s">
        <v>1090</v>
      </c>
      <c r="AR119" t="s">
        <v>141</v>
      </c>
      <c r="AS119">
        <v>32</v>
      </c>
      <c r="AT119" t="s">
        <v>142</v>
      </c>
      <c r="AU119">
        <v>3</v>
      </c>
      <c r="AV119" t="s">
        <v>53</v>
      </c>
      <c r="AW119">
        <v>0</v>
      </c>
      <c r="AX119" t="s">
        <v>7064</v>
      </c>
      <c r="AY119" t="s">
        <v>517</v>
      </c>
      <c r="AZ119" t="s">
        <v>648</v>
      </c>
      <c r="BA119" t="s">
        <v>648</v>
      </c>
      <c r="BB119" t="s">
        <v>136</v>
      </c>
    </row>
    <row r="120" spans="1:54" hidden="1" x14ac:dyDescent="0.25">
      <c r="A120" t="s">
        <v>12</v>
      </c>
      <c r="B120">
        <v>118183</v>
      </c>
      <c r="C120">
        <v>45925</v>
      </c>
      <c r="D120" t="s">
        <v>12</v>
      </c>
      <c r="E120">
        <v>7868698</v>
      </c>
      <c r="F120">
        <v>45924</v>
      </c>
      <c r="G120">
        <v>3</v>
      </c>
      <c r="H120" t="s">
        <v>139</v>
      </c>
      <c r="I120" t="s">
        <v>124</v>
      </c>
      <c r="J120" s="16">
        <v>45932</v>
      </c>
      <c r="K120" t="s">
        <v>125</v>
      </c>
      <c r="L120" t="s">
        <v>126</v>
      </c>
      <c r="M120">
        <v>7</v>
      </c>
      <c r="N120" t="s">
        <v>3873</v>
      </c>
      <c r="O120" t="s">
        <v>14</v>
      </c>
      <c r="P120">
        <v>0</v>
      </c>
      <c r="R120">
        <v>186.65</v>
      </c>
      <c r="S120">
        <v>11496.21</v>
      </c>
      <c r="T120">
        <v>45</v>
      </c>
      <c r="U120" t="s">
        <v>152</v>
      </c>
      <c r="V120">
        <v>1</v>
      </c>
      <c r="W120" t="s">
        <v>370</v>
      </c>
      <c r="X120" t="s">
        <v>379</v>
      </c>
      <c r="Y120" t="s">
        <v>379</v>
      </c>
      <c r="Z120" t="s">
        <v>3874</v>
      </c>
      <c r="AA120" t="s">
        <v>153</v>
      </c>
      <c r="AB120" t="s">
        <v>130</v>
      </c>
      <c r="AC120" t="s">
        <v>12</v>
      </c>
      <c r="AD120" t="s">
        <v>251</v>
      </c>
      <c r="AE120" t="s">
        <v>2123</v>
      </c>
      <c r="AF120" t="s">
        <v>151</v>
      </c>
      <c r="AG120" t="s">
        <v>371</v>
      </c>
      <c r="AH120" t="s">
        <v>2125</v>
      </c>
      <c r="AI120" t="s">
        <v>3875</v>
      </c>
      <c r="AJ120" t="s">
        <v>133</v>
      </c>
      <c r="AL120" t="s">
        <v>134</v>
      </c>
      <c r="AM120" t="s">
        <v>141</v>
      </c>
      <c r="AN120" t="s">
        <v>14</v>
      </c>
      <c r="AO120" t="s">
        <v>136</v>
      </c>
      <c r="AP120" t="s">
        <v>155</v>
      </c>
      <c r="AQ120" t="s">
        <v>137</v>
      </c>
      <c r="AR120" t="s">
        <v>141</v>
      </c>
      <c r="AS120">
        <v>7</v>
      </c>
      <c r="AT120" t="s">
        <v>202</v>
      </c>
      <c r="AU120">
        <v>1</v>
      </c>
      <c r="AV120" t="s">
        <v>173</v>
      </c>
      <c r="AW120">
        <v>0</v>
      </c>
      <c r="AX120" t="s">
        <v>3876</v>
      </c>
      <c r="AY120" t="s">
        <v>517</v>
      </c>
      <c r="AZ120" t="s">
        <v>648</v>
      </c>
      <c r="BA120" t="s">
        <v>648</v>
      </c>
      <c r="BB120" t="s">
        <v>136</v>
      </c>
    </row>
    <row r="121" spans="1:54" hidden="1" x14ac:dyDescent="0.25">
      <c r="A121" t="s">
        <v>231</v>
      </c>
      <c r="B121">
        <v>2426</v>
      </c>
      <c r="C121">
        <v>45930</v>
      </c>
      <c r="D121" t="s">
        <v>12</v>
      </c>
      <c r="E121">
        <v>7869195</v>
      </c>
      <c r="F121">
        <v>45924</v>
      </c>
      <c r="G121">
        <v>3</v>
      </c>
      <c r="H121" t="s">
        <v>139</v>
      </c>
      <c r="I121" t="s">
        <v>124</v>
      </c>
      <c r="J121" s="16">
        <v>45936</v>
      </c>
      <c r="K121" t="s">
        <v>125</v>
      </c>
      <c r="L121" t="s">
        <v>126</v>
      </c>
      <c r="M121">
        <v>6</v>
      </c>
      <c r="N121" t="s">
        <v>1200</v>
      </c>
      <c r="O121" t="s">
        <v>231</v>
      </c>
      <c r="P121">
        <v>0</v>
      </c>
      <c r="R121">
        <v>210.47</v>
      </c>
      <c r="S121">
        <v>6899.27</v>
      </c>
      <c r="T121">
        <v>8</v>
      </c>
      <c r="U121" t="s">
        <v>127</v>
      </c>
      <c r="V121">
        <v>1</v>
      </c>
      <c r="W121" t="s">
        <v>1629</v>
      </c>
      <c r="X121" t="s">
        <v>1629</v>
      </c>
      <c r="Y121" t="s">
        <v>1629</v>
      </c>
      <c r="Z121" t="s">
        <v>9385</v>
      </c>
      <c r="AA121" t="s">
        <v>201</v>
      </c>
      <c r="AB121" t="s">
        <v>173</v>
      </c>
      <c r="AC121" t="s">
        <v>12</v>
      </c>
      <c r="AD121" t="s">
        <v>251</v>
      </c>
      <c r="AE121" t="s">
        <v>231</v>
      </c>
      <c r="AF121" t="s">
        <v>229</v>
      </c>
      <c r="AG121" t="s">
        <v>252</v>
      </c>
      <c r="AH121" t="s">
        <v>1846</v>
      </c>
      <c r="AI121" t="s">
        <v>9386</v>
      </c>
      <c r="AJ121" t="s">
        <v>176</v>
      </c>
      <c r="AL121" t="s">
        <v>134</v>
      </c>
      <c r="AM121" t="s">
        <v>141</v>
      </c>
      <c r="AN121" t="s">
        <v>18</v>
      </c>
      <c r="AO121" t="s">
        <v>173</v>
      </c>
      <c r="AP121" t="s">
        <v>201</v>
      </c>
      <c r="AQ121" t="s">
        <v>198</v>
      </c>
      <c r="AR121" t="s">
        <v>141</v>
      </c>
      <c r="AS121">
        <v>6</v>
      </c>
      <c r="AT121" t="s">
        <v>202</v>
      </c>
      <c r="AU121">
        <v>1</v>
      </c>
      <c r="AV121" t="s">
        <v>173</v>
      </c>
      <c r="AW121">
        <v>0</v>
      </c>
      <c r="AX121" t="s">
        <v>9387</v>
      </c>
      <c r="AY121" t="s">
        <v>517</v>
      </c>
      <c r="AZ121" t="s">
        <v>648</v>
      </c>
      <c r="BA121" t="s">
        <v>649</v>
      </c>
      <c r="BB121" t="s">
        <v>749</v>
      </c>
    </row>
    <row r="122" spans="1:54" hidden="1" x14ac:dyDescent="0.25">
      <c r="A122" t="s">
        <v>1</v>
      </c>
      <c r="B122">
        <v>162356</v>
      </c>
      <c r="C122">
        <v>45927</v>
      </c>
      <c r="D122" t="s">
        <v>12</v>
      </c>
      <c r="E122">
        <v>7871034</v>
      </c>
      <c r="F122">
        <v>45925</v>
      </c>
      <c r="G122">
        <v>3</v>
      </c>
      <c r="H122" t="s">
        <v>139</v>
      </c>
      <c r="I122" t="s">
        <v>124</v>
      </c>
      <c r="J122" s="16">
        <v>45932</v>
      </c>
      <c r="K122" t="s">
        <v>125</v>
      </c>
      <c r="L122" t="s">
        <v>149</v>
      </c>
      <c r="M122">
        <v>5</v>
      </c>
      <c r="N122" t="s">
        <v>2204</v>
      </c>
      <c r="O122" t="s">
        <v>1</v>
      </c>
      <c r="P122">
        <v>0</v>
      </c>
      <c r="R122">
        <v>130.41999999999999</v>
      </c>
      <c r="S122">
        <v>2450.9899999999998</v>
      </c>
      <c r="T122">
        <v>20</v>
      </c>
      <c r="U122" t="s">
        <v>127</v>
      </c>
      <c r="V122">
        <v>1</v>
      </c>
      <c r="W122" t="s">
        <v>335</v>
      </c>
      <c r="X122" t="s">
        <v>335</v>
      </c>
      <c r="Y122" t="s">
        <v>335</v>
      </c>
      <c r="Z122" t="s">
        <v>5795</v>
      </c>
      <c r="AA122" t="s">
        <v>161</v>
      </c>
      <c r="AB122" t="s">
        <v>130</v>
      </c>
      <c r="AC122" t="s">
        <v>12</v>
      </c>
      <c r="AD122" t="s">
        <v>251</v>
      </c>
      <c r="AE122" t="s">
        <v>1</v>
      </c>
      <c r="AF122" t="s">
        <v>207</v>
      </c>
      <c r="AG122" t="s">
        <v>334</v>
      </c>
      <c r="AH122" t="s">
        <v>1704</v>
      </c>
      <c r="AI122" t="s">
        <v>5796</v>
      </c>
      <c r="AJ122" t="s">
        <v>140</v>
      </c>
      <c r="AK122" t="s">
        <v>5797</v>
      </c>
      <c r="AL122" t="s">
        <v>134</v>
      </c>
      <c r="AM122" t="s">
        <v>141</v>
      </c>
      <c r="AN122" t="s">
        <v>1</v>
      </c>
      <c r="AO122" t="s">
        <v>136</v>
      </c>
      <c r="AP122" t="s">
        <v>161</v>
      </c>
      <c r="AQ122" t="s">
        <v>137</v>
      </c>
      <c r="AR122" t="s">
        <v>141</v>
      </c>
      <c r="AS122">
        <v>5</v>
      </c>
      <c r="AT122" t="s">
        <v>142</v>
      </c>
      <c r="AU122">
        <v>0</v>
      </c>
      <c r="AV122" t="s">
        <v>39</v>
      </c>
      <c r="AW122">
        <v>0</v>
      </c>
      <c r="AX122" t="s">
        <v>5798</v>
      </c>
      <c r="AY122" t="s">
        <v>517</v>
      </c>
      <c r="AZ122" t="s">
        <v>648</v>
      </c>
      <c r="BA122" t="s">
        <v>648</v>
      </c>
      <c r="BB122" t="s">
        <v>136</v>
      </c>
    </row>
    <row r="123" spans="1:54" x14ac:dyDescent="0.25">
      <c r="A123" t="s">
        <v>15</v>
      </c>
      <c r="B123">
        <v>108396</v>
      </c>
      <c r="C123">
        <v>45929</v>
      </c>
      <c r="D123" t="s">
        <v>12</v>
      </c>
      <c r="E123">
        <v>7871750</v>
      </c>
      <c r="F123">
        <v>45926</v>
      </c>
      <c r="G123">
        <v>3</v>
      </c>
      <c r="H123" t="s">
        <v>139</v>
      </c>
      <c r="I123" t="s">
        <v>124</v>
      </c>
      <c r="J123" s="16">
        <v>45933</v>
      </c>
      <c r="K123" t="s">
        <v>125</v>
      </c>
      <c r="L123" t="s">
        <v>149</v>
      </c>
      <c r="M123">
        <v>4</v>
      </c>
      <c r="N123" t="s">
        <v>199</v>
      </c>
      <c r="O123" t="s">
        <v>12</v>
      </c>
      <c r="P123">
        <v>0</v>
      </c>
      <c r="R123">
        <v>144.66999999999999</v>
      </c>
      <c r="S123">
        <v>8714.7800000000007</v>
      </c>
      <c r="T123">
        <v>20</v>
      </c>
      <c r="U123" t="s">
        <v>127</v>
      </c>
      <c r="V123">
        <v>1</v>
      </c>
      <c r="W123" t="s">
        <v>401</v>
      </c>
      <c r="X123" t="s">
        <v>407</v>
      </c>
      <c r="Y123" t="s">
        <v>407</v>
      </c>
      <c r="Z123" t="s">
        <v>3882</v>
      </c>
      <c r="AA123" t="s">
        <v>155</v>
      </c>
      <c r="AB123" t="s">
        <v>130</v>
      </c>
      <c r="AC123" t="s">
        <v>12</v>
      </c>
      <c r="AD123" t="s">
        <v>333</v>
      </c>
      <c r="AE123" t="s">
        <v>15</v>
      </c>
      <c r="AF123" t="s">
        <v>2394</v>
      </c>
      <c r="AG123" t="s">
        <v>197</v>
      </c>
      <c r="AH123" t="s">
        <v>2897</v>
      </c>
      <c r="AI123" t="s">
        <v>7357</v>
      </c>
      <c r="AJ123" t="s">
        <v>140</v>
      </c>
      <c r="AK123" t="s">
        <v>7358</v>
      </c>
      <c r="AL123" t="s">
        <v>134</v>
      </c>
      <c r="AM123" t="s">
        <v>141</v>
      </c>
      <c r="AN123" t="s">
        <v>12</v>
      </c>
      <c r="AO123" t="s">
        <v>136</v>
      </c>
      <c r="AP123" t="s">
        <v>153</v>
      </c>
      <c r="AQ123" t="s">
        <v>159</v>
      </c>
      <c r="AR123" t="s">
        <v>141</v>
      </c>
      <c r="AS123">
        <v>4</v>
      </c>
      <c r="AT123" t="s">
        <v>147</v>
      </c>
      <c r="AU123">
        <v>0</v>
      </c>
      <c r="AV123" t="s">
        <v>52</v>
      </c>
      <c r="AW123">
        <v>0</v>
      </c>
      <c r="AX123" t="s">
        <v>7359</v>
      </c>
      <c r="AY123" t="s">
        <v>517</v>
      </c>
      <c r="AZ123" t="s">
        <v>648</v>
      </c>
      <c r="BA123" t="s">
        <v>648</v>
      </c>
      <c r="BB123" t="s">
        <v>136</v>
      </c>
    </row>
    <row r="124" spans="1:54" hidden="1" x14ac:dyDescent="0.25">
      <c r="A124" t="s">
        <v>14</v>
      </c>
      <c r="B124">
        <v>208663</v>
      </c>
      <c r="C124">
        <v>45930</v>
      </c>
      <c r="D124" t="s">
        <v>12</v>
      </c>
      <c r="E124">
        <v>7872689</v>
      </c>
      <c r="F124">
        <v>45926</v>
      </c>
      <c r="G124">
        <v>1</v>
      </c>
      <c r="H124" t="s">
        <v>167</v>
      </c>
      <c r="I124" t="s">
        <v>148</v>
      </c>
      <c r="J124" s="16">
        <v>45937</v>
      </c>
      <c r="K124" t="s">
        <v>125</v>
      </c>
      <c r="L124" t="s">
        <v>126</v>
      </c>
      <c r="M124">
        <v>7</v>
      </c>
      <c r="N124" t="s">
        <v>261</v>
      </c>
      <c r="O124" t="s">
        <v>14</v>
      </c>
      <c r="P124">
        <v>0</v>
      </c>
      <c r="R124">
        <v>281.16000000000003</v>
      </c>
      <c r="S124">
        <v>15986</v>
      </c>
      <c r="T124">
        <v>4</v>
      </c>
      <c r="U124" t="s">
        <v>150</v>
      </c>
      <c r="V124">
        <v>1</v>
      </c>
      <c r="W124" t="s">
        <v>1009</v>
      </c>
      <c r="X124" t="s">
        <v>1010</v>
      </c>
      <c r="Y124" t="s">
        <v>1010</v>
      </c>
      <c r="Z124" t="s">
        <v>9388</v>
      </c>
      <c r="AA124" t="s">
        <v>153</v>
      </c>
      <c r="AB124" t="s">
        <v>130</v>
      </c>
      <c r="AC124" t="s">
        <v>12</v>
      </c>
      <c r="AD124" t="s">
        <v>333</v>
      </c>
      <c r="AE124" t="s">
        <v>14</v>
      </c>
      <c r="AF124" t="s">
        <v>151</v>
      </c>
      <c r="AG124" t="s">
        <v>1011</v>
      </c>
      <c r="AH124" t="s">
        <v>9389</v>
      </c>
      <c r="AI124" t="s">
        <v>9390</v>
      </c>
      <c r="AJ124" t="s">
        <v>1211</v>
      </c>
      <c r="AK124" t="s">
        <v>9391</v>
      </c>
      <c r="AL124" t="s">
        <v>134</v>
      </c>
      <c r="AM124" t="s">
        <v>168</v>
      </c>
      <c r="AN124" t="s">
        <v>14</v>
      </c>
      <c r="AO124" t="s">
        <v>136</v>
      </c>
      <c r="AP124" t="s">
        <v>153</v>
      </c>
      <c r="AQ124" t="s">
        <v>137</v>
      </c>
      <c r="AR124" t="s">
        <v>168</v>
      </c>
      <c r="AS124">
        <v>7</v>
      </c>
      <c r="AT124" t="s">
        <v>147</v>
      </c>
      <c r="AU124">
        <v>1</v>
      </c>
      <c r="AV124" t="s">
        <v>44</v>
      </c>
      <c r="AW124">
        <v>0</v>
      </c>
      <c r="AX124" t="s">
        <v>9392</v>
      </c>
      <c r="AY124" t="s">
        <v>517</v>
      </c>
      <c r="AZ124" t="s">
        <v>648</v>
      </c>
      <c r="BA124" t="s">
        <v>648</v>
      </c>
      <c r="BB124" t="s">
        <v>136</v>
      </c>
    </row>
    <row r="125" spans="1:54" hidden="1" x14ac:dyDescent="0.25">
      <c r="A125" t="s">
        <v>178</v>
      </c>
      <c r="B125">
        <v>9247</v>
      </c>
      <c r="C125">
        <v>45931</v>
      </c>
      <c r="D125" t="s">
        <v>12</v>
      </c>
      <c r="E125">
        <v>7872792</v>
      </c>
      <c r="F125">
        <v>45926</v>
      </c>
      <c r="G125">
        <v>5</v>
      </c>
      <c r="H125" t="s">
        <v>123</v>
      </c>
      <c r="I125" t="s">
        <v>124</v>
      </c>
      <c r="J125" s="16">
        <v>45933</v>
      </c>
      <c r="K125" t="s">
        <v>125</v>
      </c>
      <c r="L125" t="s">
        <v>126</v>
      </c>
      <c r="M125">
        <v>2</v>
      </c>
      <c r="N125" t="s">
        <v>1464</v>
      </c>
      <c r="O125" t="s">
        <v>30</v>
      </c>
      <c r="P125">
        <v>0</v>
      </c>
      <c r="R125">
        <v>210.59</v>
      </c>
      <c r="S125">
        <v>14861.23</v>
      </c>
      <c r="T125">
        <v>28</v>
      </c>
      <c r="U125" t="s">
        <v>127</v>
      </c>
      <c r="V125">
        <v>1</v>
      </c>
      <c r="W125" t="s">
        <v>1265</v>
      </c>
      <c r="X125" t="s">
        <v>1266</v>
      </c>
      <c r="Y125" t="s">
        <v>1266</v>
      </c>
      <c r="Z125" t="s">
        <v>1267</v>
      </c>
      <c r="AA125" t="s">
        <v>161</v>
      </c>
      <c r="AB125" t="s">
        <v>130</v>
      </c>
      <c r="AC125" t="s">
        <v>9</v>
      </c>
      <c r="AD125" t="s">
        <v>269</v>
      </c>
      <c r="AE125" t="s">
        <v>30</v>
      </c>
      <c r="AF125" t="s">
        <v>5329</v>
      </c>
      <c r="AG125" t="s">
        <v>194</v>
      </c>
      <c r="AH125" t="s">
        <v>7360</v>
      </c>
      <c r="AI125" t="s">
        <v>7361</v>
      </c>
      <c r="AJ125" t="s">
        <v>133</v>
      </c>
      <c r="AK125" t="s">
        <v>7362</v>
      </c>
      <c r="AL125" t="s">
        <v>134</v>
      </c>
      <c r="AM125" t="s">
        <v>135</v>
      </c>
      <c r="AN125" t="s">
        <v>30</v>
      </c>
      <c r="AO125" t="s">
        <v>136</v>
      </c>
      <c r="AP125" t="s">
        <v>161</v>
      </c>
      <c r="AQ125" t="s">
        <v>137</v>
      </c>
      <c r="AR125" t="s">
        <v>135</v>
      </c>
      <c r="AS125">
        <v>2</v>
      </c>
      <c r="AT125" t="s">
        <v>147</v>
      </c>
      <c r="AU125">
        <v>0</v>
      </c>
      <c r="AV125" t="s">
        <v>73</v>
      </c>
      <c r="AW125">
        <v>0</v>
      </c>
      <c r="AX125" t="s">
        <v>7363</v>
      </c>
      <c r="AY125" t="s">
        <v>73</v>
      </c>
      <c r="AZ125" t="s">
        <v>648</v>
      </c>
      <c r="BA125" t="s">
        <v>648</v>
      </c>
      <c r="BB125" t="s">
        <v>136</v>
      </c>
    </row>
    <row r="126" spans="1:54" hidden="1" x14ac:dyDescent="0.25">
      <c r="A126" t="s">
        <v>16</v>
      </c>
      <c r="B126">
        <v>75575</v>
      </c>
      <c r="C126">
        <v>45930</v>
      </c>
      <c r="D126" t="s">
        <v>12</v>
      </c>
      <c r="E126">
        <v>7875059</v>
      </c>
      <c r="F126">
        <v>45929</v>
      </c>
      <c r="G126">
        <v>3</v>
      </c>
      <c r="H126" t="s">
        <v>139</v>
      </c>
      <c r="I126" t="s">
        <v>124</v>
      </c>
      <c r="J126" s="16">
        <v>45932</v>
      </c>
      <c r="K126" t="s">
        <v>125</v>
      </c>
      <c r="L126" t="s">
        <v>126</v>
      </c>
      <c r="M126">
        <v>2</v>
      </c>
      <c r="N126" t="s">
        <v>5799</v>
      </c>
      <c r="O126" t="s">
        <v>12</v>
      </c>
      <c r="P126">
        <v>0</v>
      </c>
      <c r="R126">
        <v>68.14</v>
      </c>
      <c r="S126">
        <v>2590.58</v>
      </c>
      <c r="T126">
        <v>4</v>
      </c>
      <c r="U126" t="s">
        <v>127</v>
      </c>
      <c r="V126">
        <v>4</v>
      </c>
      <c r="W126" t="s">
        <v>1990</v>
      </c>
      <c r="X126" t="s">
        <v>1990</v>
      </c>
      <c r="Y126" t="s">
        <v>1990</v>
      </c>
      <c r="Z126" t="s">
        <v>5800</v>
      </c>
      <c r="AA126" t="s">
        <v>155</v>
      </c>
      <c r="AB126" t="s">
        <v>130</v>
      </c>
      <c r="AC126" t="s">
        <v>12</v>
      </c>
      <c r="AD126" t="s">
        <v>251</v>
      </c>
      <c r="AE126" t="s">
        <v>16</v>
      </c>
      <c r="AF126" t="s">
        <v>276</v>
      </c>
      <c r="AG126" t="s">
        <v>1874</v>
      </c>
      <c r="AH126" t="s">
        <v>761</v>
      </c>
      <c r="AI126" t="s">
        <v>5801</v>
      </c>
      <c r="AJ126" t="s">
        <v>146</v>
      </c>
      <c r="AL126" t="s">
        <v>134</v>
      </c>
      <c r="AM126" t="s">
        <v>141</v>
      </c>
      <c r="AN126" t="s">
        <v>12</v>
      </c>
      <c r="AO126" t="s">
        <v>136</v>
      </c>
      <c r="AP126" t="s">
        <v>129</v>
      </c>
      <c r="AQ126" t="s">
        <v>159</v>
      </c>
      <c r="AR126" t="s">
        <v>141</v>
      </c>
      <c r="AS126">
        <v>2</v>
      </c>
      <c r="AT126" t="s">
        <v>144</v>
      </c>
      <c r="AU126">
        <v>0</v>
      </c>
      <c r="AV126" t="s">
        <v>173</v>
      </c>
      <c r="AW126">
        <v>0</v>
      </c>
      <c r="AX126" t="s">
        <v>5802</v>
      </c>
      <c r="AY126" t="s">
        <v>517</v>
      </c>
      <c r="AZ126" t="s">
        <v>648</v>
      </c>
      <c r="BA126" t="s">
        <v>648</v>
      </c>
      <c r="BB126" t="s">
        <v>136</v>
      </c>
    </row>
    <row r="127" spans="1:54" x14ac:dyDescent="0.25">
      <c r="A127" t="s">
        <v>16</v>
      </c>
      <c r="B127">
        <v>75607</v>
      </c>
      <c r="C127">
        <v>45932</v>
      </c>
      <c r="D127" t="s">
        <v>12</v>
      </c>
      <c r="E127">
        <v>7875390</v>
      </c>
      <c r="F127">
        <v>45929</v>
      </c>
      <c r="G127">
        <v>3</v>
      </c>
      <c r="H127" t="s">
        <v>139</v>
      </c>
      <c r="I127" t="s">
        <v>124</v>
      </c>
      <c r="J127" s="16">
        <v>45933</v>
      </c>
      <c r="K127" t="s">
        <v>125</v>
      </c>
      <c r="L127" t="s">
        <v>149</v>
      </c>
      <c r="M127">
        <v>1</v>
      </c>
      <c r="N127" t="s">
        <v>199</v>
      </c>
      <c r="O127" t="s">
        <v>16</v>
      </c>
      <c r="P127">
        <v>0</v>
      </c>
      <c r="R127">
        <v>2022.33</v>
      </c>
      <c r="S127">
        <v>89596.24</v>
      </c>
      <c r="T127">
        <v>150</v>
      </c>
      <c r="U127" t="s">
        <v>127</v>
      </c>
      <c r="V127">
        <v>1</v>
      </c>
      <c r="W127" t="s">
        <v>275</v>
      </c>
      <c r="X127" t="s">
        <v>275</v>
      </c>
      <c r="Y127" t="s">
        <v>275</v>
      </c>
      <c r="Z127" t="s">
        <v>7364</v>
      </c>
      <c r="AA127" t="s">
        <v>129</v>
      </c>
      <c r="AB127" t="s">
        <v>130</v>
      </c>
      <c r="AC127" t="s">
        <v>12</v>
      </c>
      <c r="AD127" t="s">
        <v>269</v>
      </c>
      <c r="AE127" t="s">
        <v>16</v>
      </c>
      <c r="AF127" t="s">
        <v>276</v>
      </c>
      <c r="AG127" t="s">
        <v>7365</v>
      </c>
      <c r="AH127" t="s">
        <v>7313</v>
      </c>
      <c r="AI127" t="s">
        <v>7366</v>
      </c>
      <c r="AJ127" t="s">
        <v>140</v>
      </c>
      <c r="AL127" t="s">
        <v>134</v>
      </c>
      <c r="AM127" t="s">
        <v>141</v>
      </c>
      <c r="AN127" t="s">
        <v>16</v>
      </c>
      <c r="AO127" t="s">
        <v>136</v>
      </c>
      <c r="AP127" t="s">
        <v>129</v>
      </c>
      <c r="AQ127" t="s">
        <v>137</v>
      </c>
      <c r="AR127" t="s">
        <v>141</v>
      </c>
      <c r="AS127">
        <v>1</v>
      </c>
      <c r="AT127" t="s">
        <v>144</v>
      </c>
      <c r="AU127">
        <v>0</v>
      </c>
      <c r="AV127" t="s">
        <v>52</v>
      </c>
      <c r="AW127">
        <v>0</v>
      </c>
      <c r="AX127" t="s">
        <v>7367</v>
      </c>
      <c r="AY127" t="s">
        <v>59</v>
      </c>
      <c r="AZ127" t="s">
        <v>648</v>
      </c>
      <c r="BA127" t="s">
        <v>648</v>
      </c>
      <c r="BB127" t="s">
        <v>136</v>
      </c>
    </row>
    <row r="128" spans="1:54" x14ac:dyDescent="0.25">
      <c r="A128" t="s">
        <v>1</v>
      </c>
      <c r="B128">
        <v>162478</v>
      </c>
      <c r="C128">
        <v>45931</v>
      </c>
      <c r="D128" t="s">
        <v>12</v>
      </c>
      <c r="E128">
        <v>7875392</v>
      </c>
      <c r="F128">
        <v>45930</v>
      </c>
      <c r="G128">
        <v>3</v>
      </c>
      <c r="H128" t="s">
        <v>139</v>
      </c>
      <c r="I128" t="s">
        <v>124</v>
      </c>
      <c r="J128" s="16">
        <v>45933</v>
      </c>
      <c r="K128" t="s">
        <v>125</v>
      </c>
      <c r="L128" t="s">
        <v>149</v>
      </c>
      <c r="M128">
        <v>2</v>
      </c>
      <c r="N128" t="s">
        <v>199</v>
      </c>
      <c r="O128" t="s">
        <v>1</v>
      </c>
      <c r="P128">
        <v>0</v>
      </c>
      <c r="R128">
        <v>132.33000000000001</v>
      </c>
      <c r="S128">
        <v>5645.67</v>
      </c>
      <c r="T128">
        <v>25</v>
      </c>
      <c r="U128" t="s">
        <v>127</v>
      </c>
      <c r="V128">
        <v>1</v>
      </c>
      <c r="W128" t="s">
        <v>6510</v>
      </c>
      <c r="X128" t="s">
        <v>6511</v>
      </c>
      <c r="Y128" t="s">
        <v>6511</v>
      </c>
      <c r="Z128" t="s">
        <v>7368</v>
      </c>
      <c r="AA128" t="s">
        <v>161</v>
      </c>
      <c r="AB128" t="s">
        <v>130</v>
      </c>
      <c r="AC128" t="s">
        <v>12</v>
      </c>
      <c r="AD128" t="s">
        <v>251</v>
      </c>
      <c r="AE128" t="s">
        <v>1</v>
      </c>
      <c r="AF128" t="s">
        <v>207</v>
      </c>
      <c r="AG128" t="s">
        <v>298</v>
      </c>
      <c r="AH128" t="s">
        <v>6910</v>
      </c>
      <c r="AI128" t="s">
        <v>7369</v>
      </c>
      <c r="AJ128" t="s">
        <v>140</v>
      </c>
      <c r="AL128" t="s">
        <v>134</v>
      </c>
      <c r="AM128" t="s">
        <v>141</v>
      </c>
      <c r="AN128" t="s">
        <v>1</v>
      </c>
      <c r="AO128" t="s">
        <v>136</v>
      </c>
      <c r="AP128" t="s">
        <v>161</v>
      </c>
      <c r="AQ128" t="s">
        <v>137</v>
      </c>
      <c r="AR128" t="s">
        <v>141</v>
      </c>
      <c r="AS128">
        <v>2</v>
      </c>
      <c r="AT128" t="s">
        <v>169</v>
      </c>
      <c r="AU128">
        <v>0</v>
      </c>
      <c r="AV128" t="s">
        <v>52</v>
      </c>
      <c r="AW128">
        <v>0</v>
      </c>
      <c r="AX128" t="s">
        <v>7370</v>
      </c>
      <c r="AY128" t="s">
        <v>517</v>
      </c>
      <c r="AZ128" t="s">
        <v>648</v>
      </c>
      <c r="BA128" t="s">
        <v>648</v>
      </c>
      <c r="BB128" t="s">
        <v>136</v>
      </c>
    </row>
    <row r="129" spans="1:54" hidden="1" x14ac:dyDescent="0.25">
      <c r="A129" t="s">
        <v>190</v>
      </c>
      <c r="B129">
        <v>17768</v>
      </c>
      <c r="C129">
        <v>45933</v>
      </c>
      <c r="D129" t="s">
        <v>12</v>
      </c>
      <c r="E129">
        <v>7875840</v>
      </c>
      <c r="F129">
        <v>45930</v>
      </c>
      <c r="G129">
        <v>3</v>
      </c>
      <c r="H129" t="s">
        <v>139</v>
      </c>
      <c r="I129" t="s">
        <v>124</v>
      </c>
      <c r="J129" s="16">
        <v>45936</v>
      </c>
      <c r="K129" t="s">
        <v>125</v>
      </c>
      <c r="L129" t="s">
        <v>126</v>
      </c>
      <c r="M129">
        <v>3</v>
      </c>
      <c r="N129" t="s">
        <v>264</v>
      </c>
      <c r="O129" t="s">
        <v>1</v>
      </c>
      <c r="P129">
        <v>0</v>
      </c>
      <c r="R129">
        <v>161.97999999999999</v>
      </c>
      <c r="S129">
        <v>15127.22</v>
      </c>
      <c r="T129">
        <v>20</v>
      </c>
      <c r="U129" t="s">
        <v>127</v>
      </c>
      <c r="V129">
        <v>1</v>
      </c>
      <c r="W129" t="s">
        <v>401</v>
      </c>
      <c r="X129" t="s">
        <v>407</v>
      </c>
      <c r="Y129" t="s">
        <v>407</v>
      </c>
      <c r="Z129" t="s">
        <v>1267</v>
      </c>
      <c r="AA129" t="s">
        <v>161</v>
      </c>
      <c r="AB129" t="s">
        <v>130</v>
      </c>
      <c r="AC129" t="s">
        <v>12</v>
      </c>
      <c r="AD129" t="s">
        <v>333</v>
      </c>
      <c r="AE129" t="s">
        <v>190</v>
      </c>
      <c r="AF129" t="s">
        <v>191</v>
      </c>
      <c r="AG129" t="s">
        <v>197</v>
      </c>
      <c r="AH129" t="s">
        <v>8028</v>
      </c>
      <c r="AI129" t="s">
        <v>9393</v>
      </c>
      <c r="AJ129" t="s">
        <v>140</v>
      </c>
      <c r="AL129" t="s">
        <v>134</v>
      </c>
      <c r="AM129" t="s">
        <v>141</v>
      </c>
      <c r="AN129" t="s">
        <v>1</v>
      </c>
      <c r="AO129" t="s">
        <v>136</v>
      </c>
      <c r="AP129" t="s">
        <v>161</v>
      </c>
      <c r="AQ129" t="s">
        <v>137</v>
      </c>
      <c r="AR129" t="s">
        <v>141</v>
      </c>
      <c r="AS129">
        <v>3</v>
      </c>
      <c r="AT129" t="s">
        <v>169</v>
      </c>
      <c r="AU129">
        <v>0</v>
      </c>
      <c r="AV129" t="s">
        <v>173</v>
      </c>
      <c r="AW129">
        <v>0</v>
      </c>
      <c r="AX129" t="s">
        <v>9394</v>
      </c>
      <c r="AY129" t="s">
        <v>517</v>
      </c>
      <c r="AZ129" t="s">
        <v>648</v>
      </c>
      <c r="BA129" t="s">
        <v>648</v>
      </c>
      <c r="BB129" t="s">
        <v>136</v>
      </c>
    </row>
    <row r="130" spans="1:54" hidden="1" x14ac:dyDescent="0.25">
      <c r="A130" t="s">
        <v>17</v>
      </c>
      <c r="B130">
        <v>4055</v>
      </c>
      <c r="C130">
        <v>45932</v>
      </c>
      <c r="D130" t="s">
        <v>12</v>
      </c>
      <c r="E130">
        <v>7875965</v>
      </c>
      <c r="F130">
        <v>45930</v>
      </c>
      <c r="G130">
        <v>3</v>
      </c>
      <c r="H130" t="s">
        <v>139</v>
      </c>
      <c r="I130" t="s">
        <v>124</v>
      </c>
      <c r="J130" s="16">
        <v>45936</v>
      </c>
      <c r="K130" t="s">
        <v>125</v>
      </c>
      <c r="L130" t="s">
        <v>149</v>
      </c>
      <c r="M130">
        <v>4</v>
      </c>
      <c r="N130" t="s">
        <v>177</v>
      </c>
      <c r="O130" t="s">
        <v>14</v>
      </c>
      <c r="P130">
        <v>0</v>
      </c>
      <c r="R130">
        <v>195.67</v>
      </c>
      <c r="S130">
        <v>12199.54</v>
      </c>
      <c r="T130">
        <v>6</v>
      </c>
      <c r="U130" t="s">
        <v>127</v>
      </c>
      <c r="V130">
        <v>0</v>
      </c>
      <c r="W130" t="s">
        <v>4597</v>
      </c>
      <c r="X130" t="s">
        <v>4598</v>
      </c>
      <c r="Y130" t="s">
        <v>4598</v>
      </c>
      <c r="Z130" t="s">
        <v>9395</v>
      </c>
      <c r="AA130" t="s">
        <v>153</v>
      </c>
      <c r="AB130" t="s">
        <v>130</v>
      </c>
      <c r="AC130" t="s">
        <v>12</v>
      </c>
      <c r="AD130" t="s">
        <v>269</v>
      </c>
      <c r="AE130" t="s">
        <v>17</v>
      </c>
      <c r="AF130" t="s">
        <v>1244</v>
      </c>
      <c r="AG130" t="s">
        <v>2323</v>
      </c>
      <c r="AH130" t="s">
        <v>7306</v>
      </c>
      <c r="AI130" t="s">
        <v>9396</v>
      </c>
      <c r="AJ130" t="s">
        <v>140</v>
      </c>
      <c r="AK130" t="s">
        <v>9397</v>
      </c>
      <c r="AL130" t="s">
        <v>134</v>
      </c>
      <c r="AM130" t="s">
        <v>141</v>
      </c>
      <c r="AN130" t="s">
        <v>14</v>
      </c>
      <c r="AO130" t="s">
        <v>136</v>
      </c>
      <c r="AP130" t="s">
        <v>153</v>
      </c>
      <c r="AQ130" t="s">
        <v>137</v>
      </c>
      <c r="AR130" t="s">
        <v>141</v>
      </c>
      <c r="AS130">
        <v>4</v>
      </c>
      <c r="AT130" t="s">
        <v>169</v>
      </c>
      <c r="AU130">
        <v>0</v>
      </c>
      <c r="AV130" t="s">
        <v>46</v>
      </c>
      <c r="AW130">
        <v>0</v>
      </c>
      <c r="AX130" t="s">
        <v>9398</v>
      </c>
      <c r="AY130" t="s">
        <v>517</v>
      </c>
      <c r="AZ130" t="s">
        <v>648</v>
      </c>
      <c r="BA130" t="s">
        <v>648</v>
      </c>
      <c r="BB130" t="s">
        <v>136</v>
      </c>
    </row>
    <row r="131" spans="1:54" hidden="1" x14ac:dyDescent="0.25">
      <c r="A131" t="s">
        <v>272</v>
      </c>
      <c r="B131">
        <v>3997</v>
      </c>
      <c r="C131">
        <v>45932</v>
      </c>
      <c r="D131" t="s">
        <v>12</v>
      </c>
      <c r="E131">
        <v>7876076</v>
      </c>
      <c r="F131">
        <v>45930</v>
      </c>
      <c r="G131">
        <v>1</v>
      </c>
      <c r="H131" t="s">
        <v>167</v>
      </c>
      <c r="I131" t="s">
        <v>148</v>
      </c>
      <c r="J131" s="16">
        <v>45933</v>
      </c>
      <c r="K131" t="s">
        <v>125</v>
      </c>
      <c r="L131" t="s">
        <v>126</v>
      </c>
      <c r="M131">
        <v>1</v>
      </c>
      <c r="N131" t="s">
        <v>213</v>
      </c>
      <c r="O131" t="s">
        <v>272</v>
      </c>
      <c r="P131">
        <v>0</v>
      </c>
      <c r="R131">
        <v>95.56</v>
      </c>
      <c r="S131">
        <v>1588.64</v>
      </c>
      <c r="T131">
        <v>10</v>
      </c>
      <c r="U131" t="s">
        <v>175</v>
      </c>
      <c r="V131">
        <v>4</v>
      </c>
      <c r="W131" t="s">
        <v>7371</v>
      </c>
      <c r="X131" t="s">
        <v>7372</v>
      </c>
      <c r="Y131" t="s">
        <v>7372</v>
      </c>
      <c r="Z131" t="s">
        <v>7373</v>
      </c>
      <c r="AA131" t="s">
        <v>196</v>
      </c>
      <c r="AB131" t="s">
        <v>173</v>
      </c>
      <c r="AC131" t="s">
        <v>12</v>
      </c>
      <c r="AD131" t="s">
        <v>411</v>
      </c>
      <c r="AE131" t="s">
        <v>272</v>
      </c>
      <c r="AF131" t="s">
        <v>273</v>
      </c>
      <c r="AG131" t="s">
        <v>189</v>
      </c>
      <c r="AH131" t="s">
        <v>6732</v>
      </c>
      <c r="AI131" t="s">
        <v>7374</v>
      </c>
      <c r="AJ131" t="s">
        <v>167</v>
      </c>
      <c r="AK131" t="s">
        <v>6734</v>
      </c>
      <c r="AL131" t="s">
        <v>134</v>
      </c>
      <c r="AM131" t="s">
        <v>168</v>
      </c>
      <c r="AN131" t="s">
        <v>31</v>
      </c>
      <c r="AO131" t="s">
        <v>173</v>
      </c>
      <c r="AP131" t="s">
        <v>196</v>
      </c>
      <c r="AQ131" t="s">
        <v>198</v>
      </c>
      <c r="AR131" t="s">
        <v>168</v>
      </c>
      <c r="AS131">
        <v>1</v>
      </c>
      <c r="AT131" t="s">
        <v>169</v>
      </c>
      <c r="AU131">
        <v>0</v>
      </c>
      <c r="AV131" t="s">
        <v>483</v>
      </c>
      <c r="AW131">
        <v>0</v>
      </c>
      <c r="AX131" t="s">
        <v>7375</v>
      </c>
      <c r="AY131" t="s">
        <v>483</v>
      </c>
      <c r="AZ131" t="s">
        <v>648</v>
      </c>
      <c r="BA131" t="s">
        <v>648</v>
      </c>
      <c r="BB131" t="s">
        <v>750</v>
      </c>
    </row>
    <row r="132" spans="1:54" hidden="1" x14ac:dyDescent="0.25">
      <c r="A132" t="s">
        <v>1024</v>
      </c>
      <c r="B132">
        <v>7357</v>
      </c>
      <c r="C132">
        <v>45933</v>
      </c>
      <c r="D132" t="s">
        <v>12</v>
      </c>
      <c r="E132">
        <v>7878356</v>
      </c>
      <c r="F132">
        <v>45931</v>
      </c>
      <c r="G132">
        <v>3</v>
      </c>
      <c r="H132" t="s">
        <v>139</v>
      </c>
      <c r="I132" t="s">
        <v>124</v>
      </c>
      <c r="J132" s="16">
        <v>45936</v>
      </c>
      <c r="K132" t="s">
        <v>125</v>
      </c>
      <c r="L132" t="s">
        <v>149</v>
      </c>
      <c r="M132">
        <v>3</v>
      </c>
      <c r="N132" t="s">
        <v>1147</v>
      </c>
      <c r="O132" t="s">
        <v>14</v>
      </c>
      <c r="P132">
        <v>0</v>
      </c>
      <c r="R132">
        <v>189.89</v>
      </c>
      <c r="S132">
        <v>12615.24</v>
      </c>
      <c r="T132">
        <v>19</v>
      </c>
      <c r="U132" t="s">
        <v>127</v>
      </c>
      <c r="V132">
        <v>9</v>
      </c>
      <c r="W132" t="s">
        <v>412</v>
      </c>
      <c r="X132" t="s">
        <v>413</v>
      </c>
      <c r="Y132" t="s">
        <v>413</v>
      </c>
      <c r="Z132" t="s">
        <v>2036</v>
      </c>
      <c r="AA132" t="s">
        <v>153</v>
      </c>
      <c r="AB132" t="s">
        <v>130</v>
      </c>
      <c r="AC132" t="s">
        <v>9</v>
      </c>
      <c r="AD132" t="s">
        <v>333</v>
      </c>
      <c r="AE132" t="s">
        <v>1024</v>
      </c>
      <c r="AF132" t="s">
        <v>174</v>
      </c>
      <c r="AG132" t="s">
        <v>334</v>
      </c>
      <c r="AH132" t="s">
        <v>7102</v>
      </c>
      <c r="AI132" t="s">
        <v>9399</v>
      </c>
      <c r="AJ132" t="s">
        <v>140</v>
      </c>
      <c r="AK132" t="s">
        <v>9400</v>
      </c>
      <c r="AL132" t="s">
        <v>134</v>
      </c>
      <c r="AM132" t="s">
        <v>141</v>
      </c>
      <c r="AN132" t="s">
        <v>14</v>
      </c>
      <c r="AO132" t="s">
        <v>136</v>
      </c>
      <c r="AP132" t="s">
        <v>153</v>
      </c>
      <c r="AQ132" t="s">
        <v>137</v>
      </c>
      <c r="AR132" t="s">
        <v>141</v>
      </c>
      <c r="AS132">
        <v>3</v>
      </c>
      <c r="AT132" t="s">
        <v>202</v>
      </c>
      <c r="AU132">
        <v>0</v>
      </c>
      <c r="AV132" t="s">
        <v>43</v>
      </c>
      <c r="AW132">
        <v>0</v>
      </c>
      <c r="AX132" t="s">
        <v>9401</v>
      </c>
      <c r="AY132" t="s">
        <v>517</v>
      </c>
      <c r="AZ132" t="s">
        <v>648</v>
      </c>
      <c r="BA132" t="s">
        <v>648</v>
      </c>
      <c r="BB132" t="s">
        <v>136</v>
      </c>
    </row>
    <row r="133" spans="1:54" hidden="1" x14ac:dyDescent="0.25">
      <c r="A133" t="s">
        <v>246</v>
      </c>
      <c r="B133">
        <v>10544</v>
      </c>
      <c r="C133">
        <v>45932</v>
      </c>
      <c r="D133" t="s">
        <v>12</v>
      </c>
      <c r="E133">
        <v>7878567</v>
      </c>
      <c r="F133">
        <v>45931</v>
      </c>
      <c r="G133">
        <v>3</v>
      </c>
      <c r="H133" t="s">
        <v>139</v>
      </c>
      <c r="I133" t="s">
        <v>124</v>
      </c>
      <c r="J133" s="16">
        <v>45932</v>
      </c>
      <c r="K133" t="s">
        <v>125</v>
      </c>
      <c r="L133" t="s">
        <v>126</v>
      </c>
      <c r="M133">
        <v>0</v>
      </c>
      <c r="N133" t="s">
        <v>5803</v>
      </c>
      <c r="O133" t="s">
        <v>12</v>
      </c>
      <c r="P133">
        <v>0</v>
      </c>
      <c r="R133">
        <v>518.08000000000004</v>
      </c>
      <c r="S133">
        <v>5651</v>
      </c>
      <c r="T133">
        <v>3</v>
      </c>
      <c r="U133" t="s">
        <v>127</v>
      </c>
      <c r="V133">
        <v>0</v>
      </c>
      <c r="W133" t="s">
        <v>386</v>
      </c>
      <c r="X133" t="s">
        <v>1988</v>
      </c>
      <c r="Y133" t="s">
        <v>1988</v>
      </c>
      <c r="Z133" t="s">
        <v>434</v>
      </c>
      <c r="AA133" t="s">
        <v>155</v>
      </c>
      <c r="AB133" t="s">
        <v>130</v>
      </c>
      <c r="AC133" t="s">
        <v>9</v>
      </c>
      <c r="AD133" t="s">
        <v>269</v>
      </c>
      <c r="AE133" t="s">
        <v>1196</v>
      </c>
      <c r="AF133" t="s">
        <v>1197</v>
      </c>
      <c r="AG133" t="s">
        <v>197</v>
      </c>
      <c r="AH133" t="s">
        <v>1725</v>
      </c>
      <c r="AI133" t="s">
        <v>5804</v>
      </c>
      <c r="AJ133" t="s">
        <v>140</v>
      </c>
      <c r="AL133" t="s">
        <v>134</v>
      </c>
      <c r="AM133" t="s">
        <v>141</v>
      </c>
      <c r="AN133" t="s">
        <v>12</v>
      </c>
      <c r="AO133" t="s">
        <v>136</v>
      </c>
      <c r="AP133" t="s">
        <v>287</v>
      </c>
      <c r="AQ133" t="s">
        <v>159</v>
      </c>
      <c r="AR133" t="s">
        <v>141</v>
      </c>
      <c r="AS133">
        <v>0</v>
      </c>
      <c r="AT133" t="s">
        <v>202</v>
      </c>
      <c r="AU133">
        <v>0</v>
      </c>
      <c r="AV133" t="s">
        <v>173</v>
      </c>
      <c r="AW133">
        <v>0</v>
      </c>
      <c r="AX133" t="s">
        <v>5805</v>
      </c>
      <c r="AY133" t="s">
        <v>517</v>
      </c>
      <c r="AZ133" t="s">
        <v>648</v>
      </c>
      <c r="BA133" t="s">
        <v>648</v>
      </c>
      <c r="BB133" t="s">
        <v>136</v>
      </c>
    </row>
    <row r="134" spans="1:54" hidden="1" x14ac:dyDescent="0.25">
      <c r="A134" t="s">
        <v>272</v>
      </c>
      <c r="B134">
        <v>4003</v>
      </c>
      <c r="C134">
        <v>45933</v>
      </c>
      <c r="D134" t="s">
        <v>12</v>
      </c>
      <c r="E134">
        <v>7879118</v>
      </c>
      <c r="F134">
        <v>45931</v>
      </c>
      <c r="G134">
        <v>1</v>
      </c>
      <c r="H134" t="s">
        <v>167</v>
      </c>
      <c r="I134" t="s">
        <v>148</v>
      </c>
      <c r="J134" s="16">
        <v>45934</v>
      </c>
      <c r="K134" t="s">
        <v>125</v>
      </c>
      <c r="L134" t="s">
        <v>126</v>
      </c>
      <c r="M134">
        <v>1</v>
      </c>
      <c r="N134" t="s">
        <v>213</v>
      </c>
      <c r="O134" t="s">
        <v>272</v>
      </c>
      <c r="P134">
        <v>0</v>
      </c>
      <c r="R134">
        <v>146.57</v>
      </c>
      <c r="S134">
        <v>2114.7800000000002</v>
      </c>
      <c r="T134">
        <v>44</v>
      </c>
      <c r="U134" t="s">
        <v>175</v>
      </c>
      <c r="V134">
        <v>2</v>
      </c>
      <c r="W134" t="s">
        <v>366</v>
      </c>
      <c r="X134" t="s">
        <v>367</v>
      </c>
      <c r="Y134" t="s">
        <v>367</v>
      </c>
      <c r="Z134" t="s">
        <v>9058</v>
      </c>
      <c r="AA134" t="s">
        <v>196</v>
      </c>
      <c r="AB134" t="s">
        <v>173</v>
      </c>
      <c r="AC134" t="s">
        <v>12</v>
      </c>
      <c r="AD134" t="s">
        <v>251</v>
      </c>
      <c r="AE134" t="s">
        <v>272</v>
      </c>
      <c r="AF134" t="s">
        <v>273</v>
      </c>
      <c r="AG134" t="s">
        <v>304</v>
      </c>
      <c r="AH134" t="s">
        <v>9059</v>
      </c>
      <c r="AI134" t="s">
        <v>9060</v>
      </c>
      <c r="AJ134" t="s">
        <v>167</v>
      </c>
      <c r="AK134" t="s">
        <v>9061</v>
      </c>
      <c r="AL134" t="s">
        <v>134</v>
      </c>
      <c r="AM134" t="s">
        <v>168</v>
      </c>
      <c r="AN134" t="s">
        <v>31</v>
      </c>
      <c r="AO134" t="s">
        <v>173</v>
      </c>
      <c r="AP134" t="s">
        <v>196</v>
      </c>
      <c r="AQ134" t="s">
        <v>198</v>
      </c>
      <c r="AR134" t="s">
        <v>168</v>
      </c>
      <c r="AS134">
        <v>1</v>
      </c>
      <c r="AT134" t="s">
        <v>202</v>
      </c>
      <c r="AU134">
        <v>0</v>
      </c>
      <c r="AV134" t="s">
        <v>483</v>
      </c>
      <c r="AW134">
        <v>0</v>
      </c>
      <c r="AX134" t="s">
        <v>9062</v>
      </c>
      <c r="AY134" t="s">
        <v>483</v>
      </c>
      <c r="AZ134" t="s">
        <v>648</v>
      </c>
      <c r="BA134" t="s">
        <v>648</v>
      </c>
      <c r="BB134" t="s">
        <v>750</v>
      </c>
    </row>
    <row r="135" spans="1:54" x14ac:dyDescent="0.25">
      <c r="A135" t="s">
        <v>0</v>
      </c>
      <c r="B135">
        <v>93564</v>
      </c>
      <c r="C135">
        <v>45932</v>
      </c>
      <c r="D135" t="s">
        <v>12</v>
      </c>
      <c r="E135">
        <v>7879317</v>
      </c>
      <c r="F135">
        <v>45931</v>
      </c>
      <c r="G135">
        <v>3</v>
      </c>
      <c r="H135" t="s">
        <v>139</v>
      </c>
      <c r="I135" t="s">
        <v>124</v>
      </c>
      <c r="J135" s="16">
        <v>45936</v>
      </c>
      <c r="K135" t="s">
        <v>125</v>
      </c>
      <c r="L135" t="s">
        <v>149</v>
      </c>
      <c r="M135">
        <v>4</v>
      </c>
      <c r="N135" t="s">
        <v>199</v>
      </c>
      <c r="O135" t="s">
        <v>12</v>
      </c>
      <c r="P135">
        <v>0</v>
      </c>
      <c r="R135">
        <v>172.96</v>
      </c>
      <c r="S135">
        <v>2345.6799999999998</v>
      </c>
      <c r="T135">
        <v>3</v>
      </c>
      <c r="U135" t="s">
        <v>127</v>
      </c>
      <c r="V135">
        <v>1</v>
      </c>
      <c r="W135" t="s">
        <v>1629</v>
      </c>
      <c r="X135" t="s">
        <v>1629</v>
      </c>
      <c r="Y135" t="s">
        <v>1629</v>
      </c>
      <c r="Z135" t="s">
        <v>9402</v>
      </c>
      <c r="AA135" t="s">
        <v>155</v>
      </c>
      <c r="AB135" t="s">
        <v>130</v>
      </c>
      <c r="AC135" t="s">
        <v>12</v>
      </c>
      <c r="AD135" t="s">
        <v>251</v>
      </c>
      <c r="AE135" t="s">
        <v>215</v>
      </c>
      <c r="AF135" t="s">
        <v>217</v>
      </c>
      <c r="AG135" t="s">
        <v>252</v>
      </c>
      <c r="AH135" t="s">
        <v>8775</v>
      </c>
      <c r="AI135" t="s">
        <v>9403</v>
      </c>
      <c r="AJ135" t="s">
        <v>140</v>
      </c>
      <c r="AL135" t="s">
        <v>134</v>
      </c>
      <c r="AM135" t="s">
        <v>141</v>
      </c>
      <c r="AN135" t="s">
        <v>12</v>
      </c>
      <c r="AO135" t="s">
        <v>136</v>
      </c>
      <c r="AP135" t="s">
        <v>155</v>
      </c>
      <c r="AQ135" t="s">
        <v>159</v>
      </c>
      <c r="AR135" t="s">
        <v>141</v>
      </c>
      <c r="AS135">
        <v>4</v>
      </c>
      <c r="AT135" t="s">
        <v>202</v>
      </c>
      <c r="AU135">
        <v>0</v>
      </c>
      <c r="AV135" t="s">
        <v>52</v>
      </c>
      <c r="AW135">
        <v>0</v>
      </c>
      <c r="AX135" t="s">
        <v>9404</v>
      </c>
      <c r="AY135" t="s">
        <v>517</v>
      </c>
      <c r="AZ135" t="s">
        <v>648</v>
      </c>
      <c r="BA135" t="s">
        <v>649</v>
      </c>
      <c r="BB135" t="s">
        <v>136</v>
      </c>
    </row>
    <row r="136" spans="1:54" x14ac:dyDescent="0.25">
      <c r="A136" t="s">
        <v>16</v>
      </c>
      <c r="B136">
        <v>75636</v>
      </c>
      <c r="C136">
        <v>45933</v>
      </c>
      <c r="D136" t="s">
        <v>12</v>
      </c>
      <c r="E136">
        <v>7880532</v>
      </c>
      <c r="F136">
        <v>45932</v>
      </c>
      <c r="G136">
        <v>5</v>
      </c>
      <c r="H136" t="s">
        <v>123</v>
      </c>
      <c r="I136" t="s">
        <v>124</v>
      </c>
      <c r="J136" s="16">
        <v>45936</v>
      </c>
      <c r="K136" t="s">
        <v>125</v>
      </c>
      <c r="L136" t="s">
        <v>149</v>
      </c>
      <c r="M136">
        <v>3</v>
      </c>
      <c r="N136" t="s">
        <v>199</v>
      </c>
      <c r="O136" t="s">
        <v>12</v>
      </c>
      <c r="P136">
        <v>0</v>
      </c>
      <c r="R136">
        <v>91.64</v>
      </c>
      <c r="S136">
        <v>2827.13</v>
      </c>
      <c r="T136">
        <v>2</v>
      </c>
      <c r="U136" t="s">
        <v>127</v>
      </c>
      <c r="V136">
        <v>1</v>
      </c>
      <c r="W136" t="s">
        <v>386</v>
      </c>
      <c r="X136" t="s">
        <v>1988</v>
      </c>
      <c r="Y136" t="s">
        <v>1988</v>
      </c>
      <c r="Z136" t="s">
        <v>434</v>
      </c>
      <c r="AA136" t="s">
        <v>155</v>
      </c>
      <c r="AB136" t="s">
        <v>130</v>
      </c>
      <c r="AC136" t="s">
        <v>9</v>
      </c>
      <c r="AD136" t="s">
        <v>269</v>
      </c>
      <c r="AE136" t="s">
        <v>16</v>
      </c>
      <c r="AF136" t="s">
        <v>276</v>
      </c>
      <c r="AG136" t="s">
        <v>197</v>
      </c>
      <c r="AH136" t="s">
        <v>8510</v>
      </c>
      <c r="AI136" t="s">
        <v>9063</v>
      </c>
      <c r="AJ136" t="s">
        <v>133</v>
      </c>
      <c r="AK136" t="s">
        <v>9064</v>
      </c>
      <c r="AL136" t="s">
        <v>134</v>
      </c>
      <c r="AM136" t="s">
        <v>135</v>
      </c>
      <c r="AN136" t="s">
        <v>12</v>
      </c>
      <c r="AO136" t="s">
        <v>136</v>
      </c>
      <c r="AP136" t="s">
        <v>129</v>
      </c>
      <c r="AQ136" t="s">
        <v>159</v>
      </c>
      <c r="AR136" t="s">
        <v>135</v>
      </c>
      <c r="AS136">
        <v>3</v>
      </c>
      <c r="AT136" t="s">
        <v>142</v>
      </c>
      <c r="AU136">
        <v>0</v>
      </c>
      <c r="AV136" t="s">
        <v>52</v>
      </c>
      <c r="AW136">
        <v>0</v>
      </c>
      <c r="AX136" t="s">
        <v>9065</v>
      </c>
      <c r="AY136" t="s">
        <v>517</v>
      </c>
      <c r="AZ136" t="s">
        <v>648</v>
      </c>
      <c r="BA136" t="s">
        <v>648</v>
      </c>
      <c r="BB136" t="s">
        <v>136</v>
      </c>
    </row>
    <row r="137" spans="1:54" hidden="1" x14ac:dyDescent="0.25">
      <c r="A137" t="s">
        <v>1</v>
      </c>
      <c r="B137">
        <v>162318</v>
      </c>
      <c r="C137">
        <v>45926</v>
      </c>
      <c r="D137" t="s">
        <v>1</v>
      </c>
      <c r="E137">
        <v>2741611</v>
      </c>
      <c r="F137">
        <v>45925</v>
      </c>
      <c r="G137">
        <v>1</v>
      </c>
      <c r="H137" t="s">
        <v>167</v>
      </c>
      <c r="I137" t="s">
        <v>148</v>
      </c>
      <c r="J137" s="16">
        <v>45932</v>
      </c>
      <c r="K137" t="s">
        <v>125</v>
      </c>
      <c r="L137" t="s">
        <v>126</v>
      </c>
      <c r="M137">
        <v>6</v>
      </c>
      <c r="N137" t="s">
        <v>177</v>
      </c>
      <c r="O137" t="s">
        <v>1</v>
      </c>
      <c r="P137">
        <v>0</v>
      </c>
      <c r="R137">
        <v>101.39</v>
      </c>
      <c r="S137">
        <v>2350.34</v>
      </c>
      <c r="T137">
        <v>31</v>
      </c>
      <c r="U137" t="s">
        <v>127</v>
      </c>
      <c r="V137">
        <v>0</v>
      </c>
      <c r="W137" t="s">
        <v>545</v>
      </c>
      <c r="X137" t="s">
        <v>587</v>
      </c>
      <c r="Y137" t="s">
        <v>587</v>
      </c>
      <c r="Z137" t="s">
        <v>4127</v>
      </c>
      <c r="AA137" t="s">
        <v>161</v>
      </c>
      <c r="AB137" t="s">
        <v>130</v>
      </c>
      <c r="AC137" t="s">
        <v>160</v>
      </c>
      <c r="AD137" t="s">
        <v>406</v>
      </c>
      <c r="AE137" t="s">
        <v>1024</v>
      </c>
      <c r="AF137" t="s">
        <v>1506</v>
      </c>
      <c r="AG137" t="s">
        <v>435</v>
      </c>
      <c r="AH137" t="s">
        <v>1507</v>
      </c>
      <c r="AI137" t="s">
        <v>4128</v>
      </c>
      <c r="AJ137" t="s">
        <v>167</v>
      </c>
      <c r="AK137" t="s">
        <v>4129</v>
      </c>
      <c r="AL137" t="s">
        <v>134</v>
      </c>
      <c r="AM137" t="s">
        <v>168</v>
      </c>
      <c r="AN137" t="s">
        <v>1</v>
      </c>
      <c r="AO137" t="s">
        <v>136</v>
      </c>
      <c r="AP137" t="s">
        <v>161</v>
      </c>
      <c r="AQ137" t="s">
        <v>137</v>
      </c>
      <c r="AR137" t="s">
        <v>168</v>
      </c>
      <c r="AS137">
        <v>6</v>
      </c>
      <c r="AT137" t="s">
        <v>142</v>
      </c>
      <c r="AU137">
        <v>1</v>
      </c>
      <c r="AV137" t="s">
        <v>46</v>
      </c>
      <c r="AW137">
        <v>0</v>
      </c>
      <c r="AX137" t="s">
        <v>4130</v>
      </c>
      <c r="AY137" t="s">
        <v>517</v>
      </c>
      <c r="AZ137" t="s">
        <v>648</v>
      </c>
      <c r="BA137" t="s">
        <v>648</v>
      </c>
      <c r="BB137" t="s">
        <v>136</v>
      </c>
    </row>
    <row r="138" spans="1:54" hidden="1" x14ac:dyDescent="0.25">
      <c r="A138" t="s">
        <v>14</v>
      </c>
      <c r="B138">
        <v>208695</v>
      </c>
      <c r="C138">
        <v>45931</v>
      </c>
      <c r="D138" t="s">
        <v>1</v>
      </c>
      <c r="E138">
        <v>2742364</v>
      </c>
      <c r="F138">
        <v>45925</v>
      </c>
      <c r="G138">
        <v>3</v>
      </c>
      <c r="H138" t="s">
        <v>139</v>
      </c>
      <c r="I138" t="s">
        <v>148</v>
      </c>
      <c r="J138" s="16">
        <v>45932</v>
      </c>
      <c r="K138" t="s">
        <v>125</v>
      </c>
      <c r="L138" t="s">
        <v>126</v>
      </c>
      <c r="M138">
        <v>1</v>
      </c>
      <c r="N138" t="s">
        <v>1421</v>
      </c>
      <c r="O138" t="s">
        <v>14</v>
      </c>
      <c r="P138">
        <v>0</v>
      </c>
      <c r="R138">
        <v>60.9</v>
      </c>
      <c r="S138">
        <v>2732.25</v>
      </c>
      <c r="T138">
        <v>10</v>
      </c>
      <c r="U138" t="s">
        <v>150</v>
      </c>
      <c r="V138">
        <v>1</v>
      </c>
      <c r="W138" t="s">
        <v>277</v>
      </c>
      <c r="X138" t="s">
        <v>288</v>
      </c>
      <c r="Y138" t="s">
        <v>288</v>
      </c>
      <c r="Z138" t="s">
        <v>5997</v>
      </c>
      <c r="AA138" t="s">
        <v>153</v>
      </c>
      <c r="AB138" t="s">
        <v>130</v>
      </c>
      <c r="AC138" t="s">
        <v>165</v>
      </c>
      <c r="AD138" t="s">
        <v>289</v>
      </c>
      <c r="AE138" t="s">
        <v>14</v>
      </c>
      <c r="AF138" t="s">
        <v>151</v>
      </c>
      <c r="AG138" t="s">
        <v>279</v>
      </c>
      <c r="AH138" t="s">
        <v>5998</v>
      </c>
      <c r="AI138" t="s">
        <v>5999</v>
      </c>
      <c r="AJ138" t="s">
        <v>6000</v>
      </c>
      <c r="AK138" t="s">
        <v>3320</v>
      </c>
      <c r="AL138" t="s">
        <v>134</v>
      </c>
      <c r="AM138" t="s">
        <v>141</v>
      </c>
      <c r="AN138" t="s">
        <v>14</v>
      </c>
      <c r="AO138" t="s">
        <v>136</v>
      </c>
      <c r="AP138" t="s">
        <v>153</v>
      </c>
      <c r="AQ138" t="s">
        <v>137</v>
      </c>
      <c r="AR138" t="s">
        <v>141</v>
      </c>
      <c r="AS138">
        <v>1</v>
      </c>
      <c r="AT138" t="s">
        <v>142</v>
      </c>
      <c r="AU138">
        <v>0</v>
      </c>
      <c r="AV138" t="s">
        <v>489</v>
      </c>
      <c r="AW138">
        <v>0</v>
      </c>
      <c r="AX138" t="s">
        <v>6001</v>
      </c>
      <c r="AY138" t="s">
        <v>517</v>
      </c>
      <c r="AZ138" t="s">
        <v>648</v>
      </c>
      <c r="BA138" t="s">
        <v>648</v>
      </c>
      <c r="BB138" t="s">
        <v>136</v>
      </c>
    </row>
    <row r="139" spans="1:54" hidden="1" x14ac:dyDescent="0.25">
      <c r="A139" t="s">
        <v>1067</v>
      </c>
      <c r="B139">
        <v>17187</v>
      </c>
      <c r="C139">
        <v>45930</v>
      </c>
      <c r="D139" t="s">
        <v>10</v>
      </c>
      <c r="E139">
        <v>2199904</v>
      </c>
      <c r="F139">
        <v>45908</v>
      </c>
      <c r="G139">
        <v>3</v>
      </c>
      <c r="H139" t="s">
        <v>139</v>
      </c>
      <c r="I139" t="s">
        <v>124</v>
      </c>
      <c r="J139" s="16">
        <v>45933</v>
      </c>
      <c r="K139" t="s">
        <v>125</v>
      </c>
      <c r="L139" t="s">
        <v>149</v>
      </c>
      <c r="M139">
        <v>3</v>
      </c>
      <c r="N139" t="s">
        <v>2256</v>
      </c>
      <c r="O139" t="s">
        <v>1067</v>
      </c>
      <c r="P139">
        <v>0</v>
      </c>
      <c r="R139">
        <v>1517.95</v>
      </c>
      <c r="S139">
        <v>37680.620000000003</v>
      </c>
      <c r="T139">
        <v>45</v>
      </c>
      <c r="U139" t="s">
        <v>175</v>
      </c>
      <c r="V139">
        <v>2</v>
      </c>
      <c r="W139" t="s">
        <v>390</v>
      </c>
      <c r="X139" t="s">
        <v>1080</v>
      </c>
      <c r="Y139" t="s">
        <v>1080</v>
      </c>
      <c r="Z139" t="s">
        <v>6345</v>
      </c>
      <c r="AA139" t="s">
        <v>196</v>
      </c>
      <c r="AB139" t="s">
        <v>173</v>
      </c>
      <c r="AC139" t="s">
        <v>10</v>
      </c>
      <c r="AD139" t="s">
        <v>391</v>
      </c>
      <c r="AE139" t="s">
        <v>1067</v>
      </c>
      <c r="AF139" t="s">
        <v>1071</v>
      </c>
      <c r="AG139" t="s">
        <v>252</v>
      </c>
      <c r="AH139" t="s">
        <v>6933</v>
      </c>
      <c r="AI139" t="s">
        <v>6934</v>
      </c>
      <c r="AJ139" t="s">
        <v>167</v>
      </c>
      <c r="AK139" t="s">
        <v>6935</v>
      </c>
      <c r="AL139" t="s">
        <v>134</v>
      </c>
      <c r="AM139" t="s">
        <v>141</v>
      </c>
      <c r="AN139" t="s">
        <v>0</v>
      </c>
      <c r="AO139" t="s">
        <v>173</v>
      </c>
      <c r="AP139" t="s">
        <v>196</v>
      </c>
      <c r="AQ139" t="s">
        <v>198</v>
      </c>
      <c r="AR139" t="s">
        <v>141</v>
      </c>
      <c r="AS139">
        <v>3</v>
      </c>
      <c r="AT139" t="s">
        <v>144</v>
      </c>
      <c r="AU139">
        <v>0</v>
      </c>
      <c r="AV139" t="s">
        <v>173</v>
      </c>
      <c r="AW139">
        <v>0</v>
      </c>
      <c r="AX139" t="s">
        <v>6936</v>
      </c>
      <c r="AY139" t="s">
        <v>517</v>
      </c>
      <c r="AZ139" t="s">
        <v>648</v>
      </c>
      <c r="BA139" t="s">
        <v>648</v>
      </c>
      <c r="BB139" t="s">
        <v>747</v>
      </c>
    </row>
    <row r="140" spans="1:54" hidden="1" x14ac:dyDescent="0.25">
      <c r="A140" t="s">
        <v>328</v>
      </c>
      <c r="B140">
        <v>1268</v>
      </c>
      <c r="C140">
        <v>45933</v>
      </c>
      <c r="D140" t="s">
        <v>10</v>
      </c>
      <c r="E140">
        <v>2208051</v>
      </c>
      <c r="F140">
        <v>45929</v>
      </c>
      <c r="G140">
        <v>4</v>
      </c>
      <c r="H140" t="s">
        <v>145</v>
      </c>
      <c r="I140" t="s">
        <v>124</v>
      </c>
      <c r="J140" s="16">
        <v>45936</v>
      </c>
      <c r="K140" t="s">
        <v>125</v>
      </c>
      <c r="L140" t="s">
        <v>149</v>
      </c>
      <c r="M140">
        <v>3</v>
      </c>
      <c r="N140" t="s">
        <v>6469</v>
      </c>
      <c r="O140" t="s">
        <v>31</v>
      </c>
      <c r="P140">
        <v>0</v>
      </c>
      <c r="R140">
        <v>189.15</v>
      </c>
      <c r="S140">
        <v>2343.6</v>
      </c>
      <c r="T140">
        <v>1</v>
      </c>
      <c r="U140" t="s">
        <v>175</v>
      </c>
      <c r="V140">
        <v>1</v>
      </c>
      <c r="W140" t="s">
        <v>390</v>
      </c>
      <c r="X140" t="s">
        <v>1531</v>
      </c>
      <c r="Y140" t="s">
        <v>1531</v>
      </c>
      <c r="Z140" t="s">
        <v>9405</v>
      </c>
      <c r="AA140" t="s">
        <v>155</v>
      </c>
      <c r="AB140" t="s">
        <v>130</v>
      </c>
      <c r="AC140" t="s">
        <v>10</v>
      </c>
      <c r="AD140" t="s">
        <v>391</v>
      </c>
      <c r="AE140" t="s">
        <v>328</v>
      </c>
      <c r="AF140" t="s">
        <v>321</v>
      </c>
      <c r="AG140" t="s">
        <v>334</v>
      </c>
      <c r="AH140" t="s">
        <v>5690</v>
      </c>
      <c r="AI140" t="s">
        <v>9406</v>
      </c>
      <c r="AJ140" t="s">
        <v>146</v>
      </c>
      <c r="AK140" t="s">
        <v>6472</v>
      </c>
      <c r="AL140" t="s">
        <v>134</v>
      </c>
      <c r="AM140" t="s">
        <v>141</v>
      </c>
      <c r="AN140" t="s">
        <v>31</v>
      </c>
      <c r="AO140" t="s">
        <v>136</v>
      </c>
      <c r="AP140" t="s">
        <v>155</v>
      </c>
      <c r="AQ140" t="s">
        <v>159</v>
      </c>
      <c r="AR140" t="s">
        <v>141</v>
      </c>
      <c r="AS140">
        <v>3</v>
      </c>
      <c r="AT140" t="s">
        <v>144</v>
      </c>
      <c r="AU140">
        <v>0</v>
      </c>
      <c r="AV140" t="s">
        <v>173</v>
      </c>
      <c r="AW140">
        <v>0</v>
      </c>
      <c r="AX140" t="s">
        <v>9407</v>
      </c>
      <c r="AY140" t="s">
        <v>483</v>
      </c>
      <c r="AZ140" t="s">
        <v>648</v>
      </c>
      <c r="BA140" t="s">
        <v>648</v>
      </c>
      <c r="BB140" t="s">
        <v>136</v>
      </c>
    </row>
    <row r="141" spans="1:54" hidden="1" x14ac:dyDescent="0.25">
      <c r="A141" t="s">
        <v>1067</v>
      </c>
      <c r="B141">
        <v>17210</v>
      </c>
      <c r="C141">
        <v>45932</v>
      </c>
      <c r="D141" t="s">
        <v>10</v>
      </c>
      <c r="E141">
        <v>2208247</v>
      </c>
      <c r="F141">
        <v>45929</v>
      </c>
      <c r="G141">
        <v>3</v>
      </c>
      <c r="H141" t="s">
        <v>139</v>
      </c>
      <c r="I141" t="s">
        <v>124</v>
      </c>
      <c r="J141" s="16">
        <v>45933</v>
      </c>
      <c r="K141" t="s">
        <v>125</v>
      </c>
      <c r="L141" t="s">
        <v>149</v>
      </c>
      <c r="M141">
        <v>1</v>
      </c>
      <c r="N141" t="s">
        <v>1911</v>
      </c>
      <c r="O141" t="s">
        <v>0</v>
      </c>
      <c r="P141">
        <v>0</v>
      </c>
      <c r="R141">
        <v>78.33</v>
      </c>
      <c r="S141">
        <v>1425</v>
      </c>
      <c r="T141">
        <v>3</v>
      </c>
      <c r="U141" t="s">
        <v>175</v>
      </c>
      <c r="V141">
        <v>1</v>
      </c>
      <c r="W141" t="s">
        <v>4135</v>
      </c>
      <c r="X141" t="s">
        <v>4136</v>
      </c>
      <c r="Y141" t="s">
        <v>4136</v>
      </c>
      <c r="Z141" t="s">
        <v>6937</v>
      </c>
      <c r="AA141" t="s">
        <v>155</v>
      </c>
      <c r="AB141" t="s">
        <v>130</v>
      </c>
      <c r="AC141" t="s">
        <v>10</v>
      </c>
      <c r="AD141" t="s">
        <v>216</v>
      </c>
      <c r="AE141" t="s">
        <v>1067</v>
      </c>
      <c r="AF141" t="s">
        <v>1214</v>
      </c>
      <c r="AG141" t="s">
        <v>1027</v>
      </c>
      <c r="AH141" t="s">
        <v>6938</v>
      </c>
      <c r="AI141" t="s">
        <v>6939</v>
      </c>
      <c r="AJ141" t="s">
        <v>140</v>
      </c>
      <c r="AK141" t="s">
        <v>5421</v>
      </c>
      <c r="AL141" t="s">
        <v>134</v>
      </c>
      <c r="AM141" t="s">
        <v>141</v>
      </c>
      <c r="AN141" t="s">
        <v>0</v>
      </c>
      <c r="AO141" t="s">
        <v>136</v>
      </c>
      <c r="AP141" t="s">
        <v>196</v>
      </c>
      <c r="AQ141" t="s">
        <v>159</v>
      </c>
      <c r="AR141" t="s">
        <v>141</v>
      </c>
      <c r="AS141">
        <v>1</v>
      </c>
      <c r="AT141" t="s">
        <v>144</v>
      </c>
      <c r="AU141">
        <v>0</v>
      </c>
      <c r="AV141" t="s">
        <v>173</v>
      </c>
      <c r="AW141">
        <v>0</v>
      </c>
      <c r="AX141" t="s">
        <v>6940</v>
      </c>
      <c r="AY141" t="s">
        <v>517</v>
      </c>
      <c r="AZ141" t="s">
        <v>648</v>
      </c>
      <c r="BA141" t="s">
        <v>648</v>
      </c>
      <c r="BB141" t="s">
        <v>136</v>
      </c>
    </row>
    <row r="142" spans="1:54" hidden="1" x14ac:dyDescent="0.25">
      <c r="A142" t="s">
        <v>1067</v>
      </c>
      <c r="B142">
        <v>17207</v>
      </c>
      <c r="C142">
        <v>45932</v>
      </c>
      <c r="D142" t="s">
        <v>10</v>
      </c>
      <c r="E142">
        <v>2208430</v>
      </c>
      <c r="F142">
        <v>45929</v>
      </c>
      <c r="G142">
        <v>3</v>
      </c>
      <c r="H142" t="s">
        <v>139</v>
      </c>
      <c r="I142" t="s">
        <v>124</v>
      </c>
      <c r="J142" s="16">
        <v>45936</v>
      </c>
      <c r="K142" t="s">
        <v>125</v>
      </c>
      <c r="L142" t="s">
        <v>149</v>
      </c>
      <c r="M142">
        <v>4</v>
      </c>
      <c r="N142" t="s">
        <v>1911</v>
      </c>
      <c r="O142" t="s">
        <v>0</v>
      </c>
      <c r="P142">
        <v>0</v>
      </c>
      <c r="R142">
        <v>173.2</v>
      </c>
      <c r="S142">
        <v>3266.43</v>
      </c>
      <c r="T142">
        <v>4</v>
      </c>
      <c r="U142" t="s">
        <v>175</v>
      </c>
      <c r="V142">
        <v>1</v>
      </c>
      <c r="W142" t="s">
        <v>390</v>
      </c>
      <c r="X142" t="s">
        <v>392</v>
      </c>
      <c r="Y142" t="s">
        <v>392</v>
      </c>
      <c r="Z142" t="s">
        <v>2116</v>
      </c>
      <c r="AA142" t="s">
        <v>155</v>
      </c>
      <c r="AB142" t="s">
        <v>130</v>
      </c>
      <c r="AC142" t="s">
        <v>10</v>
      </c>
      <c r="AD142" t="s">
        <v>391</v>
      </c>
      <c r="AE142" t="s">
        <v>1067</v>
      </c>
      <c r="AF142" t="s">
        <v>1214</v>
      </c>
      <c r="AG142" t="s">
        <v>252</v>
      </c>
      <c r="AH142" t="s">
        <v>6938</v>
      </c>
      <c r="AI142" t="s">
        <v>9408</v>
      </c>
      <c r="AJ142" t="s">
        <v>140</v>
      </c>
      <c r="AK142" t="s">
        <v>9409</v>
      </c>
      <c r="AL142" t="s">
        <v>134</v>
      </c>
      <c r="AM142" t="s">
        <v>141</v>
      </c>
      <c r="AN142" t="s">
        <v>0</v>
      </c>
      <c r="AO142" t="s">
        <v>136</v>
      </c>
      <c r="AP142" t="s">
        <v>196</v>
      </c>
      <c r="AQ142" t="s">
        <v>159</v>
      </c>
      <c r="AR142" t="s">
        <v>141</v>
      </c>
      <c r="AS142">
        <v>4</v>
      </c>
      <c r="AT142" t="s">
        <v>144</v>
      </c>
      <c r="AU142">
        <v>0</v>
      </c>
      <c r="AV142" t="s">
        <v>173</v>
      </c>
      <c r="AW142">
        <v>0</v>
      </c>
      <c r="AX142" t="s">
        <v>9410</v>
      </c>
      <c r="AY142" t="s">
        <v>517</v>
      </c>
      <c r="AZ142" t="s">
        <v>648</v>
      </c>
      <c r="BA142" t="s">
        <v>648</v>
      </c>
      <c r="BB142" t="s">
        <v>136</v>
      </c>
    </row>
    <row r="143" spans="1:54" hidden="1" x14ac:dyDescent="0.25">
      <c r="A143" t="s">
        <v>1326</v>
      </c>
      <c r="B143">
        <v>27643</v>
      </c>
      <c r="C143">
        <v>45934</v>
      </c>
      <c r="D143" t="s">
        <v>10</v>
      </c>
      <c r="E143">
        <v>2209777</v>
      </c>
      <c r="F143">
        <v>45931</v>
      </c>
      <c r="G143">
        <v>3</v>
      </c>
      <c r="H143" t="s">
        <v>139</v>
      </c>
      <c r="I143" t="s">
        <v>124</v>
      </c>
      <c r="J143" s="16">
        <v>45936</v>
      </c>
      <c r="K143" t="s">
        <v>125</v>
      </c>
      <c r="L143" t="s">
        <v>149</v>
      </c>
      <c r="M143">
        <v>2</v>
      </c>
      <c r="N143" t="s">
        <v>1169</v>
      </c>
      <c r="O143" t="s">
        <v>0</v>
      </c>
      <c r="P143">
        <v>0</v>
      </c>
      <c r="R143">
        <v>195.05</v>
      </c>
      <c r="S143">
        <v>2802.12</v>
      </c>
      <c r="T143">
        <v>2</v>
      </c>
      <c r="U143" t="s">
        <v>127</v>
      </c>
      <c r="V143">
        <v>1</v>
      </c>
      <c r="W143" t="s">
        <v>390</v>
      </c>
      <c r="X143" t="s">
        <v>1371</v>
      </c>
      <c r="Y143" t="s">
        <v>1371</v>
      </c>
      <c r="Z143" t="s">
        <v>9411</v>
      </c>
      <c r="AA143" t="s">
        <v>155</v>
      </c>
      <c r="AB143" t="s">
        <v>130</v>
      </c>
      <c r="AC143" t="s">
        <v>10</v>
      </c>
      <c r="AD143" t="s">
        <v>391</v>
      </c>
      <c r="AE143" t="s">
        <v>1326</v>
      </c>
      <c r="AF143" t="s">
        <v>1330</v>
      </c>
      <c r="AG143" t="s">
        <v>252</v>
      </c>
      <c r="AH143" t="s">
        <v>9412</v>
      </c>
      <c r="AI143" t="s">
        <v>9413</v>
      </c>
      <c r="AJ143" t="s">
        <v>140</v>
      </c>
      <c r="AL143" t="s">
        <v>134</v>
      </c>
      <c r="AM143" t="s">
        <v>141</v>
      </c>
      <c r="AN143" t="s">
        <v>0</v>
      </c>
      <c r="AO143" t="s">
        <v>136</v>
      </c>
      <c r="AP143" t="s">
        <v>155</v>
      </c>
      <c r="AQ143" t="s">
        <v>159</v>
      </c>
      <c r="AR143" t="s">
        <v>141</v>
      </c>
      <c r="AS143">
        <v>2</v>
      </c>
      <c r="AT143" t="s">
        <v>202</v>
      </c>
      <c r="AU143">
        <v>0</v>
      </c>
      <c r="AV143" t="s">
        <v>33</v>
      </c>
      <c r="AW143">
        <v>0</v>
      </c>
      <c r="AX143" t="s">
        <v>9414</v>
      </c>
      <c r="AY143" t="s">
        <v>517</v>
      </c>
      <c r="AZ143" t="s">
        <v>648</v>
      </c>
      <c r="BA143" t="s">
        <v>648</v>
      </c>
      <c r="BB143" t="s">
        <v>136</v>
      </c>
    </row>
    <row r="144" spans="1:54" hidden="1" x14ac:dyDescent="0.25">
      <c r="A144" t="s">
        <v>138</v>
      </c>
      <c r="B144">
        <v>19255</v>
      </c>
      <c r="C144">
        <v>45929</v>
      </c>
      <c r="D144" t="s">
        <v>16</v>
      </c>
      <c r="E144">
        <v>5510742</v>
      </c>
      <c r="F144">
        <v>45926</v>
      </c>
      <c r="G144">
        <v>3</v>
      </c>
      <c r="H144" t="s">
        <v>139</v>
      </c>
      <c r="I144" t="s">
        <v>124</v>
      </c>
      <c r="J144" s="16">
        <v>45931</v>
      </c>
      <c r="K144" t="s">
        <v>125</v>
      </c>
      <c r="L144" t="s">
        <v>149</v>
      </c>
      <c r="M144">
        <v>2</v>
      </c>
      <c r="N144" t="s">
        <v>1509</v>
      </c>
      <c r="O144" t="s">
        <v>16</v>
      </c>
      <c r="P144">
        <v>0</v>
      </c>
      <c r="R144">
        <v>563.57000000000005</v>
      </c>
      <c r="S144">
        <v>53040.78</v>
      </c>
      <c r="T144">
        <v>3</v>
      </c>
      <c r="U144" t="s">
        <v>127</v>
      </c>
      <c r="V144">
        <v>1</v>
      </c>
      <c r="W144" t="s">
        <v>2754</v>
      </c>
      <c r="X144" t="s">
        <v>2754</v>
      </c>
      <c r="Y144" t="s">
        <v>2754</v>
      </c>
      <c r="Z144" t="s">
        <v>2755</v>
      </c>
      <c r="AA144" t="s">
        <v>129</v>
      </c>
      <c r="AB144" t="s">
        <v>130</v>
      </c>
      <c r="AC144" t="s">
        <v>16</v>
      </c>
      <c r="AD144" t="s">
        <v>260</v>
      </c>
      <c r="AE144" t="s">
        <v>138</v>
      </c>
      <c r="AF144" t="s">
        <v>1295</v>
      </c>
      <c r="AG144" t="s">
        <v>1448</v>
      </c>
      <c r="AH144" t="s">
        <v>2756</v>
      </c>
      <c r="AI144" t="s">
        <v>3625</v>
      </c>
      <c r="AJ144" t="s">
        <v>226</v>
      </c>
      <c r="AK144" t="s">
        <v>3626</v>
      </c>
      <c r="AL144" t="s">
        <v>134</v>
      </c>
      <c r="AM144" t="s">
        <v>141</v>
      </c>
      <c r="AN144" t="s">
        <v>16</v>
      </c>
      <c r="AO144" t="s">
        <v>136</v>
      </c>
      <c r="AP144" t="s">
        <v>129</v>
      </c>
      <c r="AQ144" t="s">
        <v>137</v>
      </c>
      <c r="AR144" t="s">
        <v>141</v>
      </c>
      <c r="AS144">
        <v>2</v>
      </c>
      <c r="AT144" t="s">
        <v>147</v>
      </c>
      <c r="AU144">
        <v>0</v>
      </c>
      <c r="AV144" t="s">
        <v>57</v>
      </c>
      <c r="AW144">
        <v>0</v>
      </c>
      <c r="AX144" t="s">
        <v>2757</v>
      </c>
      <c r="AY144" t="s">
        <v>57</v>
      </c>
      <c r="AZ144" t="s">
        <v>648</v>
      </c>
      <c r="BA144" t="s">
        <v>649</v>
      </c>
      <c r="BB144" t="s">
        <v>136</v>
      </c>
    </row>
    <row r="145" spans="1:54" hidden="1" x14ac:dyDescent="0.25">
      <c r="A145" t="s">
        <v>27</v>
      </c>
      <c r="B145">
        <v>66592</v>
      </c>
      <c r="C145">
        <v>45929</v>
      </c>
      <c r="D145" t="s">
        <v>16</v>
      </c>
      <c r="E145">
        <v>5510990</v>
      </c>
      <c r="F145">
        <v>45927</v>
      </c>
      <c r="G145">
        <v>3</v>
      </c>
      <c r="H145" t="s">
        <v>139</v>
      </c>
      <c r="I145" t="s">
        <v>124</v>
      </c>
      <c r="J145" s="16">
        <v>45931</v>
      </c>
      <c r="K145" t="s">
        <v>125</v>
      </c>
      <c r="L145" t="s">
        <v>126</v>
      </c>
      <c r="M145">
        <v>2</v>
      </c>
      <c r="N145" t="s">
        <v>1509</v>
      </c>
      <c r="O145" t="s">
        <v>16</v>
      </c>
      <c r="P145">
        <v>0</v>
      </c>
      <c r="R145">
        <v>106.9</v>
      </c>
      <c r="S145">
        <v>1499.33</v>
      </c>
      <c r="T145">
        <v>4</v>
      </c>
      <c r="U145" t="s">
        <v>127</v>
      </c>
      <c r="V145">
        <v>2</v>
      </c>
      <c r="W145" t="s">
        <v>322</v>
      </c>
      <c r="X145" t="s">
        <v>323</v>
      </c>
      <c r="Y145" t="s">
        <v>323</v>
      </c>
      <c r="Z145" t="s">
        <v>2020</v>
      </c>
      <c r="AA145" t="s">
        <v>129</v>
      </c>
      <c r="AB145" t="s">
        <v>130</v>
      </c>
      <c r="AC145" t="s">
        <v>16</v>
      </c>
      <c r="AD145" t="s">
        <v>324</v>
      </c>
      <c r="AE145" t="s">
        <v>2021</v>
      </c>
      <c r="AF145" t="s">
        <v>2022</v>
      </c>
      <c r="AG145" t="s">
        <v>325</v>
      </c>
      <c r="AH145" t="s">
        <v>2023</v>
      </c>
      <c r="AI145" t="s">
        <v>3193</v>
      </c>
      <c r="AJ145" t="s">
        <v>140</v>
      </c>
      <c r="AK145" t="s">
        <v>3194</v>
      </c>
      <c r="AL145" t="s">
        <v>134</v>
      </c>
      <c r="AM145" t="s">
        <v>141</v>
      </c>
      <c r="AN145" t="s">
        <v>16</v>
      </c>
      <c r="AO145" t="s">
        <v>136</v>
      </c>
      <c r="AP145" t="s">
        <v>155</v>
      </c>
      <c r="AQ145" t="s">
        <v>137</v>
      </c>
      <c r="AR145" t="s">
        <v>141</v>
      </c>
      <c r="AS145">
        <v>2</v>
      </c>
      <c r="AT145" t="s">
        <v>224</v>
      </c>
      <c r="AU145">
        <v>0</v>
      </c>
      <c r="AV145" t="s">
        <v>57</v>
      </c>
      <c r="AW145">
        <v>0</v>
      </c>
      <c r="AX145" t="s">
        <v>2024</v>
      </c>
      <c r="AY145" t="s">
        <v>59</v>
      </c>
      <c r="AZ145" t="s">
        <v>648</v>
      </c>
      <c r="BA145" t="s">
        <v>648</v>
      </c>
      <c r="BB145" t="s">
        <v>136</v>
      </c>
    </row>
    <row r="146" spans="1:54" hidden="1" x14ac:dyDescent="0.25">
      <c r="A146" t="s">
        <v>26</v>
      </c>
      <c r="B146">
        <v>31525</v>
      </c>
      <c r="C146">
        <v>45932</v>
      </c>
      <c r="D146" t="s">
        <v>16</v>
      </c>
      <c r="E146">
        <v>5516384</v>
      </c>
      <c r="F146">
        <v>45931</v>
      </c>
      <c r="G146">
        <v>3</v>
      </c>
      <c r="H146" t="s">
        <v>139</v>
      </c>
      <c r="I146" t="s">
        <v>124</v>
      </c>
      <c r="J146" s="16">
        <v>45936</v>
      </c>
      <c r="K146" t="s">
        <v>125</v>
      </c>
      <c r="L146" t="s">
        <v>149</v>
      </c>
      <c r="M146">
        <v>4</v>
      </c>
      <c r="N146" t="s">
        <v>1041</v>
      </c>
      <c r="O146" t="s">
        <v>16</v>
      </c>
      <c r="P146">
        <v>0</v>
      </c>
      <c r="R146">
        <v>626.63</v>
      </c>
      <c r="S146">
        <v>13467.88</v>
      </c>
      <c r="T146">
        <v>15</v>
      </c>
      <c r="U146" t="s">
        <v>127</v>
      </c>
      <c r="V146">
        <v>5</v>
      </c>
      <c r="W146" t="s">
        <v>425</v>
      </c>
      <c r="X146" t="s">
        <v>425</v>
      </c>
      <c r="Y146" t="s">
        <v>425</v>
      </c>
      <c r="Z146" t="s">
        <v>9415</v>
      </c>
      <c r="AA146" t="s">
        <v>129</v>
      </c>
      <c r="AB146" t="s">
        <v>130</v>
      </c>
      <c r="AC146" t="s">
        <v>16</v>
      </c>
      <c r="AD146" t="s">
        <v>423</v>
      </c>
      <c r="AE146" t="s">
        <v>26</v>
      </c>
      <c r="AF146" t="s">
        <v>1475</v>
      </c>
      <c r="AG146" t="s">
        <v>385</v>
      </c>
      <c r="AH146" t="s">
        <v>9416</v>
      </c>
      <c r="AI146" t="s">
        <v>9417</v>
      </c>
      <c r="AJ146" t="s">
        <v>140</v>
      </c>
      <c r="AL146" t="s">
        <v>134</v>
      </c>
      <c r="AM146" t="s">
        <v>141</v>
      </c>
      <c r="AN146" t="s">
        <v>16</v>
      </c>
      <c r="AO146" t="s">
        <v>136</v>
      </c>
      <c r="AP146" t="s">
        <v>129</v>
      </c>
      <c r="AQ146" t="s">
        <v>137</v>
      </c>
      <c r="AR146" t="s">
        <v>141</v>
      </c>
      <c r="AS146">
        <v>4</v>
      </c>
      <c r="AT146" t="s">
        <v>202</v>
      </c>
      <c r="AU146">
        <v>0</v>
      </c>
      <c r="AV146" t="s">
        <v>1041</v>
      </c>
      <c r="AW146">
        <v>0</v>
      </c>
      <c r="AX146" t="s">
        <v>9418</v>
      </c>
      <c r="AY146" t="s">
        <v>57</v>
      </c>
      <c r="AZ146" t="s">
        <v>648</v>
      </c>
      <c r="BA146" t="s">
        <v>649</v>
      </c>
      <c r="BB146" t="s">
        <v>136</v>
      </c>
    </row>
    <row r="147" spans="1:54" hidden="1" x14ac:dyDescent="0.25">
      <c r="A147" t="s">
        <v>10</v>
      </c>
      <c r="B147">
        <v>137334</v>
      </c>
      <c r="C147">
        <v>45933</v>
      </c>
      <c r="D147" t="s">
        <v>16</v>
      </c>
      <c r="E147">
        <v>5517642</v>
      </c>
      <c r="F147">
        <v>45931</v>
      </c>
      <c r="G147">
        <v>3</v>
      </c>
      <c r="H147" t="s">
        <v>139</v>
      </c>
      <c r="I147" t="s">
        <v>124</v>
      </c>
      <c r="J147" s="16">
        <v>45936</v>
      </c>
      <c r="K147" t="s">
        <v>125</v>
      </c>
      <c r="L147" t="s">
        <v>149</v>
      </c>
      <c r="M147">
        <v>3</v>
      </c>
      <c r="N147" t="s">
        <v>1464</v>
      </c>
      <c r="O147" t="s">
        <v>16</v>
      </c>
      <c r="P147">
        <v>0</v>
      </c>
      <c r="R147">
        <v>91.36</v>
      </c>
      <c r="S147">
        <v>1781.2</v>
      </c>
      <c r="T147">
        <v>2</v>
      </c>
      <c r="U147" t="s">
        <v>127</v>
      </c>
      <c r="V147">
        <v>0</v>
      </c>
      <c r="W147" t="s">
        <v>6078</v>
      </c>
      <c r="X147" t="s">
        <v>6079</v>
      </c>
      <c r="Y147" t="s">
        <v>6079</v>
      </c>
      <c r="Z147" t="s">
        <v>9419</v>
      </c>
      <c r="AA147" t="s">
        <v>129</v>
      </c>
      <c r="AB147" t="s">
        <v>130</v>
      </c>
      <c r="AC147" t="s">
        <v>16</v>
      </c>
      <c r="AD147" t="s">
        <v>260</v>
      </c>
      <c r="AE147" t="s">
        <v>178</v>
      </c>
      <c r="AF147" t="s">
        <v>9420</v>
      </c>
      <c r="AG147" t="s">
        <v>2818</v>
      </c>
      <c r="AH147" t="s">
        <v>9421</v>
      </c>
      <c r="AI147" t="s">
        <v>9422</v>
      </c>
      <c r="AJ147" t="s">
        <v>140</v>
      </c>
      <c r="AK147" t="s">
        <v>9423</v>
      </c>
      <c r="AL147" t="s">
        <v>134</v>
      </c>
      <c r="AM147" t="s">
        <v>141</v>
      </c>
      <c r="AN147" t="s">
        <v>16</v>
      </c>
      <c r="AO147" t="s">
        <v>136</v>
      </c>
      <c r="AP147" t="s">
        <v>161</v>
      </c>
      <c r="AQ147" t="s">
        <v>137</v>
      </c>
      <c r="AR147" t="s">
        <v>141</v>
      </c>
      <c r="AS147">
        <v>3</v>
      </c>
      <c r="AT147" t="s">
        <v>202</v>
      </c>
      <c r="AU147">
        <v>0</v>
      </c>
      <c r="AV147" t="s">
        <v>73</v>
      </c>
      <c r="AW147">
        <v>0</v>
      </c>
      <c r="AX147" t="s">
        <v>9424</v>
      </c>
      <c r="AY147" t="s">
        <v>59</v>
      </c>
      <c r="AZ147" t="s">
        <v>648</v>
      </c>
      <c r="BA147" t="s">
        <v>648</v>
      </c>
      <c r="BB147" t="s">
        <v>136</v>
      </c>
    </row>
    <row r="148" spans="1:54" hidden="1" x14ac:dyDescent="0.25">
      <c r="A148" t="s">
        <v>12</v>
      </c>
      <c r="B148">
        <v>118523</v>
      </c>
      <c r="C148">
        <v>45932</v>
      </c>
      <c r="D148" t="s">
        <v>246</v>
      </c>
      <c r="E148">
        <v>29470</v>
      </c>
      <c r="F148">
        <v>45925</v>
      </c>
      <c r="G148">
        <v>3</v>
      </c>
      <c r="H148" t="s">
        <v>139</v>
      </c>
      <c r="I148" t="s">
        <v>124</v>
      </c>
      <c r="J148" s="16">
        <v>45934</v>
      </c>
      <c r="K148" t="s">
        <v>125</v>
      </c>
      <c r="L148" t="s">
        <v>126</v>
      </c>
      <c r="M148">
        <v>2</v>
      </c>
      <c r="N148" t="s">
        <v>787</v>
      </c>
      <c r="O148" t="s">
        <v>246</v>
      </c>
      <c r="P148">
        <v>0</v>
      </c>
      <c r="R148">
        <v>60.89</v>
      </c>
      <c r="S148">
        <v>1204.32</v>
      </c>
      <c r="T148">
        <v>4</v>
      </c>
      <c r="U148" t="s">
        <v>127</v>
      </c>
      <c r="V148">
        <v>4</v>
      </c>
      <c r="W148" t="s">
        <v>341</v>
      </c>
      <c r="X148" t="s">
        <v>342</v>
      </c>
      <c r="Y148" t="s">
        <v>342</v>
      </c>
      <c r="Z148" t="s">
        <v>8333</v>
      </c>
      <c r="AA148" t="s">
        <v>287</v>
      </c>
      <c r="AB148" t="s">
        <v>130</v>
      </c>
      <c r="AC148" t="s">
        <v>1020</v>
      </c>
      <c r="AD148" t="s">
        <v>343</v>
      </c>
      <c r="AE148" t="s">
        <v>9</v>
      </c>
      <c r="AF148" t="s">
        <v>1197</v>
      </c>
      <c r="AG148" t="s">
        <v>344</v>
      </c>
      <c r="AH148" t="s">
        <v>8334</v>
      </c>
      <c r="AI148" t="s">
        <v>8335</v>
      </c>
      <c r="AJ148" t="s">
        <v>6921</v>
      </c>
      <c r="AK148" t="s">
        <v>158</v>
      </c>
      <c r="AL148" t="s">
        <v>134</v>
      </c>
      <c r="AM148" t="s">
        <v>141</v>
      </c>
      <c r="AN148" t="s">
        <v>12</v>
      </c>
      <c r="AO148" t="s">
        <v>173</v>
      </c>
      <c r="AP148" t="s">
        <v>155</v>
      </c>
      <c r="AQ148" t="s">
        <v>198</v>
      </c>
      <c r="AR148" t="s">
        <v>141</v>
      </c>
      <c r="AS148">
        <v>2</v>
      </c>
      <c r="AT148" t="s">
        <v>142</v>
      </c>
      <c r="AU148">
        <v>0</v>
      </c>
      <c r="AV148" t="s">
        <v>69</v>
      </c>
      <c r="AW148">
        <v>0</v>
      </c>
      <c r="AX148" t="s">
        <v>8336</v>
      </c>
      <c r="AY148" t="s">
        <v>517</v>
      </c>
      <c r="AZ148" t="s">
        <v>648</v>
      </c>
      <c r="BA148" t="s">
        <v>648</v>
      </c>
      <c r="BB148" t="s">
        <v>136</v>
      </c>
    </row>
    <row r="149" spans="1:54" hidden="1" x14ac:dyDescent="0.25">
      <c r="A149" t="s">
        <v>14</v>
      </c>
      <c r="B149">
        <v>208611</v>
      </c>
      <c r="C149">
        <v>45929</v>
      </c>
      <c r="D149" t="s">
        <v>2289</v>
      </c>
      <c r="E149">
        <v>153781</v>
      </c>
      <c r="F149">
        <v>45924</v>
      </c>
      <c r="G149">
        <v>3</v>
      </c>
      <c r="H149" t="s">
        <v>139</v>
      </c>
      <c r="I149" t="s">
        <v>124</v>
      </c>
      <c r="J149" s="16">
        <v>45932</v>
      </c>
      <c r="K149" t="s">
        <v>125</v>
      </c>
      <c r="L149" t="s">
        <v>126</v>
      </c>
      <c r="M149">
        <v>3</v>
      </c>
      <c r="N149" t="s">
        <v>264</v>
      </c>
      <c r="O149" t="s">
        <v>12</v>
      </c>
      <c r="P149">
        <v>0</v>
      </c>
      <c r="R149">
        <v>141.93</v>
      </c>
      <c r="S149">
        <v>3071.76</v>
      </c>
      <c r="T149">
        <v>4</v>
      </c>
      <c r="U149" t="s">
        <v>127</v>
      </c>
      <c r="V149">
        <v>1</v>
      </c>
      <c r="W149" t="s">
        <v>1165</v>
      </c>
      <c r="X149" t="s">
        <v>2290</v>
      </c>
      <c r="Y149" t="s">
        <v>2290</v>
      </c>
      <c r="Z149" t="s">
        <v>2596</v>
      </c>
      <c r="AA149" t="s">
        <v>155</v>
      </c>
      <c r="AB149" t="s">
        <v>130</v>
      </c>
      <c r="AC149" t="s">
        <v>2292</v>
      </c>
      <c r="AD149" t="s">
        <v>391</v>
      </c>
      <c r="AE149" t="s">
        <v>190</v>
      </c>
      <c r="AF149" t="s">
        <v>191</v>
      </c>
      <c r="AG149" t="s">
        <v>1167</v>
      </c>
      <c r="AH149" t="s">
        <v>1813</v>
      </c>
      <c r="AI149" t="s">
        <v>3535</v>
      </c>
      <c r="AJ149" t="s">
        <v>133</v>
      </c>
      <c r="AL149" t="s">
        <v>134</v>
      </c>
      <c r="AM149" t="s">
        <v>141</v>
      </c>
      <c r="AN149" t="s">
        <v>12</v>
      </c>
      <c r="AO149" t="s">
        <v>136</v>
      </c>
      <c r="AP149" t="s">
        <v>153</v>
      </c>
      <c r="AQ149" t="s">
        <v>159</v>
      </c>
      <c r="AR149" t="s">
        <v>141</v>
      </c>
      <c r="AS149">
        <v>3</v>
      </c>
      <c r="AT149" t="s">
        <v>202</v>
      </c>
      <c r="AU149">
        <v>0</v>
      </c>
      <c r="AV149" t="s">
        <v>173</v>
      </c>
      <c r="AW149">
        <v>0</v>
      </c>
      <c r="AX149" t="s">
        <v>2597</v>
      </c>
      <c r="AY149" t="s">
        <v>517</v>
      </c>
      <c r="AZ149" t="s">
        <v>648</v>
      </c>
      <c r="BA149" t="s">
        <v>648</v>
      </c>
      <c r="BB149" t="s">
        <v>136</v>
      </c>
    </row>
    <row r="150" spans="1:54" hidden="1" x14ac:dyDescent="0.25">
      <c r="A150" t="s">
        <v>11</v>
      </c>
      <c r="B150">
        <v>131561</v>
      </c>
      <c r="C150">
        <v>45930</v>
      </c>
      <c r="D150" t="s">
        <v>986</v>
      </c>
      <c r="E150">
        <v>53250</v>
      </c>
      <c r="F150">
        <v>45920</v>
      </c>
      <c r="G150">
        <v>10</v>
      </c>
      <c r="H150" t="s">
        <v>227</v>
      </c>
      <c r="I150" t="s">
        <v>124</v>
      </c>
      <c r="J150" s="16">
        <v>45932</v>
      </c>
      <c r="K150" t="s">
        <v>125</v>
      </c>
      <c r="L150" t="s">
        <v>126</v>
      </c>
      <c r="M150">
        <v>2</v>
      </c>
      <c r="N150" t="s">
        <v>1519</v>
      </c>
      <c r="O150" t="s">
        <v>0</v>
      </c>
      <c r="P150">
        <v>0</v>
      </c>
      <c r="R150">
        <v>249.93</v>
      </c>
      <c r="S150">
        <v>14380</v>
      </c>
      <c r="T150">
        <v>1</v>
      </c>
      <c r="U150" t="s">
        <v>152</v>
      </c>
      <c r="V150">
        <v>1</v>
      </c>
      <c r="W150" t="s">
        <v>5589</v>
      </c>
      <c r="X150" t="s">
        <v>5590</v>
      </c>
      <c r="Y150" t="s">
        <v>5591</v>
      </c>
      <c r="Z150" t="s">
        <v>5590</v>
      </c>
      <c r="AA150" t="s">
        <v>155</v>
      </c>
      <c r="AB150" t="s">
        <v>130</v>
      </c>
      <c r="AC150" t="s">
        <v>11</v>
      </c>
      <c r="AD150" t="s">
        <v>1367</v>
      </c>
      <c r="AE150" t="s">
        <v>11</v>
      </c>
      <c r="AF150" t="s">
        <v>151</v>
      </c>
      <c r="AG150" t="s">
        <v>305</v>
      </c>
      <c r="AH150" t="s">
        <v>5592</v>
      </c>
      <c r="AI150" t="s">
        <v>5593</v>
      </c>
      <c r="AJ150" t="s">
        <v>989</v>
      </c>
      <c r="AK150" t="s">
        <v>5594</v>
      </c>
      <c r="AL150" t="s">
        <v>134</v>
      </c>
      <c r="AM150" t="s">
        <v>1222</v>
      </c>
      <c r="AN150" t="s">
        <v>0</v>
      </c>
      <c r="AO150" t="s">
        <v>136</v>
      </c>
      <c r="AP150" t="s">
        <v>196</v>
      </c>
      <c r="AQ150" t="s">
        <v>159</v>
      </c>
      <c r="AR150" t="s">
        <v>1222</v>
      </c>
      <c r="AS150">
        <v>2</v>
      </c>
      <c r="AT150" t="s">
        <v>224</v>
      </c>
      <c r="AU150">
        <v>0</v>
      </c>
      <c r="AV150" t="s">
        <v>49</v>
      </c>
      <c r="AW150">
        <v>0</v>
      </c>
      <c r="AX150" t="s">
        <v>5595</v>
      </c>
      <c r="AY150" t="s">
        <v>517</v>
      </c>
      <c r="AZ150" t="s">
        <v>648</v>
      </c>
      <c r="BA150" t="s">
        <v>648</v>
      </c>
      <c r="BB150" t="s">
        <v>136</v>
      </c>
    </row>
    <row r="151" spans="1:54" hidden="1" x14ac:dyDescent="0.25">
      <c r="A151" t="s">
        <v>156</v>
      </c>
      <c r="B151">
        <v>31117</v>
      </c>
      <c r="C151">
        <v>45924</v>
      </c>
      <c r="D151" t="s">
        <v>265</v>
      </c>
      <c r="E151">
        <v>846185</v>
      </c>
      <c r="F151">
        <v>45911</v>
      </c>
      <c r="G151">
        <v>1</v>
      </c>
      <c r="H151" t="s">
        <v>167</v>
      </c>
      <c r="I151" t="s">
        <v>148</v>
      </c>
      <c r="J151" s="16">
        <v>45931</v>
      </c>
      <c r="K151" t="s">
        <v>125</v>
      </c>
      <c r="L151" t="s">
        <v>126</v>
      </c>
      <c r="M151">
        <v>7</v>
      </c>
      <c r="N151" t="s">
        <v>157</v>
      </c>
      <c r="O151" t="s">
        <v>265</v>
      </c>
      <c r="P151">
        <v>0</v>
      </c>
      <c r="R151">
        <v>106.91</v>
      </c>
      <c r="S151">
        <v>1351.98</v>
      </c>
      <c r="T151">
        <v>3</v>
      </c>
      <c r="U151" t="s">
        <v>152</v>
      </c>
      <c r="V151">
        <v>1</v>
      </c>
      <c r="W151" t="s">
        <v>480</v>
      </c>
      <c r="X151" t="s">
        <v>1659</v>
      </c>
      <c r="Y151" t="s">
        <v>1659</v>
      </c>
      <c r="Z151" t="s">
        <v>1660</v>
      </c>
      <c r="AA151" t="s">
        <v>155</v>
      </c>
      <c r="AB151" t="s">
        <v>173</v>
      </c>
      <c r="AC151" t="s">
        <v>265</v>
      </c>
      <c r="AD151" t="s">
        <v>300</v>
      </c>
      <c r="AE151" t="s">
        <v>156</v>
      </c>
      <c r="AF151" t="s">
        <v>151</v>
      </c>
      <c r="AG151" t="s">
        <v>1387</v>
      </c>
      <c r="AH151" t="s">
        <v>1661</v>
      </c>
      <c r="AI151" t="s">
        <v>3676</v>
      </c>
      <c r="AJ151" t="s">
        <v>1662</v>
      </c>
      <c r="AK151" t="s">
        <v>3677</v>
      </c>
      <c r="AL151" t="s">
        <v>134</v>
      </c>
      <c r="AM151" t="s">
        <v>168</v>
      </c>
      <c r="AN151" t="s">
        <v>27</v>
      </c>
      <c r="AO151" t="s">
        <v>173</v>
      </c>
      <c r="AP151" t="s">
        <v>153</v>
      </c>
      <c r="AQ151" t="s">
        <v>159</v>
      </c>
      <c r="AR151" t="s">
        <v>168</v>
      </c>
      <c r="AS151">
        <v>7</v>
      </c>
      <c r="AT151" t="s">
        <v>142</v>
      </c>
      <c r="AU151">
        <v>1</v>
      </c>
      <c r="AV151" t="s">
        <v>173</v>
      </c>
      <c r="AW151">
        <v>0</v>
      </c>
      <c r="AX151" t="s">
        <v>678</v>
      </c>
      <c r="AY151" t="s">
        <v>734</v>
      </c>
      <c r="AZ151" t="s">
        <v>648</v>
      </c>
      <c r="BA151" t="s">
        <v>648</v>
      </c>
      <c r="BB151" t="s">
        <v>748</v>
      </c>
    </row>
    <row r="152" spans="1:54" hidden="1" x14ac:dyDescent="0.25">
      <c r="A152" t="s">
        <v>12</v>
      </c>
      <c r="B152">
        <v>118401</v>
      </c>
      <c r="C152">
        <v>45930</v>
      </c>
      <c r="D152" t="s">
        <v>328</v>
      </c>
      <c r="E152">
        <v>469081</v>
      </c>
      <c r="F152">
        <v>45926</v>
      </c>
      <c r="G152">
        <v>1</v>
      </c>
      <c r="H152" t="s">
        <v>167</v>
      </c>
      <c r="I152" t="s">
        <v>124</v>
      </c>
      <c r="J152" s="16">
        <v>45932</v>
      </c>
      <c r="K152" t="s">
        <v>125</v>
      </c>
      <c r="L152" t="s">
        <v>126</v>
      </c>
      <c r="M152">
        <v>2</v>
      </c>
      <c r="N152" t="s">
        <v>393</v>
      </c>
      <c r="O152" t="s">
        <v>9</v>
      </c>
      <c r="P152">
        <v>0</v>
      </c>
      <c r="R152">
        <v>71.180000000000007</v>
      </c>
      <c r="S152">
        <v>158.30000000000001</v>
      </c>
      <c r="T152">
        <v>1</v>
      </c>
      <c r="U152" t="s">
        <v>127</v>
      </c>
      <c r="V152">
        <v>1</v>
      </c>
      <c r="W152" t="s">
        <v>3967</v>
      </c>
      <c r="X152" t="s">
        <v>3967</v>
      </c>
      <c r="Y152" t="s">
        <v>3967</v>
      </c>
      <c r="Z152" t="s">
        <v>434</v>
      </c>
      <c r="AA152" t="s">
        <v>155</v>
      </c>
      <c r="AB152" t="s">
        <v>130</v>
      </c>
      <c r="AC152" t="s">
        <v>12</v>
      </c>
      <c r="AD152" t="s">
        <v>269</v>
      </c>
      <c r="AE152" t="s">
        <v>12</v>
      </c>
      <c r="AF152" t="s">
        <v>1551</v>
      </c>
      <c r="AG152" t="s">
        <v>218</v>
      </c>
      <c r="AH152" t="s">
        <v>1310</v>
      </c>
      <c r="AI152" t="s">
        <v>3968</v>
      </c>
      <c r="AJ152" t="s">
        <v>167</v>
      </c>
      <c r="AL152" t="s">
        <v>134</v>
      </c>
      <c r="AM152" t="s">
        <v>168</v>
      </c>
      <c r="AN152" t="s">
        <v>9</v>
      </c>
      <c r="AO152" t="s">
        <v>136</v>
      </c>
      <c r="AP152" t="s">
        <v>155</v>
      </c>
      <c r="AQ152" t="s">
        <v>159</v>
      </c>
      <c r="AR152" t="s">
        <v>168</v>
      </c>
      <c r="AS152">
        <v>2</v>
      </c>
      <c r="AT152" t="s">
        <v>147</v>
      </c>
      <c r="AU152">
        <v>0</v>
      </c>
      <c r="AV152" t="s">
        <v>56</v>
      </c>
      <c r="AW152">
        <v>0</v>
      </c>
      <c r="AX152" t="s">
        <v>3969</v>
      </c>
      <c r="AY152" t="s">
        <v>517</v>
      </c>
      <c r="AZ152" t="s">
        <v>648</v>
      </c>
      <c r="BA152" t="s">
        <v>648</v>
      </c>
      <c r="BB152" t="s">
        <v>136</v>
      </c>
    </row>
    <row r="153" spans="1:54" hidden="1" x14ac:dyDescent="0.25">
      <c r="A153" t="s">
        <v>29</v>
      </c>
      <c r="B153">
        <v>39391</v>
      </c>
      <c r="C153">
        <v>45919</v>
      </c>
      <c r="D153" t="s">
        <v>29</v>
      </c>
      <c r="E153">
        <v>2401530</v>
      </c>
      <c r="F153">
        <v>45909</v>
      </c>
      <c r="G153">
        <v>10</v>
      </c>
      <c r="H153" t="s">
        <v>227</v>
      </c>
      <c r="I153" t="s">
        <v>124</v>
      </c>
      <c r="J153" s="16">
        <v>45933</v>
      </c>
      <c r="K153" t="s">
        <v>125</v>
      </c>
      <c r="L153" t="s">
        <v>126</v>
      </c>
      <c r="M153">
        <v>14</v>
      </c>
      <c r="N153" t="s">
        <v>6463</v>
      </c>
      <c r="O153" t="s">
        <v>29</v>
      </c>
      <c r="P153">
        <v>0</v>
      </c>
      <c r="R153">
        <v>105.26</v>
      </c>
      <c r="S153">
        <v>4276.95</v>
      </c>
      <c r="T153">
        <v>8</v>
      </c>
      <c r="U153" t="s">
        <v>152</v>
      </c>
      <c r="V153">
        <v>1</v>
      </c>
      <c r="W153" t="s">
        <v>311</v>
      </c>
      <c r="X153" t="s">
        <v>311</v>
      </c>
      <c r="Y153" t="s">
        <v>311</v>
      </c>
      <c r="Z153" t="s">
        <v>7205</v>
      </c>
      <c r="AA153" t="s">
        <v>129</v>
      </c>
      <c r="AB153" t="s">
        <v>130</v>
      </c>
      <c r="AC153" t="s">
        <v>29</v>
      </c>
      <c r="AD153" t="s">
        <v>210</v>
      </c>
      <c r="AE153" t="s">
        <v>190</v>
      </c>
      <c r="AF153" t="s">
        <v>151</v>
      </c>
      <c r="AG153" t="s">
        <v>312</v>
      </c>
      <c r="AH153" t="s">
        <v>7206</v>
      </c>
      <c r="AI153" t="s">
        <v>7207</v>
      </c>
      <c r="AJ153" t="s">
        <v>154</v>
      </c>
      <c r="AK153" t="s">
        <v>7208</v>
      </c>
      <c r="AL153" t="s">
        <v>134</v>
      </c>
      <c r="AM153" t="s">
        <v>1222</v>
      </c>
      <c r="AN153" t="s">
        <v>29</v>
      </c>
      <c r="AO153" t="s">
        <v>136</v>
      </c>
      <c r="AP153" t="s">
        <v>129</v>
      </c>
      <c r="AQ153" t="s">
        <v>137</v>
      </c>
      <c r="AR153" t="s">
        <v>1222</v>
      </c>
      <c r="AS153">
        <v>14</v>
      </c>
      <c r="AT153" t="s">
        <v>169</v>
      </c>
      <c r="AU153">
        <v>2</v>
      </c>
      <c r="AV153" t="s">
        <v>6467</v>
      </c>
      <c r="AW153">
        <v>0</v>
      </c>
      <c r="AX153" t="s">
        <v>539</v>
      </c>
      <c r="AY153" t="s">
        <v>736</v>
      </c>
      <c r="AZ153" t="s">
        <v>649</v>
      </c>
      <c r="BA153" t="s">
        <v>648</v>
      </c>
      <c r="BB153" t="s">
        <v>136</v>
      </c>
    </row>
    <row r="154" spans="1:54" hidden="1" x14ac:dyDescent="0.25">
      <c r="A154" t="s">
        <v>14</v>
      </c>
      <c r="B154">
        <v>208645</v>
      </c>
      <c r="C154">
        <v>45930</v>
      </c>
      <c r="D154" t="s">
        <v>1020</v>
      </c>
      <c r="E154">
        <v>1641723</v>
      </c>
      <c r="F154">
        <v>45922</v>
      </c>
      <c r="G154">
        <v>3</v>
      </c>
      <c r="H154" t="s">
        <v>139</v>
      </c>
      <c r="I154" t="s">
        <v>124</v>
      </c>
      <c r="J154" s="16">
        <v>45936</v>
      </c>
      <c r="K154" t="s">
        <v>125</v>
      </c>
      <c r="L154" t="s">
        <v>149</v>
      </c>
      <c r="M154">
        <v>6</v>
      </c>
      <c r="N154" t="s">
        <v>283</v>
      </c>
      <c r="O154" t="s">
        <v>1020</v>
      </c>
      <c r="P154">
        <v>0</v>
      </c>
      <c r="R154">
        <v>152.63</v>
      </c>
      <c r="S154">
        <v>2634.6</v>
      </c>
      <c r="T154">
        <v>3</v>
      </c>
      <c r="U154" t="s">
        <v>127</v>
      </c>
      <c r="V154">
        <v>1</v>
      </c>
      <c r="W154" t="s">
        <v>1165</v>
      </c>
      <c r="X154" t="s">
        <v>1166</v>
      </c>
      <c r="Y154" t="s">
        <v>1166</v>
      </c>
      <c r="Z154" t="s">
        <v>9425</v>
      </c>
      <c r="AA154" t="s">
        <v>1320</v>
      </c>
      <c r="AB154" t="s">
        <v>130</v>
      </c>
      <c r="AC154" t="s">
        <v>1020</v>
      </c>
      <c r="AD154" t="s">
        <v>391</v>
      </c>
      <c r="AE154" t="s">
        <v>294</v>
      </c>
      <c r="AF154" t="s">
        <v>162</v>
      </c>
      <c r="AG154" t="s">
        <v>1167</v>
      </c>
      <c r="AH154" t="s">
        <v>9426</v>
      </c>
      <c r="AI154" t="s">
        <v>9427</v>
      </c>
      <c r="AJ154" t="s">
        <v>223</v>
      </c>
      <c r="AK154" t="s">
        <v>9428</v>
      </c>
      <c r="AL154" t="s">
        <v>134</v>
      </c>
      <c r="AM154" t="s">
        <v>141</v>
      </c>
      <c r="AN154" t="s">
        <v>9</v>
      </c>
      <c r="AO154" t="s">
        <v>173</v>
      </c>
      <c r="AP154" t="s">
        <v>153</v>
      </c>
      <c r="AQ154" t="s">
        <v>1090</v>
      </c>
      <c r="AR154" t="s">
        <v>141</v>
      </c>
      <c r="AS154">
        <v>6</v>
      </c>
      <c r="AT154" t="s">
        <v>144</v>
      </c>
      <c r="AU154">
        <v>1</v>
      </c>
      <c r="AV154" t="s">
        <v>76</v>
      </c>
      <c r="AW154">
        <v>0</v>
      </c>
      <c r="AX154" t="s">
        <v>9429</v>
      </c>
      <c r="AY154" t="s">
        <v>517</v>
      </c>
      <c r="AZ154" t="s">
        <v>648</v>
      </c>
      <c r="BA154" t="s">
        <v>648</v>
      </c>
      <c r="BB154" t="s">
        <v>136</v>
      </c>
    </row>
    <row r="155" spans="1:54" hidden="1" x14ac:dyDescent="0.25">
      <c r="A155" t="s">
        <v>238</v>
      </c>
      <c r="B155">
        <v>32691</v>
      </c>
      <c r="C155">
        <v>45932</v>
      </c>
      <c r="D155" t="s">
        <v>1020</v>
      </c>
      <c r="E155">
        <v>1642584</v>
      </c>
      <c r="F155">
        <v>45923</v>
      </c>
      <c r="G155">
        <v>3</v>
      </c>
      <c r="H155" t="s">
        <v>139</v>
      </c>
      <c r="I155" t="s">
        <v>124</v>
      </c>
      <c r="J155" s="16">
        <v>45936</v>
      </c>
      <c r="K155" t="s">
        <v>125</v>
      </c>
      <c r="L155" t="s">
        <v>149</v>
      </c>
      <c r="M155">
        <v>4</v>
      </c>
      <c r="N155" t="s">
        <v>283</v>
      </c>
      <c r="O155" t="s">
        <v>1</v>
      </c>
      <c r="P155">
        <v>0</v>
      </c>
      <c r="R155">
        <v>184.73</v>
      </c>
      <c r="S155">
        <v>4695.8100000000004</v>
      </c>
      <c r="T155">
        <v>6</v>
      </c>
      <c r="U155" t="s">
        <v>175</v>
      </c>
      <c r="V155">
        <v>0</v>
      </c>
      <c r="W155" t="s">
        <v>1165</v>
      </c>
      <c r="X155" t="s">
        <v>1166</v>
      </c>
      <c r="Y155" t="s">
        <v>1166</v>
      </c>
      <c r="Z155" t="s">
        <v>9430</v>
      </c>
      <c r="AA155" t="s">
        <v>161</v>
      </c>
      <c r="AB155" t="s">
        <v>130</v>
      </c>
      <c r="AC155" t="s">
        <v>1020</v>
      </c>
      <c r="AD155" t="s">
        <v>391</v>
      </c>
      <c r="AE155" t="s">
        <v>238</v>
      </c>
      <c r="AF155" t="s">
        <v>253</v>
      </c>
      <c r="AG155" t="s">
        <v>1167</v>
      </c>
      <c r="AH155" t="s">
        <v>5774</v>
      </c>
      <c r="AI155" t="s">
        <v>9431</v>
      </c>
      <c r="AJ155" t="s">
        <v>223</v>
      </c>
      <c r="AK155" t="s">
        <v>9432</v>
      </c>
      <c r="AL155" t="s">
        <v>134</v>
      </c>
      <c r="AM155" t="s">
        <v>141</v>
      </c>
      <c r="AN155" t="s">
        <v>1</v>
      </c>
      <c r="AO155" t="s">
        <v>136</v>
      </c>
      <c r="AP155" t="s">
        <v>161</v>
      </c>
      <c r="AQ155" t="s">
        <v>137</v>
      </c>
      <c r="AR155" t="s">
        <v>141</v>
      </c>
      <c r="AS155">
        <v>4</v>
      </c>
      <c r="AT155" t="s">
        <v>169</v>
      </c>
      <c r="AU155">
        <v>0</v>
      </c>
      <c r="AV155" t="s">
        <v>76</v>
      </c>
      <c r="AW155">
        <v>0</v>
      </c>
      <c r="AX155" t="s">
        <v>9433</v>
      </c>
      <c r="AY155" t="s">
        <v>517</v>
      </c>
      <c r="AZ155" t="s">
        <v>648</v>
      </c>
      <c r="BA155" t="s">
        <v>648</v>
      </c>
      <c r="BB155" t="s">
        <v>136</v>
      </c>
    </row>
    <row r="156" spans="1:54" hidden="1" x14ac:dyDescent="0.25">
      <c r="A156" t="s">
        <v>250</v>
      </c>
      <c r="B156">
        <v>10957</v>
      </c>
      <c r="C156">
        <v>45931</v>
      </c>
      <c r="D156" t="s">
        <v>1020</v>
      </c>
      <c r="E156">
        <v>1643334</v>
      </c>
      <c r="F156">
        <v>45925</v>
      </c>
      <c r="G156">
        <v>3</v>
      </c>
      <c r="H156" t="s">
        <v>139</v>
      </c>
      <c r="I156" t="s">
        <v>124</v>
      </c>
      <c r="J156" s="16">
        <v>45933</v>
      </c>
      <c r="K156" t="s">
        <v>125</v>
      </c>
      <c r="L156" t="s">
        <v>126</v>
      </c>
      <c r="M156">
        <v>2</v>
      </c>
      <c r="N156" t="s">
        <v>3902</v>
      </c>
      <c r="O156" t="s">
        <v>250</v>
      </c>
      <c r="P156">
        <v>0</v>
      </c>
      <c r="R156">
        <v>136.99</v>
      </c>
      <c r="S156">
        <v>3299.76</v>
      </c>
      <c r="T156">
        <v>5</v>
      </c>
      <c r="U156" t="s">
        <v>127</v>
      </c>
      <c r="V156">
        <v>1</v>
      </c>
      <c r="W156" t="s">
        <v>1165</v>
      </c>
      <c r="X156" t="s">
        <v>1166</v>
      </c>
      <c r="Y156" t="s">
        <v>1166</v>
      </c>
      <c r="Z156" t="s">
        <v>7319</v>
      </c>
      <c r="AA156" t="s">
        <v>155</v>
      </c>
      <c r="AB156" t="s">
        <v>173</v>
      </c>
      <c r="AC156" t="s">
        <v>1020</v>
      </c>
      <c r="AD156" t="s">
        <v>391</v>
      </c>
      <c r="AE156" t="s">
        <v>250</v>
      </c>
      <c r="AF156" t="s">
        <v>1711</v>
      </c>
      <c r="AG156" t="s">
        <v>1167</v>
      </c>
      <c r="AH156" t="s">
        <v>7320</v>
      </c>
      <c r="AI156" t="s">
        <v>7321</v>
      </c>
      <c r="AJ156" t="s">
        <v>223</v>
      </c>
      <c r="AL156" t="s">
        <v>134</v>
      </c>
      <c r="AM156" t="s">
        <v>141</v>
      </c>
      <c r="AN156" t="s">
        <v>27</v>
      </c>
      <c r="AO156" t="s">
        <v>173</v>
      </c>
      <c r="AP156" t="s">
        <v>155</v>
      </c>
      <c r="AQ156" t="s">
        <v>159</v>
      </c>
      <c r="AR156" t="s">
        <v>141</v>
      </c>
      <c r="AS156">
        <v>2</v>
      </c>
      <c r="AT156" t="s">
        <v>142</v>
      </c>
      <c r="AU156">
        <v>0</v>
      </c>
      <c r="AV156" t="s">
        <v>3905</v>
      </c>
      <c r="AW156">
        <v>0</v>
      </c>
      <c r="AX156" t="s">
        <v>7322</v>
      </c>
      <c r="AY156" t="s">
        <v>734</v>
      </c>
      <c r="AZ156" t="s">
        <v>648</v>
      </c>
      <c r="BA156" t="s">
        <v>648</v>
      </c>
      <c r="BB156" t="s">
        <v>748</v>
      </c>
    </row>
    <row r="157" spans="1:54" hidden="1" x14ac:dyDescent="0.25">
      <c r="A157" t="s">
        <v>31</v>
      </c>
      <c r="B157">
        <v>32957</v>
      </c>
      <c r="C157">
        <v>45931</v>
      </c>
      <c r="D157" t="s">
        <v>1020</v>
      </c>
      <c r="E157">
        <v>1643814</v>
      </c>
      <c r="F157">
        <v>45925</v>
      </c>
      <c r="G157">
        <v>3</v>
      </c>
      <c r="H157" t="s">
        <v>139</v>
      </c>
      <c r="I157" t="s">
        <v>124</v>
      </c>
      <c r="J157" s="16">
        <v>45932</v>
      </c>
      <c r="K157" t="s">
        <v>125</v>
      </c>
      <c r="L157" t="s">
        <v>126</v>
      </c>
      <c r="M157">
        <v>1</v>
      </c>
      <c r="N157" t="s">
        <v>213</v>
      </c>
      <c r="O157" t="s">
        <v>0</v>
      </c>
      <c r="P157">
        <v>0</v>
      </c>
      <c r="R157">
        <v>136.69</v>
      </c>
      <c r="S157">
        <v>3040.2</v>
      </c>
      <c r="T157">
        <v>4</v>
      </c>
      <c r="U157" t="s">
        <v>127</v>
      </c>
      <c r="V157">
        <v>1</v>
      </c>
      <c r="W157" t="s">
        <v>1165</v>
      </c>
      <c r="X157" t="s">
        <v>1166</v>
      </c>
      <c r="Y157" t="s">
        <v>1166</v>
      </c>
      <c r="Z157" t="s">
        <v>4199</v>
      </c>
      <c r="AA157" t="s">
        <v>155</v>
      </c>
      <c r="AB157" t="s">
        <v>130</v>
      </c>
      <c r="AC157" t="s">
        <v>1020</v>
      </c>
      <c r="AD157" t="s">
        <v>391</v>
      </c>
      <c r="AE157" t="s">
        <v>31</v>
      </c>
      <c r="AF157" t="s">
        <v>321</v>
      </c>
      <c r="AG157" t="s">
        <v>1167</v>
      </c>
      <c r="AH157" t="s">
        <v>4200</v>
      </c>
      <c r="AI157" t="s">
        <v>4201</v>
      </c>
      <c r="AJ157" t="s">
        <v>223</v>
      </c>
      <c r="AK157" t="s">
        <v>158</v>
      </c>
      <c r="AL157" t="s">
        <v>134</v>
      </c>
      <c r="AM157" t="s">
        <v>141</v>
      </c>
      <c r="AN157" t="s">
        <v>0</v>
      </c>
      <c r="AO157" t="s">
        <v>136</v>
      </c>
      <c r="AP157" t="s">
        <v>155</v>
      </c>
      <c r="AQ157" t="s">
        <v>159</v>
      </c>
      <c r="AR157" t="s">
        <v>141</v>
      </c>
      <c r="AS157">
        <v>1</v>
      </c>
      <c r="AT157" t="s">
        <v>142</v>
      </c>
      <c r="AU157">
        <v>0</v>
      </c>
      <c r="AV157" t="s">
        <v>483</v>
      </c>
      <c r="AW157">
        <v>0</v>
      </c>
      <c r="AX157" t="s">
        <v>4202</v>
      </c>
      <c r="AY157" t="s">
        <v>517</v>
      </c>
      <c r="AZ157" t="s">
        <v>648</v>
      </c>
      <c r="BA157" t="s">
        <v>648</v>
      </c>
      <c r="BB157" t="s">
        <v>136</v>
      </c>
    </row>
    <row r="158" spans="1:54" hidden="1" x14ac:dyDescent="0.25">
      <c r="A158" t="s">
        <v>14</v>
      </c>
      <c r="B158">
        <v>208744</v>
      </c>
      <c r="C158">
        <v>45933</v>
      </c>
      <c r="D158" t="s">
        <v>1020</v>
      </c>
      <c r="E158">
        <v>1643894</v>
      </c>
      <c r="F158">
        <v>45926</v>
      </c>
      <c r="G158">
        <v>3</v>
      </c>
      <c r="H158" t="s">
        <v>139</v>
      </c>
      <c r="I158" t="s">
        <v>124</v>
      </c>
      <c r="J158" s="16">
        <v>45936</v>
      </c>
      <c r="K158" t="s">
        <v>125</v>
      </c>
      <c r="L158" t="s">
        <v>149</v>
      </c>
      <c r="M158">
        <v>3</v>
      </c>
      <c r="N158" t="s">
        <v>283</v>
      </c>
      <c r="O158" t="s">
        <v>1020</v>
      </c>
      <c r="P158">
        <v>0</v>
      </c>
      <c r="R158">
        <v>160.32</v>
      </c>
      <c r="S158">
        <v>4056.42</v>
      </c>
      <c r="T158">
        <v>3</v>
      </c>
      <c r="U158" t="s">
        <v>127</v>
      </c>
      <c r="V158">
        <v>1</v>
      </c>
      <c r="W158" t="s">
        <v>1165</v>
      </c>
      <c r="X158" t="s">
        <v>1166</v>
      </c>
      <c r="Y158" t="s">
        <v>1166</v>
      </c>
      <c r="Z158" t="s">
        <v>9434</v>
      </c>
      <c r="AA158" t="s">
        <v>1320</v>
      </c>
      <c r="AB158" t="s">
        <v>130</v>
      </c>
      <c r="AC158" t="s">
        <v>1020</v>
      </c>
      <c r="AD158" t="s">
        <v>391</v>
      </c>
      <c r="AE158" t="s">
        <v>178</v>
      </c>
      <c r="AF158" t="s">
        <v>8048</v>
      </c>
      <c r="AG158" t="s">
        <v>1167</v>
      </c>
      <c r="AH158" t="s">
        <v>8049</v>
      </c>
      <c r="AI158" t="s">
        <v>9435</v>
      </c>
      <c r="AJ158" t="s">
        <v>223</v>
      </c>
      <c r="AK158" t="s">
        <v>9436</v>
      </c>
      <c r="AL158" t="s">
        <v>134</v>
      </c>
      <c r="AM158" t="s">
        <v>141</v>
      </c>
      <c r="AN158" t="s">
        <v>9</v>
      </c>
      <c r="AO158" t="s">
        <v>173</v>
      </c>
      <c r="AP158" t="s">
        <v>153</v>
      </c>
      <c r="AQ158" t="s">
        <v>1090</v>
      </c>
      <c r="AR158" t="s">
        <v>141</v>
      </c>
      <c r="AS158">
        <v>3</v>
      </c>
      <c r="AT158" t="s">
        <v>147</v>
      </c>
      <c r="AU158">
        <v>0</v>
      </c>
      <c r="AV158" t="s">
        <v>76</v>
      </c>
      <c r="AW158">
        <v>0</v>
      </c>
      <c r="AX158" t="s">
        <v>9437</v>
      </c>
      <c r="AY158" t="s">
        <v>517</v>
      </c>
      <c r="AZ158" t="s">
        <v>648</v>
      </c>
      <c r="BA158" t="s">
        <v>648</v>
      </c>
      <c r="BB158" t="s">
        <v>136</v>
      </c>
    </row>
    <row r="159" spans="1:54" hidden="1" x14ac:dyDescent="0.25">
      <c r="A159" t="s">
        <v>12</v>
      </c>
      <c r="B159">
        <v>118245</v>
      </c>
      <c r="C159">
        <v>45926</v>
      </c>
      <c r="D159" t="s">
        <v>138</v>
      </c>
      <c r="E159">
        <v>5502800</v>
      </c>
      <c r="F159">
        <v>45923</v>
      </c>
      <c r="G159">
        <v>1</v>
      </c>
      <c r="H159" t="s">
        <v>167</v>
      </c>
      <c r="I159" t="s">
        <v>148</v>
      </c>
      <c r="J159" s="16">
        <v>45936</v>
      </c>
      <c r="K159" t="s">
        <v>125</v>
      </c>
      <c r="L159" t="s">
        <v>126</v>
      </c>
      <c r="M159">
        <v>10</v>
      </c>
      <c r="N159" t="s">
        <v>283</v>
      </c>
      <c r="O159" t="s">
        <v>16</v>
      </c>
      <c r="P159">
        <v>0</v>
      </c>
      <c r="R159">
        <v>394.94</v>
      </c>
      <c r="S159">
        <v>5122.3500000000004</v>
      </c>
      <c r="T159">
        <v>2</v>
      </c>
      <c r="U159" t="s">
        <v>127</v>
      </c>
      <c r="V159">
        <v>1</v>
      </c>
      <c r="W159" t="s">
        <v>3003</v>
      </c>
      <c r="X159" t="s">
        <v>5447</v>
      </c>
      <c r="Y159" t="s">
        <v>5447</v>
      </c>
      <c r="Z159" t="s">
        <v>9438</v>
      </c>
      <c r="AA159" t="s">
        <v>129</v>
      </c>
      <c r="AB159" t="s">
        <v>130</v>
      </c>
      <c r="AC159" t="s">
        <v>138</v>
      </c>
      <c r="AD159" t="s">
        <v>1045</v>
      </c>
      <c r="AE159" t="s">
        <v>1436</v>
      </c>
      <c r="AF159" t="s">
        <v>1197</v>
      </c>
      <c r="AG159" t="s">
        <v>1985</v>
      </c>
      <c r="AH159" t="s">
        <v>4687</v>
      </c>
      <c r="AI159" t="s">
        <v>9439</v>
      </c>
      <c r="AJ159" t="s">
        <v>167</v>
      </c>
      <c r="AL159" t="s">
        <v>134</v>
      </c>
      <c r="AM159" t="s">
        <v>168</v>
      </c>
      <c r="AN159" t="s">
        <v>16</v>
      </c>
      <c r="AO159" t="s">
        <v>136</v>
      </c>
      <c r="AP159" t="s">
        <v>155</v>
      </c>
      <c r="AQ159" t="s">
        <v>137</v>
      </c>
      <c r="AR159" t="s">
        <v>168</v>
      </c>
      <c r="AS159">
        <v>10</v>
      </c>
      <c r="AT159" t="s">
        <v>169</v>
      </c>
      <c r="AU159">
        <v>1</v>
      </c>
      <c r="AV159" t="s">
        <v>76</v>
      </c>
      <c r="AW159">
        <v>0</v>
      </c>
      <c r="AX159" t="s">
        <v>3002</v>
      </c>
      <c r="AY159" t="s">
        <v>59</v>
      </c>
      <c r="AZ159" t="s">
        <v>648</v>
      </c>
      <c r="BA159" t="s">
        <v>648</v>
      </c>
      <c r="BB159" t="s">
        <v>136</v>
      </c>
    </row>
    <row r="160" spans="1:54" hidden="1" x14ac:dyDescent="0.25">
      <c r="A160" t="s">
        <v>12</v>
      </c>
      <c r="B160">
        <v>118145</v>
      </c>
      <c r="C160">
        <v>45924</v>
      </c>
      <c r="D160" t="s">
        <v>246</v>
      </c>
      <c r="E160">
        <v>29344</v>
      </c>
      <c r="F160">
        <v>45922</v>
      </c>
      <c r="G160">
        <v>3</v>
      </c>
      <c r="H160" t="s">
        <v>139</v>
      </c>
      <c r="I160" t="s">
        <v>124</v>
      </c>
      <c r="J160" s="16">
        <v>45931</v>
      </c>
      <c r="K160" t="s">
        <v>125</v>
      </c>
      <c r="L160" t="s">
        <v>126</v>
      </c>
      <c r="M160">
        <v>7</v>
      </c>
      <c r="N160" t="s">
        <v>1085</v>
      </c>
      <c r="O160" t="s">
        <v>246</v>
      </c>
      <c r="P160">
        <v>0</v>
      </c>
      <c r="R160">
        <v>146.44</v>
      </c>
      <c r="S160">
        <v>1949</v>
      </c>
      <c r="T160">
        <v>4</v>
      </c>
      <c r="U160" t="s">
        <v>127</v>
      </c>
      <c r="V160">
        <v>4</v>
      </c>
      <c r="W160" t="s">
        <v>1739</v>
      </c>
      <c r="X160" t="s">
        <v>1739</v>
      </c>
      <c r="Y160" t="s">
        <v>1739</v>
      </c>
      <c r="Z160" t="s">
        <v>2129</v>
      </c>
      <c r="AA160" t="s">
        <v>287</v>
      </c>
      <c r="AB160" t="s">
        <v>130</v>
      </c>
      <c r="AC160" t="s">
        <v>246</v>
      </c>
      <c r="AD160" t="s">
        <v>320</v>
      </c>
      <c r="AE160" t="s">
        <v>17</v>
      </c>
      <c r="AF160" t="s">
        <v>1197</v>
      </c>
      <c r="AG160" t="s">
        <v>298</v>
      </c>
      <c r="AH160" t="s">
        <v>2130</v>
      </c>
      <c r="AI160" t="s">
        <v>3253</v>
      </c>
      <c r="AJ160" t="s">
        <v>146</v>
      </c>
      <c r="AK160" t="s">
        <v>3254</v>
      </c>
      <c r="AL160" t="s">
        <v>134</v>
      </c>
      <c r="AM160" t="s">
        <v>141</v>
      </c>
      <c r="AN160" t="s">
        <v>12</v>
      </c>
      <c r="AO160" t="s">
        <v>173</v>
      </c>
      <c r="AP160" t="s">
        <v>155</v>
      </c>
      <c r="AQ160" t="s">
        <v>198</v>
      </c>
      <c r="AR160" t="s">
        <v>141</v>
      </c>
      <c r="AS160">
        <v>7</v>
      </c>
      <c r="AT160" t="s">
        <v>144</v>
      </c>
      <c r="AU160">
        <v>1</v>
      </c>
      <c r="AV160" t="s">
        <v>55</v>
      </c>
      <c r="AW160">
        <v>0</v>
      </c>
      <c r="AX160" t="s">
        <v>2131</v>
      </c>
      <c r="AY160" t="s">
        <v>517</v>
      </c>
      <c r="AZ160" t="s">
        <v>648</v>
      </c>
      <c r="BA160" t="s">
        <v>648</v>
      </c>
      <c r="BB160" t="s">
        <v>136</v>
      </c>
    </row>
    <row r="161" spans="1:54" hidden="1" x14ac:dyDescent="0.25">
      <c r="A161" t="s">
        <v>1</v>
      </c>
      <c r="B161">
        <v>162208</v>
      </c>
      <c r="C161">
        <v>45922</v>
      </c>
      <c r="D161" t="s">
        <v>2289</v>
      </c>
      <c r="E161">
        <v>152585</v>
      </c>
      <c r="F161">
        <v>45916</v>
      </c>
      <c r="G161">
        <v>3</v>
      </c>
      <c r="H161" t="s">
        <v>139</v>
      </c>
      <c r="I161" t="s">
        <v>148</v>
      </c>
      <c r="J161" s="16">
        <v>45933</v>
      </c>
      <c r="K161" t="s">
        <v>125</v>
      </c>
      <c r="L161" t="s">
        <v>126</v>
      </c>
      <c r="M161">
        <v>11</v>
      </c>
      <c r="N161" t="s">
        <v>283</v>
      </c>
      <c r="O161" t="s">
        <v>1</v>
      </c>
      <c r="P161">
        <v>0</v>
      </c>
      <c r="R161">
        <v>261.69</v>
      </c>
      <c r="S161">
        <v>7776</v>
      </c>
      <c r="T161">
        <v>18</v>
      </c>
      <c r="U161" t="s">
        <v>127</v>
      </c>
      <c r="V161">
        <v>2</v>
      </c>
      <c r="W161" t="s">
        <v>1165</v>
      </c>
      <c r="X161" t="s">
        <v>2290</v>
      </c>
      <c r="Y161" t="s">
        <v>2290</v>
      </c>
      <c r="Z161" t="s">
        <v>6528</v>
      </c>
      <c r="AA161" t="s">
        <v>161</v>
      </c>
      <c r="AB161" t="s">
        <v>130</v>
      </c>
      <c r="AC161" t="s">
        <v>2292</v>
      </c>
      <c r="AD161" t="s">
        <v>391</v>
      </c>
      <c r="AE161" t="s">
        <v>1</v>
      </c>
      <c r="AF161" t="s">
        <v>207</v>
      </c>
      <c r="AG161" t="s">
        <v>1167</v>
      </c>
      <c r="AH161" t="s">
        <v>6996</v>
      </c>
      <c r="AI161" t="s">
        <v>6997</v>
      </c>
      <c r="AJ161" t="s">
        <v>182</v>
      </c>
      <c r="AL161" t="s">
        <v>134</v>
      </c>
      <c r="AM161" t="s">
        <v>141</v>
      </c>
      <c r="AN161" t="s">
        <v>1</v>
      </c>
      <c r="AO161" t="s">
        <v>136</v>
      </c>
      <c r="AP161" t="s">
        <v>161</v>
      </c>
      <c r="AQ161" t="s">
        <v>137</v>
      </c>
      <c r="AR161" t="s">
        <v>141</v>
      </c>
      <c r="AS161">
        <v>11</v>
      </c>
      <c r="AT161" t="s">
        <v>169</v>
      </c>
      <c r="AU161">
        <v>2</v>
      </c>
      <c r="AV161" t="s">
        <v>76</v>
      </c>
      <c r="AW161">
        <v>0</v>
      </c>
      <c r="AX161" t="s">
        <v>6998</v>
      </c>
      <c r="AY161" t="s">
        <v>517</v>
      </c>
      <c r="AZ161" t="s">
        <v>648</v>
      </c>
      <c r="BA161" t="s">
        <v>648</v>
      </c>
      <c r="BB161" t="s">
        <v>136</v>
      </c>
    </row>
    <row r="162" spans="1:54" hidden="1" x14ac:dyDescent="0.25">
      <c r="A162" t="s">
        <v>231</v>
      </c>
      <c r="B162">
        <v>2430</v>
      </c>
      <c r="C162">
        <v>45930</v>
      </c>
      <c r="D162" t="s">
        <v>16</v>
      </c>
      <c r="E162">
        <v>5505050</v>
      </c>
      <c r="F162">
        <v>45924</v>
      </c>
      <c r="G162">
        <v>3</v>
      </c>
      <c r="H162" t="s">
        <v>139</v>
      </c>
      <c r="I162" t="s">
        <v>124</v>
      </c>
      <c r="J162" s="16">
        <v>45931</v>
      </c>
      <c r="K162" t="s">
        <v>125</v>
      </c>
      <c r="L162" t="s">
        <v>149</v>
      </c>
      <c r="M162">
        <v>1</v>
      </c>
      <c r="N162" t="s">
        <v>1840</v>
      </c>
      <c r="O162" t="s">
        <v>18</v>
      </c>
      <c r="P162">
        <v>0</v>
      </c>
      <c r="R162">
        <v>298.76</v>
      </c>
      <c r="S162">
        <v>1538.68</v>
      </c>
      <c r="T162">
        <v>2</v>
      </c>
      <c r="U162" t="s">
        <v>127</v>
      </c>
      <c r="V162">
        <v>0</v>
      </c>
      <c r="W162" t="s">
        <v>425</v>
      </c>
      <c r="X162" t="s">
        <v>425</v>
      </c>
      <c r="Y162" t="s">
        <v>425</v>
      </c>
      <c r="Z162" t="s">
        <v>2520</v>
      </c>
      <c r="AA162" t="s">
        <v>201</v>
      </c>
      <c r="AB162" t="s">
        <v>130</v>
      </c>
      <c r="AC162" t="s">
        <v>16</v>
      </c>
      <c r="AD162" t="s">
        <v>423</v>
      </c>
      <c r="AE162" t="s">
        <v>228</v>
      </c>
      <c r="AF162" t="s">
        <v>229</v>
      </c>
      <c r="AG162" t="s">
        <v>385</v>
      </c>
      <c r="AH162" t="s">
        <v>2119</v>
      </c>
      <c r="AI162" t="s">
        <v>3483</v>
      </c>
      <c r="AJ162" t="s">
        <v>176</v>
      </c>
      <c r="AK162" t="s">
        <v>3484</v>
      </c>
      <c r="AL162" t="s">
        <v>134</v>
      </c>
      <c r="AM162" t="s">
        <v>141</v>
      </c>
      <c r="AN162" t="s">
        <v>18</v>
      </c>
      <c r="AO162" t="s">
        <v>136</v>
      </c>
      <c r="AP162" t="s">
        <v>201</v>
      </c>
      <c r="AQ162" t="s">
        <v>198</v>
      </c>
      <c r="AR162" t="s">
        <v>141</v>
      </c>
      <c r="AS162">
        <v>1</v>
      </c>
      <c r="AT162" t="s">
        <v>202</v>
      </c>
      <c r="AU162">
        <v>0</v>
      </c>
      <c r="AV162" t="s">
        <v>60</v>
      </c>
      <c r="AW162">
        <v>0</v>
      </c>
      <c r="AX162" t="s">
        <v>2521</v>
      </c>
      <c r="AY162" t="s">
        <v>517</v>
      </c>
      <c r="AZ162" t="s">
        <v>648</v>
      </c>
      <c r="BA162" t="s">
        <v>649</v>
      </c>
      <c r="BB162" t="s">
        <v>136</v>
      </c>
    </row>
    <row r="163" spans="1:54" hidden="1" x14ac:dyDescent="0.25">
      <c r="A163" t="s">
        <v>231</v>
      </c>
      <c r="B163">
        <v>2407</v>
      </c>
      <c r="C163">
        <v>45929</v>
      </c>
      <c r="D163" t="s">
        <v>16</v>
      </c>
      <c r="E163">
        <v>5508656</v>
      </c>
      <c r="F163">
        <v>45926</v>
      </c>
      <c r="G163">
        <v>1</v>
      </c>
      <c r="H163" t="s">
        <v>167</v>
      </c>
      <c r="I163" t="s">
        <v>148</v>
      </c>
      <c r="J163" s="16">
        <v>45932</v>
      </c>
      <c r="K163" t="s">
        <v>125</v>
      </c>
      <c r="L163" t="s">
        <v>126</v>
      </c>
      <c r="M163">
        <v>3</v>
      </c>
      <c r="N163" t="s">
        <v>1200</v>
      </c>
      <c r="O163" t="s">
        <v>231</v>
      </c>
      <c r="P163">
        <v>0</v>
      </c>
      <c r="R163">
        <v>147.97999999999999</v>
      </c>
      <c r="S163">
        <v>6587.06</v>
      </c>
      <c r="T163">
        <v>6</v>
      </c>
      <c r="U163" t="s">
        <v>127</v>
      </c>
      <c r="V163">
        <v>1</v>
      </c>
      <c r="W163" t="s">
        <v>425</v>
      </c>
      <c r="X163" t="s">
        <v>425</v>
      </c>
      <c r="Y163" t="s">
        <v>425</v>
      </c>
      <c r="Z163" t="s">
        <v>5083</v>
      </c>
      <c r="AA163" t="s">
        <v>201</v>
      </c>
      <c r="AB163" t="s">
        <v>173</v>
      </c>
      <c r="AC163" t="s">
        <v>16</v>
      </c>
      <c r="AD163" t="s">
        <v>423</v>
      </c>
      <c r="AE163" t="s">
        <v>228</v>
      </c>
      <c r="AF163" t="s">
        <v>4309</v>
      </c>
      <c r="AG163" t="s">
        <v>385</v>
      </c>
      <c r="AH163" t="s">
        <v>4310</v>
      </c>
      <c r="AI163" t="s">
        <v>5084</v>
      </c>
      <c r="AJ163" t="s">
        <v>167</v>
      </c>
      <c r="AL163" t="s">
        <v>134</v>
      </c>
      <c r="AM163" t="s">
        <v>168</v>
      </c>
      <c r="AN163" t="s">
        <v>18</v>
      </c>
      <c r="AO163" t="s">
        <v>173</v>
      </c>
      <c r="AP163" t="s">
        <v>201</v>
      </c>
      <c r="AQ163" t="s">
        <v>198</v>
      </c>
      <c r="AR163" t="s">
        <v>168</v>
      </c>
      <c r="AS163">
        <v>3</v>
      </c>
      <c r="AT163" t="s">
        <v>147</v>
      </c>
      <c r="AU163">
        <v>0</v>
      </c>
      <c r="AV163" t="s">
        <v>173</v>
      </c>
      <c r="AW163">
        <v>0</v>
      </c>
      <c r="AX163" t="s">
        <v>5085</v>
      </c>
      <c r="AY163" t="s">
        <v>517</v>
      </c>
      <c r="AZ163" t="s">
        <v>648</v>
      </c>
      <c r="BA163" t="s">
        <v>649</v>
      </c>
      <c r="BB163" t="s">
        <v>749</v>
      </c>
    </row>
    <row r="164" spans="1:54" hidden="1" x14ac:dyDescent="0.25">
      <c r="A164" t="s">
        <v>1028</v>
      </c>
      <c r="B164">
        <v>6486</v>
      </c>
      <c r="C164">
        <v>45931</v>
      </c>
      <c r="D164" t="s">
        <v>16</v>
      </c>
      <c r="E164">
        <v>5510164</v>
      </c>
      <c r="F164">
        <v>45926</v>
      </c>
      <c r="G164">
        <v>1</v>
      </c>
      <c r="H164" t="s">
        <v>167</v>
      </c>
      <c r="I164" t="s">
        <v>148</v>
      </c>
      <c r="J164" s="16">
        <v>45931</v>
      </c>
      <c r="K164" t="s">
        <v>125</v>
      </c>
      <c r="L164" t="s">
        <v>126</v>
      </c>
      <c r="M164">
        <v>0</v>
      </c>
      <c r="N164" t="s">
        <v>1486</v>
      </c>
      <c r="O164" t="s">
        <v>0</v>
      </c>
      <c r="P164">
        <v>0</v>
      </c>
      <c r="R164">
        <v>90.91</v>
      </c>
      <c r="S164">
        <v>3075.05</v>
      </c>
      <c r="T164">
        <v>2</v>
      </c>
      <c r="U164" t="s">
        <v>127</v>
      </c>
      <c r="V164">
        <v>1</v>
      </c>
      <c r="W164" t="s">
        <v>404</v>
      </c>
      <c r="X164" t="s">
        <v>1487</v>
      </c>
      <c r="Y164" t="s">
        <v>1487</v>
      </c>
      <c r="Z164" t="s">
        <v>1488</v>
      </c>
      <c r="AA164" t="s">
        <v>155</v>
      </c>
      <c r="AB164" t="s">
        <v>130</v>
      </c>
      <c r="AC164" t="s">
        <v>16</v>
      </c>
      <c r="AD164" t="s">
        <v>254</v>
      </c>
      <c r="AE164" t="s">
        <v>1028</v>
      </c>
      <c r="AF164" t="s">
        <v>1034</v>
      </c>
      <c r="AG164" t="s">
        <v>993</v>
      </c>
      <c r="AH164" t="s">
        <v>1489</v>
      </c>
      <c r="AI164" t="s">
        <v>3402</v>
      </c>
      <c r="AJ164" t="s">
        <v>167</v>
      </c>
      <c r="AK164" t="s">
        <v>3403</v>
      </c>
      <c r="AL164" t="s">
        <v>134</v>
      </c>
      <c r="AM164" t="s">
        <v>168</v>
      </c>
      <c r="AN164" t="s">
        <v>0</v>
      </c>
      <c r="AO164" t="s">
        <v>136</v>
      </c>
      <c r="AP164" t="s">
        <v>196</v>
      </c>
      <c r="AQ164" t="s">
        <v>159</v>
      </c>
      <c r="AR164" t="s">
        <v>168</v>
      </c>
      <c r="AS164">
        <v>0</v>
      </c>
      <c r="AT164" t="s">
        <v>147</v>
      </c>
      <c r="AU164">
        <v>0</v>
      </c>
      <c r="AV164" t="s">
        <v>75</v>
      </c>
      <c r="AW164">
        <v>0</v>
      </c>
      <c r="AX164" t="s">
        <v>1490</v>
      </c>
      <c r="AY164" t="s">
        <v>517</v>
      </c>
      <c r="AZ164" t="s">
        <v>648</v>
      </c>
      <c r="BA164" t="s">
        <v>648</v>
      </c>
      <c r="BB164" t="s">
        <v>136</v>
      </c>
    </row>
    <row r="165" spans="1:54" hidden="1" x14ac:dyDescent="0.25">
      <c r="A165" t="s">
        <v>160</v>
      </c>
      <c r="B165">
        <v>8494</v>
      </c>
      <c r="C165">
        <v>45932</v>
      </c>
      <c r="D165" t="s">
        <v>16</v>
      </c>
      <c r="E165">
        <v>5511251</v>
      </c>
      <c r="F165">
        <v>45929</v>
      </c>
      <c r="G165">
        <v>3</v>
      </c>
      <c r="H165" t="s">
        <v>139</v>
      </c>
      <c r="I165" t="s">
        <v>124</v>
      </c>
      <c r="J165" s="16">
        <v>45932</v>
      </c>
      <c r="K165" t="s">
        <v>125</v>
      </c>
      <c r="L165" t="s">
        <v>126</v>
      </c>
      <c r="M165">
        <v>0</v>
      </c>
      <c r="N165" t="s">
        <v>1840</v>
      </c>
      <c r="O165" t="s">
        <v>1</v>
      </c>
      <c r="P165">
        <v>0</v>
      </c>
      <c r="R165">
        <v>37.049999999999997</v>
      </c>
      <c r="S165">
        <v>3438.79</v>
      </c>
      <c r="T165">
        <v>2</v>
      </c>
      <c r="U165" t="s">
        <v>175</v>
      </c>
      <c r="V165">
        <v>1</v>
      </c>
      <c r="W165" t="s">
        <v>315</v>
      </c>
      <c r="X165" t="s">
        <v>315</v>
      </c>
      <c r="Y165" t="s">
        <v>315</v>
      </c>
      <c r="Z165" t="s">
        <v>5788</v>
      </c>
      <c r="AA165" t="s">
        <v>161</v>
      </c>
      <c r="AB165" t="s">
        <v>130</v>
      </c>
      <c r="AC165" t="s">
        <v>2358</v>
      </c>
      <c r="AD165" t="s">
        <v>254</v>
      </c>
      <c r="AE165" t="s">
        <v>160</v>
      </c>
      <c r="AF165" t="s">
        <v>1716</v>
      </c>
      <c r="AG165" t="s">
        <v>1097</v>
      </c>
      <c r="AH165" t="s">
        <v>2595</v>
      </c>
      <c r="AI165" t="s">
        <v>5789</v>
      </c>
      <c r="AJ165" t="s">
        <v>140</v>
      </c>
      <c r="AK165" t="s">
        <v>5790</v>
      </c>
      <c r="AL165" t="s">
        <v>134</v>
      </c>
      <c r="AM165" t="s">
        <v>141</v>
      </c>
      <c r="AN165" t="s">
        <v>1</v>
      </c>
      <c r="AO165" t="s">
        <v>136</v>
      </c>
      <c r="AP165" t="s">
        <v>161</v>
      </c>
      <c r="AQ165" t="s">
        <v>137</v>
      </c>
      <c r="AR165" t="s">
        <v>141</v>
      </c>
      <c r="AS165">
        <v>0</v>
      </c>
      <c r="AT165" t="s">
        <v>144</v>
      </c>
      <c r="AU165">
        <v>0</v>
      </c>
      <c r="AV165" t="s">
        <v>60</v>
      </c>
      <c r="AW165">
        <v>0</v>
      </c>
      <c r="AX165" t="s">
        <v>5791</v>
      </c>
      <c r="AY165" t="s">
        <v>517</v>
      </c>
      <c r="AZ165" t="s">
        <v>648</v>
      </c>
      <c r="BA165" t="s">
        <v>649</v>
      </c>
      <c r="BB165" t="s">
        <v>136</v>
      </c>
    </row>
    <row r="166" spans="1:54" hidden="1" x14ac:dyDescent="0.25">
      <c r="A166" t="s">
        <v>7701</v>
      </c>
      <c r="B166">
        <v>1405</v>
      </c>
      <c r="C166">
        <v>45932</v>
      </c>
      <c r="D166" t="s">
        <v>16</v>
      </c>
      <c r="E166">
        <v>5511961</v>
      </c>
      <c r="F166">
        <v>45929</v>
      </c>
      <c r="G166">
        <v>3</v>
      </c>
      <c r="H166" t="s">
        <v>139</v>
      </c>
      <c r="I166" t="s">
        <v>124</v>
      </c>
      <c r="J166" s="16">
        <v>45933</v>
      </c>
      <c r="K166" t="s">
        <v>125</v>
      </c>
      <c r="L166" t="s">
        <v>126</v>
      </c>
      <c r="M166">
        <v>1</v>
      </c>
      <c r="N166" t="s">
        <v>7702</v>
      </c>
      <c r="O166" t="s">
        <v>31</v>
      </c>
      <c r="P166">
        <v>0</v>
      </c>
      <c r="R166">
        <v>104.16</v>
      </c>
      <c r="S166">
        <v>8496</v>
      </c>
      <c r="T166">
        <v>5</v>
      </c>
      <c r="U166" t="s">
        <v>127</v>
      </c>
      <c r="V166">
        <v>3</v>
      </c>
      <c r="W166" t="s">
        <v>404</v>
      </c>
      <c r="X166" t="s">
        <v>1487</v>
      </c>
      <c r="Y166" t="s">
        <v>1487</v>
      </c>
      <c r="Z166" t="s">
        <v>7703</v>
      </c>
      <c r="AA166" t="s">
        <v>155</v>
      </c>
      <c r="AB166" t="s">
        <v>130</v>
      </c>
      <c r="AC166" t="s">
        <v>16</v>
      </c>
      <c r="AD166" t="s">
        <v>254</v>
      </c>
      <c r="AE166" t="s">
        <v>7701</v>
      </c>
      <c r="AF166" t="s">
        <v>273</v>
      </c>
      <c r="AG166" t="s">
        <v>993</v>
      </c>
      <c r="AH166" t="s">
        <v>7704</v>
      </c>
      <c r="AI166" t="s">
        <v>7705</v>
      </c>
      <c r="AJ166" t="s">
        <v>140</v>
      </c>
      <c r="AK166" t="s">
        <v>7706</v>
      </c>
      <c r="AL166" t="s">
        <v>134</v>
      </c>
      <c r="AM166" t="s">
        <v>141</v>
      </c>
      <c r="AN166" t="s">
        <v>31</v>
      </c>
      <c r="AO166" t="s">
        <v>136</v>
      </c>
      <c r="AP166" t="s">
        <v>155</v>
      </c>
      <c r="AQ166" t="s">
        <v>159</v>
      </c>
      <c r="AR166" t="s">
        <v>141</v>
      </c>
      <c r="AS166">
        <v>1</v>
      </c>
      <c r="AT166" t="s">
        <v>144</v>
      </c>
      <c r="AU166">
        <v>0</v>
      </c>
      <c r="AV166" t="s">
        <v>173</v>
      </c>
      <c r="AW166">
        <v>0</v>
      </c>
      <c r="AX166" t="s">
        <v>7707</v>
      </c>
      <c r="AY166" t="s">
        <v>483</v>
      </c>
      <c r="AZ166" t="s">
        <v>648</v>
      </c>
      <c r="BA166" t="s">
        <v>648</v>
      </c>
      <c r="BB166" t="s">
        <v>136</v>
      </c>
    </row>
    <row r="167" spans="1:54" hidden="1" x14ac:dyDescent="0.25">
      <c r="A167" t="s">
        <v>10</v>
      </c>
      <c r="B167">
        <v>137273</v>
      </c>
      <c r="C167">
        <v>45930</v>
      </c>
      <c r="D167" t="s">
        <v>16</v>
      </c>
      <c r="E167">
        <v>5512204</v>
      </c>
      <c r="F167">
        <v>45929</v>
      </c>
      <c r="G167">
        <v>4</v>
      </c>
      <c r="H167" t="s">
        <v>145</v>
      </c>
      <c r="I167" t="s">
        <v>124</v>
      </c>
      <c r="J167" s="16">
        <v>45932</v>
      </c>
      <c r="K167" t="s">
        <v>125</v>
      </c>
      <c r="L167" t="s">
        <v>149</v>
      </c>
      <c r="M167">
        <v>2</v>
      </c>
      <c r="N167" t="s">
        <v>203</v>
      </c>
      <c r="O167" t="s">
        <v>16</v>
      </c>
      <c r="P167">
        <v>0</v>
      </c>
      <c r="R167">
        <v>241.48</v>
      </c>
      <c r="S167">
        <v>3995.99</v>
      </c>
      <c r="T167">
        <v>4</v>
      </c>
      <c r="U167" t="s">
        <v>127</v>
      </c>
      <c r="V167">
        <v>4</v>
      </c>
      <c r="W167" t="s">
        <v>2397</v>
      </c>
      <c r="X167" t="s">
        <v>2398</v>
      </c>
      <c r="Y167" t="s">
        <v>2398</v>
      </c>
      <c r="Z167" t="s">
        <v>2399</v>
      </c>
      <c r="AA167" t="s">
        <v>129</v>
      </c>
      <c r="AB167" t="s">
        <v>130</v>
      </c>
      <c r="AC167" t="s">
        <v>16</v>
      </c>
      <c r="AD167" t="s">
        <v>423</v>
      </c>
      <c r="AE167" t="s">
        <v>258</v>
      </c>
      <c r="AF167" t="s">
        <v>2400</v>
      </c>
      <c r="AG167" t="s">
        <v>325</v>
      </c>
      <c r="AH167" t="s">
        <v>2401</v>
      </c>
      <c r="AI167" t="s">
        <v>3404</v>
      </c>
      <c r="AJ167" t="s">
        <v>146</v>
      </c>
      <c r="AK167" t="s">
        <v>3405</v>
      </c>
      <c r="AL167" t="s">
        <v>134</v>
      </c>
      <c r="AM167" t="s">
        <v>141</v>
      </c>
      <c r="AN167" t="s">
        <v>16</v>
      </c>
      <c r="AO167" t="s">
        <v>136</v>
      </c>
      <c r="AP167" t="s">
        <v>161</v>
      </c>
      <c r="AQ167" t="s">
        <v>137</v>
      </c>
      <c r="AR167" t="s">
        <v>141</v>
      </c>
      <c r="AS167">
        <v>2</v>
      </c>
      <c r="AT167" t="s">
        <v>144</v>
      </c>
      <c r="AU167">
        <v>0</v>
      </c>
      <c r="AV167" t="s">
        <v>34</v>
      </c>
      <c r="AW167">
        <v>0</v>
      </c>
      <c r="AX167" t="s">
        <v>2402</v>
      </c>
      <c r="AY167" t="s">
        <v>59</v>
      </c>
      <c r="AZ167" t="s">
        <v>648</v>
      </c>
      <c r="BA167" t="s">
        <v>648</v>
      </c>
      <c r="BB167" t="s">
        <v>136</v>
      </c>
    </row>
    <row r="168" spans="1:54" hidden="1" x14ac:dyDescent="0.25">
      <c r="A168" t="s">
        <v>190</v>
      </c>
      <c r="B168">
        <v>17774</v>
      </c>
      <c r="C168">
        <v>45933</v>
      </c>
      <c r="D168" t="s">
        <v>16</v>
      </c>
      <c r="E168">
        <v>5514781</v>
      </c>
      <c r="F168">
        <v>45930</v>
      </c>
      <c r="G168">
        <v>3</v>
      </c>
      <c r="H168" t="s">
        <v>139</v>
      </c>
      <c r="I168" t="s">
        <v>124</v>
      </c>
      <c r="J168" s="16">
        <v>45936</v>
      </c>
      <c r="K168" t="s">
        <v>125</v>
      </c>
      <c r="L168" t="s">
        <v>149</v>
      </c>
      <c r="M168">
        <v>3</v>
      </c>
      <c r="N168" t="s">
        <v>264</v>
      </c>
      <c r="O168" t="s">
        <v>1</v>
      </c>
      <c r="P168">
        <v>0</v>
      </c>
      <c r="R168">
        <v>54.19</v>
      </c>
      <c r="S168">
        <v>2118.25</v>
      </c>
      <c r="T168">
        <v>3</v>
      </c>
      <c r="U168" t="s">
        <v>127</v>
      </c>
      <c r="V168">
        <v>1</v>
      </c>
      <c r="W168" t="s">
        <v>404</v>
      </c>
      <c r="X168" t="s">
        <v>1487</v>
      </c>
      <c r="Y168" t="s">
        <v>1487</v>
      </c>
      <c r="Z168" t="s">
        <v>9137</v>
      </c>
      <c r="AA168" t="s">
        <v>161</v>
      </c>
      <c r="AB168" t="s">
        <v>130</v>
      </c>
      <c r="AC168" t="s">
        <v>16</v>
      </c>
      <c r="AD168" t="s">
        <v>254</v>
      </c>
      <c r="AE168" t="s">
        <v>190</v>
      </c>
      <c r="AF168" t="s">
        <v>191</v>
      </c>
      <c r="AG168" t="s">
        <v>993</v>
      </c>
      <c r="AH168" t="s">
        <v>8028</v>
      </c>
      <c r="AI168" t="s">
        <v>9138</v>
      </c>
      <c r="AJ168" t="s">
        <v>140</v>
      </c>
      <c r="AK168" t="s">
        <v>8034</v>
      </c>
      <c r="AL168" t="s">
        <v>134</v>
      </c>
      <c r="AM168" t="s">
        <v>141</v>
      </c>
      <c r="AN168" t="s">
        <v>1</v>
      </c>
      <c r="AO168" t="s">
        <v>136</v>
      </c>
      <c r="AP168" t="s">
        <v>161</v>
      </c>
      <c r="AQ168" t="s">
        <v>137</v>
      </c>
      <c r="AR168" t="s">
        <v>141</v>
      </c>
      <c r="AS168">
        <v>3</v>
      </c>
      <c r="AT168" t="s">
        <v>169</v>
      </c>
      <c r="AU168">
        <v>0</v>
      </c>
      <c r="AV168" t="s">
        <v>173</v>
      </c>
      <c r="AW168">
        <v>0</v>
      </c>
      <c r="AX168" t="s">
        <v>9139</v>
      </c>
      <c r="AY168" t="s">
        <v>517</v>
      </c>
      <c r="AZ168" t="s">
        <v>648</v>
      </c>
      <c r="BA168" t="s">
        <v>648</v>
      </c>
      <c r="BB168" t="s">
        <v>136</v>
      </c>
    </row>
    <row r="169" spans="1:54" hidden="1" x14ac:dyDescent="0.25">
      <c r="A169" t="s">
        <v>14</v>
      </c>
      <c r="B169">
        <v>205646</v>
      </c>
      <c r="C169">
        <v>45820</v>
      </c>
      <c r="D169" t="s">
        <v>1190</v>
      </c>
      <c r="E169">
        <v>1846021</v>
      </c>
      <c r="F169">
        <v>45819</v>
      </c>
      <c r="G169">
        <v>4</v>
      </c>
      <c r="H169" t="s">
        <v>145</v>
      </c>
      <c r="I169" t="s">
        <v>148</v>
      </c>
      <c r="J169" s="16">
        <v>45932</v>
      </c>
      <c r="K169" t="s">
        <v>125</v>
      </c>
      <c r="L169" t="s">
        <v>126</v>
      </c>
      <c r="M169">
        <v>112</v>
      </c>
      <c r="N169" t="s">
        <v>1121</v>
      </c>
      <c r="O169" t="s">
        <v>985</v>
      </c>
      <c r="P169">
        <v>0</v>
      </c>
      <c r="R169">
        <v>47.67</v>
      </c>
      <c r="S169">
        <v>493.85</v>
      </c>
      <c r="T169">
        <v>1</v>
      </c>
      <c r="U169" t="s">
        <v>127</v>
      </c>
      <c r="V169">
        <v>1</v>
      </c>
      <c r="W169" t="s">
        <v>4470</v>
      </c>
      <c r="X169" t="s">
        <v>4471</v>
      </c>
      <c r="Y169" t="s">
        <v>4472</v>
      </c>
      <c r="Z169" t="s">
        <v>4471</v>
      </c>
      <c r="AA169" t="s">
        <v>161</v>
      </c>
      <c r="AB169" t="s">
        <v>1195</v>
      </c>
      <c r="AC169" t="s">
        <v>10</v>
      </c>
      <c r="AD169" t="s">
        <v>297</v>
      </c>
      <c r="AE169" t="s">
        <v>10</v>
      </c>
      <c r="AF169" t="s">
        <v>2734</v>
      </c>
      <c r="AG169" t="s">
        <v>307</v>
      </c>
      <c r="AH169" t="s">
        <v>4473</v>
      </c>
      <c r="AI169" t="s">
        <v>4474</v>
      </c>
      <c r="AJ169" t="s">
        <v>146</v>
      </c>
      <c r="AK169" t="s">
        <v>4475</v>
      </c>
      <c r="AL169" t="s">
        <v>134</v>
      </c>
      <c r="AM169" t="s">
        <v>141</v>
      </c>
      <c r="AN169" t="s">
        <v>985</v>
      </c>
      <c r="AO169" t="s">
        <v>136</v>
      </c>
      <c r="AP169" t="s">
        <v>153</v>
      </c>
      <c r="AQ169" t="s">
        <v>137</v>
      </c>
      <c r="AR169" t="s">
        <v>141</v>
      </c>
      <c r="AS169">
        <v>112</v>
      </c>
      <c r="AT169" t="s">
        <v>202</v>
      </c>
      <c r="AU169">
        <v>3</v>
      </c>
      <c r="AV169" t="s">
        <v>53</v>
      </c>
      <c r="AW169">
        <v>0</v>
      </c>
      <c r="AX169" t="s">
        <v>4476</v>
      </c>
      <c r="AY169" t="s">
        <v>517</v>
      </c>
      <c r="AZ169" t="s">
        <v>648</v>
      </c>
      <c r="BA169" t="s">
        <v>648</v>
      </c>
      <c r="BB169" t="s">
        <v>136</v>
      </c>
    </row>
    <row r="170" spans="1:54" hidden="1" x14ac:dyDescent="0.25">
      <c r="A170" t="s">
        <v>0</v>
      </c>
      <c r="B170">
        <v>93503</v>
      </c>
      <c r="C170">
        <v>45931</v>
      </c>
      <c r="D170" t="s">
        <v>2545</v>
      </c>
      <c r="E170">
        <v>1877626</v>
      </c>
      <c r="F170">
        <v>45926</v>
      </c>
      <c r="G170">
        <v>3</v>
      </c>
      <c r="H170" t="s">
        <v>139</v>
      </c>
      <c r="I170" t="s">
        <v>124</v>
      </c>
      <c r="J170" s="16">
        <v>45933</v>
      </c>
      <c r="K170" t="s">
        <v>125</v>
      </c>
      <c r="L170" t="s">
        <v>126</v>
      </c>
      <c r="M170">
        <v>2</v>
      </c>
      <c r="N170" t="s">
        <v>203</v>
      </c>
      <c r="O170" t="s">
        <v>0</v>
      </c>
      <c r="P170">
        <v>0</v>
      </c>
      <c r="R170">
        <v>369.52</v>
      </c>
      <c r="S170">
        <v>7928.4</v>
      </c>
      <c r="T170">
        <v>40</v>
      </c>
      <c r="U170" t="s">
        <v>127</v>
      </c>
      <c r="V170">
        <v>39</v>
      </c>
      <c r="W170" t="s">
        <v>5944</v>
      </c>
      <c r="X170" t="s">
        <v>5944</v>
      </c>
      <c r="Y170" t="s">
        <v>5944</v>
      </c>
      <c r="Z170" t="s">
        <v>5945</v>
      </c>
      <c r="AA170" t="s">
        <v>155</v>
      </c>
      <c r="AB170" t="s">
        <v>130</v>
      </c>
      <c r="AC170" t="s">
        <v>2545</v>
      </c>
      <c r="AE170" t="s">
        <v>986</v>
      </c>
      <c r="AF170" t="s">
        <v>5946</v>
      </c>
      <c r="AG170" t="s">
        <v>5947</v>
      </c>
      <c r="AH170" t="s">
        <v>5948</v>
      </c>
      <c r="AI170" t="s">
        <v>5949</v>
      </c>
      <c r="AJ170" t="s">
        <v>140</v>
      </c>
      <c r="AK170" t="s">
        <v>5950</v>
      </c>
      <c r="AL170" t="s">
        <v>134</v>
      </c>
      <c r="AM170" t="s">
        <v>141</v>
      </c>
      <c r="AN170" t="s">
        <v>0</v>
      </c>
      <c r="AO170" t="s">
        <v>136</v>
      </c>
      <c r="AP170" t="s">
        <v>155</v>
      </c>
      <c r="AQ170" t="s">
        <v>159</v>
      </c>
      <c r="AR170" t="s">
        <v>141</v>
      </c>
      <c r="AS170">
        <v>2</v>
      </c>
      <c r="AT170" t="s">
        <v>147</v>
      </c>
      <c r="AU170">
        <v>0</v>
      </c>
      <c r="AV170" t="s">
        <v>34</v>
      </c>
      <c r="AW170">
        <v>0</v>
      </c>
      <c r="AX170" t="s">
        <v>5951</v>
      </c>
      <c r="AY170" t="s">
        <v>517</v>
      </c>
      <c r="AZ170" t="s">
        <v>648</v>
      </c>
      <c r="BA170" t="s">
        <v>648</v>
      </c>
      <c r="BB170" t="s">
        <v>136</v>
      </c>
    </row>
    <row r="171" spans="1:54" hidden="1" x14ac:dyDescent="0.25">
      <c r="A171" t="s">
        <v>14</v>
      </c>
      <c r="B171">
        <v>205421</v>
      </c>
      <c r="C171">
        <v>45812</v>
      </c>
      <c r="D171" t="s">
        <v>301</v>
      </c>
      <c r="E171">
        <v>349979</v>
      </c>
      <c r="F171">
        <v>45807</v>
      </c>
      <c r="G171">
        <v>1</v>
      </c>
      <c r="H171" t="s">
        <v>167</v>
      </c>
      <c r="I171" t="s">
        <v>148</v>
      </c>
      <c r="J171" s="16">
        <v>45932</v>
      </c>
      <c r="K171" t="s">
        <v>125</v>
      </c>
      <c r="L171" t="s">
        <v>126</v>
      </c>
      <c r="M171">
        <v>120</v>
      </c>
      <c r="N171" t="s">
        <v>1121</v>
      </c>
      <c r="O171" t="s">
        <v>985</v>
      </c>
      <c r="P171">
        <v>0</v>
      </c>
      <c r="R171">
        <v>284.56</v>
      </c>
      <c r="S171">
        <v>12424.08</v>
      </c>
      <c r="T171">
        <v>16</v>
      </c>
      <c r="U171" t="s">
        <v>152</v>
      </c>
      <c r="V171">
        <v>5</v>
      </c>
      <c r="W171" t="s">
        <v>362</v>
      </c>
      <c r="X171" t="s">
        <v>362</v>
      </c>
      <c r="Y171" t="s">
        <v>362</v>
      </c>
      <c r="Z171" t="s">
        <v>4960</v>
      </c>
      <c r="AA171" t="s">
        <v>161</v>
      </c>
      <c r="AB171" t="s">
        <v>1195</v>
      </c>
      <c r="AC171" t="s">
        <v>301</v>
      </c>
      <c r="AD171" t="s">
        <v>348</v>
      </c>
      <c r="AE171" t="s">
        <v>1</v>
      </c>
      <c r="AF171" t="s">
        <v>151</v>
      </c>
      <c r="AG171" t="s">
        <v>384</v>
      </c>
      <c r="AH171" t="s">
        <v>4961</v>
      </c>
      <c r="AI171" t="s">
        <v>4962</v>
      </c>
      <c r="AJ171" t="s">
        <v>187</v>
      </c>
      <c r="AK171" t="s">
        <v>4963</v>
      </c>
      <c r="AL171" t="s">
        <v>134</v>
      </c>
      <c r="AM171" t="s">
        <v>168</v>
      </c>
      <c r="AN171" t="s">
        <v>985</v>
      </c>
      <c r="AO171" t="s">
        <v>136</v>
      </c>
      <c r="AP171" t="s">
        <v>153</v>
      </c>
      <c r="AQ171" t="s">
        <v>137</v>
      </c>
      <c r="AR171" t="s">
        <v>168</v>
      </c>
      <c r="AS171">
        <v>120</v>
      </c>
      <c r="AT171" t="s">
        <v>147</v>
      </c>
      <c r="AU171">
        <v>3</v>
      </c>
      <c r="AV171" t="s">
        <v>53</v>
      </c>
      <c r="AW171">
        <v>0</v>
      </c>
      <c r="AX171" t="s">
        <v>4964</v>
      </c>
      <c r="AY171" t="s">
        <v>517</v>
      </c>
      <c r="AZ171" t="s">
        <v>648</v>
      </c>
      <c r="BA171" t="s">
        <v>648</v>
      </c>
      <c r="BB171" t="s">
        <v>136</v>
      </c>
    </row>
    <row r="172" spans="1:54" hidden="1" x14ac:dyDescent="0.25">
      <c r="A172" t="s">
        <v>11</v>
      </c>
      <c r="B172">
        <v>131493</v>
      </c>
      <c r="C172">
        <v>45925</v>
      </c>
      <c r="D172" t="s">
        <v>301</v>
      </c>
      <c r="E172">
        <v>355752</v>
      </c>
      <c r="F172">
        <v>45919</v>
      </c>
      <c r="G172">
        <v>3</v>
      </c>
      <c r="H172" t="s">
        <v>139</v>
      </c>
      <c r="I172" t="s">
        <v>124</v>
      </c>
      <c r="J172" s="16">
        <v>45932</v>
      </c>
      <c r="K172" t="s">
        <v>125</v>
      </c>
      <c r="L172" t="s">
        <v>126</v>
      </c>
      <c r="M172">
        <v>7</v>
      </c>
      <c r="N172" t="s">
        <v>1318</v>
      </c>
      <c r="O172" t="s">
        <v>12</v>
      </c>
      <c r="P172">
        <v>0</v>
      </c>
      <c r="R172">
        <v>108.05</v>
      </c>
      <c r="S172">
        <v>4551.6400000000003</v>
      </c>
      <c r="T172">
        <v>27</v>
      </c>
      <c r="U172" t="s">
        <v>127</v>
      </c>
      <c r="V172">
        <v>4</v>
      </c>
      <c r="W172" t="s">
        <v>516</v>
      </c>
      <c r="X172" t="s">
        <v>516</v>
      </c>
      <c r="Y172" t="s">
        <v>516</v>
      </c>
      <c r="Z172" t="s">
        <v>4965</v>
      </c>
      <c r="AA172" t="s">
        <v>155</v>
      </c>
      <c r="AB172" t="s">
        <v>130</v>
      </c>
      <c r="AC172" t="s">
        <v>301</v>
      </c>
      <c r="AD172" t="s">
        <v>348</v>
      </c>
      <c r="AE172" t="s">
        <v>11</v>
      </c>
      <c r="AF172" t="s">
        <v>4211</v>
      </c>
      <c r="AG172" t="s">
        <v>337</v>
      </c>
      <c r="AH172" t="s">
        <v>4966</v>
      </c>
      <c r="AI172" t="s">
        <v>4967</v>
      </c>
      <c r="AJ172" t="s">
        <v>146</v>
      </c>
      <c r="AK172" t="s">
        <v>4968</v>
      </c>
      <c r="AL172" t="s">
        <v>134</v>
      </c>
      <c r="AM172" t="s">
        <v>141</v>
      </c>
      <c r="AN172" t="s">
        <v>12</v>
      </c>
      <c r="AO172" t="s">
        <v>136</v>
      </c>
      <c r="AP172" t="s">
        <v>196</v>
      </c>
      <c r="AQ172" t="s">
        <v>159</v>
      </c>
      <c r="AR172" t="s">
        <v>141</v>
      </c>
      <c r="AS172">
        <v>7</v>
      </c>
      <c r="AT172" t="s">
        <v>147</v>
      </c>
      <c r="AU172">
        <v>1</v>
      </c>
      <c r="AV172" t="s">
        <v>48</v>
      </c>
      <c r="AW172">
        <v>0</v>
      </c>
      <c r="AX172" t="s">
        <v>4969</v>
      </c>
      <c r="AY172" t="s">
        <v>517</v>
      </c>
      <c r="AZ172" t="s">
        <v>648</v>
      </c>
      <c r="BA172" t="s">
        <v>648</v>
      </c>
      <c r="BB172" t="s">
        <v>136</v>
      </c>
    </row>
    <row r="173" spans="1:54" x14ac:dyDescent="0.25">
      <c r="A173" t="s">
        <v>12</v>
      </c>
      <c r="B173">
        <v>118167</v>
      </c>
      <c r="C173">
        <v>45924</v>
      </c>
      <c r="D173" t="s">
        <v>301</v>
      </c>
      <c r="E173">
        <v>355981</v>
      </c>
      <c r="F173">
        <v>45923</v>
      </c>
      <c r="G173">
        <v>3</v>
      </c>
      <c r="H173" t="s">
        <v>139</v>
      </c>
      <c r="I173" t="s">
        <v>124</v>
      </c>
      <c r="J173" s="16">
        <v>45937</v>
      </c>
      <c r="K173" t="s">
        <v>125</v>
      </c>
      <c r="L173" t="s">
        <v>149</v>
      </c>
      <c r="M173">
        <v>13</v>
      </c>
      <c r="N173" t="s">
        <v>199</v>
      </c>
      <c r="O173" t="s">
        <v>301</v>
      </c>
      <c r="P173">
        <v>0</v>
      </c>
      <c r="R173">
        <v>120.94</v>
      </c>
      <c r="S173">
        <v>1619.4</v>
      </c>
      <c r="T173">
        <v>10</v>
      </c>
      <c r="U173" t="s">
        <v>127</v>
      </c>
      <c r="V173">
        <v>9</v>
      </c>
      <c r="W173" t="s">
        <v>414</v>
      </c>
      <c r="X173" t="s">
        <v>9440</v>
      </c>
      <c r="Y173" t="s">
        <v>9440</v>
      </c>
      <c r="Z173" t="s">
        <v>9441</v>
      </c>
      <c r="AA173" t="s">
        <v>155</v>
      </c>
      <c r="AB173" t="s">
        <v>173</v>
      </c>
      <c r="AC173" t="s">
        <v>301</v>
      </c>
      <c r="AD173" t="s">
        <v>348</v>
      </c>
      <c r="AE173" t="s">
        <v>1020</v>
      </c>
      <c r="AF173" t="s">
        <v>209</v>
      </c>
      <c r="AG173" t="s">
        <v>337</v>
      </c>
      <c r="AH173" t="s">
        <v>3940</v>
      </c>
      <c r="AI173" t="s">
        <v>9442</v>
      </c>
      <c r="AJ173" t="s">
        <v>140</v>
      </c>
      <c r="AL173" t="s">
        <v>134</v>
      </c>
      <c r="AM173" t="s">
        <v>141</v>
      </c>
      <c r="AN173" t="s">
        <v>27</v>
      </c>
      <c r="AO173" t="s">
        <v>173</v>
      </c>
      <c r="AP173" t="s">
        <v>155</v>
      </c>
      <c r="AQ173" t="s">
        <v>159</v>
      </c>
      <c r="AR173" t="s">
        <v>141</v>
      </c>
      <c r="AS173">
        <v>13</v>
      </c>
      <c r="AT173" t="s">
        <v>169</v>
      </c>
      <c r="AU173">
        <v>2</v>
      </c>
      <c r="AV173" t="s">
        <v>52</v>
      </c>
      <c r="AW173">
        <v>0</v>
      </c>
      <c r="AX173" t="s">
        <v>671</v>
      </c>
      <c r="AY173" t="s">
        <v>734</v>
      </c>
      <c r="AZ173" t="s">
        <v>648</v>
      </c>
      <c r="BA173" t="s">
        <v>648</v>
      </c>
      <c r="BB173" t="s">
        <v>748</v>
      </c>
    </row>
    <row r="174" spans="1:54" hidden="1" x14ac:dyDescent="0.25">
      <c r="A174" t="s">
        <v>12</v>
      </c>
      <c r="B174">
        <v>118164</v>
      </c>
      <c r="C174">
        <v>45924</v>
      </c>
      <c r="D174" t="s">
        <v>301</v>
      </c>
      <c r="E174">
        <v>355982</v>
      </c>
      <c r="F174">
        <v>45923</v>
      </c>
      <c r="G174">
        <v>3</v>
      </c>
      <c r="H174" t="s">
        <v>139</v>
      </c>
      <c r="I174" t="s">
        <v>124</v>
      </c>
      <c r="J174" s="16">
        <v>45931</v>
      </c>
      <c r="K174" t="s">
        <v>125</v>
      </c>
      <c r="L174" t="s">
        <v>149</v>
      </c>
      <c r="M174">
        <v>7</v>
      </c>
      <c r="N174" t="s">
        <v>285</v>
      </c>
      <c r="O174" t="s">
        <v>301</v>
      </c>
      <c r="P174">
        <v>0</v>
      </c>
      <c r="R174">
        <v>370.71</v>
      </c>
      <c r="S174">
        <v>4894.2</v>
      </c>
      <c r="T174">
        <v>8</v>
      </c>
      <c r="U174" t="s">
        <v>127</v>
      </c>
      <c r="V174">
        <v>5</v>
      </c>
      <c r="W174" t="s">
        <v>559</v>
      </c>
      <c r="X174" t="s">
        <v>1817</v>
      </c>
      <c r="Y174" t="s">
        <v>1817</v>
      </c>
      <c r="Z174" t="s">
        <v>1818</v>
      </c>
      <c r="AA174" t="s">
        <v>155</v>
      </c>
      <c r="AB174" t="s">
        <v>173</v>
      </c>
      <c r="AC174" t="s">
        <v>301</v>
      </c>
      <c r="AD174" t="s">
        <v>348</v>
      </c>
      <c r="AE174" t="s">
        <v>1819</v>
      </c>
      <c r="AF174" t="s">
        <v>1820</v>
      </c>
      <c r="AG174" t="s">
        <v>337</v>
      </c>
      <c r="AH174" t="s">
        <v>1821</v>
      </c>
      <c r="AI174" t="s">
        <v>3082</v>
      </c>
      <c r="AJ174" t="s">
        <v>140</v>
      </c>
      <c r="AK174" t="s">
        <v>3083</v>
      </c>
      <c r="AL174" t="s">
        <v>134</v>
      </c>
      <c r="AM174" t="s">
        <v>141</v>
      </c>
      <c r="AN174" t="s">
        <v>27</v>
      </c>
      <c r="AO174" t="s">
        <v>173</v>
      </c>
      <c r="AP174" t="s">
        <v>155</v>
      </c>
      <c r="AQ174" t="s">
        <v>159</v>
      </c>
      <c r="AR174" t="s">
        <v>141</v>
      </c>
      <c r="AS174">
        <v>7</v>
      </c>
      <c r="AT174" t="s">
        <v>169</v>
      </c>
      <c r="AU174">
        <v>1</v>
      </c>
      <c r="AV174" t="s">
        <v>61</v>
      </c>
      <c r="AW174">
        <v>0</v>
      </c>
      <c r="AX174" t="s">
        <v>658</v>
      </c>
      <c r="AY174" t="s">
        <v>734</v>
      </c>
      <c r="AZ174" t="s">
        <v>648</v>
      </c>
      <c r="BA174" t="s">
        <v>648</v>
      </c>
      <c r="BB174" t="s">
        <v>748</v>
      </c>
    </row>
    <row r="175" spans="1:54" hidden="1" x14ac:dyDescent="0.25">
      <c r="A175" t="s">
        <v>1028</v>
      </c>
      <c r="B175">
        <v>6471</v>
      </c>
      <c r="C175">
        <v>45929</v>
      </c>
      <c r="D175" t="s">
        <v>301</v>
      </c>
      <c r="E175">
        <v>356061</v>
      </c>
      <c r="F175">
        <v>45924</v>
      </c>
      <c r="G175">
        <v>1</v>
      </c>
      <c r="H175" t="s">
        <v>167</v>
      </c>
      <c r="I175" t="s">
        <v>148</v>
      </c>
      <c r="J175" s="16">
        <v>45936</v>
      </c>
      <c r="K175" t="s">
        <v>125</v>
      </c>
      <c r="L175" t="s">
        <v>126</v>
      </c>
      <c r="M175">
        <v>7</v>
      </c>
      <c r="N175" t="s">
        <v>203</v>
      </c>
      <c r="O175" t="s">
        <v>1028</v>
      </c>
      <c r="P175">
        <v>0</v>
      </c>
      <c r="R175">
        <v>65.91</v>
      </c>
      <c r="S175">
        <v>477.74</v>
      </c>
      <c r="T175">
        <v>1</v>
      </c>
      <c r="U175" t="s">
        <v>127</v>
      </c>
      <c r="V175">
        <v>1</v>
      </c>
      <c r="W175" t="s">
        <v>510</v>
      </c>
      <c r="X175" t="s">
        <v>2211</v>
      </c>
      <c r="Y175" t="s">
        <v>2211</v>
      </c>
      <c r="Z175" t="s">
        <v>9443</v>
      </c>
      <c r="AA175" t="s">
        <v>196</v>
      </c>
      <c r="AB175" t="s">
        <v>173</v>
      </c>
      <c r="AC175" t="s">
        <v>301</v>
      </c>
      <c r="AD175" t="s">
        <v>348</v>
      </c>
      <c r="AE175" t="s">
        <v>1028</v>
      </c>
      <c r="AF175" t="s">
        <v>1034</v>
      </c>
      <c r="AG175" t="s">
        <v>384</v>
      </c>
      <c r="AH175" t="s">
        <v>4174</v>
      </c>
      <c r="AI175" t="s">
        <v>9444</v>
      </c>
      <c r="AJ175" t="s">
        <v>167</v>
      </c>
      <c r="AK175" t="s">
        <v>9445</v>
      </c>
      <c r="AL175" t="s">
        <v>134</v>
      </c>
      <c r="AM175" t="s">
        <v>168</v>
      </c>
      <c r="AN175" t="s">
        <v>0</v>
      </c>
      <c r="AO175" t="s">
        <v>173</v>
      </c>
      <c r="AP175" t="s">
        <v>196</v>
      </c>
      <c r="AQ175" t="s">
        <v>198</v>
      </c>
      <c r="AR175" t="s">
        <v>168</v>
      </c>
      <c r="AS175">
        <v>7</v>
      </c>
      <c r="AT175" t="s">
        <v>202</v>
      </c>
      <c r="AU175">
        <v>1</v>
      </c>
      <c r="AV175" t="s">
        <v>34</v>
      </c>
      <c r="AW175">
        <v>0</v>
      </c>
      <c r="AX175" t="s">
        <v>9446</v>
      </c>
      <c r="AY175" t="s">
        <v>517</v>
      </c>
      <c r="AZ175" t="s">
        <v>648</v>
      </c>
      <c r="BA175" t="s">
        <v>648</v>
      </c>
      <c r="BB175" t="s">
        <v>747</v>
      </c>
    </row>
    <row r="176" spans="1:54" hidden="1" x14ac:dyDescent="0.25">
      <c r="A176" t="s">
        <v>1176</v>
      </c>
      <c r="B176">
        <v>2809</v>
      </c>
      <c r="C176">
        <v>45931</v>
      </c>
      <c r="D176" t="s">
        <v>301</v>
      </c>
      <c r="E176">
        <v>356269</v>
      </c>
      <c r="F176">
        <v>45925</v>
      </c>
      <c r="G176">
        <v>1</v>
      </c>
      <c r="H176" t="s">
        <v>167</v>
      </c>
      <c r="I176" t="s">
        <v>148</v>
      </c>
      <c r="J176" s="16">
        <v>45936</v>
      </c>
      <c r="K176" t="s">
        <v>125</v>
      </c>
      <c r="L176" t="s">
        <v>126</v>
      </c>
      <c r="M176">
        <v>5</v>
      </c>
      <c r="N176" t="s">
        <v>5833</v>
      </c>
      <c r="O176" t="s">
        <v>301</v>
      </c>
      <c r="P176">
        <v>0</v>
      </c>
      <c r="R176">
        <v>344.48</v>
      </c>
      <c r="S176">
        <v>3173.46</v>
      </c>
      <c r="T176">
        <v>4</v>
      </c>
      <c r="U176" t="s">
        <v>127</v>
      </c>
      <c r="V176">
        <v>2</v>
      </c>
      <c r="W176" t="s">
        <v>510</v>
      </c>
      <c r="X176" t="s">
        <v>2211</v>
      </c>
      <c r="Y176" t="s">
        <v>2211</v>
      </c>
      <c r="Z176" t="s">
        <v>9447</v>
      </c>
      <c r="AA176" t="s">
        <v>155</v>
      </c>
      <c r="AB176" t="s">
        <v>173</v>
      </c>
      <c r="AC176" t="s">
        <v>301</v>
      </c>
      <c r="AD176" t="s">
        <v>348</v>
      </c>
      <c r="AE176" t="s">
        <v>1176</v>
      </c>
      <c r="AF176" t="s">
        <v>1313</v>
      </c>
      <c r="AG176" t="s">
        <v>384</v>
      </c>
      <c r="AH176" t="s">
        <v>1382</v>
      </c>
      <c r="AI176" t="s">
        <v>9448</v>
      </c>
      <c r="AJ176" t="s">
        <v>167</v>
      </c>
      <c r="AK176" t="s">
        <v>154</v>
      </c>
      <c r="AL176" t="s">
        <v>134</v>
      </c>
      <c r="AM176" t="s">
        <v>168</v>
      </c>
      <c r="AN176" t="s">
        <v>27</v>
      </c>
      <c r="AO176" t="s">
        <v>173</v>
      </c>
      <c r="AP176" t="s">
        <v>1181</v>
      </c>
      <c r="AQ176" t="s">
        <v>159</v>
      </c>
      <c r="AR176" t="s">
        <v>168</v>
      </c>
      <c r="AS176">
        <v>5</v>
      </c>
      <c r="AT176" t="s">
        <v>142</v>
      </c>
      <c r="AU176">
        <v>0</v>
      </c>
      <c r="AV176" t="s">
        <v>974</v>
      </c>
      <c r="AW176">
        <v>0</v>
      </c>
      <c r="AX176" t="s">
        <v>9449</v>
      </c>
      <c r="AY176" t="s">
        <v>734</v>
      </c>
      <c r="AZ176" t="s">
        <v>648</v>
      </c>
      <c r="BA176" t="s">
        <v>648</v>
      </c>
      <c r="BB176" t="s">
        <v>748</v>
      </c>
    </row>
    <row r="177" spans="1:54" hidden="1" x14ac:dyDescent="0.25">
      <c r="A177" t="s">
        <v>0</v>
      </c>
      <c r="B177">
        <v>93519</v>
      </c>
      <c r="C177">
        <v>45931</v>
      </c>
      <c r="D177" t="s">
        <v>301</v>
      </c>
      <c r="E177">
        <v>356528</v>
      </c>
      <c r="F177">
        <v>45929</v>
      </c>
      <c r="G177">
        <v>3</v>
      </c>
      <c r="H177" t="s">
        <v>139</v>
      </c>
      <c r="I177" t="s">
        <v>124</v>
      </c>
      <c r="J177" s="16">
        <v>45933</v>
      </c>
      <c r="K177" t="s">
        <v>125</v>
      </c>
      <c r="L177" t="s">
        <v>149</v>
      </c>
      <c r="M177">
        <v>2</v>
      </c>
      <c r="N177" t="s">
        <v>285</v>
      </c>
      <c r="O177" t="s">
        <v>301</v>
      </c>
      <c r="P177">
        <v>0</v>
      </c>
      <c r="R177">
        <v>184.84</v>
      </c>
      <c r="S177">
        <v>2640</v>
      </c>
      <c r="T177">
        <v>8</v>
      </c>
      <c r="U177" t="s">
        <v>127</v>
      </c>
      <c r="V177">
        <v>1</v>
      </c>
      <c r="W177" t="s">
        <v>6237</v>
      </c>
      <c r="X177" t="s">
        <v>6238</v>
      </c>
      <c r="Y177" t="s">
        <v>6238</v>
      </c>
      <c r="Z177" t="s">
        <v>7669</v>
      </c>
      <c r="AA177" t="s">
        <v>155</v>
      </c>
      <c r="AB177" t="s">
        <v>173</v>
      </c>
      <c r="AC177" t="s">
        <v>301</v>
      </c>
      <c r="AD177" t="s">
        <v>300</v>
      </c>
      <c r="AE177" t="s">
        <v>208</v>
      </c>
      <c r="AF177" t="s">
        <v>1173</v>
      </c>
      <c r="AG177" t="s">
        <v>337</v>
      </c>
      <c r="AH177" t="s">
        <v>6490</v>
      </c>
      <c r="AI177" t="s">
        <v>7670</v>
      </c>
      <c r="AJ177" t="s">
        <v>140</v>
      </c>
      <c r="AK177" t="s">
        <v>7671</v>
      </c>
      <c r="AL177" t="s">
        <v>134</v>
      </c>
      <c r="AM177" t="s">
        <v>141</v>
      </c>
      <c r="AN177" t="s">
        <v>27</v>
      </c>
      <c r="AO177" t="s">
        <v>173</v>
      </c>
      <c r="AP177" t="s">
        <v>155</v>
      </c>
      <c r="AQ177" t="s">
        <v>159</v>
      </c>
      <c r="AR177" t="s">
        <v>141</v>
      </c>
      <c r="AS177">
        <v>2</v>
      </c>
      <c r="AT177" t="s">
        <v>144</v>
      </c>
      <c r="AU177">
        <v>0</v>
      </c>
      <c r="AV177" t="s">
        <v>61</v>
      </c>
      <c r="AW177">
        <v>0</v>
      </c>
      <c r="AX177" t="s">
        <v>7672</v>
      </c>
      <c r="AY177" t="s">
        <v>734</v>
      </c>
      <c r="AZ177" t="s">
        <v>648</v>
      </c>
      <c r="BA177" t="s">
        <v>648</v>
      </c>
      <c r="BB177" t="s">
        <v>748</v>
      </c>
    </row>
    <row r="178" spans="1:54" hidden="1" x14ac:dyDescent="0.25">
      <c r="A178" t="s">
        <v>14</v>
      </c>
      <c r="B178">
        <v>208798</v>
      </c>
      <c r="C178">
        <v>45933</v>
      </c>
      <c r="D178" t="s">
        <v>301</v>
      </c>
      <c r="E178">
        <v>357012</v>
      </c>
      <c r="F178">
        <v>45931</v>
      </c>
      <c r="G178">
        <v>5</v>
      </c>
      <c r="H178" t="s">
        <v>123</v>
      </c>
      <c r="I178" t="s">
        <v>124</v>
      </c>
      <c r="J178" s="16">
        <v>45936</v>
      </c>
      <c r="K178" t="s">
        <v>125</v>
      </c>
      <c r="L178" t="s">
        <v>149</v>
      </c>
      <c r="M178">
        <v>3</v>
      </c>
      <c r="N178" t="s">
        <v>3902</v>
      </c>
      <c r="O178" t="s">
        <v>301</v>
      </c>
      <c r="P178">
        <v>0</v>
      </c>
      <c r="R178">
        <v>93.66</v>
      </c>
      <c r="S178">
        <v>2739.6</v>
      </c>
      <c r="T178">
        <v>5</v>
      </c>
      <c r="U178" t="s">
        <v>127</v>
      </c>
      <c r="V178">
        <v>3</v>
      </c>
      <c r="W178" t="s">
        <v>9450</v>
      </c>
      <c r="X178" t="s">
        <v>9450</v>
      </c>
      <c r="Y178" t="s">
        <v>9451</v>
      </c>
      <c r="Z178" t="s">
        <v>9452</v>
      </c>
      <c r="AA178" t="s">
        <v>155</v>
      </c>
      <c r="AB178" t="s">
        <v>173</v>
      </c>
      <c r="AC178" t="s">
        <v>301</v>
      </c>
      <c r="AD178" t="s">
        <v>348</v>
      </c>
      <c r="AE178" t="s">
        <v>14</v>
      </c>
      <c r="AF178" t="s">
        <v>151</v>
      </c>
      <c r="AG178" t="s">
        <v>344</v>
      </c>
      <c r="AI178" t="s">
        <v>9453</v>
      </c>
      <c r="AJ178" t="s">
        <v>133</v>
      </c>
      <c r="AL178" t="s">
        <v>134</v>
      </c>
      <c r="AM178" t="s">
        <v>135</v>
      </c>
      <c r="AN178" t="s">
        <v>27</v>
      </c>
      <c r="AO178" t="s">
        <v>173</v>
      </c>
      <c r="AP178" t="s">
        <v>153</v>
      </c>
      <c r="AQ178" t="s">
        <v>159</v>
      </c>
      <c r="AR178" t="s">
        <v>135</v>
      </c>
      <c r="AS178">
        <v>3</v>
      </c>
      <c r="AT178" t="s">
        <v>202</v>
      </c>
      <c r="AU178">
        <v>0</v>
      </c>
      <c r="AV178" t="s">
        <v>3905</v>
      </c>
      <c r="AW178">
        <v>0</v>
      </c>
      <c r="AX178" t="s">
        <v>9454</v>
      </c>
      <c r="AY178" t="s">
        <v>734</v>
      </c>
      <c r="AZ178" t="s">
        <v>648</v>
      </c>
      <c r="BA178" t="s">
        <v>648</v>
      </c>
      <c r="BB178" t="s">
        <v>748</v>
      </c>
    </row>
    <row r="179" spans="1:54" hidden="1" x14ac:dyDescent="0.25">
      <c r="A179" t="s">
        <v>16</v>
      </c>
      <c r="B179">
        <v>75684</v>
      </c>
      <c r="C179">
        <v>45936</v>
      </c>
      <c r="D179" t="s">
        <v>301</v>
      </c>
      <c r="E179">
        <v>357140</v>
      </c>
      <c r="F179">
        <v>45932</v>
      </c>
      <c r="G179">
        <v>5</v>
      </c>
      <c r="H179" t="s">
        <v>123</v>
      </c>
      <c r="I179" t="s">
        <v>124</v>
      </c>
      <c r="J179" s="16">
        <v>45936</v>
      </c>
      <c r="K179" t="s">
        <v>125</v>
      </c>
      <c r="L179" t="s">
        <v>149</v>
      </c>
      <c r="M179">
        <v>0</v>
      </c>
      <c r="N179" t="s">
        <v>177</v>
      </c>
      <c r="O179" t="s">
        <v>14</v>
      </c>
      <c r="P179">
        <v>0</v>
      </c>
      <c r="R179">
        <v>132.88999999999999</v>
      </c>
      <c r="S179">
        <v>2532</v>
      </c>
      <c r="T179">
        <v>16</v>
      </c>
      <c r="U179" t="s">
        <v>127</v>
      </c>
      <c r="V179">
        <v>16</v>
      </c>
      <c r="W179" t="s">
        <v>6237</v>
      </c>
      <c r="X179" t="s">
        <v>6238</v>
      </c>
      <c r="Y179" t="s">
        <v>6238</v>
      </c>
      <c r="Z179" t="s">
        <v>9455</v>
      </c>
      <c r="AA179" t="s">
        <v>153</v>
      </c>
      <c r="AB179" t="s">
        <v>130</v>
      </c>
      <c r="AC179" t="s">
        <v>301</v>
      </c>
      <c r="AD179" t="s">
        <v>300</v>
      </c>
      <c r="AE179" t="s">
        <v>138</v>
      </c>
      <c r="AF179" t="s">
        <v>1295</v>
      </c>
      <c r="AG179" t="s">
        <v>337</v>
      </c>
      <c r="AH179" t="s">
        <v>9456</v>
      </c>
      <c r="AI179" t="s">
        <v>9457</v>
      </c>
      <c r="AJ179" t="s">
        <v>133</v>
      </c>
      <c r="AK179" t="s">
        <v>9458</v>
      </c>
      <c r="AL179" t="s">
        <v>134</v>
      </c>
      <c r="AM179" t="s">
        <v>135</v>
      </c>
      <c r="AN179" t="s">
        <v>14</v>
      </c>
      <c r="AO179" t="s">
        <v>136</v>
      </c>
      <c r="AP179" t="s">
        <v>129</v>
      </c>
      <c r="AQ179" t="s">
        <v>137</v>
      </c>
      <c r="AR179" t="s">
        <v>135</v>
      </c>
      <c r="AS179">
        <v>0</v>
      </c>
      <c r="AT179" t="s">
        <v>142</v>
      </c>
      <c r="AU179">
        <v>0</v>
      </c>
      <c r="AV179" t="s">
        <v>46</v>
      </c>
      <c r="AW179">
        <v>0</v>
      </c>
      <c r="AX179" t="s">
        <v>9459</v>
      </c>
      <c r="AY179" t="s">
        <v>517</v>
      </c>
      <c r="AZ179" t="s">
        <v>648</v>
      </c>
      <c r="BA179" t="s">
        <v>648</v>
      </c>
      <c r="BB179" t="s">
        <v>136</v>
      </c>
    </row>
    <row r="180" spans="1:54" hidden="1" x14ac:dyDescent="0.25">
      <c r="A180" t="s">
        <v>14</v>
      </c>
      <c r="B180">
        <v>208856</v>
      </c>
      <c r="C180">
        <v>45934</v>
      </c>
      <c r="D180" t="s">
        <v>301</v>
      </c>
      <c r="E180">
        <v>357156</v>
      </c>
      <c r="F180">
        <v>45932</v>
      </c>
      <c r="G180">
        <v>4</v>
      </c>
      <c r="H180" t="s">
        <v>145</v>
      </c>
      <c r="I180" t="s">
        <v>124</v>
      </c>
      <c r="J180" s="16">
        <v>45936</v>
      </c>
      <c r="K180" t="s">
        <v>125</v>
      </c>
      <c r="L180" t="s">
        <v>149</v>
      </c>
      <c r="M180">
        <v>2</v>
      </c>
      <c r="N180" t="s">
        <v>285</v>
      </c>
      <c r="O180" t="s">
        <v>301</v>
      </c>
      <c r="P180">
        <v>0</v>
      </c>
      <c r="R180">
        <v>89.26</v>
      </c>
      <c r="S180">
        <v>1072.8</v>
      </c>
      <c r="T180">
        <v>6</v>
      </c>
      <c r="U180" t="s">
        <v>127</v>
      </c>
      <c r="V180">
        <v>6</v>
      </c>
      <c r="W180" t="s">
        <v>8675</v>
      </c>
      <c r="X180" t="s">
        <v>8676</v>
      </c>
      <c r="Y180" t="s">
        <v>8676</v>
      </c>
      <c r="Z180" t="s">
        <v>8677</v>
      </c>
      <c r="AA180" t="s">
        <v>155</v>
      </c>
      <c r="AB180" t="s">
        <v>173</v>
      </c>
      <c r="AC180" t="s">
        <v>301</v>
      </c>
      <c r="AD180" t="s">
        <v>348</v>
      </c>
      <c r="AE180" t="s">
        <v>1457</v>
      </c>
      <c r="AF180" t="s">
        <v>2249</v>
      </c>
      <c r="AG180" t="s">
        <v>337</v>
      </c>
      <c r="AH180" t="s">
        <v>9460</v>
      </c>
      <c r="AI180" t="s">
        <v>8678</v>
      </c>
      <c r="AJ180" t="s">
        <v>146</v>
      </c>
      <c r="AL180" t="s">
        <v>134</v>
      </c>
      <c r="AM180" t="s">
        <v>141</v>
      </c>
      <c r="AN180" t="s">
        <v>27</v>
      </c>
      <c r="AO180" t="s">
        <v>173</v>
      </c>
      <c r="AP180" t="s">
        <v>153</v>
      </c>
      <c r="AQ180" t="s">
        <v>159</v>
      </c>
      <c r="AR180" t="s">
        <v>141</v>
      </c>
      <c r="AS180">
        <v>2</v>
      </c>
      <c r="AT180" t="s">
        <v>142</v>
      </c>
      <c r="AU180">
        <v>0</v>
      </c>
      <c r="AV180" t="s">
        <v>61</v>
      </c>
      <c r="AW180">
        <v>0</v>
      </c>
      <c r="AX180" t="s">
        <v>8679</v>
      </c>
      <c r="AY180" t="s">
        <v>734</v>
      </c>
      <c r="AZ180" t="s">
        <v>648</v>
      </c>
      <c r="BA180" t="s">
        <v>648</v>
      </c>
      <c r="BB180" t="s">
        <v>748</v>
      </c>
    </row>
    <row r="181" spans="1:54" hidden="1" x14ac:dyDescent="0.25">
      <c r="A181" t="s">
        <v>258</v>
      </c>
      <c r="B181">
        <v>3964</v>
      </c>
      <c r="C181">
        <v>45937</v>
      </c>
      <c r="D181" t="s">
        <v>301</v>
      </c>
      <c r="E181">
        <v>357309</v>
      </c>
      <c r="F181">
        <v>45933</v>
      </c>
      <c r="G181">
        <v>3</v>
      </c>
      <c r="H181" t="s">
        <v>139</v>
      </c>
      <c r="I181" t="s">
        <v>124</v>
      </c>
      <c r="J181" s="16">
        <v>45937</v>
      </c>
      <c r="K181" t="s">
        <v>125</v>
      </c>
      <c r="L181" t="s">
        <v>149</v>
      </c>
      <c r="M181">
        <v>0</v>
      </c>
      <c r="N181" t="s">
        <v>5423</v>
      </c>
      <c r="O181" t="s">
        <v>0</v>
      </c>
      <c r="P181">
        <v>0</v>
      </c>
      <c r="R181">
        <v>354.08</v>
      </c>
      <c r="S181">
        <v>28648.5</v>
      </c>
      <c r="T181">
        <v>33</v>
      </c>
      <c r="U181" t="s">
        <v>127</v>
      </c>
      <c r="V181">
        <v>1</v>
      </c>
      <c r="W181" t="s">
        <v>1855</v>
      </c>
      <c r="X181" t="s">
        <v>1855</v>
      </c>
      <c r="Y181" t="s">
        <v>1855</v>
      </c>
      <c r="Z181" t="s">
        <v>9461</v>
      </c>
      <c r="AA181" t="s">
        <v>155</v>
      </c>
      <c r="AB181" t="s">
        <v>130</v>
      </c>
      <c r="AC181" t="s">
        <v>301</v>
      </c>
      <c r="AD181" t="s">
        <v>348</v>
      </c>
      <c r="AE181" t="s">
        <v>258</v>
      </c>
      <c r="AF181" t="s">
        <v>263</v>
      </c>
      <c r="AG181" t="s">
        <v>337</v>
      </c>
      <c r="AH181" t="s">
        <v>9462</v>
      </c>
      <c r="AI181" t="s">
        <v>9463</v>
      </c>
      <c r="AJ181" t="s">
        <v>140</v>
      </c>
      <c r="AL181" t="s">
        <v>134</v>
      </c>
      <c r="AM181" t="s">
        <v>141</v>
      </c>
      <c r="AN181" t="s">
        <v>0</v>
      </c>
      <c r="AO181" t="s">
        <v>136</v>
      </c>
      <c r="AP181" t="s">
        <v>155</v>
      </c>
      <c r="AQ181" t="s">
        <v>159</v>
      </c>
      <c r="AR181" t="s">
        <v>141</v>
      </c>
      <c r="AS181">
        <v>0</v>
      </c>
      <c r="AT181" t="s">
        <v>147</v>
      </c>
      <c r="AU181">
        <v>0</v>
      </c>
      <c r="AV181" t="s">
        <v>495</v>
      </c>
      <c r="AW181">
        <v>0</v>
      </c>
      <c r="AX181" t="s">
        <v>9464</v>
      </c>
      <c r="AY181" t="s">
        <v>517</v>
      </c>
      <c r="AZ181" t="s">
        <v>648</v>
      </c>
      <c r="BA181" t="s">
        <v>648</v>
      </c>
      <c r="BB181" t="s">
        <v>136</v>
      </c>
    </row>
    <row r="182" spans="1:54" hidden="1" x14ac:dyDescent="0.25">
      <c r="A182" t="s">
        <v>16</v>
      </c>
      <c r="B182">
        <v>74650</v>
      </c>
      <c r="C182">
        <v>45882</v>
      </c>
      <c r="D182" t="s">
        <v>11</v>
      </c>
      <c r="E182">
        <v>1212701</v>
      </c>
      <c r="F182">
        <v>45880</v>
      </c>
      <c r="G182">
        <v>1</v>
      </c>
      <c r="H182" t="s">
        <v>167</v>
      </c>
      <c r="I182" t="s">
        <v>234</v>
      </c>
      <c r="J182" s="16">
        <v>45936</v>
      </c>
      <c r="K182" t="s">
        <v>125</v>
      </c>
      <c r="L182" t="s">
        <v>126</v>
      </c>
      <c r="M182">
        <v>54</v>
      </c>
      <c r="N182" t="s">
        <v>1519</v>
      </c>
      <c r="O182" t="s">
        <v>11</v>
      </c>
      <c r="P182">
        <v>197.98</v>
      </c>
      <c r="R182">
        <v>431.25</v>
      </c>
      <c r="S182">
        <v>5557.62</v>
      </c>
      <c r="T182">
        <v>18</v>
      </c>
      <c r="U182" t="s">
        <v>127</v>
      </c>
      <c r="V182">
        <v>1</v>
      </c>
      <c r="W182" t="s">
        <v>399</v>
      </c>
      <c r="X182" t="s">
        <v>1473</v>
      </c>
      <c r="Y182" t="s">
        <v>1473</v>
      </c>
      <c r="Z182" t="s">
        <v>9465</v>
      </c>
      <c r="AA182" t="s">
        <v>196</v>
      </c>
      <c r="AB182" t="s">
        <v>130</v>
      </c>
      <c r="AC182" t="s">
        <v>11</v>
      </c>
      <c r="AD182" t="s">
        <v>188</v>
      </c>
      <c r="AE182" t="s">
        <v>1457</v>
      </c>
      <c r="AF182" t="s">
        <v>1460</v>
      </c>
      <c r="AG182" t="s">
        <v>1027</v>
      </c>
      <c r="AH182" t="s">
        <v>9466</v>
      </c>
      <c r="AI182" t="s">
        <v>9467</v>
      </c>
      <c r="AJ182" t="s">
        <v>140</v>
      </c>
      <c r="AK182" t="s">
        <v>9468</v>
      </c>
      <c r="AL182" t="s">
        <v>134</v>
      </c>
      <c r="AM182" t="s">
        <v>168</v>
      </c>
      <c r="AN182" t="s">
        <v>11</v>
      </c>
      <c r="AO182" t="s">
        <v>136</v>
      </c>
      <c r="AP182" t="s">
        <v>129</v>
      </c>
      <c r="AQ182" t="s">
        <v>198</v>
      </c>
      <c r="AR182" t="s">
        <v>168</v>
      </c>
      <c r="AS182">
        <v>54</v>
      </c>
      <c r="AT182" t="s">
        <v>144</v>
      </c>
      <c r="AU182">
        <v>3</v>
      </c>
      <c r="AV182" t="s">
        <v>49</v>
      </c>
      <c r="AW182">
        <v>0</v>
      </c>
      <c r="AX182" t="s">
        <v>9469</v>
      </c>
      <c r="AY182" t="s">
        <v>517</v>
      </c>
      <c r="AZ182" t="s">
        <v>648</v>
      </c>
      <c r="BA182" t="s">
        <v>648</v>
      </c>
      <c r="BB182" t="s">
        <v>136</v>
      </c>
    </row>
    <row r="183" spans="1:54" hidden="1" x14ac:dyDescent="0.25">
      <c r="A183" t="s">
        <v>16</v>
      </c>
      <c r="B183">
        <v>75486</v>
      </c>
      <c r="C183">
        <v>45926</v>
      </c>
      <c r="D183" t="s">
        <v>11</v>
      </c>
      <c r="E183">
        <v>1224653</v>
      </c>
      <c r="F183">
        <v>45924</v>
      </c>
      <c r="G183">
        <v>5</v>
      </c>
      <c r="H183" t="s">
        <v>123</v>
      </c>
      <c r="I183" t="s">
        <v>124</v>
      </c>
      <c r="J183" s="16">
        <v>45931</v>
      </c>
      <c r="K183" t="s">
        <v>125</v>
      </c>
      <c r="L183" t="s">
        <v>126</v>
      </c>
      <c r="M183">
        <v>5</v>
      </c>
      <c r="N183" t="s">
        <v>1519</v>
      </c>
      <c r="O183" t="s">
        <v>11</v>
      </c>
      <c r="P183">
        <v>0</v>
      </c>
      <c r="R183">
        <v>417.29</v>
      </c>
      <c r="S183">
        <v>2397.6</v>
      </c>
      <c r="T183">
        <v>5</v>
      </c>
      <c r="U183" t="s">
        <v>127</v>
      </c>
      <c r="V183">
        <v>5</v>
      </c>
      <c r="W183" t="s">
        <v>562</v>
      </c>
      <c r="X183" t="s">
        <v>562</v>
      </c>
      <c r="Y183" t="s">
        <v>562</v>
      </c>
      <c r="Z183" t="s">
        <v>2132</v>
      </c>
      <c r="AA183" t="s">
        <v>196</v>
      </c>
      <c r="AB183" t="s">
        <v>130</v>
      </c>
      <c r="AC183" t="s">
        <v>11</v>
      </c>
      <c r="AD183" t="s">
        <v>188</v>
      </c>
      <c r="AE183" t="s">
        <v>1</v>
      </c>
      <c r="AF183" t="s">
        <v>1639</v>
      </c>
      <c r="AG183" t="s">
        <v>998</v>
      </c>
      <c r="AH183" t="s">
        <v>2133</v>
      </c>
      <c r="AI183" t="s">
        <v>3255</v>
      </c>
      <c r="AJ183" t="s">
        <v>133</v>
      </c>
      <c r="AK183" t="s">
        <v>3256</v>
      </c>
      <c r="AL183" t="s">
        <v>134</v>
      </c>
      <c r="AM183" t="s">
        <v>135</v>
      </c>
      <c r="AN183" t="s">
        <v>11</v>
      </c>
      <c r="AO183" t="s">
        <v>136</v>
      </c>
      <c r="AP183" t="s">
        <v>129</v>
      </c>
      <c r="AQ183" t="s">
        <v>198</v>
      </c>
      <c r="AR183" t="s">
        <v>135</v>
      </c>
      <c r="AS183">
        <v>5</v>
      </c>
      <c r="AT183" t="s">
        <v>202</v>
      </c>
      <c r="AU183">
        <v>0</v>
      </c>
      <c r="AV183" t="s">
        <v>49</v>
      </c>
      <c r="AW183">
        <v>0</v>
      </c>
      <c r="AX183" t="s">
        <v>2134</v>
      </c>
      <c r="AY183" t="s">
        <v>517</v>
      </c>
      <c r="AZ183" t="s">
        <v>648</v>
      </c>
      <c r="BA183" t="s">
        <v>648</v>
      </c>
      <c r="BB183" t="s">
        <v>136</v>
      </c>
    </row>
    <row r="184" spans="1:54" hidden="1" x14ac:dyDescent="0.25">
      <c r="A184" t="s">
        <v>1046</v>
      </c>
      <c r="B184">
        <v>25050</v>
      </c>
      <c r="C184">
        <v>45930</v>
      </c>
      <c r="D184" t="s">
        <v>13</v>
      </c>
      <c r="E184">
        <v>1028427</v>
      </c>
      <c r="F184">
        <v>45925</v>
      </c>
      <c r="G184">
        <v>3</v>
      </c>
      <c r="H184" t="s">
        <v>139</v>
      </c>
      <c r="I184" t="s">
        <v>124</v>
      </c>
      <c r="J184" s="16">
        <v>45931</v>
      </c>
      <c r="K184" t="s">
        <v>125</v>
      </c>
      <c r="L184" t="s">
        <v>126</v>
      </c>
      <c r="M184">
        <v>1</v>
      </c>
      <c r="N184" t="s">
        <v>2183</v>
      </c>
      <c r="O184" t="s">
        <v>10</v>
      </c>
      <c r="P184">
        <v>0</v>
      </c>
      <c r="R184">
        <v>664.79</v>
      </c>
      <c r="S184">
        <v>12540.7</v>
      </c>
      <c r="T184">
        <v>2</v>
      </c>
      <c r="U184" t="s">
        <v>175</v>
      </c>
      <c r="V184">
        <v>1</v>
      </c>
      <c r="W184" t="s">
        <v>394</v>
      </c>
      <c r="X184" t="s">
        <v>2086</v>
      </c>
      <c r="Y184" t="s">
        <v>2086</v>
      </c>
      <c r="Z184" t="s">
        <v>2949</v>
      </c>
      <c r="AA184" t="s">
        <v>161</v>
      </c>
      <c r="AB184" t="s">
        <v>130</v>
      </c>
      <c r="AC184" t="s">
        <v>13</v>
      </c>
      <c r="AD184" t="s">
        <v>269</v>
      </c>
      <c r="AE184" t="s">
        <v>1046</v>
      </c>
      <c r="AF184" t="s">
        <v>162</v>
      </c>
      <c r="AG184" t="s">
        <v>2088</v>
      </c>
      <c r="AH184" t="s">
        <v>2188</v>
      </c>
      <c r="AI184" t="s">
        <v>3766</v>
      </c>
      <c r="AJ184" t="s">
        <v>140</v>
      </c>
      <c r="AK184" t="s">
        <v>3283</v>
      </c>
      <c r="AL184" t="s">
        <v>134</v>
      </c>
      <c r="AM184" t="s">
        <v>141</v>
      </c>
      <c r="AN184" t="s">
        <v>10</v>
      </c>
      <c r="AO184" t="s">
        <v>136</v>
      </c>
      <c r="AP184" t="s">
        <v>161</v>
      </c>
      <c r="AQ184" t="s">
        <v>137</v>
      </c>
      <c r="AR184" t="s">
        <v>141</v>
      </c>
      <c r="AS184">
        <v>1</v>
      </c>
      <c r="AT184" t="s">
        <v>142</v>
      </c>
      <c r="AU184">
        <v>0</v>
      </c>
      <c r="AV184" t="s">
        <v>173</v>
      </c>
      <c r="AW184">
        <v>0</v>
      </c>
      <c r="AX184" t="s">
        <v>2950</v>
      </c>
      <c r="AY184" t="s">
        <v>517</v>
      </c>
      <c r="AZ184" t="s">
        <v>648</v>
      </c>
      <c r="BA184" t="s">
        <v>648</v>
      </c>
      <c r="BB184" t="s">
        <v>136</v>
      </c>
    </row>
    <row r="185" spans="1:54" hidden="1" x14ac:dyDescent="0.25">
      <c r="A185" t="s">
        <v>31</v>
      </c>
      <c r="B185">
        <v>32958</v>
      </c>
      <c r="C185">
        <v>45931</v>
      </c>
      <c r="D185" t="s">
        <v>13</v>
      </c>
      <c r="E185">
        <v>1029556</v>
      </c>
      <c r="F185">
        <v>45929</v>
      </c>
      <c r="G185">
        <v>3</v>
      </c>
      <c r="H185" t="s">
        <v>139</v>
      </c>
      <c r="I185" t="s">
        <v>124</v>
      </c>
      <c r="J185" s="16">
        <v>45932</v>
      </c>
      <c r="K185" t="s">
        <v>125</v>
      </c>
      <c r="L185" t="s">
        <v>149</v>
      </c>
      <c r="M185">
        <v>1</v>
      </c>
      <c r="N185" t="s">
        <v>213</v>
      </c>
      <c r="O185" t="s">
        <v>0</v>
      </c>
      <c r="P185">
        <v>0</v>
      </c>
      <c r="R185">
        <v>122.7</v>
      </c>
      <c r="S185">
        <v>3255.12</v>
      </c>
      <c r="T185">
        <v>4</v>
      </c>
      <c r="U185" t="s">
        <v>127</v>
      </c>
      <c r="V185">
        <v>1</v>
      </c>
      <c r="W185" t="s">
        <v>326</v>
      </c>
      <c r="X185" t="s">
        <v>4627</v>
      </c>
      <c r="Y185" t="s">
        <v>4627</v>
      </c>
      <c r="Z185" t="s">
        <v>5526</v>
      </c>
      <c r="AA185" t="s">
        <v>155</v>
      </c>
      <c r="AB185" t="s">
        <v>130</v>
      </c>
      <c r="AC185" t="s">
        <v>13</v>
      </c>
      <c r="AD185" t="s">
        <v>254</v>
      </c>
      <c r="AE185" t="s">
        <v>31</v>
      </c>
      <c r="AF185" t="s">
        <v>321</v>
      </c>
      <c r="AG185" t="s">
        <v>235</v>
      </c>
      <c r="AH185" t="s">
        <v>4200</v>
      </c>
      <c r="AI185" t="s">
        <v>5527</v>
      </c>
      <c r="AJ185" t="s">
        <v>182</v>
      </c>
      <c r="AK185" t="s">
        <v>158</v>
      </c>
      <c r="AL185" t="s">
        <v>134</v>
      </c>
      <c r="AM185" t="s">
        <v>141</v>
      </c>
      <c r="AN185" t="s">
        <v>0</v>
      </c>
      <c r="AO185" t="s">
        <v>136</v>
      </c>
      <c r="AP185" t="s">
        <v>155</v>
      </c>
      <c r="AQ185" t="s">
        <v>159</v>
      </c>
      <c r="AR185" t="s">
        <v>141</v>
      </c>
      <c r="AS185">
        <v>1</v>
      </c>
      <c r="AT185" t="s">
        <v>144</v>
      </c>
      <c r="AU185">
        <v>0</v>
      </c>
      <c r="AV185" t="s">
        <v>483</v>
      </c>
      <c r="AW185">
        <v>0</v>
      </c>
      <c r="AX185" t="s">
        <v>5528</v>
      </c>
      <c r="AY185" t="s">
        <v>517</v>
      </c>
      <c r="AZ185" t="s">
        <v>648</v>
      </c>
      <c r="BA185" t="s">
        <v>648</v>
      </c>
      <c r="BB185" t="s">
        <v>136</v>
      </c>
    </row>
    <row r="186" spans="1:54" hidden="1" x14ac:dyDescent="0.25">
      <c r="A186" t="s">
        <v>1346</v>
      </c>
      <c r="B186">
        <v>7121</v>
      </c>
      <c r="C186">
        <v>45936</v>
      </c>
      <c r="D186" t="s">
        <v>190</v>
      </c>
      <c r="E186">
        <v>1211080</v>
      </c>
      <c r="F186">
        <v>45932</v>
      </c>
      <c r="G186">
        <v>1</v>
      </c>
      <c r="H186" t="s">
        <v>167</v>
      </c>
      <c r="I186" t="s">
        <v>148</v>
      </c>
      <c r="J186" s="16">
        <v>45936</v>
      </c>
      <c r="K186" t="s">
        <v>125</v>
      </c>
      <c r="L186" t="s">
        <v>126</v>
      </c>
      <c r="M186">
        <v>0</v>
      </c>
      <c r="N186" t="s">
        <v>9256</v>
      </c>
      <c r="O186" t="s">
        <v>1346</v>
      </c>
      <c r="P186">
        <v>0</v>
      </c>
      <c r="R186">
        <v>37.24</v>
      </c>
      <c r="S186">
        <v>1389.42</v>
      </c>
      <c r="T186">
        <v>3</v>
      </c>
      <c r="U186" t="s">
        <v>127</v>
      </c>
      <c r="V186">
        <v>0</v>
      </c>
      <c r="W186" t="s">
        <v>277</v>
      </c>
      <c r="X186" t="s">
        <v>288</v>
      </c>
      <c r="Y186" t="s">
        <v>288</v>
      </c>
      <c r="Z186" t="s">
        <v>9470</v>
      </c>
      <c r="AA186" t="s">
        <v>161</v>
      </c>
      <c r="AB186" t="s">
        <v>173</v>
      </c>
      <c r="AC186" t="s">
        <v>190</v>
      </c>
      <c r="AD186" t="s">
        <v>289</v>
      </c>
      <c r="AE186" t="s">
        <v>1346</v>
      </c>
      <c r="AF186" t="s">
        <v>162</v>
      </c>
      <c r="AG186" t="s">
        <v>279</v>
      </c>
      <c r="AH186" t="s">
        <v>9258</v>
      </c>
      <c r="AI186" t="s">
        <v>9471</v>
      </c>
      <c r="AJ186" t="s">
        <v>167</v>
      </c>
      <c r="AL186" t="s">
        <v>134</v>
      </c>
      <c r="AM186" t="s">
        <v>168</v>
      </c>
      <c r="AN186" t="s">
        <v>10</v>
      </c>
      <c r="AO186" t="s">
        <v>173</v>
      </c>
      <c r="AP186" t="s">
        <v>161</v>
      </c>
      <c r="AQ186" t="s">
        <v>137</v>
      </c>
      <c r="AR186" t="s">
        <v>168</v>
      </c>
      <c r="AS186">
        <v>0</v>
      </c>
      <c r="AT186" t="s">
        <v>142</v>
      </c>
      <c r="AU186">
        <v>0</v>
      </c>
      <c r="AV186" t="s">
        <v>173</v>
      </c>
      <c r="AW186">
        <v>0</v>
      </c>
      <c r="AX186" t="s">
        <v>9472</v>
      </c>
      <c r="AY186" t="s">
        <v>517</v>
      </c>
      <c r="AZ186" t="s">
        <v>648</v>
      </c>
      <c r="BA186" t="s">
        <v>648</v>
      </c>
      <c r="BB186" t="s">
        <v>744</v>
      </c>
    </row>
    <row r="187" spans="1:54" x14ac:dyDescent="0.25">
      <c r="A187" t="s">
        <v>12</v>
      </c>
      <c r="B187">
        <v>118529</v>
      </c>
      <c r="C187">
        <v>45932</v>
      </c>
      <c r="D187" t="s">
        <v>28</v>
      </c>
      <c r="E187">
        <v>842977</v>
      </c>
      <c r="F187">
        <v>45930</v>
      </c>
      <c r="G187">
        <v>3</v>
      </c>
      <c r="H187" t="s">
        <v>139</v>
      </c>
      <c r="I187" t="s">
        <v>124</v>
      </c>
      <c r="J187" s="16">
        <v>45936</v>
      </c>
      <c r="K187" t="s">
        <v>125</v>
      </c>
      <c r="L187" t="s">
        <v>149</v>
      </c>
      <c r="M187">
        <v>4</v>
      </c>
      <c r="N187" t="s">
        <v>199</v>
      </c>
      <c r="O187" t="s">
        <v>12</v>
      </c>
      <c r="P187">
        <v>0</v>
      </c>
      <c r="R187">
        <v>3935.26</v>
      </c>
      <c r="S187">
        <v>31643.46</v>
      </c>
      <c r="T187">
        <v>459</v>
      </c>
      <c r="U187" t="s">
        <v>127</v>
      </c>
      <c r="V187">
        <v>8</v>
      </c>
      <c r="W187" t="s">
        <v>1671</v>
      </c>
      <c r="X187" t="s">
        <v>1672</v>
      </c>
      <c r="Y187" t="s">
        <v>1672</v>
      </c>
      <c r="Z187" t="s">
        <v>9473</v>
      </c>
      <c r="AA187" t="s">
        <v>155</v>
      </c>
      <c r="AB187" t="s">
        <v>130</v>
      </c>
      <c r="AC187" t="s">
        <v>28</v>
      </c>
      <c r="AD187" t="s">
        <v>1227</v>
      </c>
      <c r="AE187" t="s">
        <v>2165</v>
      </c>
      <c r="AF187" t="s">
        <v>9474</v>
      </c>
      <c r="AG187" t="s">
        <v>256</v>
      </c>
      <c r="AH187" t="s">
        <v>9475</v>
      </c>
      <c r="AI187" t="s">
        <v>9476</v>
      </c>
      <c r="AJ187" t="s">
        <v>140</v>
      </c>
      <c r="AL187" t="s">
        <v>134</v>
      </c>
      <c r="AM187" t="s">
        <v>141</v>
      </c>
      <c r="AN187" t="s">
        <v>12</v>
      </c>
      <c r="AO187" t="s">
        <v>136</v>
      </c>
      <c r="AP187" t="s">
        <v>155</v>
      </c>
      <c r="AQ187" t="s">
        <v>159</v>
      </c>
      <c r="AR187" t="s">
        <v>141</v>
      </c>
      <c r="AS187">
        <v>4</v>
      </c>
      <c r="AT187" t="s">
        <v>169</v>
      </c>
      <c r="AU187">
        <v>0</v>
      </c>
      <c r="AV187" t="s">
        <v>52</v>
      </c>
      <c r="AW187">
        <v>0</v>
      </c>
      <c r="AX187" t="s">
        <v>9477</v>
      </c>
      <c r="AY187" t="s">
        <v>517</v>
      </c>
      <c r="AZ187" t="s">
        <v>648</v>
      </c>
      <c r="BA187" t="s">
        <v>648</v>
      </c>
      <c r="BB187" t="s">
        <v>136</v>
      </c>
    </row>
    <row r="188" spans="1:54" hidden="1" x14ac:dyDescent="0.25">
      <c r="A188" t="s">
        <v>15</v>
      </c>
      <c r="B188">
        <v>108369</v>
      </c>
      <c r="C188">
        <v>45925</v>
      </c>
      <c r="D188" t="s">
        <v>190</v>
      </c>
      <c r="E188">
        <v>1208493</v>
      </c>
      <c r="F188">
        <v>45922</v>
      </c>
      <c r="G188">
        <v>3</v>
      </c>
      <c r="H188" t="s">
        <v>139</v>
      </c>
      <c r="I188" t="s">
        <v>124</v>
      </c>
      <c r="J188" s="16">
        <v>45932</v>
      </c>
      <c r="K188" t="s">
        <v>125</v>
      </c>
      <c r="L188" t="s">
        <v>126</v>
      </c>
      <c r="M188">
        <v>7</v>
      </c>
      <c r="N188" t="s">
        <v>1258</v>
      </c>
      <c r="O188" t="s">
        <v>1</v>
      </c>
      <c r="P188">
        <v>0</v>
      </c>
      <c r="R188">
        <v>93.97</v>
      </c>
      <c r="S188">
        <v>3907.78</v>
      </c>
      <c r="T188">
        <v>8</v>
      </c>
      <c r="U188" t="s">
        <v>127</v>
      </c>
      <c r="V188">
        <v>1</v>
      </c>
      <c r="W188" t="s">
        <v>277</v>
      </c>
      <c r="X188" t="s">
        <v>278</v>
      </c>
      <c r="Y188" t="s">
        <v>278</v>
      </c>
      <c r="Z188" t="s">
        <v>4904</v>
      </c>
      <c r="AA188" t="s">
        <v>161</v>
      </c>
      <c r="AB188" t="s">
        <v>130</v>
      </c>
      <c r="AC188" t="s">
        <v>190</v>
      </c>
      <c r="AD188" t="s">
        <v>289</v>
      </c>
      <c r="AE188" t="s">
        <v>232</v>
      </c>
      <c r="AF188" t="s">
        <v>1261</v>
      </c>
      <c r="AG188" t="s">
        <v>279</v>
      </c>
      <c r="AH188" t="s">
        <v>4905</v>
      </c>
      <c r="AI188" t="s">
        <v>4906</v>
      </c>
      <c r="AJ188" t="s">
        <v>140</v>
      </c>
      <c r="AL188" t="s">
        <v>134</v>
      </c>
      <c r="AM188" t="s">
        <v>141</v>
      </c>
      <c r="AN188" t="s">
        <v>1</v>
      </c>
      <c r="AO188" t="s">
        <v>136</v>
      </c>
      <c r="AP188" t="s">
        <v>153</v>
      </c>
      <c r="AQ188" t="s">
        <v>137</v>
      </c>
      <c r="AR188" t="s">
        <v>141</v>
      </c>
      <c r="AS188">
        <v>7</v>
      </c>
      <c r="AT188" t="s">
        <v>144</v>
      </c>
      <c r="AU188">
        <v>1</v>
      </c>
      <c r="AV188" t="s">
        <v>173</v>
      </c>
      <c r="AW188">
        <v>0</v>
      </c>
      <c r="AX188" t="s">
        <v>4907</v>
      </c>
      <c r="AY188" t="s">
        <v>517</v>
      </c>
      <c r="AZ188" t="s">
        <v>648</v>
      </c>
      <c r="BA188" t="s">
        <v>648</v>
      </c>
      <c r="BB188" t="s">
        <v>136</v>
      </c>
    </row>
    <row r="189" spans="1:54" hidden="1" x14ac:dyDescent="0.25">
      <c r="A189" t="s">
        <v>11</v>
      </c>
      <c r="B189">
        <v>131025</v>
      </c>
      <c r="C189">
        <v>45883</v>
      </c>
      <c r="D189" t="s">
        <v>10</v>
      </c>
      <c r="E189">
        <v>2182847</v>
      </c>
      <c r="F189">
        <v>45869</v>
      </c>
      <c r="G189">
        <v>1</v>
      </c>
      <c r="H189" t="s">
        <v>167</v>
      </c>
      <c r="I189" t="s">
        <v>124</v>
      </c>
      <c r="J189" s="16">
        <v>45932</v>
      </c>
      <c r="K189" t="s">
        <v>125</v>
      </c>
      <c r="L189" t="s">
        <v>126</v>
      </c>
      <c r="M189">
        <v>49</v>
      </c>
      <c r="N189" t="s">
        <v>283</v>
      </c>
      <c r="O189" t="s">
        <v>10</v>
      </c>
      <c r="P189">
        <v>0</v>
      </c>
      <c r="R189">
        <v>263.73</v>
      </c>
      <c r="S189">
        <v>5998.25</v>
      </c>
      <c r="T189">
        <v>5</v>
      </c>
      <c r="U189" t="s">
        <v>150</v>
      </c>
      <c r="V189">
        <v>1</v>
      </c>
      <c r="W189" t="s">
        <v>390</v>
      </c>
      <c r="X189" t="s">
        <v>1080</v>
      </c>
      <c r="Y189" t="s">
        <v>1080</v>
      </c>
      <c r="Z189" t="s">
        <v>5609</v>
      </c>
      <c r="AA189" t="s">
        <v>161</v>
      </c>
      <c r="AB189" t="s">
        <v>130</v>
      </c>
      <c r="AC189" t="s">
        <v>10</v>
      </c>
      <c r="AD189" t="s">
        <v>391</v>
      </c>
      <c r="AE189" t="s">
        <v>11</v>
      </c>
      <c r="AF189" t="s">
        <v>151</v>
      </c>
      <c r="AG189" t="s">
        <v>252</v>
      </c>
      <c r="AH189" t="s">
        <v>5610</v>
      </c>
      <c r="AI189" t="s">
        <v>5611</v>
      </c>
      <c r="AJ189" t="s">
        <v>167</v>
      </c>
      <c r="AK189" t="s">
        <v>5612</v>
      </c>
      <c r="AL189" t="s">
        <v>134</v>
      </c>
      <c r="AM189" t="s">
        <v>168</v>
      </c>
      <c r="AN189" t="s">
        <v>10</v>
      </c>
      <c r="AO189" t="s">
        <v>136</v>
      </c>
      <c r="AP189" t="s">
        <v>196</v>
      </c>
      <c r="AQ189" t="s">
        <v>137</v>
      </c>
      <c r="AR189" t="s">
        <v>168</v>
      </c>
      <c r="AS189">
        <v>49</v>
      </c>
      <c r="AT189" t="s">
        <v>142</v>
      </c>
      <c r="AU189">
        <v>3</v>
      </c>
      <c r="AV189" t="s">
        <v>76</v>
      </c>
      <c r="AW189">
        <v>0</v>
      </c>
      <c r="AX189" t="s">
        <v>5613</v>
      </c>
      <c r="AY189" t="s">
        <v>517</v>
      </c>
      <c r="AZ189" t="s">
        <v>648</v>
      </c>
      <c r="BA189" t="s">
        <v>648</v>
      </c>
      <c r="BB189" t="s">
        <v>136</v>
      </c>
    </row>
    <row r="190" spans="1:54" hidden="1" x14ac:dyDescent="0.25">
      <c r="A190" t="s">
        <v>28</v>
      </c>
      <c r="B190">
        <v>20380</v>
      </c>
      <c r="C190">
        <v>45891</v>
      </c>
      <c r="D190" t="s">
        <v>10</v>
      </c>
      <c r="E190">
        <v>2191199</v>
      </c>
      <c r="F190">
        <v>45888</v>
      </c>
      <c r="G190">
        <v>3</v>
      </c>
      <c r="H190" t="s">
        <v>139</v>
      </c>
      <c r="I190" t="s">
        <v>234</v>
      </c>
      <c r="J190" s="16">
        <v>45936</v>
      </c>
      <c r="K190" t="s">
        <v>125</v>
      </c>
      <c r="L190" t="s">
        <v>126</v>
      </c>
      <c r="M190">
        <v>45</v>
      </c>
      <c r="N190" t="s">
        <v>970</v>
      </c>
      <c r="O190" t="s">
        <v>0</v>
      </c>
      <c r="P190">
        <v>0</v>
      </c>
      <c r="R190">
        <v>363.86</v>
      </c>
      <c r="S190">
        <v>10710.45</v>
      </c>
      <c r="T190">
        <v>214</v>
      </c>
      <c r="U190" t="s">
        <v>127</v>
      </c>
      <c r="V190">
        <v>0</v>
      </c>
      <c r="W190" t="s">
        <v>341</v>
      </c>
      <c r="X190" t="s">
        <v>4419</v>
      </c>
      <c r="Y190" t="s">
        <v>4419</v>
      </c>
      <c r="Z190" t="s">
        <v>4004</v>
      </c>
      <c r="AA190" t="s">
        <v>155</v>
      </c>
      <c r="AB190" t="s">
        <v>130</v>
      </c>
      <c r="AC190" t="s">
        <v>10</v>
      </c>
      <c r="AD190" t="s">
        <v>343</v>
      </c>
      <c r="AE190" t="s">
        <v>28</v>
      </c>
      <c r="AF190" t="s">
        <v>242</v>
      </c>
      <c r="AG190" t="s">
        <v>344</v>
      </c>
      <c r="AH190" t="s">
        <v>9478</v>
      </c>
      <c r="AI190" t="s">
        <v>9479</v>
      </c>
      <c r="AJ190" t="s">
        <v>5434</v>
      </c>
      <c r="AL190" t="s">
        <v>134</v>
      </c>
      <c r="AM190" t="s">
        <v>141</v>
      </c>
      <c r="AN190" t="s">
        <v>0</v>
      </c>
      <c r="AO190" t="s">
        <v>136</v>
      </c>
      <c r="AP190" t="s">
        <v>155</v>
      </c>
      <c r="AQ190" t="s">
        <v>159</v>
      </c>
      <c r="AR190" t="s">
        <v>141</v>
      </c>
      <c r="AS190">
        <v>45</v>
      </c>
      <c r="AT190" t="s">
        <v>169</v>
      </c>
      <c r="AU190">
        <v>3</v>
      </c>
      <c r="AV190" t="s">
        <v>974</v>
      </c>
      <c r="AW190">
        <v>0</v>
      </c>
      <c r="AX190" t="s">
        <v>9480</v>
      </c>
      <c r="AY190" t="s">
        <v>517</v>
      </c>
      <c r="AZ190" t="s">
        <v>648</v>
      </c>
      <c r="BA190" t="s">
        <v>648</v>
      </c>
      <c r="BB190" t="s">
        <v>136</v>
      </c>
    </row>
    <row r="191" spans="1:54" hidden="1" x14ac:dyDescent="0.25">
      <c r="A191" t="s">
        <v>231</v>
      </c>
      <c r="B191">
        <v>2393</v>
      </c>
      <c r="C191">
        <v>45926</v>
      </c>
      <c r="D191" t="s">
        <v>10</v>
      </c>
      <c r="E191">
        <v>2205672</v>
      </c>
      <c r="F191">
        <v>45922</v>
      </c>
      <c r="G191">
        <v>1</v>
      </c>
      <c r="H191" t="s">
        <v>167</v>
      </c>
      <c r="I191" t="s">
        <v>148</v>
      </c>
      <c r="J191" s="16">
        <v>45936</v>
      </c>
      <c r="K191" t="s">
        <v>125</v>
      </c>
      <c r="L191" t="s">
        <v>126</v>
      </c>
      <c r="M191">
        <v>10</v>
      </c>
      <c r="N191" t="s">
        <v>283</v>
      </c>
      <c r="O191" t="s">
        <v>231</v>
      </c>
      <c r="P191">
        <v>0</v>
      </c>
      <c r="R191">
        <v>285.54000000000002</v>
      </c>
      <c r="S191">
        <v>339.65</v>
      </c>
      <c r="T191">
        <v>1</v>
      </c>
      <c r="U191" t="s">
        <v>127</v>
      </c>
      <c r="V191">
        <v>1</v>
      </c>
      <c r="W191" t="s">
        <v>4135</v>
      </c>
      <c r="X191" t="s">
        <v>4136</v>
      </c>
      <c r="Y191" t="s">
        <v>4136</v>
      </c>
      <c r="Z191" t="s">
        <v>8417</v>
      </c>
      <c r="AA191" t="s">
        <v>201</v>
      </c>
      <c r="AB191" t="s">
        <v>173</v>
      </c>
      <c r="AC191" t="s">
        <v>10</v>
      </c>
      <c r="AD191" t="s">
        <v>216</v>
      </c>
      <c r="AE191" t="s">
        <v>228</v>
      </c>
      <c r="AF191" t="s">
        <v>229</v>
      </c>
      <c r="AG191" t="s">
        <v>1027</v>
      </c>
      <c r="AH191" t="s">
        <v>2072</v>
      </c>
      <c r="AI191" t="s">
        <v>8418</v>
      </c>
      <c r="AJ191" t="s">
        <v>167</v>
      </c>
      <c r="AL191" t="s">
        <v>134</v>
      </c>
      <c r="AM191" t="s">
        <v>168</v>
      </c>
      <c r="AN191" t="s">
        <v>18</v>
      </c>
      <c r="AO191" t="s">
        <v>173</v>
      </c>
      <c r="AP191" t="s">
        <v>201</v>
      </c>
      <c r="AQ191" t="s">
        <v>198</v>
      </c>
      <c r="AR191" t="s">
        <v>168</v>
      </c>
      <c r="AS191">
        <v>10</v>
      </c>
      <c r="AT191" t="s">
        <v>144</v>
      </c>
      <c r="AU191">
        <v>1</v>
      </c>
      <c r="AV191" t="s">
        <v>76</v>
      </c>
      <c r="AW191">
        <v>0</v>
      </c>
      <c r="AX191" t="s">
        <v>8419</v>
      </c>
      <c r="AY191" t="s">
        <v>517</v>
      </c>
      <c r="AZ191" t="s">
        <v>648</v>
      </c>
      <c r="BA191" t="s">
        <v>648</v>
      </c>
      <c r="BB191" t="s">
        <v>749</v>
      </c>
    </row>
    <row r="192" spans="1:54" hidden="1" x14ac:dyDescent="0.25">
      <c r="A192" t="s">
        <v>1067</v>
      </c>
      <c r="B192">
        <v>17175</v>
      </c>
      <c r="C192">
        <v>45929</v>
      </c>
      <c r="D192" t="s">
        <v>10</v>
      </c>
      <c r="E192">
        <v>2206318</v>
      </c>
      <c r="F192">
        <v>45923</v>
      </c>
      <c r="G192">
        <v>1</v>
      </c>
      <c r="H192" t="s">
        <v>167</v>
      </c>
      <c r="I192" t="s">
        <v>148</v>
      </c>
      <c r="J192" s="16">
        <v>45936</v>
      </c>
      <c r="K192" t="s">
        <v>125</v>
      </c>
      <c r="L192" t="s">
        <v>126</v>
      </c>
      <c r="M192">
        <v>7</v>
      </c>
      <c r="N192" t="s">
        <v>203</v>
      </c>
      <c r="O192" t="s">
        <v>1067</v>
      </c>
      <c r="P192">
        <v>0</v>
      </c>
      <c r="R192">
        <v>674.02</v>
      </c>
      <c r="S192">
        <v>8718.7000000000007</v>
      </c>
      <c r="T192">
        <v>7</v>
      </c>
      <c r="U192" t="s">
        <v>175</v>
      </c>
      <c r="V192">
        <v>6</v>
      </c>
      <c r="W192" t="s">
        <v>390</v>
      </c>
      <c r="X192" t="s">
        <v>1371</v>
      </c>
      <c r="Y192" t="s">
        <v>1371</v>
      </c>
      <c r="Z192" t="s">
        <v>9481</v>
      </c>
      <c r="AA192" t="s">
        <v>196</v>
      </c>
      <c r="AB192" t="s">
        <v>173</v>
      </c>
      <c r="AC192" t="s">
        <v>10</v>
      </c>
      <c r="AD192" t="s">
        <v>391</v>
      </c>
      <c r="AE192" t="s">
        <v>1067</v>
      </c>
      <c r="AF192" t="s">
        <v>1214</v>
      </c>
      <c r="AG192" t="s">
        <v>252</v>
      </c>
      <c r="AH192" t="s">
        <v>2768</v>
      </c>
      <c r="AI192" t="s">
        <v>9482</v>
      </c>
      <c r="AJ192" t="s">
        <v>167</v>
      </c>
      <c r="AK192" t="s">
        <v>9363</v>
      </c>
      <c r="AL192" t="s">
        <v>134</v>
      </c>
      <c r="AM192" t="s">
        <v>168</v>
      </c>
      <c r="AN192" t="s">
        <v>0</v>
      </c>
      <c r="AO192" t="s">
        <v>173</v>
      </c>
      <c r="AP192" t="s">
        <v>196</v>
      </c>
      <c r="AQ192" t="s">
        <v>198</v>
      </c>
      <c r="AR192" t="s">
        <v>168</v>
      </c>
      <c r="AS192">
        <v>7</v>
      </c>
      <c r="AT192" t="s">
        <v>169</v>
      </c>
      <c r="AU192">
        <v>1</v>
      </c>
      <c r="AV192" t="s">
        <v>34</v>
      </c>
      <c r="AW192">
        <v>0</v>
      </c>
      <c r="AX192" t="s">
        <v>9483</v>
      </c>
      <c r="AY192" t="s">
        <v>517</v>
      </c>
      <c r="AZ192" t="s">
        <v>648</v>
      </c>
      <c r="BA192" t="s">
        <v>648</v>
      </c>
      <c r="BB192" t="s">
        <v>747</v>
      </c>
    </row>
    <row r="193" spans="1:54" hidden="1" x14ac:dyDescent="0.25">
      <c r="A193" t="s">
        <v>2270</v>
      </c>
      <c r="B193">
        <v>4370</v>
      </c>
      <c r="C193">
        <v>45933</v>
      </c>
      <c r="D193" t="s">
        <v>10</v>
      </c>
      <c r="E193">
        <v>2206498</v>
      </c>
      <c r="F193">
        <v>45924</v>
      </c>
      <c r="G193">
        <v>5</v>
      </c>
      <c r="H193" t="s">
        <v>123</v>
      </c>
      <c r="I193" t="s">
        <v>124</v>
      </c>
      <c r="J193" s="16">
        <v>45933</v>
      </c>
      <c r="K193" t="s">
        <v>125</v>
      </c>
      <c r="L193" t="s">
        <v>126</v>
      </c>
      <c r="M193">
        <v>0</v>
      </c>
      <c r="N193" t="s">
        <v>1169</v>
      </c>
      <c r="O193" t="s">
        <v>0</v>
      </c>
      <c r="P193">
        <v>0</v>
      </c>
      <c r="R193">
        <v>247.27</v>
      </c>
      <c r="S193">
        <v>3804</v>
      </c>
      <c r="T193">
        <v>14</v>
      </c>
      <c r="U193" t="s">
        <v>127</v>
      </c>
      <c r="V193">
        <v>14</v>
      </c>
      <c r="W193" t="s">
        <v>445</v>
      </c>
      <c r="X193" t="s">
        <v>445</v>
      </c>
      <c r="Y193" t="s">
        <v>445</v>
      </c>
      <c r="Z193" t="s">
        <v>6594</v>
      </c>
      <c r="AA193" t="s">
        <v>155</v>
      </c>
      <c r="AB193" t="s">
        <v>130</v>
      </c>
      <c r="AC193" t="s">
        <v>10</v>
      </c>
      <c r="AD193" t="s">
        <v>297</v>
      </c>
      <c r="AE193" t="s">
        <v>1217</v>
      </c>
      <c r="AF193" t="s">
        <v>1034</v>
      </c>
      <c r="AG193" t="s">
        <v>218</v>
      </c>
      <c r="AH193" t="s">
        <v>8088</v>
      </c>
      <c r="AI193" t="s">
        <v>6595</v>
      </c>
      <c r="AJ193" t="s">
        <v>977</v>
      </c>
      <c r="AK193" t="s">
        <v>3216</v>
      </c>
      <c r="AL193" t="s">
        <v>134</v>
      </c>
      <c r="AM193" t="s">
        <v>135</v>
      </c>
      <c r="AN193" t="s">
        <v>0</v>
      </c>
      <c r="AO193" t="s">
        <v>136</v>
      </c>
      <c r="AP193" t="s">
        <v>196</v>
      </c>
      <c r="AQ193" t="s">
        <v>159</v>
      </c>
      <c r="AR193" t="s">
        <v>135</v>
      </c>
      <c r="AS193">
        <v>0</v>
      </c>
      <c r="AT193" t="s">
        <v>202</v>
      </c>
      <c r="AU193">
        <v>0</v>
      </c>
      <c r="AV193" t="s">
        <v>33</v>
      </c>
      <c r="AW193">
        <v>0</v>
      </c>
      <c r="AX193" t="s">
        <v>6596</v>
      </c>
      <c r="AY193" t="s">
        <v>517</v>
      </c>
      <c r="AZ193" t="s">
        <v>648</v>
      </c>
      <c r="BA193" t="s">
        <v>648</v>
      </c>
      <c r="BB193" t="s">
        <v>136</v>
      </c>
    </row>
    <row r="194" spans="1:54" x14ac:dyDescent="0.25">
      <c r="A194" t="s">
        <v>12</v>
      </c>
      <c r="B194">
        <v>118388</v>
      </c>
      <c r="C194">
        <v>45929</v>
      </c>
      <c r="D194" t="s">
        <v>10</v>
      </c>
      <c r="E194">
        <v>2207455</v>
      </c>
      <c r="F194">
        <v>45926</v>
      </c>
      <c r="G194">
        <v>3</v>
      </c>
      <c r="H194" t="s">
        <v>139</v>
      </c>
      <c r="I194" t="s">
        <v>124</v>
      </c>
      <c r="J194" s="16">
        <v>45932</v>
      </c>
      <c r="K194" t="s">
        <v>125</v>
      </c>
      <c r="L194" t="s">
        <v>126</v>
      </c>
      <c r="M194">
        <v>3</v>
      </c>
      <c r="N194" t="s">
        <v>199</v>
      </c>
      <c r="O194" t="s">
        <v>10</v>
      </c>
      <c r="P194">
        <v>0</v>
      </c>
      <c r="R194">
        <v>2079.5500000000002</v>
      </c>
      <c r="S194">
        <v>33718</v>
      </c>
      <c r="T194">
        <v>116</v>
      </c>
      <c r="U194" t="s">
        <v>127</v>
      </c>
      <c r="V194">
        <v>5</v>
      </c>
      <c r="W194" t="s">
        <v>445</v>
      </c>
      <c r="X194" t="s">
        <v>445</v>
      </c>
      <c r="Y194" t="s">
        <v>445</v>
      </c>
      <c r="Z194" t="s">
        <v>2241</v>
      </c>
      <c r="AA194" t="s">
        <v>161</v>
      </c>
      <c r="AB194" t="s">
        <v>130</v>
      </c>
      <c r="AC194" t="s">
        <v>10</v>
      </c>
      <c r="AD194" t="s">
        <v>297</v>
      </c>
      <c r="AE194" t="s">
        <v>267</v>
      </c>
      <c r="AF194" t="s">
        <v>268</v>
      </c>
      <c r="AG194" t="s">
        <v>218</v>
      </c>
      <c r="AH194" t="s">
        <v>892</v>
      </c>
      <c r="AI194" t="s">
        <v>3314</v>
      </c>
      <c r="AJ194" t="s">
        <v>140</v>
      </c>
      <c r="AL194" t="s">
        <v>134</v>
      </c>
      <c r="AM194" t="s">
        <v>141</v>
      </c>
      <c r="AN194" t="s">
        <v>10</v>
      </c>
      <c r="AO194" t="s">
        <v>136</v>
      </c>
      <c r="AP194" t="s">
        <v>155</v>
      </c>
      <c r="AQ194" t="s">
        <v>137</v>
      </c>
      <c r="AR194" t="s">
        <v>141</v>
      </c>
      <c r="AS194">
        <v>3</v>
      </c>
      <c r="AT194" t="s">
        <v>147</v>
      </c>
      <c r="AU194">
        <v>0</v>
      </c>
      <c r="AV194" t="s">
        <v>52</v>
      </c>
      <c r="AW194">
        <v>0</v>
      </c>
      <c r="AX194" t="s">
        <v>2242</v>
      </c>
      <c r="AY194" t="s">
        <v>517</v>
      </c>
      <c r="AZ194" t="s">
        <v>648</v>
      </c>
      <c r="BA194" t="s">
        <v>648</v>
      </c>
      <c r="BB194" t="s">
        <v>136</v>
      </c>
    </row>
    <row r="195" spans="1:54" hidden="1" x14ac:dyDescent="0.25">
      <c r="A195" t="s">
        <v>12</v>
      </c>
      <c r="B195">
        <v>118385</v>
      </c>
      <c r="C195">
        <v>45929</v>
      </c>
      <c r="D195" t="s">
        <v>10</v>
      </c>
      <c r="E195">
        <v>2207487</v>
      </c>
      <c r="F195">
        <v>45926</v>
      </c>
      <c r="G195">
        <v>3</v>
      </c>
      <c r="H195" t="s">
        <v>139</v>
      </c>
      <c r="I195" t="s">
        <v>148</v>
      </c>
      <c r="J195" s="16">
        <v>45933</v>
      </c>
      <c r="K195" t="s">
        <v>125</v>
      </c>
      <c r="L195" t="s">
        <v>126</v>
      </c>
      <c r="M195">
        <v>4</v>
      </c>
      <c r="N195" t="s">
        <v>283</v>
      </c>
      <c r="O195" t="s">
        <v>10</v>
      </c>
      <c r="P195">
        <v>0</v>
      </c>
      <c r="R195">
        <v>456</v>
      </c>
      <c r="S195">
        <v>13131.12</v>
      </c>
      <c r="T195">
        <v>33</v>
      </c>
      <c r="U195" t="s">
        <v>127</v>
      </c>
      <c r="V195">
        <v>2</v>
      </c>
      <c r="W195" t="s">
        <v>390</v>
      </c>
      <c r="X195" t="s">
        <v>439</v>
      </c>
      <c r="Y195" t="s">
        <v>439</v>
      </c>
      <c r="Z195" t="s">
        <v>3801</v>
      </c>
      <c r="AA195" t="s">
        <v>161</v>
      </c>
      <c r="AB195" t="s">
        <v>130</v>
      </c>
      <c r="AC195" t="s">
        <v>10</v>
      </c>
      <c r="AD195" t="s">
        <v>391</v>
      </c>
      <c r="AE195" t="s">
        <v>267</v>
      </c>
      <c r="AF195" t="s">
        <v>268</v>
      </c>
      <c r="AG195" t="s">
        <v>368</v>
      </c>
      <c r="AH195" t="s">
        <v>892</v>
      </c>
      <c r="AI195" t="s">
        <v>6597</v>
      </c>
      <c r="AJ195" t="s">
        <v>140</v>
      </c>
      <c r="AL195" t="s">
        <v>134</v>
      </c>
      <c r="AM195" t="s">
        <v>141</v>
      </c>
      <c r="AN195" t="s">
        <v>10</v>
      </c>
      <c r="AO195" t="s">
        <v>136</v>
      </c>
      <c r="AP195" t="s">
        <v>155</v>
      </c>
      <c r="AQ195" t="s">
        <v>137</v>
      </c>
      <c r="AR195" t="s">
        <v>141</v>
      </c>
      <c r="AS195">
        <v>4</v>
      </c>
      <c r="AT195" t="s">
        <v>147</v>
      </c>
      <c r="AU195">
        <v>0</v>
      </c>
      <c r="AV195" t="s">
        <v>76</v>
      </c>
      <c r="AW195">
        <v>0</v>
      </c>
      <c r="AX195" t="s">
        <v>6598</v>
      </c>
      <c r="AY195" t="s">
        <v>517</v>
      </c>
      <c r="AZ195" t="s">
        <v>648</v>
      </c>
      <c r="BA195" t="s">
        <v>648</v>
      </c>
      <c r="BB195" t="s">
        <v>136</v>
      </c>
    </row>
    <row r="196" spans="1:54" hidden="1" x14ac:dyDescent="0.25">
      <c r="A196" t="s">
        <v>12</v>
      </c>
      <c r="B196">
        <v>118365</v>
      </c>
      <c r="C196">
        <v>45929</v>
      </c>
      <c r="D196" t="s">
        <v>250</v>
      </c>
      <c r="E196">
        <v>849189</v>
      </c>
      <c r="F196">
        <v>45926</v>
      </c>
      <c r="G196">
        <v>3</v>
      </c>
      <c r="H196" t="s">
        <v>139</v>
      </c>
      <c r="I196" t="s">
        <v>124</v>
      </c>
      <c r="J196" s="16">
        <v>45932</v>
      </c>
      <c r="K196" t="s">
        <v>125</v>
      </c>
      <c r="L196" t="s">
        <v>126</v>
      </c>
      <c r="M196">
        <v>3</v>
      </c>
      <c r="N196" t="s">
        <v>285</v>
      </c>
      <c r="O196" t="s">
        <v>250</v>
      </c>
      <c r="P196">
        <v>0</v>
      </c>
      <c r="R196">
        <v>85.81</v>
      </c>
      <c r="S196">
        <v>3310.08</v>
      </c>
      <c r="T196">
        <v>5</v>
      </c>
      <c r="U196" t="s">
        <v>127</v>
      </c>
      <c r="V196">
        <v>1</v>
      </c>
      <c r="W196" t="s">
        <v>1546</v>
      </c>
      <c r="X196" t="s">
        <v>1546</v>
      </c>
      <c r="Y196" t="s">
        <v>1546</v>
      </c>
      <c r="Z196" t="s">
        <v>4248</v>
      </c>
      <c r="AA196" t="s">
        <v>155</v>
      </c>
      <c r="AB196" t="s">
        <v>173</v>
      </c>
      <c r="AC196" t="s">
        <v>250</v>
      </c>
      <c r="AD196" t="s">
        <v>300</v>
      </c>
      <c r="AE196" t="s">
        <v>262</v>
      </c>
      <c r="AF196" t="s">
        <v>266</v>
      </c>
      <c r="AG196" t="s">
        <v>1022</v>
      </c>
      <c r="AH196" t="s">
        <v>2481</v>
      </c>
      <c r="AI196" t="s">
        <v>4249</v>
      </c>
      <c r="AJ196" t="s">
        <v>140</v>
      </c>
      <c r="AK196" t="s">
        <v>4250</v>
      </c>
      <c r="AL196" t="s">
        <v>134</v>
      </c>
      <c r="AM196" t="s">
        <v>141</v>
      </c>
      <c r="AN196" t="s">
        <v>27</v>
      </c>
      <c r="AO196" t="s">
        <v>173</v>
      </c>
      <c r="AP196" t="s">
        <v>155</v>
      </c>
      <c r="AQ196" t="s">
        <v>159</v>
      </c>
      <c r="AR196" t="s">
        <v>141</v>
      </c>
      <c r="AS196">
        <v>3</v>
      </c>
      <c r="AT196" t="s">
        <v>147</v>
      </c>
      <c r="AU196">
        <v>0</v>
      </c>
      <c r="AV196" t="s">
        <v>61</v>
      </c>
      <c r="AW196">
        <v>0</v>
      </c>
      <c r="AX196" t="s">
        <v>4251</v>
      </c>
      <c r="AY196" t="s">
        <v>734</v>
      </c>
      <c r="AZ196" t="s">
        <v>648</v>
      </c>
      <c r="BA196" t="s">
        <v>648</v>
      </c>
      <c r="BB196" t="s">
        <v>748</v>
      </c>
    </row>
    <row r="197" spans="1:54" hidden="1" x14ac:dyDescent="0.25">
      <c r="A197" t="s">
        <v>26</v>
      </c>
      <c r="B197">
        <v>31235</v>
      </c>
      <c r="C197">
        <v>45876</v>
      </c>
      <c r="D197" t="s">
        <v>1326</v>
      </c>
      <c r="E197">
        <v>7801509</v>
      </c>
      <c r="F197">
        <v>45870</v>
      </c>
      <c r="G197">
        <v>3</v>
      </c>
      <c r="H197" t="s">
        <v>139</v>
      </c>
      <c r="I197" t="s">
        <v>234</v>
      </c>
      <c r="J197" s="16">
        <v>45932</v>
      </c>
      <c r="K197" t="s">
        <v>125</v>
      </c>
      <c r="L197" t="s">
        <v>126</v>
      </c>
      <c r="M197">
        <v>56</v>
      </c>
      <c r="N197" t="s">
        <v>1169</v>
      </c>
      <c r="O197" t="s">
        <v>0</v>
      </c>
      <c r="P197">
        <v>139.36000000000001</v>
      </c>
      <c r="R197">
        <v>1320.25</v>
      </c>
      <c r="S197">
        <v>28279.38</v>
      </c>
      <c r="T197">
        <v>171</v>
      </c>
      <c r="U197" t="s">
        <v>127</v>
      </c>
      <c r="V197">
        <v>1</v>
      </c>
      <c r="W197" t="s">
        <v>4252</v>
      </c>
      <c r="X197" t="s">
        <v>4253</v>
      </c>
      <c r="Y197" t="s">
        <v>4253</v>
      </c>
      <c r="Z197" t="s">
        <v>4254</v>
      </c>
      <c r="AA197" t="s">
        <v>155</v>
      </c>
      <c r="AB197" t="s">
        <v>130</v>
      </c>
      <c r="AC197" t="s">
        <v>1326</v>
      </c>
      <c r="AD197" t="s">
        <v>221</v>
      </c>
      <c r="AE197" t="s">
        <v>26</v>
      </c>
      <c r="AF197" t="s">
        <v>4255</v>
      </c>
      <c r="AG197" t="s">
        <v>4256</v>
      </c>
      <c r="AH197" t="s">
        <v>4257</v>
      </c>
      <c r="AI197" t="s">
        <v>4258</v>
      </c>
      <c r="AJ197" t="s">
        <v>989</v>
      </c>
      <c r="AL197" t="s">
        <v>134</v>
      </c>
      <c r="AM197" t="s">
        <v>141</v>
      </c>
      <c r="AN197" t="s">
        <v>0</v>
      </c>
      <c r="AO197" t="s">
        <v>136</v>
      </c>
      <c r="AP197" t="s">
        <v>129</v>
      </c>
      <c r="AQ197" t="s">
        <v>159</v>
      </c>
      <c r="AR197" t="s">
        <v>141</v>
      </c>
      <c r="AS197">
        <v>56</v>
      </c>
      <c r="AT197" t="s">
        <v>147</v>
      </c>
      <c r="AU197">
        <v>3</v>
      </c>
      <c r="AV197" t="s">
        <v>33</v>
      </c>
      <c r="AW197">
        <v>0</v>
      </c>
      <c r="AX197" t="s">
        <v>4259</v>
      </c>
      <c r="AY197" t="s">
        <v>517</v>
      </c>
      <c r="AZ197" t="s">
        <v>648</v>
      </c>
      <c r="BA197" t="s">
        <v>648</v>
      </c>
      <c r="BB197" t="s">
        <v>136</v>
      </c>
    </row>
    <row r="198" spans="1:54" hidden="1" x14ac:dyDescent="0.25">
      <c r="A198" t="s">
        <v>1819</v>
      </c>
      <c r="B198">
        <v>58</v>
      </c>
      <c r="C198">
        <v>45922</v>
      </c>
      <c r="D198" t="s">
        <v>1326</v>
      </c>
      <c r="E198">
        <v>7845295</v>
      </c>
      <c r="F198">
        <v>45904</v>
      </c>
      <c r="G198">
        <v>3</v>
      </c>
      <c r="H198" t="s">
        <v>139</v>
      </c>
      <c r="I198" t="s">
        <v>124</v>
      </c>
      <c r="J198" s="16">
        <v>45931</v>
      </c>
      <c r="K198" t="s">
        <v>125</v>
      </c>
      <c r="L198" t="s">
        <v>149</v>
      </c>
      <c r="M198">
        <v>9</v>
      </c>
      <c r="N198" t="s">
        <v>787</v>
      </c>
      <c r="O198" t="s">
        <v>9</v>
      </c>
      <c r="P198">
        <v>0</v>
      </c>
      <c r="R198">
        <v>454.91</v>
      </c>
      <c r="S198">
        <v>236.3</v>
      </c>
      <c r="T198">
        <v>3</v>
      </c>
      <c r="U198" t="s">
        <v>152</v>
      </c>
      <c r="V198">
        <v>1</v>
      </c>
      <c r="W198" t="s">
        <v>2492</v>
      </c>
      <c r="X198" t="s">
        <v>2493</v>
      </c>
      <c r="Y198" t="s">
        <v>2493</v>
      </c>
      <c r="Z198" t="s">
        <v>2494</v>
      </c>
      <c r="AA198" t="s">
        <v>155</v>
      </c>
      <c r="AB198" t="s">
        <v>130</v>
      </c>
      <c r="AC198" t="s">
        <v>1326</v>
      </c>
      <c r="AD198" t="s">
        <v>1665</v>
      </c>
      <c r="AE198" t="s">
        <v>1819</v>
      </c>
      <c r="AF198" t="s">
        <v>151</v>
      </c>
      <c r="AG198" t="s">
        <v>1027</v>
      </c>
      <c r="AH198" t="s">
        <v>2495</v>
      </c>
      <c r="AI198" t="s">
        <v>3470</v>
      </c>
      <c r="AJ198" t="s">
        <v>989</v>
      </c>
      <c r="AK198" t="s">
        <v>158</v>
      </c>
      <c r="AL198" t="s">
        <v>134</v>
      </c>
      <c r="AM198" t="s">
        <v>141</v>
      </c>
      <c r="AN198" t="s">
        <v>9</v>
      </c>
      <c r="AO198" t="s">
        <v>136</v>
      </c>
      <c r="AP198" t="s">
        <v>2496</v>
      </c>
      <c r="AQ198" t="s">
        <v>159</v>
      </c>
      <c r="AR198" t="s">
        <v>141</v>
      </c>
      <c r="AS198">
        <v>9</v>
      </c>
      <c r="AT198" t="s">
        <v>142</v>
      </c>
      <c r="AU198">
        <v>1</v>
      </c>
      <c r="AV198" t="s">
        <v>69</v>
      </c>
      <c r="AW198">
        <v>0</v>
      </c>
      <c r="AX198" t="s">
        <v>2497</v>
      </c>
      <c r="AY198" t="s">
        <v>517</v>
      </c>
      <c r="AZ198" t="s">
        <v>648</v>
      </c>
      <c r="BA198" t="s">
        <v>648</v>
      </c>
      <c r="BB198" t="s">
        <v>136</v>
      </c>
    </row>
    <row r="199" spans="1:54" hidden="1" x14ac:dyDescent="0.25">
      <c r="A199" t="s">
        <v>12</v>
      </c>
      <c r="B199">
        <v>118368</v>
      </c>
      <c r="C199">
        <v>45929</v>
      </c>
      <c r="D199" t="s">
        <v>247</v>
      </c>
      <c r="E199">
        <v>1224940</v>
      </c>
      <c r="F199">
        <v>45925</v>
      </c>
      <c r="G199">
        <v>4</v>
      </c>
      <c r="H199" t="s">
        <v>145</v>
      </c>
      <c r="I199" t="s">
        <v>124</v>
      </c>
      <c r="J199" s="16">
        <v>45936</v>
      </c>
      <c r="K199" t="s">
        <v>125</v>
      </c>
      <c r="L199" t="s">
        <v>149</v>
      </c>
      <c r="M199">
        <v>7</v>
      </c>
      <c r="N199" t="s">
        <v>1519</v>
      </c>
      <c r="O199" t="s">
        <v>247</v>
      </c>
      <c r="P199">
        <v>0</v>
      </c>
      <c r="R199">
        <v>141.69</v>
      </c>
      <c r="S199">
        <v>2096.6999999999998</v>
      </c>
      <c r="T199">
        <v>2</v>
      </c>
      <c r="U199" t="s">
        <v>127</v>
      </c>
      <c r="V199">
        <v>2</v>
      </c>
      <c r="W199" t="s">
        <v>2266</v>
      </c>
      <c r="X199" t="s">
        <v>2266</v>
      </c>
      <c r="Y199" t="s">
        <v>2266</v>
      </c>
      <c r="Z199" t="s">
        <v>9484</v>
      </c>
      <c r="AA199" t="s">
        <v>196</v>
      </c>
      <c r="AB199" t="s">
        <v>173</v>
      </c>
      <c r="AC199" t="s">
        <v>247</v>
      </c>
      <c r="AD199" t="s">
        <v>2231</v>
      </c>
      <c r="AE199" t="s">
        <v>1819</v>
      </c>
      <c r="AF199" t="s">
        <v>1747</v>
      </c>
      <c r="AG199" t="s">
        <v>255</v>
      </c>
      <c r="AH199" t="s">
        <v>8092</v>
      </c>
      <c r="AI199" t="s">
        <v>9485</v>
      </c>
      <c r="AJ199" t="s">
        <v>146</v>
      </c>
      <c r="AK199" t="s">
        <v>9486</v>
      </c>
      <c r="AL199" t="s">
        <v>134</v>
      </c>
      <c r="AM199" t="s">
        <v>141</v>
      </c>
      <c r="AN199" t="s">
        <v>11</v>
      </c>
      <c r="AO199" t="s">
        <v>173</v>
      </c>
      <c r="AP199" t="s">
        <v>155</v>
      </c>
      <c r="AQ199" t="s">
        <v>198</v>
      </c>
      <c r="AR199" t="s">
        <v>141</v>
      </c>
      <c r="AS199">
        <v>7</v>
      </c>
      <c r="AT199" t="s">
        <v>142</v>
      </c>
      <c r="AU199">
        <v>1</v>
      </c>
      <c r="AV199" t="s">
        <v>49</v>
      </c>
      <c r="AW199">
        <v>0</v>
      </c>
      <c r="AX199" t="s">
        <v>9487</v>
      </c>
      <c r="AY199" t="s">
        <v>517</v>
      </c>
      <c r="AZ199" t="s">
        <v>648</v>
      </c>
      <c r="BA199" t="s">
        <v>648</v>
      </c>
      <c r="BB199" t="s">
        <v>752</v>
      </c>
    </row>
    <row r="200" spans="1:54" hidden="1" x14ac:dyDescent="0.25">
      <c r="A200" t="s">
        <v>985</v>
      </c>
      <c r="B200">
        <v>18057</v>
      </c>
      <c r="C200">
        <v>45924</v>
      </c>
      <c r="D200" t="s">
        <v>28</v>
      </c>
      <c r="E200">
        <v>839793</v>
      </c>
      <c r="F200">
        <v>45897</v>
      </c>
      <c r="G200">
        <v>17</v>
      </c>
      <c r="H200" t="s">
        <v>2443</v>
      </c>
      <c r="I200" t="s">
        <v>124</v>
      </c>
      <c r="J200" s="16">
        <v>45932</v>
      </c>
      <c r="K200" t="s">
        <v>125</v>
      </c>
      <c r="L200" t="s">
        <v>126</v>
      </c>
      <c r="M200">
        <v>8</v>
      </c>
      <c r="N200" t="s">
        <v>1318</v>
      </c>
      <c r="O200" t="s">
        <v>11</v>
      </c>
      <c r="P200">
        <v>0</v>
      </c>
      <c r="R200">
        <v>202.8</v>
      </c>
      <c r="S200">
        <v>2741.88</v>
      </c>
      <c r="T200">
        <v>14</v>
      </c>
      <c r="U200" t="s">
        <v>152</v>
      </c>
      <c r="V200">
        <v>11</v>
      </c>
      <c r="W200" t="s">
        <v>4010</v>
      </c>
      <c r="X200" t="s">
        <v>4010</v>
      </c>
      <c r="Y200" t="s">
        <v>4010</v>
      </c>
      <c r="Z200" t="s">
        <v>4011</v>
      </c>
      <c r="AA200" t="s">
        <v>196</v>
      </c>
      <c r="AB200" t="s">
        <v>130</v>
      </c>
      <c r="AC200" t="s">
        <v>28</v>
      </c>
      <c r="AD200" t="s">
        <v>446</v>
      </c>
      <c r="AE200" t="s">
        <v>11</v>
      </c>
      <c r="AF200" t="s">
        <v>151</v>
      </c>
      <c r="AG200" t="s">
        <v>1262</v>
      </c>
      <c r="AH200" t="s">
        <v>4012</v>
      </c>
      <c r="AI200" t="s">
        <v>4013</v>
      </c>
      <c r="AJ200" t="s">
        <v>1211</v>
      </c>
      <c r="AK200" t="s">
        <v>4014</v>
      </c>
      <c r="AL200" t="s">
        <v>134</v>
      </c>
      <c r="AM200" t="s">
        <v>135</v>
      </c>
      <c r="AN200" t="s">
        <v>11</v>
      </c>
      <c r="AO200" t="s">
        <v>136</v>
      </c>
      <c r="AP200" t="s">
        <v>161</v>
      </c>
      <c r="AQ200" t="s">
        <v>198</v>
      </c>
      <c r="AR200" t="s">
        <v>135</v>
      </c>
      <c r="AS200">
        <v>8</v>
      </c>
      <c r="AT200" t="s">
        <v>142</v>
      </c>
      <c r="AU200">
        <v>1</v>
      </c>
      <c r="AV200" t="s">
        <v>48</v>
      </c>
      <c r="AW200">
        <v>0</v>
      </c>
      <c r="AX200" t="s">
        <v>4015</v>
      </c>
      <c r="AY200" t="s">
        <v>517</v>
      </c>
      <c r="AZ200" t="s">
        <v>648</v>
      </c>
      <c r="BA200" t="s">
        <v>648</v>
      </c>
      <c r="BB200" t="s">
        <v>136</v>
      </c>
    </row>
    <row r="201" spans="1:54" hidden="1" x14ac:dyDescent="0.25">
      <c r="A201" t="s">
        <v>31</v>
      </c>
      <c r="B201">
        <v>32985</v>
      </c>
      <c r="C201">
        <v>45933</v>
      </c>
      <c r="D201" t="s">
        <v>28</v>
      </c>
      <c r="E201">
        <v>843248</v>
      </c>
      <c r="F201">
        <v>45932</v>
      </c>
      <c r="G201">
        <v>3</v>
      </c>
      <c r="H201" t="s">
        <v>139</v>
      </c>
      <c r="I201" t="s">
        <v>124</v>
      </c>
      <c r="J201" s="16">
        <v>45934</v>
      </c>
      <c r="K201" t="s">
        <v>125</v>
      </c>
      <c r="L201" t="s">
        <v>149</v>
      </c>
      <c r="M201">
        <v>1</v>
      </c>
      <c r="N201" t="s">
        <v>213</v>
      </c>
      <c r="O201" t="s">
        <v>0</v>
      </c>
      <c r="P201">
        <v>0</v>
      </c>
      <c r="R201">
        <v>420</v>
      </c>
      <c r="S201">
        <v>151629</v>
      </c>
      <c r="T201">
        <v>2</v>
      </c>
      <c r="U201" t="s">
        <v>127</v>
      </c>
      <c r="V201">
        <v>1</v>
      </c>
      <c r="W201" t="s">
        <v>8700</v>
      </c>
      <c r="X201" t="s">
        <v>8700</v>
      </c>
      <c r="Y201" t="s">
        <v>8700</v>
      </c>
      <c r="Z201" t="s">
        <v>8701</v>
      </c>
      <c r="AA201" t="s">
        <v>155</v>
      </c>
      <c r="AB201" t="s">
        <v>130</v>
      </c>
      <c r="AC201" t="s">
        <v>28</v>
      </c>
      <c r="AD201" t="s">
        <v>2153</v>
      </c>
      <c r="AE201" t="s">
        <v>290</v>
      </c>
      <c r="AF201" t="s">
        <v>291</v>
      </c>
      <c r="AG201" t="s">
        <v>252</v>
      </c>
      <c r="AH201" t="s">
        <v>9488</v>
      </c>
      <c r="AI201" t="s">
        <v>8702</v>
      </c>
      <c r="AJ201" t="s">
        <v>140</v>
      </c>
      <c r="AK201" t="s">
        <v>158</v>
      </c>
      <c r="AL201" t="s">
        <v>134</v>
      </c>
      <c r="AM201" t="s">
        <v>141</v>
      </c>
      <c r="AN201" t="s">
        <v>0</v>
      </c>
      <c r="AO201" t="s">
        <v>136</v>
      </c>
      <c r="AP201" t="s">
        <v>155</v>
      </c>
      <c r="AQ201" t="s">
        <v>159</v>
      </c>
      <c r="AR201" t="s">
        <v>141</v>
      </c>
      <c r="AS201">
        <v>1</v>
      </c>
      <c r="AT201" t="s">
        <v>142</v>
      </c>
      <c r="AU201">
        <v>0</v>
      </c>
      <c r="AV201" t="s">
        <v>483</v>
      </c>
      <c r="AW201">
        <v>0</v>
      </c>
      <c r="AX201" t="s">
        <v>8703</v>
      </c>
      <c r="AY201" t="s">
        <v>517</v>
      </c>
      <c r="AZ201" t="s">
        <v>648</v>
      </c>
      <c r="BA201" t="s">
        <v>648</v>
      </c>
      <c r="BB201" t="s">
        <v>136</v>
      </c>
    </row>
    <row r="202" spans="1:54" x14ac:dyDescent="0.25">
      <c r="A202" t="s">
        <v>258</v>
      </c>
      <c r="B202">
        <v>3940</v>
      </c>
      <c r="C202">
        <v>45934</v>
      </c>
      <c r="D202" t="s">
        <v>1176</v>
      </c>
      <c r="E202">
        <v>23588</v>
      </c>
      <c r="F202">
        <v>45930</v>
      </c>
      <c r="G202">
        <v>3</v>
      </c>
      <c r="H202" t="s">
        <v>139</v>
      </c>
      <c r="I202" t="s">
        <v>124</v>
      </c>
      <c r="J202" s="16">
        <v>45936</v>
      </c>
      <c r="K202" t="s">
        <v>125</v>
      </c>
      <c r="L202" t="s">
        <v>126</v>
      </c>
      <c r="M202">
        <v>2</v>
      </c>
      <c r="N202" t="s">
        <v>199</v>
      </c>
      <c r="O202" t="s">
        <v>12</v>
      </c>
      <c r="P202">
        <v>0</v>
      </c>
      <c r="R202">
        <v>178.94</v>
      </c>
      <c r="S202">
        <v>4005.05</v>
      </c>
      <c r="T202">
        <v>11</v>
      </c>
      <c r="U202" t="s">
        <v>127</v>
      </c>
      <c r="V202">
        <v>0</v>
      </c>
      <c r="W202" t="s">
        <v>1699</v>
      </c>
      <c r="X202" t="s">
        <v>1700</v>
      </c>
      <c r="Y202" t="s">
        <v>1700</v>
      </c>
      <c r="Z202" t="s">
        <v>9489</v>
      </c>
      <c r="AA202" t="s">
        <v>155</v>
      </c>
      <c r="AB202" t="s">
        <v>130</v>
      </c>
      <c r="AC202" t="s">
        <v>1176</v>
      </c>
      <c r="AD202" t="s">
        <v>333</v>
      </c>
      <c r="AE202" t="s">
        <v>258</v>
      </c>
      <c r="AF202" t="s">
        <v>2817</v>
      </c>
      <c r="AG202" t="s">
        <v>298</v>
      </c>
      <c r="AH202" t="s">
        <v>9208</v>
      </c>
      <c r="AI202" t="s">
        <v>9490</v>
      </c>
      <c r="AJ202" t="s">
        <v>140</v>
      </c>
      <c r="AL202" t="s">
        <v>134</v>
      </c>
      <c r="AM202" t="s">
        <v>141</v>
      </c>
      <c r="AN202" t="s">
        <v>12</v>
      </c>
      <c r="AO202" t="s">
        <v>136</v>
      </c>
      <c r="AP202" t="s">
        <v>155</v>
      </c>
      <c r="AQ202" t="s">
        <v>159</v>
      </c>
      <c r="AR202" t="s">
        <v>141</v>
      </c>
      <c r="AS202">
        <v>2</v>
      </c>
      <c r="AT202" t="s">
        <v>169</v>
      </c>
      <c r="AU202">
        <v>0</v>
      </c>
      <c r="AV202" t="s">
        <v>52</v>
      </c>
      <c r="AW202">
        <v>0</v>
      </c>
      <c r="AX202" t="s">
        <v>9491</v>
      </c>
      <c r="AY202" t="s">
        <v>517</v>
      </c>
      <c r="AZ202" t="s">
        <v>648</v>
      </c>
      <c r="BA202" t="s">
        <v>648</v>
      </c>
      <c r="BB202" t="s">
        <v>136</v>
      </c>
    </row>
    <row r="203" spans="1:54" x14ac:dyDescent="0.25">
      <c r="A203" t="s">
        <v>1436</v>
      </c>
      <c r="B203">
        <v>550</v>
      </c>
      <c r="C203">
        <v>45931</v>
      </c>
      <c r="D203" t="s">
        <v>27</v>
      </c>
      <c r="E203">
        <v>848659</v>
      </c>
      <c r="F203">
        <v>45924</v>
      </c>
      <c r="G203">
        <v>1</v>
      </c>
      <c r="H203" t="s">
        <v>167</v>
      </c>
      <c r="I203" t="s">
        <v>148</v>
      </c>
      <c r="J203" s="16">
        <v>45932</v>
      </c>
      <c r="K203" t="s">
        <v>125</v>
      </c>
      <c r="L203" t="s">
        <v>126</v>
      </c>
      <c r="M203">
        <v>1</v>
      </c>
      <c r="N203" t="s">
        <v>199</v>
      </c>
      <c r="O203" t="s">
        <v>1436</v>
      </c>
      <c r="P203">
        <v>0</v>
      </c>
      <c r="R203">
        <v>338.39</v>
      </c>
      <c r="S203">
        <v>13318.5</v>
      </c>
      <c r="T203">
        <v>21</v>
      </c>
      <c r="U203" t="s">
        <v>127</v>
      </c>
      <c r="V203">
        <v>1</v>
      </c>
      <c r="W203" t="s">
        <v>4684</v>
      </c>
      <c r="X203" t="s">
        <v>4685</v>
      </c>
      <c r="Y203" t="s">
        <v>4685</v>
      </c>
      <c r="Z203" t="s">
        <v>4686</v>
      </c>
      <c r="AA203" t="s">
        <v>287</v>
      </c>
      <c r="AB203" t="s">
        <v>173</v>
      </c>
      <c r="AC203" t="s">
        <v>27</v>
      </c>
      <c r="AD203" t="s">
        <v>300</v>
      </c>
      <c r="AE203" t="s">
        <v>1436</v>
      </c>
      <c r="AF203" t="s">
        <v>1197</v>
      </c>
      <c r="AG203" t="s">
        <v>337</v>
      </c>
      <c r="AH203" t="s">
        <v>4687</v>
      </c>
      <c r="AI203" t="s">
        <v>4688</v>
      </c>
      <c r="AJ203" t="s">
        <v>989</v>
      </c>
      <c r="AL203" t="s">
        <v>134</v>
      </c>
      <c r="AM203" t="s">
        <v>168</v>
      </c>
      <c r="AN203" t="s">
        <v>12</v>
      </c>
      <c r="AO203" t="s">
        <v>173</v>
      </c>
      <c r="AP203" t="s">
        <v>287</v>
      </c>
      <c r="AQ203" t="s">
        <v>198</v>
      </c>
      <c r="AR203" t="s">
        <v>168</v>
      </c>
      <c r="AS203">
        <v>1</v>
      </c>
      <c r="AT203" t="s">
        <v>202</v>
      </c>
      <c r="AU203">
        <v>0</v>
      </c>
      <c r="AV203" t="s">
        <v>52</v>
      </c>
      <c r="AW203">
        <v>0</v>
      </c>
      <c r="AX203" t="s">
        <v>4689</v>
      </c>
      <c r="AY203" t="s">
        <v>517</v>
      </c>
      <c r="AZ203" t="s">
        <v>648</v>
      </c>
      <c r="BA203" t="s">
        <v>648</v>
      </c>
      <c r="BB203" t="s">
        <v>751</v>
      </c>
    </row>
    <row r="204" spans="1:54" hidden="1" x14ac:dyDescent="0.25">
      <c r="A204" t="s">
        <v>1176</v>
      </c>
      <c r="B204">
        <v>2752</v>
      </c>
      <c r="C204">
        <v>45917</v>
      </c>
      <c r="D204" t="s">
        <v>31</v>
      </c>
      <c r="E204">
        <v>467672</v>
      </c>
      <c r="F204">
        <v>45911</v>
      </c>
      <c r="G204">
        <v>1</v>
      </c>
      <c r="H204" t="s">
        <v>167</v>
      </c>
      <c r="I204" t="s">
        <v>148</v>
      </c>
      <c r="J204" s="16">
        <v>45933</v>
      </c>
      <c r="K204" t="s">
        <v>125</v>
      </c>
      <c r="L204" t="s">
        <v>126</v>
      </c>
      <c r="M204">
        <v>16</v>
      </c>
      <c r="N204" t="s">
        <v>213</v>
      </c>
      <c r="O204" t="s">
        <v>1176</v>
      </c>
      <c r="P204">
        <v>0</v>
      </c>
      <c r="R204">
        <v>1191.24</v>
      </c>
      <c r="S204">
        <v>12320.77</v>
      </c>
      <c r="T204">
        <v>31</v>
      </c>
      <c r="U204" t="s">
        <v>127</v>
      </c>
      <c r="V204">
        <v>1</v>
      </c>
      <c r="W204" t="s">
        <v>530</v>
      </c>
      <c r="X204" t="s">
        <v>586</v>
      </c>
      <c r="Y204" t="s">
        <v>586</v>
      </c>
      <c r="Z204" t="s">
        <v>1180</v>
      </c>
      <c r="AA204" t="s">
        <v>1181</v>
      </c>
      <c r="AB204" t="s">
        <v>130</v>
      </c>
      <c r="AC204" t="s">
        <v>31</v>
      </c>
      <c r="AD204" t="s">
        <v>204</v>
      </c>
      <c r="AE204" t="s">
        <v>1176</v>
      </c>
      <c r="AF204" t="s">
        <v>321</v>
      </c>
      <c r="AG204" t="s">
        <v>235</v>
      </c>
      <c r="AH204" t="s">
        <v>1184</v>
      </c>
      <c r="AI204" t="s">
        <v>6569</v>
      </c>
      <c r="AJ204" t="s">
        <v>167</v>
      </c>
      <c r="AK204" t="s">
        <v>6570</v>
      </c>
      <c r="AL204" t="s">
        <v>134</v>
      </c>
      <c r="AM204" t="s">
        <v>168</v>
      </c>
      <c r="AN204" t="s">
        <v>0</v>
      </c>
      <c r="AO204" t="s">
        <v>173</v>
      </c>
      <c r="AP204" t="s">
        <v>1181</v>
      </c>
      <c r="AQ204" t="s">
        <v>1090</v>
      </c>
      <c r="AR204" t="s">
        <v>168</v>
      </c>
      <c r="AS204">
        <v>16</v>
      </c>
      <c r="AT204" t="s">
        <v>142</v>
      </c>
      <c r="AU204">
        <v>3</v>
      </c>
      <c r="AV204" t="s">
        <v>483</v>
      </c>
      <c r="AW204">
        <v>0</v>
      </c>
      <c r="AX204" t="s">
        <v>6571</v>
      </c>
      <c r="AY204" t="s">
        <v>517</v>
      </c>
      <c r="AZ204" t="s">
        <v>648</v>
      </c>
      <c r="BA204" t="s">
        <v>648</v>
      </c>
      <c r="BB204" t="s">
        <v>136</v>
      </c>
    </row>
    <row r="205" spans="1:54" hidden="1" x14ac:dyDescent="0.25">
      <c r="A205" t="s">
        <v>262</v>
      </c>
      <c r="B205">
        <v>15069</v>
      </c>
      <c r="C205">
        <v>45936</v>
      </c>
      <c r="D205" t="s">
        <v>31</v>
      </c>
      <c r="E205">
        <v>469473</v>
      </c>
      <c r="F205">
        <v>45930</v>
      </c>
      <c r="G205">
        <v>1</v>
      </c>
      <c r="H205" t="s">
        <v>167</v>
      </c>
      <c r="I205" t="s">
        <v>148</v>
      </c>
      <c r="J205" s="16">
        <v>45936</v>
      </c>
      <c r="K205" t="s">
        <v>125</v>
      </c>
      <c r="L205" t="s">
        <v>126</v>
      </c>
      <c r="M205">
        <v>0</v>
      </c>
      <c r="N205" t="s">
        <v>4239</v>
      </c>
      <c r="O205" t="s">
        <v>12</v>
      </c>
      <c r="P205">
        <v>0</v>
      </c>
      <c r="R205">
        <v>183.52</v>
      </c>
      <c r="S205">
        <v>3388.17</v>
      </c>
      <c r="T205">
        <v>71</v>
      </c>
      <c r="U205" t="s">
        <v>127</v>
      </c>
      <c r="V205">
        <v>1</v>
      </c>
      <c r="W205" t="s">
        <v>975</v>
      </c>
      <c r="X205" t="s">
        <v>976</v>
      </c>
      <c r="Y205" t="s">
        <v>976</v>
      </c>
      <c r="Z205" t="s">
        <v>9492</v>
      </c>
      <c r="AA205" t="s">
        <v>155</v>
      </c>
      <c r="AB205" t="s">
        <v>130</v>
      </c>
      <c r="AC205" t="s">
        <v>31</v>
      </c>
      <c r="AD205" t="s">
        <v>204</v>
      </c>
      <c r="AE205" t="s">
        <v>262</v>
      </c>
      <c r="AF205" t="s">
        <v>266</v>
      </c>
      <c r="AG205" t="s">
        <v>189</v>
      </c>
      <c r="AH205" t="s">
        <v>9493</v>
      </c>
      <c r="AI205" t="s">
        <v>9494</v>
      </c>
      <c r="AJ205" t="s">
        <v>167</v>
      </c>
      <c r="AK205" t="s">
        <v>9495</v>
      </c>
      <c r="AL205" t="s">
        <v>134</v>
      </c>
      <c r="AM205" t="s">
        <v>168</v>
      </c>
      <c r="AN205" t="s">
        <v>12</v>
      </c>
      <c r="AO205" t="s">
        <v>136</v>
      </c>
      <c r="AP205" t="s">
        <v>155</v>
      </c>
      <c r="AQ205" t="s">
        <v>159</v>
      </c>
      <c r="AR205" t="s">
        <v>168</v>
      </c>
      <c r="AS205">
        <v>0</v>
      </c>
      <c r="AT205" t="s">
        <v>169</v>
      </c>
      <c r="AU205">
        <v>0</v>
      </c>
      <c r="AV205" t="s">
        <v>173</v>
      </c>
      <c r="AW205">
        <v>0</v>
      </c>
      <c r="AX205" t="s">
        <v>9496</v>
      </c>
      <c r="AY205" t="s">
        <v>517</v>
      </c>
      <c r="AZ205" t="s">
        <v>648</v>
      </c>
      <c r="BA205" t="s">
        <v>648</v>
      </c>
      <c r="BB205" t="s">
        <v>136</v>
      </c>
    </row>
    <row r="206" spans="1:54" hidden="1" x14ac:dyDescent="0.25">
      <c r="A206" t="s">
        <v>28</v>
      </c>
      <c r="B206">
        <v>20491</v>
      </c>
      <c r="C206">
        <v>45930</v>
      </c>
      <c r="D206" t="s">
        <v>301</v>
      </c>
      <c r="E206">
        <v>356471</v>
      </c>
      <c r="F206">
        <v>45926</v>
      </c>
      <c r="G206">
        <v>3</v>
      </c>
      <c r="H206" t="s">
        <v>139</v>
      </c>
      <c r="I206" t="s">
        <v>124</v>
      </c>
      <c r="J206" s="16">
        <v>45932</v>
      </c>
      <c r="K206" t="s">
        <v>125</v>
      </c>
      <c r="L206" t="s">
        <v>126</v>
      </c>
      <c r="M206">
        <v>2</v>
      </c>
      <c r="N206" t="s">
        <v>203</v>
      </c>
      <c r="O206" t="s">
        <v>0</v>
      </c>
      <c r="P206">
        <v>0</v>
      </c>
      <c r="R206">
        <v>85.23</v>
      </c>
      <c r="S206">
        <v>4378.7</v>
      </c>
      <c r="T206">
        <v>4</v>
      </c>
      <c r="U206" t="s">
        <v>127</v>
      </c>
      <c r="V206">
        <v>0</v>
      </c>
      <c r="W206" t="s">
        <v>1855</v>
      </c>
      <c r="X206" t="s">
        <v>1855</v>
      </c>
      <c r="Y206" t="s">
        <v>1855</v>
      </c>
      <c r="Z206" t="s">
        <v>1856</v>
      </c>
      <c r="AA206" t="s">
        <v>155</v>
      </c>
      <c r="AB206" t="s">
        <v>130</v>
      </c>
      <c r="AC206" t="s">
        <v>301</v>
      </c>
      <c r="AD206" t="s">
        <v>348</v>
      </c>
      <c r="AE206" t="s">
        <v>28</v>
      </c>
      <c r="AF206" t="s">
        <v>242</v>
      </c>
      <c r="AG206" t="s">
        <v>337</v>
      </c>
      <c r="AH206" t="s">
        <v>1857</v>
      </c>
      <c r="AI206" t="s">
        <v>3101</v>
      </c>
      <c r="AJ206" t="s">
        <v>140</v>
      </c>
      <c r="AK206" t="s">
        <v>3102</v>
      </c>
      <c r="AL206" t="s">
        <v>134</v>
      </c>
      <c r="AM206" t="s">
        <v>141</v>
      </c>
      <c r="AN206" t="s">
        <v>0</v>
      </c>
      <c r="AO206" t="s">
        <v>136</v>
      </c>
      <c r="AP206" t="s">
        <v>155</v>
      </c>
      <c r="AQ206" t="s">
        <v>159</v>
      </c>
      <c r="AR206" t="s">
        <v>141</v>
      </c>
      <c r="AS206">
        <v>2</v>
      </c>
      <c r="AT206" t="s">
        <v>147</v>
      </c>
      <c r="AU206">
        <v>0</v>
      </c>
      <c r="AV206" t="s">
        <v>34</v>
      </c>
      <c r="AW206">
        <v>0</v>
      </c>
      <c r="AX206" t="s">
        <v>1858</v>
      </c>
      <c r="AY206" t="s">
        <v>517</v>
      </c>
      <c r="AZ206" t="s">
        <v>648</v>
      </c>
      <c r="BA206" t="s">
        <v>648</v>
      </c>
      <c r="BB206" t="s">
        <v>136</v>
      </c>
    </row>
    <row r="207" spans="1:54" hidden="1" x14ac:dyDescent="0.25">
      <c r="A207" t="s">
        <v>290</v>
      </c>
      <c r="B207">
        <v>12078</v>
      </c>
      <c r="C207">
        <v>45919</v>
      </c>
      <c r="D207" t="s">
        <v>10</v>
      </c>
      <c r="E207">
        <v>2202246</v>
      </c>
      <c r="F207">
        <v>45912</v>
      </c>
      <c r="G207">
        <v>3</v>
      </c>
      <c r="H207" t="s">
        <v>139</v>
      </c>
      <c r="I207" t="s">
        <v>234</v>
      </c>
      <c r="J207" s="16">
        <v>45933</v>
      </c>
      <c r="K207" t="s">
        <v>125</v>
      </c>
      <c r="L207" t="s">
        <v>126</v>
      </c>
      <c r="M207">
        <v>14</v>
      </c>
      <c r="N207" t="s">
        <v>213</v>
      </c>
      <c r="O207" t="s">
        <v>290</v>
      </c>
      <c r="P207">
        <v>143.13999999999999</v>
      </c>
      <c r="R207">
        <v>245.4</v>
      </c>
      <c r="S207">
        <v>4457.58</v>
      </c>
      <c r="T207">
        <v>17</v>
      </c>
      <c r="U207" t="s">
        <v>127</v>
      </c>
      <c r="V207">
        <v>1</v>
      </c>
      <c r="W207" t="s">
        <v>5516</v>
      </c>
      <c r="X207" t="s">
        <v>5517</v>
      </c>
      <c r="Y207" t="s">
        <v>5517</v>
      </c>
      <c r="Z207" t="s">
        <v>6797</v>
      </c>
      <c r="AA207" t="s">
        <v>155</v>
      </c>
      <c r="AB207" t="s">
        <v>173</v>
      </c>
      <c r="AC207" t="s">
        <v>10</v>
      </c>
      <c r="AD207" t="s">
        <v>216</v>
      </c>
      <c r="AE207" t="s">
        <v>290</v>
      </c>
      <c r="AF207" t="s">
        <v>291</v>
      </c>
      <c r="AG207" t="s">
        <v>351</v>
      </c>
      <c r="AH207" t="s">
        <v>6798</v>
      </c>
      <c r="AI207" t="s">
        <v>6799</v>
      </c>
      <c r="AJ207" t="s">
        <v>154</v>
      </c>
      <c r="AL207" t="s">
        <v>134</v>
      </c>
      <c r="AM207" t="s">
        <v>141</v>
      </c>
      <c r="AN207" t="s">
        <v>31</v>
      </c>
      <c r="AO207" t="s">
        <v>173</v>
      </c>
      <c r="AP207" t="s">
        <v>155</v>
      </c>
      <c r="AQ207" t="s">
        <v>159</v>
      </c>
      <c r="AR207" t="s">
        <v>141</v>
      </c>
      <c r="AS207">
        <v>14</v>
      </c>
      <c r="AT207" t="s">
        <v>147</v>
      </c>
      <c r="AU207">
        <v>2</v>
      </c>
      <c r="AV207" t="s">
        <v>483</v>
      </c>
      <c r="AW207">
        <v>0</v>
      </c>
      <c r="AX207" t="s">
        <v>6800</v>
      </c>
      <c r="AY207" t="s">
        <v>483</v>
      </c>
      <c r="AZ207" t="s">
        <v>648</v>
      </c>
      <c r="BA207" t="s">
        <v>648</v>
      </c>
      <c r="BB207" t="s">
        <v>750</v>
      </c>
    </row>
    <row r="208" spans="1:54" hidden="1" x14ac:dyDescent="0.25">
      <c r="A208" t="s">
        <v>9</v>
      </c>
      <c r="B208">
        <v>42650</v>
      </c>
      <c r="C208">
        <v>45918</v>
      </c>
      <c r="D208" t="s">
        <v>10</v>
      </c>
      <c r="E208">
        <v>2202407</v>
      </c>
      <c r="F208">
        <v>45912</v>
      </c>
      <c r="G208">
        <v>1</v>
      </c>
      <c r="H208" t="s">
        <v>167</v>
      </c>
      <c r="I208" t="s">
        <v>234</v>
      </c>
      <c r="J208" s="16">
        <v>45932</v>
      </c>
      <c r="K208" t="s">
        <v>125</v>
      </c>
      <c r="L208" t="s">
        <v>126</v>
      </c>
      <c r="M208">
        <v>14</v>
      </c>
      <c r="N208" t="s">
        <v>787</v>
      </c>
      <c r="O208" t="s">
        <v>9</v>
      </c>
      <c r="P208">
        <v>22.39</v>
      </c>
      <c r="R208">
        <v>549</v>
      </c>
      <c r="S208">
        <v>10747.92</v>
      </c>
      <c r="T208">
        <v>59</v>
      </c>
      <c r="U208" t="s">
        <v>150</v>
      </c>
      <c r="V208">
        <v>1</v>
      </c>
      <c r="W208" t="s">
        <v>410</v>
      </c>
      <c r="X208" t="s">
        <v>410</v>
      </c>
      <c r="Y208" t="s">
        <v>410</v>
      </c>
      <c r="Z208" t="s">
        <v>1006</v>
      </c>
      <c r="AA208" t="s">
        <v>155</v>
      </c>
      <c r="AB208" t="s">
        <v>130</v>
      </c>
      <c r="AC208" t="s">
        <v>10</v>
      </c>
      <c r="AD208" t="s">
        <v>216</v>
      </c>
      <c r="AE208" t="s">
        <v>9</v>
      </c>
      <c r="AF208" t="s">
        <v>151</v>
      </c>
      <c r="AG208" t="s">
        <v>994</v>
      </c>
      <c r="AH208" t="s">
        <v>3992</v>
      </c>
      <c r="AI208" t="s">
        <v>4417</v>
      </c>
      <c r="AJ208" t="s">
        <v>1211</v>
      </c>
      <c r="AK208" t="s">
        <v>158</v>
      </c>
      <c r="AL208" t="s">
        <v>134</v>
      </c>
      <c r="AM208" t="s">
        <v>168</v>
      </c>
      <c r="AN208" t="s">
        <v>9</v>
      </c>
      <c r="AO208" t="s">
        <v>136</v>
      </c>
      <c r="AP208" t="s">
        <v>155</v>
      </c>
      <c r="AQ208" t="s">
        <v>159</v>
      </c>
      <c r="AR208" t="s">
        <v>168</v>
      </c>
      <c r="AS208">
        <v>14</v>
      </c>
      <c r="AT208" t="s">
        <v>147</v>
      </c>
      <c r="AU208">
        <v>2</v>
      </c>
      <c r="AV208" t="s">
        <v>69</v>
      </c>
      <c r="AW208">
        <v>0</v>
      </c>
      <c r="AX208" t="s">
        <v>4418</v>
      </c>
      <c r="AY208" t="s">
        <v>517</v>
      </c>
      <c r="AZ208" t="s">
        <v>648</v>
      </c>
      <c r="BA208" t="s">
        <v>648</v>
      </c>
      <c r="BB208" t="s">
        <v>136</v>
      </c>
    </row>
    <row r="209" spans="1:54" hidden="1" x14ac:dyDescent="0.25">
      <c r="A209" t="s">
        <v>10</v>
      </c>
      <c r="B209">
        <v>137211</v>
      </c>
      <c r="C209">
        <v>45924</v>
      </c>
      <c r="D209" t="s">
        <v>10</v>
      </c>
      <c r="E209">
        <v>2204948</v>
      </c>
      <c r="F209">
        <v>45919</v>
      </c>
      <c r="G209">
        <v>1</v>
      </c>
      <c r="H209" t="s">
        <v>167</v>
      </c>
      <c r="I209" t="s">
        <v>124</v>
      </c>
      <c r="J209" s="16">
        <v>45936</v>
      </c>
      <c r="K209" t="s">
        <v>125</v>
      </c>
      <c r="L209" t="s">
        <v>126</v>
      </c>
      <c r="M209">
        <v>12</v>
      </c>
      <c r="N209" t="s">
        <v>867</v>
      </c>
      <c r="O209" t="s">
        <v>10</v>
      </c>
      <c r="P209">
        <v>0</v>
      </c>
      <c r="R209">
        <v>145.18</v>
      </c>
      <c r="S209">
        <v>1401.38</v>
      </c>
      <c r="T209">
        <v>3</v>
      </c>
      <c r="U209" t="s">
        <v>150</v>
      </c>
      <c r="V209">
        <v>1</v>
      </c>
      <c r="W209" t="s">
        <v>390</v>
      </c>
      <c r="X209" t="s">
        <v>1037</v>
      </c>
      <c r="Y209" t="s">
        <v>1037</v>
      </c>
      <c r="Z209" t="s">
        <v>9497</v>
      </c>
      <c r="AA209" t="s">
        <v>161</v>
      </c>
      <c r="AB209" t="s">
        <v>130</v>
      </c>
      <c r="AC209" t="s">
        <v>10</v>
      </c>
      <c r="AD209" t="s">
        <v>391</v>
      </c>
      <c r="AE209" t="s">
        <v>258</v>
      </c>
      <c r="AF209" t="s">
        <v>151</v>
      </c>
      <c r="AG209" t="s">
        <v>368</v>
      </c>
      <c r="AH209" t="s">
        <v>9498</v>
      </c>
      <c r="AI209" t="s">
        <v>9499</v>
      </c>
      <c r="AJ209" t="s">
        <v>167</v>
      </c>
      <c r="AK209" t="s">
        <v>9500</v>
      </c>
      <c r="AL209" t="s">
        <v>134</v>
      </c>
      <c r="AM209" t="s">
        <v>168</v>
      </c>
      <c r="AN209" t="s">
        <v>10</v>
      </c>
      <c r="AO209" t="s">
        <v>136</v>
      </c>
      <c r="AP209" t="s">
        <v>161</v>
      </c>
      <c r="AQ209" t="s">
        <v>137</v>
      </c>
      <c r="AR209" t="s">
        <v>168</v>
      </c>
      <c r="AS209">
        <v>12</v>
      </c>
      <c r="AT209" t="s">
        <v>147</v>
      </c>
      <c r="AU209">
        <v>2</v>
      </c>
      <c r="AV209" t="s">
        <v>63</v>
      </c>
      <c r="AW209">
        <v>0</v>
      </c>
      <c r="AX209" t="s">
        <v>9501</v>
      </c>
      <c r="AY209" t="s">
        <v>517</v>
      </c>
      <c r="AZ209" t="s">
        <v>648</v>
      </c>
      <c r="BA209" t="s">
        <v>648</v>
      </c>
      <c r="BB209" t="s">
        <v>136</v>
      </c>
    </row>
    <row r="210" spans="1:54" hidden="1" x14ac:dyDescent="0.25">
      <c r="A210" t="s">
        <v>244</v>
      </c>
      <c r="B210">
        <v>8721</v>
      </c>
      <c r="C210">
        <v>45925</v>
      </c>
      <c r="D210" t="s">
        <v>10</v>
      </c>
      <c r="E210">
        <v>2205414</v>
      </c>
      <c r="F210">
        <v>45922</v>
      </c>
      <c r="G210">
        <v>1</v>
      </c>
      <c r="H210" t="s">
        <v>167</v>
      </c>
      <c r="I210" t="s">
        <v>148</v>
      </c>
      <c r="J210" s="16">
        <v>45931</v>
      </c>
      <c r="K210" t="s">
        <v>125</v>
      </c>
      <c r="L210" t="s">
        <v>126</v>
      </c>
      <c r="M210">
        <v>6</v>
      </c>
      <c r="N210" t="s">
        <v>243</v>
      </c>
      <c r="O210" t="s">
        <v>0</v>
      </c>
      <c r="P210">
        <v>0</v>
      </c>
      <c r="R210">
        <v>7684.72</v>
      </c>
      <c r="S210">
        <v>85431.27</v>
      </c>
      <c r="T210">
        <v>8</v>
      </c>
      <c r="U210" t="s">
        <v>127</v>
      </c>
      <c r="V210">
        <v>1</v>
      </c>
      <c r="W210" t="s">
        <v>390</v>
      </c>
      <c r="X210" t="s">
        <v>1371</v>
      </c>
      <c r="Y210" t="s">
        <v>1371</v>
      </c>
      <c r="Z210" t="s">
        <v>1372</v>
      </c>
      <c r="AA210" t="s">
        <v>155</v>
      </c>
      <c r="AB210" t="s">
        <v>130</v>
      </c>
      <c r="AC210" t="s">
        <v>10</v>
      </c>
      <c r="AD210" t="s">
        <v>391</v>
      </c>
      <c r="AE210" t="s">
        <v>244</v>
      </c>
      <c r="AF210" t="s">
        <v>245</v>
      </c>
      <c r="AG210" t="s">
        <v>252</v>
      </c>
      <c r="AH210" t="s">
        <v>592</v>
      </c>
      <c r="AI210" t="s">
        <v>3250</v>
      </c>
      <c r="AJ210" t="s">
        <v>167</v>
      </c>
      <c r="AL210" t="s">
        <v>134</v>
      </c>
      <c r="AM210" t="s">
        <v>168</v>
      </c>
      <c r="AN210" t="s">
        <v>0</v>
      </c>
      <c r="AO210" t="s">
        <v>136</v>
      </c>
      <c r="AP210" t="s">
        <v>155</v>
      </c>
      <c r="AQ210" t="s">
        <v>159</v>
      </c>
      <c r="AR210" t="s">
        <v>168</v>
      </c>
      <c r="AS210">
        <v>6</v>
      </c>
      <c r="AT210" t="s">
        <v>144</v>
      </c>
      <c r="AU210">
        <v>1</v>
      </c>
      <c r="AV210" t="s">
        <v>173</v>
      </c>
      <c r="AW210">
        <v>0</v>
      </c>
      <c r="AX210" t="s">
        <v>1373</v>
      </c>
      <c r="AY210" t="s">
        <v>517</v>
      </c>
      <c r="AZ210" t="s">
        <v>648</v>
      </c>
      <c r="BA210" t="s">
        <v>648</v>
      </c>
      <c r="BB210" t="s">
        <v>136</v>
      </c>
    </row>
    <row r="211" spans="1:54" hidden="1" x14ac:dyDescent="0.25">
      <c r="A211" t="s">
        <v>12</v>
      </c>
      <c r="B211">
        <v>118437</v>
      </c>
      <c r="C211">
        <v>45931</v>
      </c>
      <c r="D211" t="s">
        <v>10</v>
      </c>
      <c r="E211">
        <v>2208512</v>
      </c>
      <c r="F211">
        <v>45929</v>
      </c>
      <c r="G211">
        <v>1</v>
      </c>
      <c r="H211" t="s">
        <v>167</v>
      </c>
      <c r="I211" t="s">
        <v>148</v>
      </c>
      <c r="J211" s="16">
        <v>45932</v>
      </c>
      <c r="K211" t="s">
        <v>125</v>
      </c>
      <c r="L211" t="s">
        <v>149</v>
      </c>
      <c r="M211">
        <v>1</v>
      </c>
      <c r="N211" t="s">
        <v>970</v>
      </c>
      <c r="O211" t="s">
        <v>10</v>
      </c>
      <c r="P211">
        <v>0</v>
      </c>
      <c r="R211">
        <v>439.38</v>
      </c>
      <c r="S211">
        <v>9540.99</v>
      </c>
      <c r="T211">
        <v>11</v>
      </c>
      <c r="U211" t="s">
        <v>127</v>
      </c>
      <c r="V211">
        <v>1</v>
      </c>
      <c r="W211" t="s">
        <v>341</v>
      </c>
      <c r="X211" t="s">
        <v>4419</v>
      </c>
      <c r="Y211" t="s">
        <v>4419</v>
      </c>
      <c r="Z211" t="s">
        <v>4420</v>
      </c>
      <c r="AA211" t="s">
        <v>161</v>
      </c>
      <c r="AB211" t="s">
        <v>130</v>
      </c>
      <c r="AC211" t="s">
        <v>10</v>
      </c>
      <c r="AD211" t="s">
        <v>343</v>
      </c>
      <c r="AE211" t="s">
        <v>267</v>
      </c>
      <c r="AF211" t="s">
        <v>268</v>
      </c>
      <c r="AG211" t="s">
        <v>344</v>
      </c>
      <c r="AH211" t="s">
        <v>2621</v>
      </c>
      <c r="AI211" t="s">
        <v>4421</v>
      </c>
      <c r="AJ211" t="s">
        <v>167</v>
      </c>
      <c r="AK211" t="s">
        <v>4422</v>
      </c>
      <c r="AL211" t="s">
        <v>134</v>
      </c>
      <c r="AM211" t="s">
        <v>168</v>
      </c>
      <c r="AN211" t="s">
        <v>10</v>
      </c>
      <c r="AO211" t="s">
        <v>136</v>
      </c>
      <c r="AP211" t="s">
        <v>155</v>
      </c>
      <c r="AQ211" t="s">
        <v>137</v>
      </c>
      <c r="AR211" t="s">
        <v>168</v>
      </c>
      <c r="AS211">
        <v>1</v>
      </c>
      <c r="AT211" t="s">
        <v>144</v>
      </c>
      <c r="AU211">
        <v>0</v>
      </c>
      <c r="AV211" t="s">
        <v>974</v>
      </c>
      <c r="AW211">
        <v>0</v>
      </c>
      <c r="AX211" t="s">
        <v>4423</v>
      </c>
      <c r="AY211" t="s">
        <v>517</v>
      </c>
      <c r="AZ211" t="s">
        <v>648</v>
      </c>
      <c r="BA211" t="s">
        <v>648</v>
      </c>
      <c r="BB211" t="s">
        <v>136</v>
      </c>
    </row>
    <row r="212" spans="1:54" hidden="1" x14ac:dyDescent="0.25">
      <c r="A212" t="s">
        <v>1839</v>
      </c>
      <c r="B212">
        <v>11786</v>
      </c>
      <c r="C212">
        <v>45926</v>
      </c>
      <c r="D212" t="s">
        <v>0</v>
      </c>
      <c r="E212">
        <v>4632125</v>
      </c>
      <c r="F212">
        <v>45922</v>
      </c>
      <c r="G212">
        <v>3</v>
      </c>
      <c r="H212" t="s">
        <v>139</v>
      </c>
      <c r="I212" t="s">
        <v>124</v>
      </c>
      <c r="J212" s="16">
        <v>45932</v>
      </c>
      <c r="K212" t="s">
        <v>125</v>
      </c>
      <c r="L212" t="s">
        <v>149</v>
      </c>
      <c r="M212">
        <v>6</v>
      </c>
      <c r="N212" t="s">
        <v>561</v>
      </c>
      <c r="O212" t="s">
        <v>16</v>
      </c>
      <c r="P212">
        <v>0</v>
      </c>
      <c r="R212">
        <v>121.68</v>
      </c>
      <c r="S212">
        <v>6371.7</v>
      </c>
      <c r="T212">
        <v>40</v>
      </c>
      <c r="U212" t="s">
        <v>127</v>
      </c>
      <c r="V212">
        <v>1</v>
      </c>
      <c r="W212" t="s">
        <v>128</v>
      </c>
      <c r="X212" t="s">
        <v>128</v>
      </c>
      <c r="Y212" t="s">
        <v>128</v>
      </c>
      <c r="Z212" t="s">
        <v>4485</v>
      </c>
      <c r="AA212" t="s">
        <v>129</v>
      </c>
      <c r="AB212" t="s">
        <v>130</v>
      </c>
      <c r="AC212" t="s">
        <v>0</v>
      </c>
      <c r="AD212" t="s">
        <v>131</v>
      </c>
      <c r="AE212" t="s">
        <v>1839</v>
      </c>
      <c r="AF212" t="s">
        <v>2249</v>
      </c>
      <c r="AG212" t="s">
        <v>132</v>
      </c>
      <c r="AH212" t="s">
        <v>4486</v>
      </c>
      <c r="AI212" t="s">
        <v>4487</v>
      </c>
      <c r="AJ212" t="s">
        <v>140</v>
      </c>
      <c r="AK212" t="s">
        <v>3139</v>
      </c>
      <c r="AL212" t="s">
        <v>134</v>
      </c>
      <c r="AM212" t="s">
        <v>141</v>
      </c>
      <c r="AN212" t="s">
        <v>16</v>
      </c>
      <c r="AO212" t="s">
        <v>136</v>
      </c>
      <c r="AP212" t="s">
        <v>129</v>
      </c>
      <c r="AQ212" t="s">
        <v>137</v>
      </c>
      <c r="AR212" t="s">
        <v>141</v>
      </c>
      <c r="AS212">
        <v>6</v>
      </c>
      <c r="AT212" t="s">
        <v>144</v>
      </c>
      <c r="AU212">
        <v>1</v>
      </c>
      <c r="AV212" t="s">
        <v>59</v>
      </c>
      <c r="AW212">
        <v>0</v>
      </c>
      <c r="AX212" t="s">
        <v>3006</v>
      </c>
      <c r="AY212" t="s">
        <v>59</v>
      </c>
      <c r="AZ212" t="s">
        <v>648</v>
      </c>
      <c r="BA212" t="s">
        <v>648</v>
      </c>
      <c r="BB212" t="s">
        <v>136</v>
      </c>
    </row>
    <row r="213" spans="1:54" hidden="1" x14ac:dyDescent="0.25">
      <c r="A213" t="s">
        <v>231</v>
      </c>
      <c r="B213">
        <v>2379</v>
      </c>
      <c r="C213">
        <v>45925</v>
      </c>
      <c r="D213" t="s">
        <v>0</v>
      </c>
      <c r="E213">
        <v>4632674</v>
      </c>
      <c r="F213">
        <v>45922</v>
      </c>
      <c r="G213">
        <v>3</v>
      </c>
      <c r="H213" t="s">
        <v>139</v>
      </c>
      <c r="I213" t="s">
        <v>148</v>
      </c>
      <c r="J213" s="16">
        <v>45936</v>
      </c>
      <c r="K213" t="s">
        <v>125</v>
      </c>
      <c r="L213" t="s">
        <v>126</v>
      </c>
      <c r="M213">
        <v>11</v>
      </c>
      <c r="N213" t="s">
        <v>283</v>
      </c>
      <c r="O213" t="s">
        <v>231</v>
      </c>
      <c r="P213">
        <v>0</v>
      </c>
      <c r="R213">
        <v>354.6</v>
      </c>
      <c r="S213">
        <v>7552.8</v>
      </c>
      <c r="T213">
        <v>24</v>
      </c>
      <c r="U213" t="s">
        <v>127</v>
      </c>
      <c r="V213">
        <v>1</v>
      </c>
      <c r="W213" t="s">
        <v>349</v>
      </c>
      <c r="X213" t="s">
        <v>349</v>
      </c>
      <c r="Y213" t="s">
        <v>349</v>
      </c>
      <c r="Z213" t="s">
        <v>8270</v>
      </c>
      <c r="AA213" t="s">
        <v>201</v>
      </c>
      <c r="AB213" t="s">
        <v>173</v>
      </c>
      <c r="AC213" t="s">
        <v>0</v>
      </c>
      <c r="AD213" t="s">
        <v>814</v>
      </c>
      <c r="AE213" t="s">
        <v>228</v>
      </c>
      <c r="AF213" t="s">
        <v>229</v>
      </c>
      <c r="AG213" t="s">
        <v>252</v>
      </c>
      <c r="AH213" t="s">
        <v>1823</v>
      </c>
      <c r="AI213" t="s">
        <v>8271</v>
      </c>
      <c r="AJ213" t="s">
        <v>176</v>
      </c>
      <c r="AL213" t="s">
        <v>134</v>
      </c>
      <c r="AM213" t="s">
        <v>141</v>
      </c>
      <c r="AN213" t="s">
        <v>18</v>
      </c>
      <c r="AO213" t="s">
        <v>173</v>
      </c>
      <c r="AP213" t="s">
        <v>201</v>
      </c>
      <c r="AQ213" t="s">
        <v>198</v>
      </c>
      <c r="AR213" t="s">
        <v>141</v>
      </c>
      <c r="AS213">
        <v>11</v>
      </c>
      <c r="AT213" t="s">
        <v>144</v>
      </c>
      <c r="AU213">
        <v>2</v>
      </c>
      <c r="AV213" t="s">
        <v>76</v>
      </c>
      <c r="AW213">
        <v>0</v>
      </c>
      <c r="AX213" t="s">
        <v>8272</v>
      </c>
      <c r="AY213" t="s">
        <v>517</v>
      </c>
      <c r="AZ213" t="s">
        <v>648</v>
      </c>
      <c r="BA213" t="s">
        <v>648</v>
      </c>
      <c r="BB213" t="s">
        <v>749</v>
      </c>
    </row>
    <row r="214" spans="1:54" hidden="1" x14ac:dyDescent="0.25">
      <c r="A214" t="s">
        <v>1289</v>
      </c>
      <c r="B214">
        <v>9590</v>
      </c>
      <c r="C214">
        <v>45929</v>
      </c>
      <c r="D214" t="s">
        <v>0</v>
      </c>
      <c r="E214">
        <v>4635680</v>
      </c>
      <c r="F214">
        <v>45925</v>
      </c>
      <c r="G214">
        <v>3</v>
      </c>
      <c r="H214" t="s">
        <v>139</v>
      </c>
      <c r="I214" t="s">
        <v>124</v>
      </c>
      <c r="J214" s="16">
        <v>45931</v>
      </c>
      <c r="K214" t="s">
        <v>125</v>
      </c>
      <c r="L214" t="s">
        <v>126</v>
      </c>
      <c r="M214">
        <v>2</v>
      </c>
      <c r="N214" t="s">
        <v>1147</v>
      </c>
      <c r="O214" t="s">
        <v>14</v>
      </c>
      <c r="P214">
        <v>0</v>
      </c>
      <c r="R214">
        <v>538.52</v>
      </c>
      <c r="S214">
        <v>20702.52</v>
      </c>
      <c r="T214">
        <v>61</v>
      </c>
      <c r="U214" t="s">
        <v>175</v>
      </c>
      <c r="V214">
        <v>1</v>
      </c>
      <c r="W214" t="s">
        <v>128</v>
      </c>
      <c r="X214" t="s">
        <v>128</v>
      </c>
      <c r="Y214" t="s">
        <v>128</v>
      </c>
      <c r="Z214" t="s">
        <v>1928</v>
      </c>
      <c r="AA214" t="s">
        <v>153</v>
      </c>
      <c r="AB214" t="s">
        <v>130</v>
      </c>
      <c r="AC214" t="s">
        <v>0</v>
      </c>
      <c r="AD214" t="s">
        <v>131</v>
      </c>
      <c r="AE214" t="s">
        <v>1289</v>
      </c>
      <c r="AF214" t="s">
        <v>1929</v>
      </c>
      <c r="AG214" t="s">
        <v>132</v>
      </c>
      <c r="AH214" t="s">
        <v>1930</v>
      </c>
      <c r="AI214" t="s">
        <v>3141</v>
      </c>
      <c r="AJ214" t="s">
        <v>140</v>
      </c>
      <c r="AK214" t="s">
        <v>3142</v>
      </c>
      <c r="AL214" t="s">
        <v>134</v>
      </c>
      <c r="AM214" t="s">
        <v>141</v>
      </c>
      <c r="AN214" t="s">
        <v>14</v>
      </c>
      <c r="AO214" t="s">
        <v>136</v>
      </c>
      <c r="AP214" t="s">
        <v>129</v>
      </c>
      <c r="AQ214" t="s">
        <v>137</v>
      </c>
      <c r="AR214" t="s">
        <v>141</v>
      </c>
      <c r="AS214">
        <v>2</v>
      </c>
      <c r="AT214" t="s">
        <v>142</v>
      </c>
      <c r="AU214">
        <v>0</v>
      </c>
      <c r="AV214" t="s">
        <v>43</v>
      </c>
      <c r="AW214">
        <v>0</v>
      </c>
      <c r="AX214" t="s">
        <v>1931</v>
      </c>
      <c r="AY214" t="s">
        <v>517</v>
      </c>
      <c r="AZ214" t="s">
        <v>648</v>
      </c>
      <c r="BA214" t="s">
        <v>648</v>
      </c>
      <c r="BB214" t="s">
        <v>136</v>
      </c>
    </row>
    <row r="215" spans="1:54" hidden="1" x14ac:dyDescent="0.25">
      <c r="A215" t="s">
        <v>30</v>
      </c>
      <c r="B215">
        <v>58136</v>
      </c>
      <c r="C215">
        <v>45933</v>
      </c>
      <c r="D215" t="s">
        <v>0</v>
      </c>
      <c r="E215">
        <v>4640331</v>
      </c>
      <c r="F215">
        <v>45931</v>
      </c>
      <c r="G215">
        <v>3</v>
      </c>
      <c r="H215" t="s">
        <v>139</v>
      </c>
      <c r="I215" t="s">
        <v>124</v>
      </c>
      <c r="J215" s="16">
        <v>45936</v>
      </c>
      <c r="K215" t="s">
        <v>125</v>
      </c>
      <c r="L215" t="s">
        <v>126</v>
      </c>
      <c r="M215">
        <v>3</v>
      </c>
      <c r="N215" t="s">
        <v>5806</v>
      </c>
      <c r="O215" t="s">
        <v>1</v>
      </c>
      <c r="P215">
        <v>0</v>
      </c>
      <c r="R215">
        <v>257.27999999999997</v>
      </c>
      <c r="S215">
        <v>3993.5</v>
      </c>
      <c r="T215">
        <v>15</v>
      </c>
      <c r="U215" t="s">
        <v>127</v>
      </c>
      <c r="V215">
        <v>1</v>
      </c>
      <c r="W215" t="s">
        <v>357</v>
      </c>
      <c r="X215" t="s">
        <v>1023</v>
      </c>
      <c r="Y215" t="s">
        <v>1023</v>
      </c>
      <c r="Z215" t="s">
        <v>9502</v>
      </c>
      <c r="AA215" t="s">
        <v>161</v>
      </c>
      <c r="AB215" t="s">
        <v>130</v>
      </c>
      <c r="AC215" t="s">
        <v>0</v>
      </c>
      <c r="AD215" t="s">
        <v>131</v>
      </c>
      <c r="AE215" t="s">
        <v>30</v>
      </c>
      <c r="AF215" t="s">
        <v>2786</v>
      </c>
      <c r="AG215" t="s">
        <v>1026</v>
      </c>
      <c r="AH215" t="s">
        <v>9276</v>
      </c>
      <c r="AI215" t="s">
        <v>9503</v>
      </c>
      <c r="AJ215" t="s">
        <v>140</v>
      </c>
      <c r="AK215" t="s">
        <v>158</v>
      </c>
      <c r="AL215" t="s">
        <v>134</v>
      </c>
      <c r="AM215" t="s">
        <v>141</v>
      </c>
      <c r="AN215" t="s">
        <v>1</v>
      </c>
      <c r="AO215" t="s">
        <v>136</v>
      </c>
      <c r="AP215" t="s">
        <v>161</v>
      </c>
      <c r="AQ215" t="s">
        <v>137</v>
      </c>
      <c r="AR215" t="s">
        <v>141</v>
      </c>
      <c r="AS215">
        <v>3</v>
      </c>
      <c r="AT215" t="s">
        <v>202</v>
      </c>
      <c r="AU215">
        <v>0</v>
      </c>
      <c r="AV215" t="s">
        <v>500</v>
      </c>
      <c r="AW215">
        <v>0</v>
      </c>
      <c r="AX215" t="s">
        <v>9504</v>
      </c>
      <c r="AY215" t="s">
        <v>517</v>
      </c>
      <c r="AZ215" t="s">
        <v>648</v>
      </c>
      <c r="BA215" t="s">
        <v>648</v>
      </c>
      <c r="BB215" t="s">
        <v>136</v>
      </c>
    </row>
    <row r="216" spans="1:54" hidden="1" x14ac:dyDescent="0.25">
      <c r="A216" t="s">
        <v>164</v>
      </c>
      <c r="B216">
        <v>8527</v>
      </c>
      <c r="C216">
        <v>45933</v>
      </c>
      <c r="D216" t="s">
        <v>0</v>
      </c>
      <c r="E216">
        <v>4640391</v>
      </c>
      <c r="F216">
        <v>45931</v>
      </c>
      <c r="G216">
        <v>3</v>
      </c>
      <c r="H216" t="s">
        <v>139</v>
      </c>
      <c r="I216" t="s">
        <v>124</v>
      </c>
      <c r="J216" s="16">
        <v>45937</v>
      </c>
      <c r="K216" t="s">
        <v>125</v>
      </c>
      <c r="L216" t="s">
        <v>149</v>
      </c>
      <c r="M216">
        <v>4</v>
      </c>
      <c r="N216" t="s">
        <v>163</v>
      </c>
      <c r="O216" t="s">
        <v>14</v>
      </c>
      <c r="P216">
        <v>0</v>
      </c>
      <c r="R216">
        <v>122.98</v>
      </c>
      <c r="S216">
        <v>1225.17</v>
      </c>
      <c r="T216">
        <v>4</v>
      </c>
      <c r="U216" t="s">
        <v>175</v>
      </c>
      <c r="V216">
        <v>0</v>
      </c>
      <c r="W216" t="s">
        <v>357</v>
      </c>
      <c r="X216" t="s">
        <v>1023</v>
      </c>
      <c r="Y216" t="s">
        <v>1023</v>
      </c>
      <c r="Z216" t="s">
        <v>9505</v>
      </c>
      <c r="AA216" t="s">
        <v>153</v>
      </c>
      <c r="AB216" t="s">
        <v>130</v>
      </c>
      <c r="AC216" t="s">
        <v>0</v>
      </c>
      <c r="AD216" t="s">
        <v>131</v>
      </c>
      <c r="AE216" t="s">
        <v>164</v>
      </c>
      <c r="AF216" t="s">
        <v>358</v>
      </c>
      <c r="AG216" t="s">
        <v>1026</v>
      </c>
      <c r="AH216" t="s">
        <v>7940</v>
      </c>
      <c r="AI216" t="s">
        <v>9506</v>
      </c>
      <c r="AJ216" t="s">
        <v>140</v>
      </c>
      <c r="AK216" t="s">
        <v>158</v>
      </c>
      <c r="AL216" t="s">
        <v>134</v>
      </c>
      <c r="AM216" t="s">
        <v>141</v>
      </c>
      <c r="AN216" t="s">
        <v>14</v>
      </c>
      <c r="AO216" t="s">
        <v>136</v>
      </c>
      <c r="AP216" t="s">
        <v>153</v>
      </c>
      <c r="AQ216" t="s">
        <v>137</v>
      </c>
      <c r="AR216" t="s">
        <v>141</v>
      </c>
      <c r="AS216">
        <v>4</v>
      </c>
      <c r="AT216" t="s">
        <v>202</v>
      </c>
      <c r="AU216">
        <v>0</v>
      </c>
      <c r="AV216" t="s">
        <v>173</v>
      </c>
      <c r="AW216">
        <v>0</v>
      </c>
      <c r="AX216" t="s">
        <v>9507</v>
      </c>
      <c r="AY216" t="s">
        <v>517</v>
      </c>
      <c r="AZ216" t="s">
        <v>648</v>
      </c>
      <c r="BA216" t="s">
        <v>648</v>
      </c>
      <c r="BB216" t="s">
        <v>136</v>
      </c>
    </row>
    <row r="217" spans="1:54" hidden="1" x14ac:dyDescent="0.25">
      <c r="A217" t="s">
        <v>16</v>
      </c>
      <c r="B217">
        <v>75628</v>
      </c>
      <c r="C217">
        <v>45932</v>
      </c>
      <c r="D217" t="s">
        <v>0</v>
      </c>
      <c r="E217">
        <v>4640623</v>
      </c>
      <c r="F217">
        <v>45931</v>
      </c>
      <c r="G217">
        <v>3</v>
      </c>
      <c r="H217" t="s">
        <v>139</v>
      </c>
      <c r="I217" t="s">
        <v>124</v>
      </c>
      <c r="J217" s="16">
        <v>45933</v>
      </c>
      <c r="K217" t="s">
        <v>125</v>
      </c>
      <c r="L217" t="s">
        <v>126</v>
      </c>
      <c r="M217">
        <v>1</v>
      </c>
      <c r="N217" t="s">
        <v>1169</v>
      </c>
      <c r="O217" t="s">
        <v>16</v>
      </c>
      <c r="P217">
        <v>0</v>
      </c>
      <c r="R217">
        <v>496.64</v>
      </c>
      <c r="S217">
        <v>17414.79</v>
      </c>
      <c r="T217">
        <v>21</v>
      </c>
      <c r="U217" t="s">
        <v>127</v>
      </c>
      <c r="V217">
        <v>1</v>
      </c>
      <c r="W217" t="s">
        <v>357</v>
      </c>
      <c r="X217" t="s">
        <v>1170</v>
      </c>
      <c r="Y217" t="s">
        <v>1170</v>
      </c>
      <c r="Z217" t="s">
        <v>2516</v>
      </c>
      <c r="AA217" t="s">
        <v>129</v>
      </c>
      <c r="AB217" t="s">
        <v>130</v>
      </c>
      <c r="AC217" t="s">
        <v>0</v>
      </c>
      <c r="AD217" t="s">
        <v>131</v>
      </c>
      <c r="AE217" t="s">
        <v>16</v>
      </c>
      <c r="AF217" t="s">
        <v>4057</v>
      </c>
      <c r="AG217" t="s">
        <v>1174</v>
      </c>
      <c r="AH217" t="s">
        <v>7988</v>
      </c>
      <c r="AI217" t="s">
        <v>7989</v>
      </c>
      <c r="AJ217" t="s">
        <v>140</v>
      </c>
      <c r="AL217" t="s">
        <v>134</v>
      </c>
      <c r="AM217" t="s">
        <v>141</v>
      </c>
      <c r="AN217" t="s">
        <v>16</v>
      </c>
      <c r="AO217" t="s">
        <v>136</v>
      </c>
      <c r="AP217" t="s">
        <v>129</v>
      </c>
      <c r="AQ217" t="s">
        <v>137</v>
      </c>
      <c r="AR217" t="s">
        <v>141</v>
      </c>
      <c r="AS217">
        <v>1</v>
      </c>
      <c r="AT217" t="s">
        <v>202</v>
      </c>
      <c r="AU217">
        <v>0</v>
      </c>
      <c r="AV217" t="s">
        <v>33</v>
      </c>
      <c r="AW217">
        <v>0</v>
      </c>
      <c r="AX217" t="s">
        <v>7990</v>
      </c>
      <c r="AY217" t="s">
        <v>59</v>
      </c>
      <c r="AZ217" t="s">
        <v>648</v>
      </c>
      <c r="BA217" t="s">
        <v>648</v>
      </c>
      <c r="BB217" t="s">
        <v>136</v>
      </c>
    </row>
    <row r="218" spans="1:54" hidden="1" x14ac:dyDescent="0.25">
      <c r="A218" t="s">
        <v>1289</v>
      </c>
      <c r="B218">
        <v>9616</v>
      </c>
      <c r="C218">
        <v>45933</v>
      </c>
      <c r="D218" t="s">
        <v>0</v>
      </c>
      <c r="E218">
        <v>4640840</v>
      </c>
      <c r="F218">
        <v>45931</v>
      </c>
      <c r="G218">
        <v>1</v>
      </c>
      <c r="H218" t="s">
        <v>167</v>
      </c>
      <c r="I218" t="s">
        <v>148</v>
      </c>
      <c r="J218" s="16">
        <v>45933</v>
      </c>
      <c r="K218" t="s">
        <v>125</v>
      </c>
      <c r="L218" t="s">
        <v>149</v>
      </c>
      <c r="M218">
        <v>0</v>
      </c>
      <c r="N218" t="s">
        <v>177</v>
      </c>
      <c r="O218" t="s">
        <v>1289</v>
      </c>
      <c r="P218">
        <v>0</v>
      </c>
      <c r="R218">
        <v>723.68</v>
      </c>
      <c r="S218">
        <v>5771.81</v>
      </c>
      <c r="T218">
        <v>1</v>
      </c>
      <c r="U218" t="s">
        <v>127</v>
      </c>
      <c r="V218">
        <v>66</v>
      </c>
      <c r="W218" t="s">
        <v>2601</v>
      </c>
      <c r="X218" t="s">
        <v>2602</v>
      </c>
      <c r="Y218" t="s">
        <v>2602</v>
      </c>
      <c r="Z218" t="s">
        <v>4124</v>
      </c>
      <c r="AA218" t="s">
        <v>129</v>
      </c>
      <c r="AB218" t="s">
        <v>173</v>
      </c>
      <c r="AC218" t="s">
        <v>0</v>
      </c>
      <c r="AD218" t="s">
        <v>320</v>
      </c>
      <c r="AE218" t="s">
        <v>1289</v>
      </c>
      <c r="AF218" t="s">
        <v>5715</v>
      </c>
      <c r="AG218" t="s">
        <v>2603</v>
      </c>
      <c r="AH218" t="s">
        <v>5716</v>
      </c>
      <c r="AI218" t="s">
        <v>7991</v>
      </c>
      <c r="AJ218" t="s">
        <v>167</v>
      </c>
      <c r="AK218" t="s">
        <v>3124</v>
      </c>
      <c r="AL218" t="s">
        <v>134</v>
      </c>
      <c r="AM218" t="s">
        <v>168</v>
      </c>
      <c r="AN218" t="s">
        <v>14</v>
      </c>
      <c r="AO218" t="s">
        <v>173</v>
      </c>
      <c r="AP218" t="s">
        <v>129</v>
      </c>
      <c r="AQ218" t="s">
        <v>137</v>
      </c>
      <c r="AR218" t="s">
        <v>168</v>
      </c>
      <c r="AS218">
        <v>0</v>
      </c>
      <c r="AT218" t="s">
        <v>202</v>
      </c>
      <c r="AU218">
        <v>0</v>
      </c>
      <c r="AV218" t="s">
        <v>46</v>
      </c>
      <c r="AW218">
        <v>0</v>
      </c>
      <c r="AX218" t="s">
        <v>7992</v>
      </c>
      <c r="AY218" t="s">
        <v>517</v>
      </c>
      <c r="AZ218" t="s">
        <v>648</v>
      </c>
      <c r="BA218" t="s">
        <v>648</v>
      </c>
      <c r="BB218" t="s">
        <v>745</v>
      </c>
    </row>
    <row r="219" spans="1:54" hidden="1" x14ac:dyDescent="0.25">
      <c r="A219" t="s">
        <v>985</v>
      </c>
      <c r="B219">
        <v>17977</v>
      </c>
      <c r="C219">
        <v>45883</v>
      </c>
      <c r="D219" t="s">
        <v>345</v>
      </c>
      <c r="E219">
        <v>466924</v>
      </c>
      <c r="F219">
        <v>45855</v>
      </c>
      <c r="G219">
        <v>3</v>
      </c>
      <c r="H219" t="s">
        <v>139</v>
      </c>
      <c r="I219" t="s">
        <v>234</v>
      </c>
      <c r="J219" s="16">
        <v>45931</v>
      </c>
      <c r="K219" t="s">
        <v>125</v>
      </c>
      <c r="L219" t="s">
        <v>126</v>
      </c>
      <c r="M219">
        <v>48</v>
      </c>
      <c r="N219" t="s">
        <v>970</v>
      </c>
      <c r="O219" t="s">
        <v>231</v>
      </c>
      <c r="P219">
        <v>240</v>
      </c>
      <c r="R219">
        <v>108.78</v>
      </c>
      <c r="S219">
        <v>1790.46</v>
      </c>
      <c r="T219">
        <v>9</v>
      </c>
      <c r="U219" t="s">
        <v>152</v>
      </c>
      <c r="V219">
        <v>1</v>
      </c>
      <c r="W219" t="s">
        <v>341</v>
      </c>
      <c r="X219" t="s">
        <v>342</v>
      </c>
      <c r="Y219" t="s">
        <v>342</v>
      </c>
      <c r="Z219" t="s">
        <v>1076</v>
      </c>
      <c r="AA219" t="s">
        <v>201</v>
      </c>
      <c r="AB219" t="s">
        <v>173</v>
      </c>
      <c r="AC219" t="s">
        <v>345</v>
      </c>
      <c r="AD219" t="s">
        <v>343</v>
      </c>
      <c r="AE219" t="s">
        <v>228</v>
      </c>
      <c r="AF219" t="s">
        <v>151</v>
      </c>
      <c r="AG219" t="s">
        <v>344</v>
      </c>
      <c r="AH219" t="s">
        <v>1077</v>
      </c>
      <c r="AI219" t="s">
        <v>3324</v>
      </c>
      <c r="AJ219" t="s">
        <v>223</v>
      </c>
      <c r="AL219" t="s">
        <v>134</v>
      </c>
      <c r="AM219" t="s">
        <v>141</v>
      </c>
      <c r="AN219" t="s">
        <v>18</v>
      </c>
      <c r="AO219" t="s">
        <v>173</v>
      </c>
      <c r="AP219" t="s">
        <v>161</v>
      </c>
      <c r="AQ219" t="s">
        <v>198</v>
      </c>
      <c r="AR219" t="s">
        <v>141</v>
      </c>
      <c r="AS219">
        <v>48</v>
      </c>
      <c r="AT219" t="s">
        <v>142</v>
      </c>
      <c r="AU219">
        <v>3</v>
      </c>
      <c r="AV219" t="s">
        <v>974</v>
      </c>
      <c r="AW219">
        <v>0</v>
      </c>
      <c r="AX219" t="s">
        <v>1078</v>
      </c>
      <c r="AY219" t="s">
        <v>517</v>
      </c>
      <c r="AZ219" t="s">
        <v>648</v>
      </c>
      <c r="BA219" t="s">
        <v>648</v>
      </c>
      <c r="BB219" t="s">
        <v>749</v>
      </c>
    </row>
    <row r="220" spans="1:54" x14ac:dyDescent="0.25">
      <c r="A220" t="s">
        <v>14</v>
      </c>
      <c r="B220">
        <v>208662</v>
      </c>
      <c r="C220">
        <v>45930</v>
      </c>
      <c r="D220" t="s">
        <v>18</v>
      </c>
      <c r="E220">
        <v>1259142</v>
      </c>
      <c r="F220">
        <v>45926</v>
      </c>
      <c r="G220">
        <v>1</v>
      </c>
      <c r="H220" t="s">
        <v>167</v>
      </c>
      <c r="I220" t="s">
        <v>148</v>
      </c>
      <c r="J220" s="16">
        <v>45932</v>
      </c>
      <c r="K220" t="s">
        <v>125</v>
      </c>
      <c r="L220" t="s">
        <v>126</v>
      </c>
      <c r="M220">
        <v>2</v>
      </c>
      <c r="N220" t="s">
        <v>199</v>
      </c>
      <c r="O220" t="s">
        <v>12</v>
      </c>
      <c r="P220">
        <v>0</v>
      </c>
      <c r="R220">
        <v>2063.41</v>
      </c>
      <c r="S220">
        <v>105436.9</v>
      </c>
      <c r="T220">
        <v>20</v>
      </c>
      <c r="U220" t="s">
        <v>127</v>
      </c>
      <c r="V220">
        <v>1</v>
      </c>
      <c r="W220" t="s">
        <v>1623</v>
      </c>
      <c r="X220" t="s">
        <v>1624</v>
      </c>
      <c r="Y220" t="s">
        <v>1624</v>
      </c>
      <c r="Z220" t="s">
        <v>1017</v>
      </c>
      <c r="AA220" t="s">
        <v>155</v>
      </c>
      <c r="AB220" t="s">
        <v>130</v>
      </c>
      <c r="AC220" t="s">
        <v>18</v>
      </c>
      <c r="AD220" t="s">
        <v>188</v>
      </c>
      <c r="AE220" t="s">
        <v>17</v>
      </c>
      <c r="AF220" t="s">
        <v>1244</v>
      </c>
      <c r="AG220" t="s">
        <v>1018</v>
      </c>
      <c r="AH220" t="s">
        <v>4304</v>
      </c>
      <c r="AI220" t="s">
        <v>4595</v>
      </c>
      <c r="AJ220" t="s">
        <v>167</v>
      </c>
      <c r="AL220" t="s">
        <v>134</v>
      </c>
      <c r="AM220" t="s">
        <v>168</v>
      </c>
      <c r="AN220" t="s">
        <v>12</v>
      </c>
      <c r="AO220" t="s">
        <v>136</v>
      </c>
      <c r="AP220" t="s">
        <v>153</v>
      </c>
      <c r="AQ220" t="s">
        <v>159</v>
      </c>
      <c r="AR220" t="s">
        <v>168</v>
      </c>
      <c r="AS220">
        <v>2</v>
      </c>
      <c r="AT220" t="s">
        <v>147</v>
      </c>
      <c r="AU220">
        <v>0</v>
      </c>
      <c r="AV220" t="s">
        <v>52</v>
      </c>
      <c r="AW220">
        <v>0</v>
      </c>
      <c r="AX220" t="s">
        <v>4596</v>
      </c>
      <c r="AY220" t="s">
        <v>517</v>
      </c>
      <c r="AZ220" t="s">
        <v>648</v>
      </c>
      <c r="BA220" t="s">
        <v>648</v>
      </c>
      <c r="BB220" t="s">
        <v>136</v>
      </c>
    </row>
    <row r="221" spans="1:54" hidden="1" x14ac:dyDescent="0.25">
      <c r="A221" t="s">
        <v>12</v>
      </c>
      <c r="B221">
        <v>110133</v>
      </c>
      <c r="C221">
        <v>45743</v>
      </c>
      <c r="D221" t="s">
        <v>246</v>
      </c>
      <c r="E221">
        <v>25759</v>
      </c>
      <c r="F221">
        <v>45741</v>
      </c>
      <c r="G221">
        <v>3</v>
      </c>
      <c r="H221" t="s">
        <v>139</v>
      </c>
      <c r="I221" t="s">
        <v>234</v>
      </c>
      <c r="J221" s="16">
        <v>45936</v>
      </c>
      <c r="K221" t="s">
        <v>125</v>
      </c>
      <c r="L221" t="s">
        <v>126</v>
      </c>
      <c r="M221">
        <v>193</v>
      </c>
      <c r="N221" t="s">
        <v>970</v>
      </c>
      <c r="O221" t="s">
        <v>246</v>
      </c>
      <c r="P221">
        <v>10540.74</v>
      </c>
      <c r="R221">
        <v>372.18</v>
      </c>
      <c r="S221">
        <v>11852.44</v>
      </c>
      <c r="T221">
        <v>64</v>
      </c>
      <c r="U221" t="s">
        <v>127</v>
      </c>
      <c r="V221">
        <v>1</v>
      </c>
      <c r="W221" t="s">
        <v>341</v>
      </c>
      <c r="X221" t="s">
        <v>342</v>
      </c>
      <c r="Y221" t="s">
        <v>9508</v>
      </c>
      <c r="Z221" t="s">
        <v>342</v>
      </c>
      <c r="AA221" t="s">
        <v>287</v>
      </c>
      <c r="AB221" t="s">
        <v>130</v>
      </c>
      <c r="AC221" t="s">
        <v>345</v>
      </c>
      <c r="AD221" t="s">
        <v>343</v>
      </c>
      <c r="AE221" t="s">
        <v>1020</v>
      </c>
      <c r="AF221" t="s">
        <v>9509</v>
      </c>
      <c r="AG221" t="s">
        <v>344</v>
      </c>
      <c r="AH221" t="s">
        <v>9510</v>
      </c>
      <c r="AI221" t="s">
        <v>9511</v>
      </c>
      <c r="AJ221" t="s">
        <v>167</v>
      </c>
      <c r="AL221" t="s">
        <v>134</v>
      </c>
      <c r="AM221" t="s">
        <v>141</v>
      </c>
      <c r="AN221" t="s">
        <v>12</v>
      </c>
      <c r="AO221" t="s">
        <v>173</v>
      </c>
      <c r="AP221" t="s">
        <v>155</v>
      </c>
      <c r="AQ221" t="s">
        <v>198</v>
      </c>
      <c r="AR221" t="s">
        <v>141</v>
      </c>
      <c r="AS221">
        <v>193</v>
      </c>
      <c r="AT221" t="s">
        <v>169</v>
      </c>
      <c r="AU221">
        <v>3</v>
      </c>
      <c r="AV221" t="s">
        <v>974</v>
      </c>
      <c r="AW221">
        <v>0</v>
      </c>
      <c r="AX221" t="s">
        <v>9512</v>
      </c>
      <c r="AY221" t="s">
        <v>517</v>
      </c>
      <c r="AZ221" t="s">
        <v>648</v>
      </c>
      <c r="BA221" t="s">
        <v>648</v>
      </c>
      <c r="BB221" t="s">
        <v>136</v>
      </c>
    </row>
    <row r="222" spans="1:54" hidden="1" x14ac:dyDescent="0.25">
      <c r="A222" t="s">
        <v>12</v>
      </c>
      <c r="B222">
        <v>118391</v>
      </c>
      <c r="C222">
        <v>45930</v>
      </c>
      <c r="D222" t="s">
        <v>246</v>
      </c>
      <c r="E222">
        <v>29533</v>
      </c>
      <c r="F222">
        <v>45926</v>
      </c>
      <c r="G222">
        <v>1</v>
      </c>
      <c r="H222" t="s">
        <v>167</v>
      </c>
      <c r="I222" t="s">
        <v>124</v>
      </c>
      <c r="J222" s="16">
        <v>45931</v>
      </c>
      <c r="K222" t="s">
        <v>125</v>
      </c>
      <c r="L222" t="s">
        <v>126</v>
      </c>
      <c r="M222">
        <v>1</v>
      </c>
      <c r="N222" t="s">
        <v>393</v>
      </c>
      <c r="O222" t="s">
        <v>246</v>
      </c>
      <c r="P222">
        <v>0</v>
      </c>
      <c r="R222">
        <v>191.1</v>
      </c>
      <c r="S222">
        <v>1078.83</v>
      </c>
      <c r="T222">
        <v>1</v>
      </c>
      <c r="U222" t="s">
        <v>127</v>
      </c>
      <c r="V222">
        <v>1</v>
      </c>
      <c r="W222" t="s">
        <v>386</v>
      </c>
      <c r="X222" t="s">
        <v>415</v>
      </c>
      <c r="Y222" t="s">
        <v>434</v>
      </c>
      <c r="Z222" t="s">
        <v>415</v>
      </c>
      <c r="AA222" t="s">
        <v>287</v>
      </c>
      <c r="AB222" t="s">
        <v>130</v>
      </c>
      <c r="AC222" t="s">
        <v>12</v>
      </c>
      <c r="AD222" t="s">
        <v>251</v>
      </c>
      <c r="AE222" t="s">
        <v>12</v>
      </c>
      <c r="AF222" t="s">
        <v>1197</v>
      </c>
      <c r="AG222" t="s">
        <v>218</v>
      </c>
      <c r="AH222" t="s">
        <v>915</v>
      </c>
      <c r="AI222" t="s">
        <v>916</v>
      </c>
      <c r="AJ222" t="s">
        <v>167</v>
      </c>
      <c r="AL222" t="s">
        <v>134</v>
      </c>
      <c r="AM222" t="s">
        <v>168</v>
      </c>
      <c r="AN222" t="s">
        <v>12</v>
      </c>
      <c r="AO222" t="s">
        <v>173</v>
      </c>
      <c r="AP222" t="s">
        <v>155</v>
      </c>
      <c r="AQ222" t="s">
        <v>198</v>
      </c>
      <c r="AR222" t="s">
        <v>168</v>
      </c>
      <c r="AS222">
        <v>1</v>
      </c>
      <c r="AT222" t="s">
        <v>147</v>
      </c>
      <c r="AU222">
        <v>0</v>
      </c>
      <c r="AV222" t="s">
        <v>56</v>
      </c>
      <c r="AW222">
        <v>0</v>
      </c>
      <c r="AX222" t="s">
        <v>917</v>
      </c>
      <c r="AY222" t="s">
        <v>517</v>
      </c>
      <c r="AZ222" t="s">
        <v>648</v>
      </c>
      <c r="BA222" t="s">
        <v>648</v>
      </c>
      <c r="BB222" t="s">
        <v>136</v>
      </c>
    </row>
    <row r="223" spans="1:54" hidden="1" x14ac:dyDescent="0.25">
      <c r="A223" t="s">
        <v>156</v>
      </c>
      <c r="B223">
        <v>31128</v>
      </c>
      <c r="C223">
        <v>45925</v>
      </c>
      <c r="D223" t="s">
        <v>345</v>
      </c>
      <c r="E223">
        <v>512948</v>
      </c>
      <c r="F223">
        <v>45918</v>
      </c>
      <c r="G223">
        <v>3</v>
      </c>
      <c r="H223" t="s">
        <v>139</v>
      </c>
      <c r="I223" t="s">
        <v>124</v>
      </c>
      <c r="J223" s="16">
        <v>45931</v>
      </c>
      <c r="K223" t="s">
        <v>125</v>
      </c>
      <c r="L223" t="s">
        <v>126</v>
      </c>
      <c r="M223">
        <v>6</v>
      </c>
      <c r="N223" t="s">
        <v>157</v>
      </c>
      <c r="O223" t="s">
        <v>15</v>
      </c>
      <c r="P223">
        <v>0</v>
      </c>
      <c r="R223">
        <v>275</v>
      </c>
      <c r="S223">
        <v>6661.92</v>
      </c>
      <c r="T223">
        <v>8</v>
      </c>
      <c r="U223" t="s">
        <v>127</v>
      </c>
      <c r="V223">
        <v>1</v>
      </c>
      <c r="W223" t="s">
        <v>341</v>
      </c>
      <c r="X223" t="s">
        <v>342</v>
      </c>
      <c r="Y223" t="s">
        <v>342</v>
      </c>
      <c r="Z223" t="s">
        <v>610</v>
      </c>
      <c r="AA223" t="s">
        <v>153</v>
      </c>
      <c r="AB223" t="s">
        <v>130</v>
      </c>
      <c r="AC223" t="s">
        <v>345</v>
      </c>
      <c r="AD223" t="s">
        <v>343</v>
      </c>
      <c r="AE223" t="s">
        <v>156</v>
      </c>
      <c r="AF223" t="s">
        <v>579</v>
      </c>
      <c r="AG223" t="s">
        <v>344</v>
      </c>
      <c r="AH223" t="s">
        <v>611</v>
      </c>
      <c r="AI223" t="s">
        <v>612</v>
      </c>
      <c r="AJ223" t="s">
        <v>223</v>
      </c>
      <c r="AK223" t="s">
        <v>911</v>
      </c>
      <c r="AL223" t="s">
        <v>134</v>
      </c>
      <c r="AM223" t="s">
        <v>141</v>
      </c>
      <c r="AN223" t="s">
        <v>15</v>
      </c>
      <c r="AO223" t="s">
        <v>136</v>
      </c>
      <c r="AP223" t="s">
        <v>153</v>
      </c>
      <c r="AQ223" t="s">
        <v>137</v>
      </c>
      <c r="AR223" t="s">
        <v>141</v>
      </c>
      <c r="AS223">
        <v>6</v>
      </c>
      <c r="AT223" t="s">
        <v>142</v>
      </c>
      <c r="AU223">
        <v>1</v>
      </c>
      <c r="AV223" t="s">
        <v>173</v>
      </c>
      <c r="AW223">
        <v>0</v>
      </c>
      <c r="AX223" t="s">
        <v>708</v>
      </c>
      <c r="AY223" t="s">
        <v>70</v>
      </c>
      <c r="AZ223" t="s">
        <v>648</v>
      </c>
      <c r="BA223" t="s">
        <v>648</v>
      </c>
      <c r="BB223" t="s">
        <v>136</v>
      </c>
    </row>
    <row r="224" spans="1:54" hidden="1" x14ac:dyDescent="0.25">
      <c r="A224" t="s">
        <v>13</v>
      </c>
      <c r="B224">
        <v>17674</v>
      </c>
      <c r="C224">
        <v>45818</v>
      </c>
      <c r="D224" t="s">
        <v>27</v>
      </c>
      <c r="E224">
        <v>809909</v>
      </c>
      <c r="F224">
        <v>45667</v>
      </c>
      <c r="G224">
        <v>5</v>
      </c>
      <c r="H224" t="s">
        <v>123</v>
      </c>
      <c r="I224" t="s">
        <v>124</v>
      </c>
      <c r="J224" s="16">
        <v>45932</v>
      </c>
      <c r="K224" t="s">
        <v>125</v>
      </c>
      <c r="L224" t="s">
        <v>126</v>
      </c>
      <c r="M224">
        <v>114</v>
      </c>
      <c r="N224" t="s">
        <v>1121</v>
      </c>
      <c r="O224" t="s">
        <v>985</v>
      </c>
      <c r="P224">
        <v>0</v>
      </c>
      <c r="R224">
        <v>1.1399999999999999</v>
      </c>
      <c r="S224">
        <v>2333.4899999999998</v>
      </c>
      <c r="T224">
        <v>1</v>
      </c>
      <c r="U224" t="s">
        <v>152</v>
      </c>
      <c r="V224">
        <v>1</v>
      </c>
      <c r="W224" t="s">
        <v>5380</v>
      </c>
      <c r="X224" t="s">
        <v>5381</v>
      </c>
      <c r="Y224" t="s">
        <v>5382</v>
      </c>
      <c r="Z224" t="s">
        <v>5381</v>
      </c>
      <c r="AA224" t="s">
        <v>161</v>
      </c>
      <c r="AB224" t="s">
        <v>1195</v>
      </c>
      <c r="AC224" t="s">
        <v>12</v>
      </c>
      <c r="AD224" t="s">
        <v>1272</v>
      </c>
      <c r="AE224" t="s">
        <v>12</v>
      </c>
      <c r="AF224" t="s">
        <v>151</v>
      </c>
      <c r="AG224" t="s">
        <v>1343</v>
      </c>
      <c r="AH224" t="s">
        <v>5383</v>
      </c>
      <c r="AI224" t="s">
        <v>5384</v>
      </c>
      <c r="AJ224" t="s">
        <v>257</v>
      </c>
      <c r="AK224" t="s">
        <v>5385</v>
      </c>
      <c r="AL224" t="s">
        <v>134</v>
      </c>
      <c r="AM224" t="s">
        <v>135</v>
      </c>
      <c r="AN224" t="s">
        <v>985</v>
      </c>
      <c r="AO224" t="s">
        <v>136</v>
      </c>
      <c r="AP224" t="s">
        <v>196</v>
      </c>
      <c r="AQ224" t="s">
        <v>137</v>
      </c>
      <c r="AR224" t="s">
        <v>135</v>
      </c>
      <c r="AS224">
        <v>114</v>
      </c>
      <c r="AT224" t="s">
        <v>147</v>
      </c>
      <c r="AU224">
        <v>3</v>
      </c>
      <c r="AV224" t="s">
        <v>53</v>
      </c>
      <c r="AW224">
        <v>0</v>
      </c>
      <c r="AX224" t="s">
        <v>5386</v>
      </c>
      <c r="AY224" t="s">
        <v>517</v>
      </c>
      <c r="AZ224" t="s">
        <v>648</v>
      </c>
      <c r="BA224" t="s">
        <v>648</v>
      </c>
      <c r="BB224" t="s">
        <v>136</v>
      </c>
    </row>
    <row r="225" spans="1:54" hidden="1" x14ac:dyDescent="0.25">
      <c r="A225" t="s">
        <v>246</v>
      </c>
      <c r="B225">
        <v>10536</v>
      </c>
      <c r="C225">
        <v>45926</v>
      </c>
      <c r="D225" t="s">
        <v>27</v>
      </c>
      <c r="E225">
        <v>847709</v>
      </c>
      <c r="F225">
        <v>45918</v>
      </c>
      <c r="G225">
        <v>3</v>
      </c>
      <c r="H225" t="s">
        <v>139</v>
      </c>
      <c r="I225" t="s">
        <v>124</v>
      </c>
      <c r="J225" s="16">
        <v>45931</v>
      </c>
      <c r="K225" t="s">
        <v>125</v>
      </c>
      <c r="L225" t="s">
        <v>126</v>
      </c>
      <c r="M225">
        <v>5</v>
      </c>
      <c r="N225" t="s">
        <v>1085</v>
      </c>
      <c r="O225" t="s">
        <v>246</v>
      </c>
      <c r="P225">
        <v>0</v>
      </c>
      <c r="R225">
        <v>378.86</v>
      </c>
      <c r="S225">
        <v>1814.75</v>
      </c>
      <c r="T225">
        <v>6</v>
      </c>
      <c r="U225" t="s">
        <v>127</v>
      </c>
      <c r="V225">
        <v>1</v>
      </c>
      <c r="W225" t="s">
        <v>2162</v>
      </c>
      <c r="X225" t="s">
        <v>2163</v>
      </c>
      <c r="Y225" t="s">
        <v>2163</v>
      </c>
      <c r="Z225" t="s">
        <v>2580</v>
      </c>
      <c r="AA225" t="s">
        <v>287</v>
      </c>
      <c r="AB225" t="s">
        <v>130</v>
      </c>
      <c r="AC225" t="s">
        <v>2165</v>
      </c>
      <c r="AD225" t="s">
        <v>216</v>
      </c>
      <c r="AE225" t="s">
        <v>246</v>
      </c>
      <c r="AF225" t="s">
        <v>1197</v>
      </c>
      <c r="AG225" t="s">
        <v>351</v>
      </c>
      <c r="AH225" t="s">
        <v>2581</v>
      </c>
      <c r="AI225" t="s">
        <v>3525</v>
      </c>
      <c r="AJ225" t="s">
        <v>187</v>
      </c>
      <c r="AK225" t="s">
        <v>3526</v>
      </c>
      <c r="AL225" t="s">
        <v>134</v>
      </c>
      <c r="AM225" t="s">
        <v>141</v>
      </c>
      <c r="AN225" t="s">
        <v>12</v>
      </c>
      <c r="AO225" t="s">
        <v>173</v>
      </c>
      <c r="AP225" t="s">
        <v>287</v>
      </c>
      <c r="AQ225" t="s">
        <v>198</v>
      </c>
      <c r="AR225" t="s">
        <v>141</v>
      </c>
      <c r="AS225">
        <v>5</v>
      </c>
      <c r="AT225" t="s">
        <v>142</v>
      </c>
      <c r="AU225">
        <v>0</v>
      </c>
      <c r="AV225" t="s">
        <v>55</v>
      </c>
      <c r="AW225">
        <v>0</v>
      </c>
      <c r="AX225" t="s">
        <v>2582</v>
      </c>
      <c r="AY225" t="s">
        <v>517</v>
      </c>
      <c r="AZ225" t="s">
        <v>648</v>
      </c>
      <c r="BA225" t="s">
        <v>648</v>
      </c>
      <c r="BB225" t="s">
        <v>136</v>
      </c>
    </row>
    <row r="226" spans="1:54" hidden="1" x14ac:dyDescent="0.25">
      <c r="A226" t="s">
        <v>12</v>
      </c>
      <c r="B226">
        <v>118551</v>
      </c>
      <c r="C226">
        <v>45932</v>
      </c>
      <c r="D226" t="s">
        <v>30</v>
      </c>
      <c r="E226">
        <v>62356</v>
      </c>
      <c r="F226">
        <v>45927</v>
      </c>
      <c r="G226">
        <v>4</v>
      </c>
      <c r="H226" t="s">
        <v>145</v>
      </c>
      <c r="I226" t="s">
        <v>124</v>
      </c>
      <c r="J226" s="16">
        <v>45936</v>
      </c>
      <c r="K226" t="s">
        <v>125</v>
      </c>
      <c r="L226" t="s">
        <v>149</v>
      </c>
      <c r="M226">
        <v>4</v>
      </c>
      <c r="N226" t="s">
        <v>787</v>
      </c>
      <c r="O226" t="s">
        <v>1</v>
      </c>
      <c r="P226">
        <v>0</v>
      </c>
      <c r="R226">
        <v>85.06</v>
      </c>
      <c r="S226">
        <v>1243</v>
      </c>
      <c r="T226">
        <v>1</v>
      </c>
      <c r="U226" t="s">
        <v>127</v>
      </c>
      <c r="V226">
        <v>1</v>
      </c>
      <c r="W226" t="s">
        <v>1990</v>
      </c>
      <c r="X226" t="s">
        <v>1990</v>
      </c>
      <c r="Y226" t="s">
        <v>8085</v>
      </c>
      <c r="Z226" t="s">
        <v>1990</v>
      </c>
      <c r="AA226" t="s">
        <v>161</v>
      </c>
      <c r="AB226" t="s">
        <v>130</v>
      </c>
      <c r="AC226" t="s">
        <v>12</v>
      </c>
      <c r="AD226" t="s">
        <v>251</v>
      </c>
      <c r="AE226" t="s">
        <v>12</v>
      </c>
      <c r="AF226" t="s">
        <v>286</v>
      </c>
      <c r="AG226" t="s">
        <v>1874</v>
      </c>
      <c r="AH226" t="s">
        <v>6320</v>
      </c>
      <c r="AI226" t="s">
        <v>8086</v>
      </c>
      <c r="AJ226" t="s">
        <v>257</v>
      </c>
      <c r="AK226" t="s">
        <v>158</v>
      </c>
      <c r="AL226" t="s">
        <v>134</v>
      </c>
      <c r="AM226" t="s">
        <v>141</v>
      </c>
      <c r="AN226" t="s">
        <v>1</v>
      </c>
      <c r="AO226" t="s">
        <v>136</v>
      </c>
      <c r="AP226" t="s">
        <v>155</v>
      </c>
      <c r="AQ226" t="s">
        <v>137</v>
      </c>
      <c r="AR226" t="s">
        <v>141</v>
      </c>
      <c r="AS226">
        <v>4</v>
      </c>
      <c r="AT226" t="s">
        <v>224</v>
      </c>
      <c r="AU226">
        <v>0</v>
      </c>
      <c r="AV226" t="s">
        <v>69</v>
      </c>
      <c r="AW226">
        <v>0</v>
      </c>
      <c r="AX226" t="s">
        <v>8087</v>
      </c>
      <c r="AY226" t="s">
        <v>517</v>
      </c>
      <c r="AZ226" t="s">
        <v>648</v>
      </c>
      <c r="BA226" t="s">
        <v>648</v>
      </c>
      <c r="BB226" t="s">
        <v>136</v>
      </c>
    </row>
    <row r="227" spans="1:54" hidden="1" x14ac:dyDescent="0.25">
      <c r="A227" t="s">
        <v>1</v>
      </c>
      <c r="B227">
        <v>162133</v>
      </c>
      <c r="C227">
        <v>45919</v>
      </c>
      <c r="D227" t="s">
        <v>29</v>
      </c>
      <c r="E227">
        <v>2406168</v>
      </c>
      <c r="F227">
        <v>45918</v>
      </c>
      <c r="G227">
        <v>3</v>
      </c>
      <c r="H227" t="s">
        <v>139</v>
      </c>
      <c r="I227" t="s">
        <v>124</v>
      </c>
      <c r="J227" s="16">
        <v>45931</v>
      </c>
      <c r="K227" t="s">
        <v>125</v>
      </c>
      <c r="L227" t="s">
        <v>126</v>
      </c>
      <c r="M227">
        <v>12</v>
      </c>
      <c r="N227" t="s">
        <v>293</v>
      </c>
      <c r="O227" t="s">
        <v>1</v>
      </c>
      <c r="P227">
        <v>0</v>
      </c>
      <c r="R227">
        <v>73.47</v>
      </c>
      <c r="S227">
        <v>3180</v>
      </c>
      <c r="T227">
        <v>4</v>
      </c>
      <c r="U227" t="s">
        <v>127</v>
      </c>
      <c r="V227">
        <v>1</v>
      </c>
      <c r="W227" t="s">
        <v>387</v>
      </c>
      <c r="X227" t="s">
        <v>388</v>
      </c>
      <c r="Y227" t="s">
        <v>388</v>
      </c>
      <c r="Z227" t="s">
        <v>615</v>
      </c>
      <c r="AA227" t="s">
        <v>161</v>
      </c>
      <c r="AB227" t="s">
        <v>130</v>
      </c>
      <c r="AC227" t="s">
        <v>29</v>
      </c>
      <c r="AD227" t="s">
        <v>210</v>
      </c>
      <c r="AE227" t="s">
        <v>294</v>
      </c>
      <c r="AF227" t="s">
        <v>162</v>
      </c>
      <c r="AG227" t="s">
        <v>361</v>
      </c>
      <c r="AH227" t="s">
        <v>593</v>
      </c>
      <c r="AI227" t="s">
        <v>616</v>
      </c>
      <c r="AJ227" t="s">
        <v>140</v>
      </c>
      <c r="AL227" t="s">
        <v>134</v>
      </c>
      <c r="AM227" t="s">
        <v>141</v>
      </c>
      <c r="AN227" t="s">
        <v>1</v>
      </c>
      <c r="AO227" t="s">
        <v>136</v>
      </c>
      <c r="AP227" t="s">
        <v>161</v>
      </c>
      <c r="AQ227" t="s">
        <v>137</v>
      </c>
      <c r="AR227" t="s">
        <v>141</v>
      </c>
      <c r="AS227">
        <v>12</v>
      </c>
      <c r="AT227" t="s">
        <v>142</v>
      </c>
      <c r="AU227">
        <v>2</v>
      </c>
      <c r="AV227" t="s">
        <v>173</v>
      </c>
      <c r="AW227">
        <v>0</v>
      </c>
      <c r="AX227" t="s">
        <v>543</v>
      </c>
      <c r="AY227" t="s">
        <v>517</v>
      </c>
      <c r="AZ227" t="s">
        <v>648</v>
      </c>
      <c r="BA227" t="s">
        <v>648</v>
      </c>
      <c r="BB227" t="s">
        <v>136</v>
      </c>
    </row>
    <row r="228" spans="1:54" hidden="1" x14ac:dyDescent="0.25">
      <c r="A228" t="s">
        <v>238</v>
      </c>
      <c r="B228">
        <v>32663</v>
      </c>
      <c r="C228">
        <v>45927</v>
      </c>
      <c r="D228" t="s">
        <v>29</v>
      </c>
      <c r="E228">
        <v>2408705</v>
      </c>
      <c r="F228">
        <v>45924</v>
      </c>
      <c r="G228">
        <v>1</v>
      </c>
      <c r="H228" t="s">
        <v>167</v>
      </c>
      <c r="I228" t="s">
        <v>148</v>
      </c>
      <c r="J228" s="16">
        <v>45933</v>
      </c>
      <c r="K228" t="s">
        <v>125</v>
      </c>
      <c r="L228" t="s">
        <v>126</v>
      </c>
      <c r="M228">
        <v>6</v>
      </c>
      <c r="N228" t="s">
        <v>567</v>
      </c>
      <c r="O228" t="s">
        <v>1</v>
      </c>
      <c r="P228">
        <v>0</v>
      </c>
      <c r="R228">
        <v>302.12</v>
      </c>
      <c r="S228">
        <v>3483.34</v>
      </c>
      <c r="T228">
        <v>30</v>
      </c>
      <c r="U228" t="s">
        <v>175</v>
      </c>
      <c r="V228">
        <v>0</v>
      </c>
      <c r="W228" t="s">
        <v>5672</v>
      </c>
      <c r="X228" t="s">
        <v>5673</v>
      </c>
      <c r="Y228" t="s">
        <v>5673</v>
      </c>
      <c r="Z228" t="s">
        <v>7087</v>
      </c>
      <c r="AA228" t="s">
        <v>161</v>
      </c>
      <c r="AB228" t="s">
        <v>130</v>
      </c>
      <c r="AC228" t="s">
        <v>29</v>
      </c>
      <c r="AD228" t="s">
        <v>210</v>
      </c>
      <c r="AE228" t="s">
        <v>238</v>
      </c>
      <c r="AF228" t="s">
        <v>239</v>
      </c>
      <c r="AG228" t="s">
        <v>1027</v>
      </c>
      <c r="AH228" t="s">
        <v>1938</v>
      </c>
      <c r="AI228" t="s">
        <v>7088</v>
      </c>
      <c r="AJ228" t="s">
        <v>167</v>
      </c>
      <c r="AK228" t="s">
        <v>158</v>
      </c>
      <c r="AL228" t="s">
        <v>134</v>
      </c>
      <c r="AM228" t="s">
        <v>168</v>
      </c>
      <c r="AN228" t="s">
        <v>1</v>
      </c>
      <c r="AO228" t="s">
        <v>136</v>
      </c>
      <c r="AP228" t="s">
        <v>161</v>
      </c>
      <c r="AQ228" t="s">
        <v>137</v>
      </c>
      <c r="AR228" t="s">
        <v>168</v>
      </c>
      <c r="AS228">
        <v>6</v>
      </c>
      <c r="AT228" t="s">
        <v>202</v>
      </c>
      <c r="AU228">
        <v>1</v>
      </c>
      <c r="AV228" t="s">
        <v>173</v>
      </c>
      <c r="AW228">
        <v>0</v>
      </c>
      <c r="AX228" t="s">
        <v>7089</v>
      </c>
      <c r="AY228" t="s">
        <v>517</v>
      </c>
      <c r="AZ228" t="s">
        <v>649</v>
      </c>
      <c r="BA228" t="s">
        <v>648</v>
      </c>
      <c r="BB228" t="s">
        <v>136</v>
      </c>
    </row>
    <row r="229" spans="1:54" hidden="1" x14ac:dyDescent="0.25">
      <c r="A229" t="s">
        <v>9513</v>
      </c>
      <c r="B229">
        <v>1501</v>
      </c>
      <c r="C229">
        <v>45933</v>
      </c>
      <c r="D229" t="s">
        <v>29</v>
      </c>
      <c r="E229">
        <v>2411144</v>
      </c>
      <c r="F229">
        <v>45929</v>
      </c>
      <c r="G229">
        <v>3</v>
      </c>
      <c r="H229" t="s">
        <v>139</v>
      </c>
      <c r="I229" t="s">
        <v>124</v>
      </c>
      <c r="J229" s="16">
        <v>45936</v>
      </c>
      <c r="K229" t="s">
        <v>125</v>
      </c>
      <c r="L229" t="s">
        <v>149</v>
      </c>
      <c r="M229">
        <v>3</v>
      </c>
      <c r="N229" t="s">
        <v>9514</v>
      </c>
      <c r="O229" t="s">
        <v>9513</v>
      </c>
      <c r="P229">
        <v>0</v>
      </c>
      <c r="R229">
        <v>49.91</v>
      </c>
      <c r="S229">
        <v>1558.6</v>
      </c>
      <c r="T229">
        <v>2</v>
      </c>
      <c r="U229" t="s">
        <v>127</v>
      </c>
      <c r="V229">
        <v>1</v>
      </c>
      <c r="W229" t="s">
        <v>332</v>
      </c>
      <c r="X229" t="s">
        <v>1955</v>
      </c>
      <c r="Y229" t="s">
        <v>1955</v>
      </c>
      <c r="Z229" t="s">
        <v>9515</v>
      </c>
      <c r="AA229" t="s">
        <v>196</v>
      </c>
      <c r="AB229" t="s">
        <v>173</v>
      </c>
      <c r="AC229" t="s">
        <v>29</v>
      </c>
      <c r="AD229" t="s">
        <v>210</v>
      </c>
      <c r="AE229" t="s">
        <v>9513</v>
      </c>
      <c r="AF229" t="s">
        <v>1736</v>
      </c>
      <c r="AG229" t="s">
        <v>309</v>
      </c>
      <c r="AH229" t="s">
        <v>9516</v>
      </c>
      <c r="AI229" t="s">
        <v>9517</v>
      </c>
      <c r="AJ229" t="s">
        <v>140</v>
      </c>
      <c r="AL229" t="s">
        <v>134</v>
      </c>
      <c r="AM229" t="s">
        <v>141</v>
      </c>
      <c r="AN229" t="s">
        <v>11</v>
      </c>
      <c r="AO229" t="s">
        <v>173</v>
      </c>
      <c r="AP229" t="s">
        <v>196</v>
      </c>
      <c r="AQ229" t="s">
        <v>198</v>
      </c>
      <c r="AR229" t="s">
        <v>141</v>
      </c>
      <c r="AS229">
        <v>3</v>
      </c>
      <c r="AT229" t="s">
        <v>144</v>
      </c>
      <c r="AU229">
        <v>0</v>
      </c>
      <c r="AV229" t="s">
        <v>173</v>
      </c>
      <c r="AW229">
        <v>0</v>
      </c>
      <c r="AX229" t="s">
        <v>9518</v>
      </c>
      <c r="AY229" t="s">
        <v>517</v>
      </c>
      <c r="AZ229" t="s">
        <v>649</v>
      </c>
      <c r="BA229" t="s">
        <v>648</v>
      </c>
      <c r="BB229" t="s">
        <v>752</v>
      </c>
    </row>
    <row r="230" spans="1:54" hidden="1" x14ac:dyDescent="0.25">
      <c r="A230" t="s">
        <v>29</v>
      </c>
      <c r="B230">
        <v>39491</v>
      </c>
      <c r="C230">
        <v>45932</v>
      </c>
      <c r="D230" t="s">
        <v>29</v>
      </c>
      <c r="E230">
        <v>2412440</v>
      </c>
      <c r="F230">
        <v>45931</v>
      </c>
      <c r="G230">
        <v>3</v>
      </c>
      <c r="H230" t="s">
        <v>139</v>
      </c>
      <c r="I230" t="s">
        <v>124</v>
      </c>
      <c r="J230" s="16">
        <v>45932</v>
      </c>
      <c r="K230" t="s">
        <v>125</v>
      </c>
      <c r="L230" t="s">
        <v>149</v>
      </c>
      <c r="M230">
        <v>0</v>
      </c>
      <c r="N230" t="s">
        <v>5820</v>
      </c>
      <c r="O230" t="s">
        <v>29</v>
      </c>
      <c r="P230">
        <v>0</v>
      </c>
      <c r="R230">
        <v>26.61</v>
      </c>
      <c r="S230">
        <v>772.28</v>
      </c>
      <c r="T230">
        <v>1</v>
      </c>
      <c r="U230" t="s">
        <v>150</v>
      </c>
      <c r="V230">
        <v>1</v>
      </c>
      <c r="W230" t="s">
        <v>332</v>
      </c>
      <c r="X230" t="s">
        <v>1955</v>
      </c>
      <c r="Y230" t="s">
        <v>1955</v>
      </c>
      <c r="Z230" t="s">
        <v>6127</v>
      </c>
      <c r="AA230" t="s">
        <v>129</v>
      </c>
      <c r="AB230" t="s">
        <v>130</v>
      </c>
      <c r="AC230" t="s">
        <v>29</v>
      </c>
      <c r="AD230" t="s">
        <v>210</v>
      </c>
      <c r="AE230" t="s">
        <v>1281</v>
      </c>
      <c r="AF230" t="s">
        <v>151</v>
      </c>
      <c r="AG230" t="s">
        <v>309</v>
      </c>
      <c r="AH230" t="s">
        <v>9519</v>
      </c>
      <c r="AI230" t="s">
        <v>6128</v>
      </c>
      <c r="AJ230" t="s">
        <v>2239</v>
      </c>
      <c r="AK230" t="s">
        <v>6129</v>
      </c>
      <c r="AL230" t="s">
        <v>134</v>
      </c>
      <c r="AM230" t="s">
        <v>141</v>
      </c>
      <c r="AN230" t="s">
        <v>29</v>
      </c>
      <c r="AO230" t="s">
        <v>136</v>
      </c>
      <c r="AP230" t="s">
        <v>129</v>
      </c>
      <c r="AQ230" t="s">
        <v>137</v>
      </c>
      <c r="AR230" t="s">
        <v>141</v>
      </c>
      <c r="AS230">
        <v>0</v>
      </c>
      <c r="AT230" t="s">
        <v>202</v>
      </c>
      <c r="AU230">
        <v>0</v>
      </c>
      <c r="AV230" t="s">
        <v>494</v>
      </c>
      <c r="AW230">
        <v>0</v>
      </c>
      <c r="AX230" t="s">
        <v>6130</v>
      </c>
      <c r="AY230" t="s">
        <v>736</v>
      </c>
      <c r="AZ230" t="s">
        <v>649</v>
      </c>
      <c r="BA230" t="s">
        <v>648</v>
      </c>
      <c r="BB230" t="s">
        <v>136</v>
      </c>
    </row>
    <row r="231" spans="1:54" hidden="1" x14ac:dyDescent="0.25">
      <c r="A231" t="s">
        <v>29</v>
      </c>
      <c r="B231">
        <v>39485</v>
      </c>
      <c r="C231">
        <v>45932</v>
      </c>
      <c r="D231" t="s">
        <v>29</v>
      </c>
      <c r="E231">
        <v>2412480</v>
      </c>
      <c r="F231">
        <v>45931</v>
      </c>
      <c r="G231">
        <v>3</v>
      </c>
      <c r="H231" t="s">
        <v>139</v>
      </c>
      <c r="I231" t="s">
        <v>124</v>
      </c>
      <c r="J231" s="16">
        <v>45932</v>
      </c>
      <c r="K231" t="s">
        <v>125</v>
      </c>
      <c r="L231" t="s">
        <v>149</v>
      </c>
      <c r="M231">
        <v>0</v>
      </c>
      <c r="N231" t="s">
        <v>1757</v>
      </c>
      <c r="O231" t="s">
        <v>29</v>
      </c>
      <c r="P231">
        <v>0</v>
      </c>
      <c r="R231">
        <v>42.92</v>
      </c>
      <c r="S231">
        <v>3830.7</v>
      </c>
      <c r="T231">
        <v>1</v>
      </c>
      <c r="U231" t="s">
        <v>150</v>
      </c>
      <c r="V231">
        <v>1</v>
      </c>
      <c r="W231" t="s">
        <v>4889</v>
      </c>
      <c r="X231" t="s">
        <v>4890</v>
      </c>
      <c r="Y231" t="s">
        <v>4890</v>
      </c>
      <c r="Z231" t="s">
        <v>4891</v>
      </c>
      <c r="AA231" t="s">
        <v>129</v>
      </c>
      <c r="AB231" t="s">
        <v>130</v>
      </c>
      <c r="AC231" t="s">
        <v>29</v>
      </c>
      <c r="AD231" t="s">
        <v>210</v>
      </c>
      <c r="AE231" t="s">
        <v>26</v>
      </c>
      <c r="AF231" t="s">
        <v>151</v>
      </c>
      <c r="AG231" t="s">
        <v>255</v>
      </c>
      <c r="AI231" t="s">
        <v>151</v>
      </c>
      <c r="AJ231" t="s">
        <v>2239</v>
      </c>
      <c r="AK231" t="s">
        <v>4892</v>
      </c>
      <c r="AL231" t="s">
        <v>134</v>
      </c>
      <c r="AM231" t="s">
        <v>141</v>
      </c>
      <c r="AN231" t="s">
        <v>29</v>
      </c>
      <c r="AO231" t="s">
        <v>136</v>
      </c>
      <c r="AP231" t="s">
        <v>129</v>
      </c>
      <c r="AQ231" t="s">
        <v>137</v>
      </c>
      <c r="AR231" t="s">
        <v>141</v>
      </c>
      <c r="AS231">
        <v>0</v>
      </c>
      <c r="AT231" t="s">
        <v>202</v>
      </c>
      <c r="AU231">
        <v>0</v>
      </c>
      <c r="AV231" t="s">
        <v>1761</v>
      </c>
      <c r="AW231">
        <v>0</v>
      </c>
      <c r="AX231" t="s">
        <v>4893</v>
      </c>
      <c r="AY231" t="s">
        <v>736</v>
      </c>
      <c r="AZ231" t="s">
        <v>649</v>
      </c>
      <c r="BA231" t="s">
        <v>648</v>
      </c>
      <c r="BB231" t="s">
        <v>136</v>
      </c>
    </row>
    <row r="232" spans="1:54" hidden="1" x14ac:dyDescent="0.25">
      <c r="A232" t="s">
        <v>29</v>
      </c>
      <c r="B232">
        <v>39511</v>
      </c>
      <c r="C232">
        <v>45936</v>
      </c>
      <c r="D232" t="s">
        <v>29</v>
      </c>
      <c r="E232">
        <v>2413744</v>
      </c>
      <c r="F232">
        <v>45936</v>
      </c>
      <c r="G232">
        <v>4</v>
      </c>
      <c r="H232" t="s">
        <v>145</v>
      </c>
      <c r="I232" t="s">
        <v>234</v>
      </c>
      <c r="J232" s="16">
        <v>45936</v>
      </c>
      <c r="K232" t="s">
        <v>125</v>
      </c>
      <c r="L232" t="s">
        <v>126</v>
      </c>
      <c r="M232">
        <v>0</v>
      </c>
      <c r="N232" t="s">
        <v>1757</v>
      </c>
      <c r="O232" t="s">
        <v>29</v>
      </c>
      <c r="P232">
        <v>368.2</v>
      </c>
      <c r="R232">
        <v>29.68</v>
      </c>
      <c r="S232">
        <v>428.66</v>
      </c>
      <c r="T232">
        <v>1</v>
      </c>
      <c r="U232" t="s">
        <v>152</v>
      </c>
      <c r="V232">
        <v>1</v>
      </c>
      <c r="W232" t="s">
        <v>332</v>
      </c>
      <c r="X232" t="s">
        <v>1955</v>
      </c>
      <c r="Y232" t="s">
        <v>1955</v>
      </c>
      <c r="Z232" t="s">
        <v>9520</v>
      </c>
      <c r="AA232" t="s">
        <v>129</v>
      </c>
      <c r="AB232" t="s">
        <v>130</v>
      </c>
      <c r="AC232" t="s">
        <v>29</v>
      </c>
      <c r="AD232" t="s">
        <v>210</v>
      </c>
      <c r="AE232" t="s">
        <v>14</v>
      </c>
      <c r="AF232" t="s">
        <v>151</v>
      </c>
      <c r="AG232" t="s">
        <v>309</v>
      </c>
      <c r="AI232" t="s">
        <v>9521</v>
      </c>
      <c r="AJ232" t="s">
        <v>146</v>
      </c>
      <c r="AL232" t="s">
        <v>134</v>
      </c>
      <c r="AM232" t="s">
        <v>141</v>
      </c>
      <c r="AN232" t="s">
        <v>29</v>
      </c>
      <c r="AO232" t="s">
        <v>136</v>
      </c>
      <c r="AP232" t="s">
        <v>129</v>
      </c>
      <c r="AQ232" t="s">
        <v>137</v>
      </c>
      <c r="AR232" t="s">
        <v>141</v>
      </c>
      <c r="AS232">
        <v>0</v>
      </c>
      <c r="AT232" t="s">
        <v>144</v>
      </c>
      <c r="AU232">
        <v>0</v>
      </c>
      <c r="AV232" t="s">
        <v>1761</v>
      </c>
      <c r="AW232">
        <v>0</v>
      </c>
      <c r="AX232" t="s">
        <v>9522</v>
      </c>
      <c r="AY232" t="s">
        <v>736</v>
      </c>
      <c r="AZ232" t="s">
        <v>649</v>
      </c>
      <c r="BA232" t="s">
        <v>648</v>
      </c>
      <c r="BB232" t="s">
        <v>136</v>
      </c>
    </row>
    <row r="233" spans="1:54" x14ac:dyDescent="0.25">
      <c r="A233" t="s">
        <v>12</v>
      </c>
      <c r="B233">
        <v>118561</v>
      </c>
      <c r="C233">
        <v>45932</v>
      </c>
      <c r="D233" t="s">
        <v>247</v>
      </c>
      <c r="E233">
        <v>1225314</v>
      </c>
      <c r="F233">
        <v>45926</v>
      </c>
      <c r="G233">
        <v>3</v>
      </c>
      <c r="H233" t="s">
        <v>139</v>
      </c>
      <c r="I233" t="s">
        <v>124</v>
      </c>
      <c r="J233" s="16">
        <v>45936</v>
      </c>
      <c r="K233" t="s">
        <v>125</v>
      </c>
      <c r="L233" t="s">
        <v>149</v>
      </c>
      <c r="M233">
        <v>4</v>
      </c>
      <c r="N233" t="s">
        <v>199</v>
      </c>
      <c r="O233" t="s">
        <v>12</v>
      </c>
      <c r="P233">
        <v>0</v>
      </c>
      <c r="R233">
        <v>999.5</v>
      </c>
      <c r="S233">
        <v>11904.69</v>
      </c>
      <c r="T233">
        <v>29</v>
      </c>
      <c r="U233" t="s">
        <v>152</v>
      </c>
      <c r="V233">
        <v>1</v>
      </c>
      <c r="W233" t="s">
        <v>2229</v>
      </c>
      <c r="X233" t="s">
        <v>2229</v>
      </c>
      <c r="Y233" t="s">
        <v>2229</v>
      </c>
      <c r="Z233" t="s">
        <v>9523</v>
      </c>
      <c r="AA233" t="s">
        <v>155</v>
      </c>
      <c r="AB233" t="s">
        <v>130</v>
      </c>
      <c r="AC233" t="s">
        <v>247</v>
      </c>
      <c r="AD233" t="s">
        <v>2231</v>
      </c>
      <c r="AE233" t="s">
        <v>1020</v>
      </c>
      <c r="AF233" t="s">
        <v>151</v>
      </c>
      <c r="AG233" t="s">
        <v>252</v>
      </c>
      <c r="AH233" t="s">
        <v>8092</v>
      </c>
      <c r="AI233" t="s">
        <v>9524</v>
      </c>
      <c r="AJ233" t="s">
        <v>133</v>
      </c>
      <c r="AL233" t="s">
        <v>134</v>
      </c>
      <c r="AM233" t="s">
        <v>141</v>
      </c>
      <c r="AN233" t="s">
        <v>12</v>
      </c>
      <c r="AO233" t="s">
        <v>136</v>
      </c>
      <c r="AP233" t="s">
        <v>155</v>
      </c>
      <c r="AQ233" t="s">
        <v>159</v>
      </c>
      <c r="AR233" t="s">
        <v>141</v>
      </c>
      <c r="AS233">
        <v>4</v>
      </c>
      <c r="AT233" t="s">
        <v>147</v>
      </c>
      <c r="AU233">
        <v>0</v>
      </c>
      <c r="AV233" t="s">
        <v>52</v>
      </c>
      <c r="AW233">
        <v>0</v>
      </c>
      <c r="AX233" t="s">
        <v>9525</v>
      </c>
      <c r="AY233" t="s">
        <v>517</v>
      </c>
      <c r="AZ233" t="s">
        <v>648</v>
      </c>
      <c r="BA233" t="s">
        <v>648</v>
      </c>
      <c r="BB233" t="s">
        <v>136</v>
      </c>
    </row>
    <row r="234" spans="1:54" hidden="1" x14ac:dyDescent="0.25">
      <c r="A234" t="s">
        <v>290</v>
      </c>
      <c r="B234">
        <v>12102</v>
      </c>
      <c r="C234">
        <v>45936</v>
      </c>
      <c r="D234" t="s">
        <v>247</v>
      </c>
      <c r="E234">
        <v>1225845</v>
      </c>
      <c r="F234">
        <v>45929</v>
      </c>
      <c r="G234">
        <v>1</v>
      </c>
      <c r="H234" t="s">
        <v>167</v>
      </c>
      <c r="I234" t="s">
        <v>148</v>
      </c>
      <c r="J234" s="16">
        <v>45937</v>
      </c>
      <c r="K234" t="s">
        <v>125</v>
      </c>
      <c r="L234" t="s">
        <v>149</v>
      </c>
      <c r="M234">
        <v>1</v>
      </c>
      <c r="N234" t="s">
        <v>213</v>
      </c>
      <c r="O234" t="s">
        <v>290</v>
      </c>
      <c r="P234">
        <v>0</v>
      </c>
      <c r="R234">
        <v>134.77000000000001</v>
      </c>
      <c r="S234">
        <v>5550.91</v>
      </c>
      <c r="T234">
        <v>9</v>
      </c>
      <c r="U234" t="s">
        <v>127</v>
      </c>
      <c r="V234">
        <v>1</v>
      </c>
      <c r="W234" t="s">
        <v>3788</v>
      </c>
      <c r="X234" t="s">
        <v>3788</v>
      </c>
      <c r="Y234" t="s">
        <v>3788</v>
      </c>
      <c r="Z234" t="s">
        <v>9526</v>
      </c>
      <c r="AA234" t="s">
        <v>155</v>
      </c>
      <c r="AB234" t="s">
        <v>173</v>
      </c>
      <c r="AC234" t="s">
        <v>247</v>
      </c>
      <c r="AD234" t="s">
        <v>188</v>
      </c>
      <c r="AE234" t="s">
        <v>290</v>
      </c>
      <c r="AF234" t="s">
        <v>291</v>
      </c>
      <c r="AG234" t="s">
        <v>993</v>
      </c>
      <c r="AH234" t="s">
        <v>8720</v>
      </c>
      <c r="AI234" t="s">
        <v>9527</v>
      </c>
      <c r="AJ234" t="s">
        <v>140</v>
      </c>
      <c r="AK234" t="s">
        <v>9528</v>
      </c>
      <c r="AL234" t="s">
        <v>134</v>
      </c>
      <c r="AM234" t="s">
        <v>168</v>
      </c>
      <c r="AN234" t="s">
        <v>31</v>
      </c>
      <c r="AO234" t="s">
        <v>173</v>
      </c>
      <c r="AP234" t="s">
        <v>155</v>
      </c>
      <c r="AQ234" t="s">
        <v>159</v>
      </c>
      <c r="AR234" t="s">
        <v>168</v>
      </c>
      <c r="AS234">
        <v>1</v>
      </c>
      <c r="AT234" t="s">
        <v>144</v>
      </c>
      <c r="AU234">
        <v>0</v>
      </c>
      <c r="AV234" t="s">
        <v>483</v>
      </c>
      <c r="AW234">
        <v>0</v>
      </c>
      <c r="AX234" t="s">
        <v>9529</v>
      </c>
      <c r="AY234" t="s">
        <v>483</v>
      </c>
      <c r="AZ234" t="s">
        <v>648</v>
      </c>
      <c r="BA234" t="s">
        <v>648</v>
      </c>
      <c r="BB234" t="s">
        <v>750</v>
      </c>
    </row>
    <row r="235" spans="1:54" x14ac:dyDescent="0.25">
      <c r="A235" t="s">
        <v>258</v>
      </c>
      <c r="B235">
        <v>3933</v>
      </c>
      <c r="C235">
        <v>45932</v>
      </c>
      <c r="D235" t="s">
        <v>247</v>
      </c>
      <c r="E235">
        <v>1225849</v>
      </c>
      <c r="F235">
        <v>45929</v>
      </c>
      <c r="G235">
        <v>3</v>
      </c>
      <c r="H235" t="s">
        <v>139</v>
      </c>
      <c r="I235" t="s">
        <v>124</v>
      </c>
      <c r="J235" s="16">
        <v>45933</v>
      </c>
      <c r="K235" t="s">
        <v>125</v>
      </c>
      <c r="L235" t="s">
        <v>126</v>
      </c>
      <c r="M235">
        <v>1</v>
      </c>
      <c r="N235" t="s">
        <v>199</v>
      </c>
      <c r="O235" t="s">
        <v>12</v>
      </c>
      <c r="P235">
        <v>0</v>
      </c>
      <c r="R235">
        <v>305.68</v>
      </c>
      <c r="S235">
        <v>12295.99</v>
      </c>
      <c r="T235">
        <v>9</v>
      </c>
      <c r="U235" t="s">
        <v>127</v>
      </c>
      <c r="V235">
        <v>0</v>
      </c>
      <c r="W235" t="s">
        <v>3788</v>
      </c>
      <c r="X235" t="s">
        <v>3788</v>
      </c>
      <c r="Y235" t="s">
        <v>3788</v>
      </c>
      <c r="Z235" t="s">
        <v>5733</v>
      </c>
      <c r="AA235" t="s">
        <v>155</v>
      </c>
      <c r="AB235" t="s">
        <v>130</v>
      </c>
      <c r="AC235" t="s">
        <v>247</v>
      </c>
      <c r="AD235" t="s">
        <v>188</v>
      </c>
      <c r="AE235" t="s">
        <v>258</v>
      </c>
      <c r="AF235" t="s">
        <v>2817</v>
      </c>
      <c r="AG235" t="s">
        <v>993</v>
      </c>
      <c r="AH235" t="s">
        <v>5734</v>
      </c>
      <c r="AI235" t="s">
        <v>5735</v>
      </c>
      <c r="AJ235" t="s">
        <v>140</v>
      </c>
      <c r="AL235" t="s">
        <v>134</v>
      </c>
      <c r="AM235" t="s">
        <v>141</v>
      </c>
      <c r="AN235" t="s">
        <v>12</v>
      </c>
      <c r="AO235" t="s">
        <v>136</v>
      </c>
      <c r="AP235" t="s">
        <v>155</v>
      </c>
      <c r="AQ235" t="s">
        <v>159</v>
      </c>
      <c r="AR235" t="s">
        <v>141</v>
      </c>
      <c r="AS235">
        <v>1</v>
      </c>
      <c r="AT235" t="s">
        <v>144</v>
      </c>
      <c r="AU235">
        <v>0</v>
      </c>
      <c r="AV235" t="s">
        <v>52</v>
      </c>
      <c r="AW235">
        <v>0</v>
      </c>
      <c r="AX235" t="s">
        <v>5736</v>
      </c>
      <c r="AY235" t="s">
        <v>517</v>
      </c>
      <c r="AZ235" t="s">
        <v>648</v>
      </c>
      <c r="BA235" t="s">
        <v>648</v>
      </c>
      <c r="BB235" t="s">
        <v>136</v>
      </c>
    </row>
    <row r="236" spans="1:54" hidden="1" x14ac:dyDescent="0.25">
      <c r="A236" t="s">
        <v>11</v>
      </c>
      <c r="B236">
        <v>131639</v>
      </c>
      <c r="C236">
        <v>45936</v>
      </c>
      <c r="D236" t="s">
        <v>247</v>
      </c>
      <c r="E236">
        <v>1227103</v>
      </c>
      <c r="F236">
        <v>45932</v>
      </c>
      <c r="G236">
        <v>3</v>
      </c>
      <c r="H236" t="s">
        <v>139</v>
      </c>
      <c r="I236" t="s">
        <v>124</v>
      </c>
      <c r="J236" s="16">
        <v>45937</v>
      </c>
      <c r="K236" t="s">
        <v>125</v>
      </c>
      <c r="L236" t="s">
        <v>149</v>
      </c>
      <c r="M236">
        <v>1</v>
      </c>
      <c r="N236" t="s">
        <v>9530</v>
      </c>
      <c r="O236" t="s">
        <v>247</v>
      </c>
      <c r="P236">
        <v>0</v>
      </c>
      <c r="R236">
        <v>1025.1199999999999</v>
      </c>
      <c r="S236">
        <v>14616.59</v>
      </c>
      <c r="T236">
        <v>122</v>
      </c>
      <c r="U236" t="s">
        <v>127</v>
      </c>
      <c r="V236">
        <v>1</v>
      </c>
      <c r="W236" t="s">
        <v>2229</v>
      </c>
      <c r="X236" t="s">
        <v>2229</v>
      </c>
      <c r="Y236" t="s">
        <v>2229</v>
      </c>
      <c r="Z236" t="s">
        <v>9531</v>
      </c>
      <c r="AA236" t="s">
        <v>196</v>
      </c>
      <c r="AB236" t="s">
        <v>173</v>
      </c>
      <c r="AC236" t="s">
        <v>247</v>
      </c>
      <c r="AD236" t="s">
        <v>2231</v>
      </c>
      <c r="AE236" t="s">
        <v>17</v>
      </c>
      <c r="AF236" t="s">
        <v>1747</v>
      </c>
      <c r="AG236" t="s">
        <v>252</v>
      </c>
      <c r="AH236" t="s">
        <v>9532</v>
      </c>
      <c r="AI236" t="s">
        <v>9533</v>
      </c>
      <c r="AJ236" t="s">
        <v>140</v>
      </c>
      <c r="AK236" t="s">
        <v>124</v>
      </c>
      <c r="AL236" t="s">
        <v>134</v>
      </c>
      <c r="AM236" t="s">
        <v>141</v>
      </c>
      <c r="AN236" t="s">
        <v>11</v>
      </c>
      <c r="AO236" t="s">
        <v>173</v>
      </c>
      <c r="AP236" t="s">
        <v>196</v>
      </c>
      <c r="AQ236" t="s">
        <v>198</v>
      </c>
      <c r="AR236" t="s">
        <v>141</v>
      </c>
      <c r="AS236">
        <v>1</v>
      </c>
      <c r="AT236" t="s">
        <v>142</v>
      </c>
      <c r="AU236">
        <v>0</v>
      </c>
      <c r="AV236" t="s">
        <v>7476</v>
      </c>
      <c r="AW236">
        <v>0</v>
      </c>
      <c r="AX236" t="s">
        <v>9534</v>
      </c>
      <c r="AY236" t="s">
        <v>517</v>
      </c>
      <c r="AZ236" t="s">
        <v>648</v>
      </c>
      <c r="BA236" t="s">
        <v>648</v>
      </c>
      <c r="BB236" t="s">
        <v>752</v>
      </c>
    </row>
    <row r="237" spans="1:54" x14ac:dyDescent="0.25">
      <c r="A237" t="s">
        <v>267</v>
      </c>
      <c r="B237">
        <v>27731</v>
      </c>
      <c r="C237">
        <v>45929</v>
      </c>
      <c r="D237" t="s">
        <v>10</v>
      </c>
      <c r="E237">
        <v>2205875</v>
      </c>
      <c r="F237">
        <v>45923</v>
      </c>
      <c r="G237">
        <v>1</v>
      </c>
      <c r="H237" t="s">
        <v>167</v>
      </c>
      <c r="I237" t="s">
        <v>124</v>
      </c>
      <c r="J237" s="16">
        <v>45931</v>
      </c>
      <c r="K237" t="s">
        <v>125</v>
      </c>
      <c r="L237" t="s">
        <v>149</v>
      </c>
      <c r="M237">
        <v>2</v>
      </c>
      <c r="N237" t="s">
        <v>199</v>
      </c>
      <c r="O237" t="s">
        <v>267</v>
      </c>
      <c r="P237">
        <v>0</v>
      </c>
      <c r="R237">
        <v>591</v>
      </c>
      <c r="S237">
        <v>13561.44</v>
      </c>
      <c r="T237">
        <v>33</v>
      </c>
      <c r="U237" t="s">
        <v>127</v>
      </c>
      <c r="V237">
        <v>1</v>
      </c>
      <c r="W237" t="s">
        <v>390</v>
      </c>
      <c r="X237" t="s">
        <v>439</v>
      </c>
      <c r="Y237" t="s">
        <v>439</v>
      </c>
      <c r="Z237" t="s">
        <v>1899</v>
      </c>
      <c r="AA237" t="s">
        <v>155</v>
      </c>
      <c r="AB237" t="s">
        <v>173</v>
      </c>
      <c r="AC237" t="s">
        <v>10</v>
      </c>
      <c r="AD237" t="s">
        <v>391</v>
      </c>
      <c r="AE237" t="s">
        <v>267</v>
      </c>
      <c r="AF237" t="s">
        <v>268</v>
      </c>
      <c r="AG237" t="s">
        <v>368</v>
      </c>
      <c r="AH237" t="s">
        <v>1900</v>
      </c>
      <c r="AI237" t="s">
        <v>3125</v>
      </c>
      <c r="AJ237" t="s">
        <v>187</v>
      </c>
      <c r="AK237" t="s">
        <v>3126</v>
      </c>
      <c r="AL237" t="s">
        <v>134</v>
      </c>
      <c r="AM237" t="s">
        <v>168</v>
      </c>
      <c r="AN237" t="s">
        <v>12</v>
      </c>
      <c r="AO237" t="s">
        <v>173</v>
      </c>
      <c r="AP237" t="s">
        <v>155</v>
      </c>
      <c r="AQ237" t="s">
        <v>159</v>
      </c>
      <c r="AR237" t="s">
        <v>168</v>
      </c>
      <c r="AS237">
        <v>2</v>
      </c>
      <c r="AT237" t="s">
        <v>169</v>
      </c>
      <c r="AU237">
        <v>0</v>
      </c>
      <c r="AV237" t="s">
        <v>52</v>
      </c>
      <c r="AW237">
        <v>0</v>
      </c>
      <c r="AX237" t="s">
        <v>1901</v>
      </c>
      <c r="AY237" t="s">
        <v>517</v>
      </c>
      <c r="AZ237" t="s">
        <v>648</v>
      </c>
      <c r="BA237" t="s">
        <v>648</v>
      </c>
      <c r="BB237" t="s">
        <v>751</v>
      </c>
    </row>
    <row r="238" spans="1:54" hidden="1" x14ac:dyDescent="0.25">
      <c r="A238" t="s">
        <v>290</v>
      </c>
      <c r="B238">
        <v>12084</v>
      </c>
      <c r="C238">
        <v>45930</v>
      </c>
      <c r="D238" t="s">
        <v>10</v>
      </c>
      <c r="E238">
        <v>2206504</v>
      </c>
      <c r="F238">
        <v>45924</v>
      </c>
      <c r="G238">
        <v>1</v>
      </c>
      <c r="H238" t="s">
        <v>167</v>
      </c>
      <c r="I238" t="s">
        <v>148</v>
      </c>
      <c r="J238" s="16">
        <v>45931</v>
      </c>
      <c r="K238" t="s">
        <v>125</v>
      </c>
      <c r="L238" t="s">
        <v>126</v>
      </c>
      <c r="M238">
        <v>1</v>
      </c>
      <c r="N238" t="s">
        <v>213</v>
      </c>
      <c r="O238" t="s">
        <v>290</v>
      </c>
      <c r="P238">
        <v>0</v>
      </c>
      <c r="R238">
        <v>256.44</v>
      </c>
      <c r="S238">
        <v>3869.4</v>
      </c>
      <c r="T238">
        <v>11</v>
      </c>
      <c r="U238" t="s">
        <v>127</v>
      </c>
      <c r="V238">
        <v>1</v>
      </c>
      <c r="W238" t="s">
        <v>445</v>
      </c>
      <c r="X238" t="s">
        <v>445</v>
      </c>
      <c r="Y238" t="s">
        <v>445</v>
      </c>
      <c r="Z238" t="s">
        <v>821</v>
      </c>
      <c r="AA238" t="s">
        <v>155</v>
      </c>
      <c r="AB238" t="s">
        <v>173</v>
      </c>
      <c r="AC238" t="s">
        <v>10</v>
      </c>
      <c r="AD238" t="s">
        <v>297</v>
      </c>
      <c r="AE238" t="s">
        <v>290</v>
      </c>
      <c r="AF238" t="s">
        <v>291</v>
      </c>
      <c r="AG238" t="s">
        <v>218</v>
      </c>
      <c r="AH238" t="s">
        <v>799</v>
      </c>
      <c r="AI238" t="s">
        <v>822</v>
      </c>
      <c r="AJ238" t="s">
        <v>167</v>
      </c>
      <c r="AK238" t="s">
        <v>347</v>
      </c>
      <c r="AL238" t="s">
        <v>134</v>
      </c>
      <c r="AM238" t="s">
        <v>168</v>
      </c>
      <c r="AN238" t="s">
        <v>31</v>
      </c>
      <c r="AO238" t="s">
        <v>173</v>
      </c>
      <c r="AP238" t="s">
        <v>155</v>
      </c>
      <c r="AQ238" t="s">
        <v>159</v>
      </c>
      <c r="AR238" t="s">
        <v>168</v>
      </c>
      <c r="AS238">
        <v>1</v>
      </c>
      <c r="AT238" t="s">
        <v>202</v>
      </c>
      <c r="AU238">
        <v>0</v>
      </c>
      <c r="AV238" t="s">
        <v>483</v>
      </c>
      <c r="AW238">
        <v>0</v>
      </c>
      <c r="AX238" t="s">
        <v>930</v>
      </c>
      <c r="AY238" t="s">
        <v>483</v>
      </c>
      <c r="AZ238" t="s">
        <v>648</v>
      </c>
      <c r="BA238" t="s">
        <v>648</v>
      </c>
      <c r="BB238" t="s">
        <v>750</v>
      </c>
    </row>
    <row r="239" spans="1:54" hidden="1" x14ac:dyDescent="0.25">
      <c r="A239" t="s">
        <v>272</v>
      </c>
      <c r="B239">
        <v>4002</v>
      </c>
      <c r="C239">
        <v>45933</v>
      </c>
      <c r="D239" t="s">
        <v>10</v>
      </c>
      <c r="E239">
        <v>2208509</v>
      </c>
      <c r="F239">
        <v>45929</v>
      </c>
      <c r="G239">
        <v>1</v>
      </c>
      <c r="H239" t="s">
        <v>167</v>
      </c>
      <c r="I239" t="s">
        <v>148</v>
      </c>
      <c r="J239" s="16">
        <v>45934</v>
      </c>
      <c r="K239" t="s">
        <v>125</v>
      </c>
      <c r="L239" t="s">
        <v>126</v>
      </c>
      <c r="M239">
        <v>1</v>
      </c>
      <c r="N239" t="s">
        <v>213</v>
      </c>
      <c r="O239" t="s">
        <v>272</v>
      </c>
      <c r="P239">
        <v>0</v>
      </c>
      <c r="R239">
        <v>85.86</v>
      </c>
      <c r="S239">
        <v>1377.95</v>
      </c>
      <c r="T239">
        <v>4</v>
      </c>
      <c r="U239" t="s">
        <v>175</v>
      </c>
      <c r="V239">
        <v>1</v>
      </c>
      <c r="W239" t="s">
        <v>9084</v>
      </c>
      <c r="X239" t="s">
        <v>9084</v>
      </c>
      <c r="Y239" t="s">
        <v>9084</v>
      </c>
      <c r="Z239" t="s">
        <v>9085</v>
      </c>
      <c r="AA239" t="s">
        <v>196</v>
      </c>
      <c r="AB239" t="s">
        <v>173</v>
      </c>
      <c r="AC239" t="s">
        <v>10</v>
      </c>
      <c r="AD239" t="s">
        <v>216</v>
      </c>
      <c r="AE239" t="s">
        <v>272</v>
      </c>
      <c r="AF239" t="s">
        <v>273</v>
      </c>
      <c r="AG239" t="s">
        <v>334</v>
      </c>
      <c r="AH239" t="s">
        <v>9059</v>
      </c>
      <c r="AI239" t="s">
        <v>9086</v>
      </c>
      <c r="AJ239" t="s">
        <v>167</v>
      </c>
      <c r="AK239" t="s">
        <v>9087</v>
      </c>
      <c r="AL239" t="s">
        <v>134</v>
      </c>
      <c r="AM239" t="s">
        <v>168</v>
      </c>
      <c r="AN239" t="s">
        <v>31</v>
      </c>
      <c r="AO239" t="s">
        <v>173</v>
      </c>
      <c r="AP239" t="s">
        <v>196</v>
      </c>
      <c r="AQ239" t="s">
        <v>198</v>
      </c>
      <c r="AR239" t="s">
        <v>168</v>
      </c>
      <c r="AS239">
        <v>1</v>
      </c>
      <c r="AT239" t="s">
        <v>144</v>
      </c>
      <c r="AU239">
        <v>0</v>
      </c>
      <c r="AV239" t="s">
        <v>483</v>
      </c>
      <c r="AW239">
        <v>0</v>
      </c>
      <c r="AX239" t="s">
        <v>9088</v>
      </c>
      <c r="AY239" t="s">
        <v>483</v>
      </c>
      <c r="AZ239" t="s">
        <v>648</v>
      </c>
      <c r="BA239" t="s">
        <v>648</v>
      </c>
      <c r="BB239" t="s">
        <v>750</v>
      </c>
    </row>
    <row r="240" spans="1:54" hidden="1" x14ac:dyDescent="0.25">
      <c r="A240" t="s">
        <v>16</v>
      </c>
      <c r="B240">
        <v>75617</v>
      </c>
      <c r="C240">
        <v>45932</v>
      </c>
      <c r="D240" t="s">
        <v>10</v>
      </c>
      <c r="E240">
        <v>2209485</v>
      </c>
      <c r="F240">
        <v>45931</v>
      </c>
      <c r="G240">
        <v>3</v>
      </c>
      <c r="H240" t="s">
        <v>139</v>
      </c>
      <c r="I240" t="s">
        <v>124</v>
      </c>
      <c r="J240" s="16">
        <v>45936</v>
      </c>
      <c r="K240" t="s">
        <v>125</v>
      </c>
      <c r="L240" t="s">
        <v>126</v>
      </c>
      <c r="M240">
        <v>4</v>
      </c>
      <c r="N240" t="s">
        <v>6823</v>
      </c>
      <c r="O240" t="s">
        <v>10</v>
      </c>
      <c r="P240">
        <v>0</v>
      </c>
      <c r="R240">
        <v>87.25</v>
      </c>
      <c r="S240">
        <v>5000</v>
      </c>
      <c r="T240">
        <v>1</v>
      </c>
      <c r="U240" t="s">
        <v>127</v>
      </c>
      <c r="V240">
        <v>1</v>
      </c>
      <c r="W240" t="s">
        <v>1165</v>
      </c>
      <c r="X240" t="s">
        <v>9535</v>
      </c>
      <c r="Y240" t="s">
        <v>9535</v>
      </c>
      <c r="Z240" t="s">
        <v>9536</v>
      </c>
      <c r="AA240" t="s">
        <v>161</v>
      </c>
      <c r="AB240" t="s">
        <v>130</v>
      </c>
      <c r="AC240" t="s">
        <v>10</v>
      </c>
      <c r="AD240" t="s">
        <v>391</v>
      </c>
      <c r="AE240" t="s">
        <v>143</v>
      </c>
      <c r="AF240" t="s">
        <v>2517</v>
      </c>
      <c r="AG240" t="s">
        <v>1167</v>
      </c>
      <c r="AH240" t="s">
        <v>9537</v>
      </c>
      <c r="AI240" t="s">
        <v>9538</v>
      </c>
      <c r="AJ240" t="s">
        <v>140</v>
      </c>
      <c r="AK240" t="s">
        <v>158</v>
      </c>
      <c r="AL240" t="s">
        <v>134</v>
      </c>
      <c r="AM240" t="s">
        <v>141</v>
      </c>
      <c r="AN240" t="s">
        <v>10</v>
      </c>
      <c r="AO240" t="s">
        <v>136</v>
      </c>
      <c r="AP240" t="s">
        <v>129</v>
      </c>
      <c r="AQ240" t="s">
        <v>137</v>
      </c>
      <c r="AR240" t="s">
        <v>141</v>
      </c>
      <c r="AS240">
        <v>4</v>
      </c>
      <c r="AT240" t="s">
        <v>202</v>
      </c>
      <c r="AU240">
        <v>0</v>
      </c>
      <c r="AV240" t="s">
        <v>173</v>
      </c>
      <c r="AW240">
        <v>0</v>
      </c>
      <c r="AX240" t="s">
        <v>9539</v>
      </c>
      <c r="AY240" t="s">
        <v>517</v>
      </c>
      <c r="AZ240" t="s">
        <v>648</v>
      </c>
      <c r="BA240" t="s">
        <v>648</v>
      </c>
      <c r="BB240" t="s">
        <v>136</v>
      </c>
    </row>
    <row r="241" spans="1:54" hidden="1" x14ac:dyDescent="0.25">
      <c r="A241" t="s">
        <v>13</v>
      </c>
      <c r="B241">
        <v>17683</v>
      </c>
      <c r="C241">
        <v>45824</v>
      </c>
      <c r="D241" t="s">
        <v>9</v>
      </c>
      <c r="E241">
        <v>96818</v>
      </c>
      <c r="F241">
        <v>45791</v>
      </c>
      <c r="G241">
        <v>1</v>
      </c>
      <c r="H241" t="s">
        <v>167</v>
      </c>
      <c r="I241" t="s">
        <v>234</v>
      </c>
      <c r="J241" s="16">
        <v>45936</v>
      </c>
      <c r="K241" t="s">
        <v>125</v>
      </c>
      <c r="L241" t="s">
        <v>126</v>
      </c>
      <c r="M241">
        <v>112</v>
      </c>
      <c r="N241" t="s">
        <v>1765</v>
      </c>
      <c r="O241" t="s">
        <v>13</v>
      </c>
      <c r="P241">
        <v>2551.5</v>
      </c>
      <c r="R241">
        <v>336.68</v>
      </c>
      <c r="S241">
        <v>6583.5</v>
      </c>
      <c r="T241">
        <v>6</v>
      </c>
      <c r="U241" t="s">
        <v>186</v>
      </c>
      <c r="V241">
        <v>1</v>
      </c>
      <c r="W241" t="s">
        <v>9540</v>
      </c>
      <c r="X241" t="s">
        <v>9541</v>
      </c>
      <c r="Y241" t="s">
        <v>9542</v>
      </c>
      <c r="Z241" t="s">
        <v>9541</v>
      </c>
      <c r="AA241" t="s">
        <v>196</v>
      </c>
      <c r="AB241" t="s">
        <v>130</v>
      </c>
      <c r="AC241" t="s">
        <v>13</v>
      </c>
      <c r="AD241" t="s">
        <v>1272</v>
      </c>
      <c r="AE241" t="s">
        <v>13</v>
      </c>
      <c r="AF241" t="s">
        <v>9543</v>
      </c>
      <c r="AG241" t="s">
        <v>189</v>
      </c>
      <c r="AH241" t="s">
        <v>9544</v>
      </c>
      <c r="AI241" t="s">
        <v>9545</v>
      </c>
      <c r="AJ241" t="s">
        <v>257</v>
      </c>
      <c r="AL241" t="s">
        <v>134</v>
      </c>
      <c r="AM241" t="s">
        <v>168</v>
      </c>
      <c r="AN241" t="s">
        <v>13</v>
      </c>
      <c r="AO241" t="s">
        <v>136</v>
      </c>
      <c r="AP241" t="s">
        <v>196</v>
      </c>
      <c r="AQ241" t="s">
        <v>198</v>
      </c>
      <c r="AR241" t="s">
        <v>168</v>
      </c>
      <c r="AS241">
        <v>112</v>
      </c>
      <c r="AT241" t="s">
        <v>202</v>
      </c>
      <c r="AU241">
        <v>3</v>
      </c>
      <c r="AV241" t="s">
        <v>71</v>
      </c>
      <c r="AW241">
        <v>0</v>
      </c>
      <c r="AX241" t="s">
        <v>9546</v>
      </c>
      <c r="AY241" t="s">
        <v>517</v>
      </c>
      <c r="AZ241" t="s">
        <v>648</v>
      </c>
      <c r="BA241" t="s">
        <v>648</v>
      </c>
      <c r="BB241" t="s">
        <v>136</v>
      </c>
    </row>
    <row r="242" spans="1:54" hidden="1" x14ac:dyDescent="0.25">
      <c r="A242" t="s">
        <v>12</v>
      </c>
      <c r="B242">
        <v>117960</v>
      </c>
      <c r="C242">
        <v>45920</v>
      </c>
      <c r="D242" t="s">
        <v>246</v>
      </c>
      <c r="E242">
        <v>29292</v>
      </c>
      <c r="F242">
        <v>45918</v>
      </c>
      <c r="G242">
        <v>1</v>
      </c>
      <c r="H242" t="s">
        <v>167</v>
      </c>
      <c r="I242" t="s">
        <v>148</v>
      </c>
      <c r="J242" s="16">
        <v>45931</v>
      </c>
      <c r="K242" t="s">
        <v>125</v>
      </c>
      <c r="L242" t="s">
        <v>126</v>
      </c>
      <c r="M242">
        <v>11</v>
      </c>
      <c r="N242" t="s">
        <v>1085</v>
      </c>
      <c r="O242" t="s">
        <v>246</v>
      </c>
      <c r="P242">
        <v>0</v>
      </c>
      <c r="R242">
        <v>3659.67</v>
      </c>
      <c r="S242">
        <v>150951.73000000001</v>
      </c>
      <c r="T242">
        <v>200</v>
      </c>
      <c r="U242" t="s">
        <v>127</v>
      </c>
      <c r="V242">
        <v>4</v>
      </c>
      <c r="W242" t="s">
        <v>1340</v>
      </c>
      <c r="X242" t="s">
        <v>1341</v>
      </c>
      <c r="Y242" t="s">
        <v>1341</v>
      </c>
      <c r="Z242" t="s">
        <v>1342</v>
      </c>
      <c r="AA242" t="s">
        <v>287</v>
      </c>
      <c r="AB242" t="s">
        <v>130</v>
      </c>
      <c r="AC242" t="s">
        <v>246</v>
      </c>
      <c r="AD242" t="s">
        <v>233</v>
      </c>
      <c r="AE242" t="s">
        <v>9</v>
      </c>
      <c r="AF242" t="s">
        <v>1197</v>
      </c>
      <c r="AG242" t="s">
        <v>1343</v>
      </c>
      <c r="AH242" t="s">
        <v>1344</v>
      </c>
      <c r="AI242" t="s">
        <v>3205</v>
      </c>
      <c r="AJ242" t="s">
        <v>167</v>
      </c>
      <c r="AK242" t="s">
        <v>3206</v>
      </c>
      <c r="AL242" t="s">
        <v>134</v>
      </c>
      <c r="AM242" t="s">
        <v>168</v>
      </c>
      <c r="AN242" t="s">
        <v>12</v>
      </c>
      <c r="AO242" t="s">
        <v>173</v>
      </c>
      <c r="AP242" t="s">
        <v>155</v>
      </c>
      <c r="AQ242" t="s">
        <v>198</v>
      </c>
      <c r="AR242" t="s">
        <v>168</v>
      </c>
      <c r="AS242">
        <v>11</v>
      </c>
      <c r="AT242" t="s">
        <v>142</v>
      </c>
      <c r="AU242">
        <v>2</v>
      </c>
      <c r="AV242" t="s">
        <v>55</v>
      </c>
      <c r="AW242">
        <v>0</v>
      </c>
      <c r="AX242" t="s">
        <v>1345</v>
      </c>
      <c r="AY242" t="s">
        <v>517</v>
      </c>
      <c r="AZ242" t="s">
        <v>648</v>
      </c>
      <c r="BA242" t="s">
        <v>648</v>
      </c>
      <c r="BB242" t="s">
        <v>136</v>
      </c>
    </row>
    <row r="243" spans="1:54" hidden="1" x14ac:dyDescent="0.25">
      <c r="A243" t="s">
        <v>14</v>
      </c>
      <c r="B243">
        <v>208681</v>
      </c>
      <c r="C243">
        <v>45931</v>
      </c>
      <c r="D243" t="s">
        <v>14</v>
      </c>
      <c r="E243">
        <v>1872750</v>
      </c>
      <c r="F243">
        <v>45910</v>
      </c>
      <c r="G243">
        <v>5</v>
      </c>
      <c r="H243" t="s">
        <v>123</v>
      </c>
      <c r="I243" t="s">
        <v>124</v>
      </c>
      <c r="J243" s="16">
        <v>45936</v>
      </c>
      <c r="K243" t="s">
        <v>125</v>
      </c>
      <c r="L243" t="s">
        <v>126</v>
      </c>
      <c r="M243">
        <v>5</v>
      </c>
      <c r="N243" t="s">
        <v>1327</v>
      </c>
      <c r="O243" t="s">
        <v>2270</v>
      </c>
      <c r="P243">
        <v>0</v>
      </c>
      <c r="R243">
        <v>122</v>
      </c>
      <c r="S243">
        <v>2481.69</v>
      </c>
      <c r="T243">
        <v>7</v>
      </c>
      <c r="U243" t="s">
        <v>152</v>
      </c>
      <c r="V243">
        <v>1</v>
      </c>
      <c r="W243" t="s">
        <v>395</v>
      </c>
      <c r="X243" t="s">
        <v>396</v>
      </c>
      <c r="Y243" t="s">
        <v>396</v>
      </c>
      <c r="Z243" t="s">
        <v>9547</v>
      </c>
      <c r="AA243" t="s">
        <v>196</v>
      </c>
      <c r="AB243" t="s">
        <v>173</v>
      </c>
      <c r="AC243" t="s">
        <v>14</v>
      </c>
      <c r="AD243" t="s">
        <v>193</v>
      </c>
      <c r="AE243" t="s">
        <v>2270</v>
      </c>
      <c r="AF243" t="s">
        <v>151</v>
      </c>
      <c r="AG243" t="s">
        <v>252</v>
      </c>
      <c r="AH243" t="s">
        <v>9548</v>
      </c>
      <c r="AI243" t="s">
        <v>9549</v>
      </c>
      <c r="AJ243" t="s">
        <v>989</v>
      </c>
      <c r="AK243" t="s">
        <v>9550</v>
      </c>
      <c r="AL243" t="s">
        <v>134</v>
      </c>
      <c r="AM243" t="s">
        <v>135</v>
      </c>
      <c r="AN243" t="s">
        <v>0</v>
      </c>
      <c r="AO243" t="s">
        <v>173</v>
      </c>
      <c r="AP243" t="s">
        <v>153</v>
      </c>
      <c r="AQ243" t="s">
        <v>198</v>
      </c>
      <c r="AR243" t="s">
        <v>135</v>
      </c>
      <c r="AS243">
        <v>5</v>
      </c>
      <c r="AT243" t="s">
        <v>202</v>
      </c>
      <c r="AU243">
        <v>0</v>
      </c>
      <c r="AV243" t="s">
        <v>45</v>
      </c>
      <c r="AW243">
        <v>0</v>
      </c>
      <c r="AX243" t="s">
        <v>9551</v>
      </c>
      <c r="AY243" t="s">
        <v>517</v>
      </c>
      <c r="AZ243" t="s">
        <v>648</v>
      </c>
      <c r="BA243" t="s">
        <v>648</v>
      </c>
      <c r="BB243" t="s">
        <v>747</v>
      </c>
    </row>
    <row r="244" spans="1:54" hidden="1" x14ac:dyDescent="0.25">
      <c r="A244" t="s">
        <v>12</v>
      </c>
      <c r="B244">
        <v>117892</v>
      </c>
      <c r="C244">
        <v>45918</v>
      </c>
      <c r="D244" t="s">
        <v>14</v>
      </c>
      <c r="E244">
        <v>1874156</v>
      </c>
      <c r="F244">
        <v>45916</v>
      </c>
      <c r="G244">
        <v>3</v>
      </c>
      <c r="H244" t="s">
        <v>139</v>
      </c>
      <c r="I244" t="s">
        <v>124</v>
      </c>
      <c r="J244" s="16">
        <v>45931</v>
      </c>
      <c r="K244" t="s">
        <v>125</v>
      </c>
      <c r="L244" t="s">
        <v>149</v>
      </c>
      <c r="M244">
        <v>13</v>
      </c>
      <c r="N244" t="s">
        <v>1327</v>
      </c>
      <c r="O244" t="s">
        <v>231</v>
      </c>
      <c r="P244">
        <v>0</v>
      </c>
      <c r="R244">
        <v>1.08</v>
      </c>
      <c r="S244">
        <v>1329.86</v>
      </c>
      <c r="T244">
        <v>6</v>
      </c>
      <c r="U244" t="s">
        <v>127</v>
      </c>
      <c r="V244">
        <v>1</v>
      </c>
      <c r="W244" t="s">
        <v>1001</v>
      </c>
      <c r="X244" t="s">
        <v>1001</v>
      </c>
      <c r="Y244" t="s">
        <v>2588</v>
      </c>
      <c r="Z244" t="s">
        <v>457</v>
      </c>
      <c r="AA244" t="s">
        <v>201</v>
      </c>
      <c r="AB244" t="s">
        <v>173</v>
      </c>
      <c r="AC244" t="s">
        <v>10</v>
      </c>
      <c r="AE244" t="s">
        <v>18</v>
      </c>
      <c r="AF244" t="s">
        <v>225</v>
      </c>
      <c r="AG244" t="s">
        <v>1003</v>
      </c>
      <c r="AH244" t="s">
        <v>9552</v>
      </c>
      <c r="AI244" t="s">
        <v>3529</v>
      </c>
      <c r="AJ244" t="s">
        <v>257</v>
      </c>
      <c r="AK244" t="s">
        <v>158</v>
      </c>
      <c r="AL244" t="s">
        <v>134</v>
      </c>
      <c r="AM244" t="s">
        <v>141</v>
      </c>
      <c r="AN244" t="s">
        <v>18</v>
      </c>
      <c r="AO244" t="s">
        <v>173</v>
      </c>
      <c r="AP244" t="s">
        <v>155</v>
      </c>
      <c r="AQ244" t="s">
        <v>198</v>
      </c>
      <c r="AR244" t="s">
        <v>141</v>
      </c>
      <c r="AS244">
        <v>13</v>
      </c>
      <c r="AT244" t="s">
        <v>169</v>
      </c>
      <c r="AU244">
        <v>2</v>
      </c>
      <c r="AV244" t="s">
        <v>45</v>
      </c>
      <c r="AW244">
        <v>0</v>
      </c>
      <c r="AX244" t="s">
        <v>2589</v>
      </c>
      <c r="AY244" t="s">
        <v>517</v>
      </c>
      <c r="AZ244" t="s">
        <v>648</v>
      </c>
      <c r="BA244" t="s">
        <v>648</v>
      </c>
      <c r="BB244" t="s">
        <v>749</v>
      </c>
    </row>
    <row r="245" spans="1:54" hidden="1" x14ac:dyDescent="0.25">
      <c r="A245" t="s">
        <v>231</v>
      </c>
      <c r="B245">
        <v>2395</v>
      </c>
      <c r="C245">
        <v>45926</v>
      </c>
      <c r="D245" t="s">
        <v>14</v>
      </c>
      <c r="E245">
        <v>1876521</v>
      </c>
      <c r="F245">
        <v>45924</v>
      </c>
      <c r="G245">
        <v>1</v>
      </c>
      <c r="H245" t="s">
        <v>167</v>
      </c>
      <c r="I245" t="s">
        <v>148</v>
      </c>
      <c r="J245" s="16">
        <v>45936</v>
      </c>
      <c r="K245" t="s">
        <v>125</v>
      </c>
      <c r="L245" t="s">
        <v>126</v>
      </c>
      <c r="M245">
        <v>10</v>
      </c>
      <c r="N245" t="s">
        <v>283</v>
      </c>
      <c r="O245" t="s">
        <v>231</v>
      </c>
      <c r="P245">
        <v>0</v>
      </c>
      <c r="R245">
        <v>565.77</v>
      </c>
      <c r="S245">
        <v>989.96</v>
      </c>
      <c r="T245">
        <v>3</v>
      </c>
      <c r="U245" t="s">
        <v>127</v>
      </c>
      <c r="V245">
        <v>1</v>
      </c>
      <c r="W245" t="s">
        <v>1727</v>
      </c>
      <c r="X245" t="s">
        <v>1727</v>
      </c>
      <c r="Y245" t="s">
        <v>1727</v>
      </c>
      <c r="Z245" t="s">
        <v>9553</v>
      </c>
      <c r="AA245" t="s">
        <v>201</v>
      </c>
      <c r="AB245" t="s">
        <v>173</v>
      </c>
      <c r="AC245" t="s">
        <v>14</v>
      </c>
      <c r="AD245" t="s">
        <v>193</v>
      </c>
      <c r="AE245" t="s">
        <v>228</v>
      </c>
      <c r="AF245" t="s">
        <v>229</v>
      </c>
      <c r="AG245" t="s">
        <v>206</v>
      </c>
      <c r="AH245" t="s">
        <v>2072</v>
      </c>
      <c r="AI245" t="s">
        <v>9554</v>
      </c>
      <c r="AJ245" t="s">
        <v>167</v>
      </c>
      <c r="AL245" t="s">
        <v>134</v>
      </c>
      <c r="AM245" t="s">
        <v>168</v>
      </c>
      <c r="AN245" t="s">
        <v>18</v>
      </c>
      <c r="AO245" t="s">
        <v>173</v>
      </c>
      <c r="AP245" t="s">
        <v>201</v>
      </c>
      <c r="AQ245" t="s">
        <v>198</v>
      </c>
      <c r="AR245" t="s">
        <v>168</v>
      </c>
      <c r="AS245">
        <v>10</v>
      </c>
      <c r="AT245" t="s">
        <v>202</v>
      </c>
      <c r="AU245">
        <v>1</v>
      </c>
      <c r="AV245" t="s">
        <v>76</v>
      </c>
      <c r="AW245">
        <v>0</v>
      </c>
      <c r="AX245" t="s">
        <v>9555</v>
      </c>
      <c r="AY245" t="s">
        <v>517</v>
      </c>
      <c r="AZ245" t="s">
        <v>648</v>
      </c>
      <c r="BA245" t="s">
        <v>648</v>
      </c>
      <c r="BB245" t="s">
        <v>749</v>
      </c>
    </row>
    <row r="246" spans="1:54" hidden="1" x14ac:dyDescent="0.25">
      <c r="A246" t="s">
        <v>258</v>
      </c>
      <c r="B246">
        <v>3917</v>
      </c>
      <c r="C246">
        <v>45929</v>
      </c>
      <c r="D246" t="s">
        <v>14</v>
      </c>
      <c r="E246">
        <v>1876933</v>
      </c>
      <c r="F246">
        <v>45924</v>
      </c>
      <c r="G246">
        <v>2</v>
      </c>
      <c r="H246" t="s">
        <v>350</v>
      </c>
      <c r="I246" t="s">
        <v>148</v>
      </c>
      <c r="J246" s="16">
        <v>45931</v>
      </c>
      <c r="K246" t="s">
        <v>125</v>
      </c>
      <c r="L246" t="s">
        <v>126</v>
      </c>
      <c r="M246">
        <v>2</v>
      </c>
      <c r="N246" t="s">
        <v>203</v>
      </c>
      <c r="O246" t="s">
        <v>258</v>
      </c>
      <c r="P246">
        <v>0</v>
      </c>
      <c r="R246">
        <v>1518.53</v>
      </c>
      <c r="S246">
        <v>124140.53</v>
      </c>
      <c r="T246">
        <v>35</v>
      </c>
      <c r="U246" t="s">
        <v>127</v>
      </c>
      <c r="V246">
        <v>1</v>
      </c>
      <c r="W246" t="s">
        <v>378</v>
      </c>
      <c r="X246" t="s">
        <v>378</v>
      </c>
      <c r="Y246" t="s">
        <v>378</v>
      </c>
      <c r="Z246" t="s">
        <v>770</v>
      </c>
      <c r="AA246" t="s">
        <v>155</v>
      </c>
      <c r="AB246" t="s">
        <v>130</v>
      </c>
      <c r="AC246" t="s">
        <v>14</v>
      </c>
      <c r="AD246" t="s">
        <v>193</v>
      </c>
      <c r="AE246" t="s">
        <v>258</v>
      </c>
      <c r="AF246" t="s">
        <v>263</v>
      </c>
      <c r="AG246" t="s">
        <v>351</v>
      </c>
      <c r="AH246" t="s">
        <v>771</v>
      </c>
      <c r="AI246" t="s">
        <v>772</v>
      </c>
      <c r="AJ246" t="s">
        <v>350</v>
      </c>
      <c r="AK246" t="s">
        <v>773</v>
      </c>
      <c r="AL246" t="s">
        <v>134</v>
      </c>
      <c r="AM246" t="s">
        <v>168</v>
      </c>
      <c r="AN246" t="s">
        <v>0</v>
      </c>
      <c r="AO246" t="s">
        <v>136</v>
      </c>
      <c r="AP246" t="s">
        <v>155</v>
      </c>
      <c r="AQ246" t="s">
        <v>198</v>
      </c>
      <c r="AR246" t="s">
        <v>168</v>
      </c>
      <c r="AS246">
        <v>2</v>
      </c>
      <c r="AT246" t="s">
        <v>202</v>
      </c>
      <c r="AU246">
        <v>0</v>
      </c>
      <c r="AV246" t="s">
        <v>34</v>
      </c>
      <c r="AW246">
        <v>0</v>
      </c>
      <c r="AX246" t="s">
        <v>919</v>
      </c>
      <c r="AY246" t="s">
        <v>517</v>
      </c>
      <c r="AZ246" t="s">
        <v>648</v>
      </c>
      <c r="BA246" t="s">
        <v>648</v>
      </c>
      <c r="BB246" t="s">
        <v>136</v>
      </c>
    </row>
    <row r="247" spans="1:54" hidden="1" x14ac:dyDescent="0.25">
      <c r="A247" t="s">
        <v>2021</v>
      </c>
      <c r="B247">
        <v>2884</v>
      </c>
      <c r="C247">
        <v>45929</v>
      </c>
      <c r="D247" t="s">
        <v>14</v>
      </c>
      <c r="E247">
        <v>1877687</v>
      </c>
      <c r="F247">
        <v>45926</v>
      </c>
      <c r="G247">
        <v>3</v>
      </c>
      <c r="H247" t="s">
        <v>139</v>
      </c>
      <c r="I247" t="s">
        <v>124</v>
      </c>
      <c r="J247" s="16">
        <v>45932</v>
      </c>
      <c r="K247" t="s">
        <v>125</v>
      </c>
      <c r="L247" t="s">
        <v>126</v>
      </c>
      <c r="M247">
        <v>3</v>
      </c>
      <c r="N247" t="s">
        <v>285</v>
      </c>
      <c r="O247" t="s">
        <v>2021</v>
      </c>
      <c r="P247">
        <v>0</v>
      </c>
      <c r="R247">
        <v>188.29</v>
      </c>
      <c r="S247">
        <v>10162.049999999999</v>
      </c>
      <c r="T247">
        <v>24</v>
      </c>
      <c r="U247" t="s">
        <v>127</v>
      </c>
      <c r="V247">
        <v>1</v>
      </c>
      <c r="W247" t="s">
        <v>395</v>
      </c>
      <c r="X247" t="s">
        <v>396</v>
      </c>
      <c r="Y247" t="s">
        <v>396</v>
      </c>
      <c r="Z247" t="s">
        <v>5194</v>
      </c>
      <c r="AA247" t="s">
        <v>155</v>
      </c>
      <c r="AB247" t="s">
        <v>173</v>
      </c>
      <c r="AC247" t="s">
        <v>14</v>
      </c>
      <c r="AD247" t="s">
        <v>193</v>
      </c>
      <c r="AE247" t="s">
        <v>2021</v>
      </c>
      <c r="AF247" t="s">
        <v>2022</v>
      </c>
      <c r="AG247" t="s">
        <v>252</v>
      </c>
      <c r="AH247" t="s">
        <v>2023</v>
      </c>
      <c r="AI247" t="s">
        <v>5195</v>
      </c>
      <c r="AJ247" t="s">
        <v>140</v>
      </c>
      <c r="AK247" t="s">
        <v>126</v>
      </c>
      <c r="AL247" t="s">
        <v>134</v>
      </c>
      <c r="AM247" t="s">
        <v>141</v>
      </c>
      <c r="AN247" t="s">
        <v>27</v>
      </c>
      <c r="AO247" t="s">
        <v>173</v>
      </c>
      <c r="AP247" t="s">
        <v>155</v>
      </c>
      <c r="AQ247" t="s">
        <v>159</v>
      </c>
      <c r="AR247" t="s">
        <v>141</v>
      </c>
      <c r="AS247">
        <v>3</v>
      </c>
      <c r="AT247" t="s">
        <v>147</v>
      </c>
      <c r="AU247">
        <v>0</v>
      </c>
      <c r="AV247" t="s">
        <v>61</v>
      </c>
      <c r="AW247">
        <v>0</v>
      </c>
      <c r="AX247" t="s">
        <v>5196</v>
      </c>
      <c r="AY247" t="s">
        <v>734</v>
      </c>
      <c r="AZ247" t="s">
        <v>648</v>
      </c>
      <c r="BA247" t="s">
        <v>648</v>
      </c>
      <c r="BB247" t="s">
        <v>748</v>
      </c>
    </row>
    <row r="248" spans="1:54" hidden="1" x14ac:dyDescent="0.25">
      <c r="A248" t="s">
        <v>1</v>
      </c>
      <c r="B248">
        <v>162470</v>
      </c>
      <c r="C248">
        <v>45931</v>
      </c>
      <c r="D248" t="s">
        <v>14</v>
      </c>
      <c r="E248">
        <v>1878159</v>
      </c>
      <c r="F248">
        <v>45929</v>
      </c>
      <c r="G248">
        <v>3</v>
      </c>
      <c r="H248" t="s">
        <v>139</v>
      </c>
      <c r="I248" t="s">
        <v>124</v>
      </c>
      <c r="J248" s="16">
        <v>45933</v>
      </c>
      <c r="K248" t="s">
        <v>125</v>
      </c>
      <c r="L248" t="s">
        <v>149</v>
      </c>
      <c r="M248">
        <v>2</v>
      </c>
      <c r="N248" t="s">
        <v>1327</v>
      </c>
      <c r="O248" t="s">
        <v>14</v>
      </c>
      <c r="P248">
        <v>0</v>
      </c>
      <c r="R248">
        <v>961.72</v>
      </c>
      <c r="S248">
        <v>13561.04</v>
      </c>
      <c r="T248">
        <v>5</v>
      </c>
      <c r="U248" t="s">
        <v>127</v>
      </c>
      <c r="V248">
        <v>0</v>
      </c>
      <c r="W248" t="s">
        <v>2343</v>
      </c>
      <c r="X248" t="s">
        <v>2344</v>
      </c>
      <c r="Y248" t="s">
        <v>2344</v>
      </c>
      <c r="Z248" t="s">
        <v>7619</v>
      </c>
      <c r="AA248" t="s">
        <v>153</v>
      </c>
      <c r="AB248" t="s">
        <v>130</v>
      </c>
      <c r="AC248" t="s">
        <v>14</v>
      </c>
      <c r="AD248" t="s">
        <v>193</v>
      </c>
      <c r="AE248" t="s">
        <v>1</v>
      </c>
      <c r="AF248" t="s">
        <v>2677</v>
      </c>
      <c r="AG248" t="s">
        <v>189</v>
      </c>
      <c r="AH248" t="s">
        <v>7620</v>
      </c>
      <c r="AI248" t="s">
        <v>7621</v>
      </c>
      <c r="AJ248" t="s">
        <v>140</v>
      </c>
      <c r="AK248" t="s">
        <v>7622</v>
      </c>
      <c r="AL248" t="s">
        <v>134</v>
      </c>
      <c r="AM248" t="s">
        <v>141</v>
      </c>
      <c r="AN248" t="s">
        <v>14</v>
      </c>
      <c r="AO248" t="s">
        <v>136</v>
      </c>
      <c r="AP248" t="s">
        <v>161</v>
      </c>
      <c r="AQ248" t="s">
        <v>137</v>
      </c>
      <c r="AR248" t="s">
        <v>141</v>
      </c>
      <c r="AS248">
        <v>2</v>
      </c>
      <c r="AT248" t="s">
        <v>144</v>
      </c>
      <c r="AU248">
        <v>0</v>
      </c>
      <c r="AV248" t="s">
        <v>45</v>
      </c>
      <c r="AW248">
        <v>0</v>
      </c>
      <c r="AX248" t="s">
        <v>7623</v>
      </c>
      <c r="AY248" t="s">
        <v>517</v>
      </c>
      <c r="AZ248" t="s">
        <v>648</v>
      </c>
      <c r="BA248" t="s">
        <v>648</v>
      </c>
      <c r="BB248" t="s">
        <v>136</v>
      </c>
    </row>
    <row r="249" spans="1:54" hidden="1" x14ac:dyDescent="0.25">
      <c r="A249" t="s">
        <v>11</v>
      </c>
      <c r="B249">
        <v>131591</v>
      </c>
      <c r="C249">
        <v>45932</v>
      </c>
      <c r="D249" t="s">
        <v>14</v>
      </c>
      <c r="E249">
        <v>1878778</v>
      </c>
      <c r="F249">
        <v>45930</v>
      </c>
      <c r="G249">
        <v>4</v>
      </c>
      <c r="H249" t="s">
        <v>145</v>
      </c>
      <c r="I249" t="s">
        <v>124</v>
      </c>
      <c r="J249" s="16">
        <v>45936</v>
      </c>
      <c r="K249" t="s">
        <v>125</v>
      </c>
      <c r="L249" t="s">
        <v>126</v>
      </c>
      <c r="M249">
        <v>4</v>
      </c>
      <c r="N249" t="s">
        <v>1147</v>
      </c>
      <c r="O249" t="s">
        <v>14</v>
      </c>
      <c r="P249">
        <v>0</v>
      </c>
      <c r="R249">
        <v>122.17</v>
      </c>
      <c r="S249">
        <v>1755.6</v>
      </c>
      <c r="T249">
        <v>4</v>
      </c>
      <c r="U249" t="s">
        <v>127</v>
      </c>
      <c r="V249">
        <v>4</v>
      </c>
      <c r="W249" t="s">
        <v>9556</v>
      </c>
      <c r="X249" t="s">
        <v>9557</v>
      </c>
      <c r="Y249" t="s">
        <v>9557</v>
      </c>
      <c r="Z249" t="s">
        <v>9558</v>
      </c>
      <c r="AA249" t="s">
        <v>153</v>
      </c>
      <c r="AB249" t="s">
        <v>130</v>
      </c>
      <c r="AC249" t="s">
        <v>14</v>
      </c>
      <c r="AD249" t="s">
        <v>324</v>
      </c>
      <c r="AE249" t="s">
        <v>11</v>
      </c>
      <c r="AF249" t="s">
        <v>6579</v>
      </c>
      <c r="AG249" t="s">
        <v>1134</v>
      </c>
      <c r="AH249" t="s">
        <v>9559</v>
      </c>
      <c r="AI249" t="s">
        <v>9560</v>
      </c>
      <c r="AJ249" t="s">
        <v>146</v>
      </c>
      <c r="AK249" t="s">
        <v>9561</v>
      </c>
      <c r="AL249" t="s">
        <v>134</v>
      </c>
      <c r="AM249" t="s">
        <v>141</v>
      </c>
      <c r="AN249" t="s">
        <v>14</v>
      </c>
      <c r="AO249" t="s">
        <v>136</v>
      </c>
      <c r="AP249" t="s">
        <v>196</v>
      </c>
      <c r="AQ249" t="s">
        <v>137</v>
      </c>
      <c r="AR249" t="s">
        <v>141</v>
      </c>
      <c r="AS249">
        <v>4</v>
      </c>
      <c r="AT249" t="s">
        <v>169</v>
      </c>
      <c r="AU249">
        <v>0</v>
      </c>
      <c r="AV249" t="s">
        <v>43</v>
      </c>
      <c r="AW249">
        <v>0</v>
      </c>
      <c r="AX249" t="s">
        <v>9562</v>
      </c>
      <c r="AY249" t="s">
        <v>517</v>
      </c>
      <c r="AZ249" t="s">
        <v>648</v>
      </c>
      <c r="BA249" t="s">
        <v>648</v>
      </c>
      <c r="BB249" t="s">
        <v>136</v>
      </c>
    </row>
    <row r="250" spans="1:54" hidden="1" x14ac:dyDescent="0.25">
      <c r="A250" t="s">
        <v>14</v>
      </c>
      <c r="B250">
        <v>208864</v>
      </c>
      <c r="C250">
        <v>45936</v>
      </c>
      <c r="D250" t="s">
        <v>14</v>
      </c>
      <c r="E250">
        <v>1879446</v>
      </c>
      <c r="F250">
        <v>45931</v>
      </c>
      <c r="G250">
        <v>4</v>
      </c>
      <c r="H250" t="s">
        <v>145</v>
      </c>
      <c r="I250" t="s">
        <v>124</v>
      </c>
      <c r="J250" s="16">
        <v>45936</v>
      </c>
      <c r="K250" t="s">
        <v>125</v>
      </c>
      <c r="L250" t="s">
        <v>149</v>
      </c>
      <c r="M250">
        <v>0</v>
      </c>
      <c r="N250" t="s">
        <v>1147</v>
      </c>
      <c r="O250" t="s">
        <v>14</v>
      </c>
      <c r="P250">
        <v>0</v>
      </c>
      <c r="R250">
        <v>102.85</v>
      </c>
      <c r="S250">
        <v>1756.8</v>
      </c>
      <c r="T250">
        <v>1</v>
      </c>
      <c r="U250" t="s">
        <v>127</v>
      </c>
      <c r="V250">
        <v>1</v>
      </c>
      <c r="W250" t="s">
        <v>9563</v>
      </c>
      <c r="X250" t="s">
        <v>9563</v>
      </c>
      <c r="Y250" t="s">
        <v>9564</v>
      </c>
      <c r="Z250" t="s">
        <v>9563</v>
      </c>
      <c r="AA250" t="s">
        <v>153</v>
      </c>
      <c r="AB250" t="s">
        <v>130</v>
      </c>
      <c r="AC250" t="s">
        <v>31</v>
      </c>
      <c r="AD250" t="s">
        <v>204</v>
      </c>
      <c r="AE250" t="s">
        <v>31</v>
      </c>
      <c r="AF250" t="s">
        <v>151</v>
      </c>
      <c r="AG250" t="s">
        <v>304</v>
      </c>
      <c r="AI250" t="s">
        <v>9565</v>
      </c>
      <c r="AJ250" t="s">
        <v>146</v>
      </c>
      <c r="AK250" t="s">
        <v>9566</v>
      </c>
      <c r="AL250" t="s">
        <v>134</v>
      </c>
      <c r="AM250" t="s">
        <v>141</v>
      </c>
      <c r="AN250" t="s">
        <v>14</v>
      </c>
      <c r="AO250" t="s">
        <v>136</v>
      </c>
      <c r="AP250" t="s">
        <v>153</v>
      </c>
      <c r="AQ250" t="s">
        <v>137</v>
      </c>
      <c r="AR250" t="s">
        <v>141</v>
      </c>
      <c r="AS250">
        <v>0</v>
      </c>
      <c r="AT250" t="s">
        <v>202</v>
      </c>
      <c r="AU250">
        <v>0</v>
      </c>
      <c r="AV250" t="s">
        <v>43</v>
      </c>
      <c r="AW250">
        <v>0</v>
      </c>
      <c r="AX250" t="s">
        <v>9567</v>
      </c>
      <c r="AY250" t="s">
        <v>517</v>
      </c>
      <c r="AZ250" t="s">
        <v>648</v>
      </c>
      <c r="BA250" t="s">
        <v>648</v>
      </c>
      <c r="BB250" t="s">
        <v>136</v>
      </c>
    </row>
    <row r="251" spans="1:54" hidden="1" x14ac:dyDescent="0.25">
      <c r="A251" t="s">
        <v>12</v>
      </c>
      <c r="B251">
        <v>118676</v>
      </c>
      <c r="C251">
        <v>45934</v>
      </c>
      <c r="D251" t="s">
        <v>14</v>
      </c>
      <c r="E251">
        <v>1880069</v>
      </c>
      <c r="F251">
        <v>45933</v>
      </c>
      <c r="G251">
        <v>1</v>
      </c>
      <c r="H251" t="s">
        <v>167</v>
      </c>
      <c r="I251" t="s">
        <v>148</v>
      </c>
      <c r="J251" s="16">
        <v>45936</v>
      </c>
      <c r="K251" t="s">
        <v>125</v>
      </c>
      <c r="L251" t="s">
        <v>149</v>
      </c>
      <c r="M251">
        <v>2</v>
      </c>
      <c r="N251" t="s">
        <v>1147</v>
      </c>
      <c r="O251" t="s">
        <v>14</v>
      </c>
      <c r="P251">
        <v>0</v>
      </c>
      <c r="R251">
        <v>913.6</v>
      </c>
      <c r="S251">
        <v>23537.61</v>
      </c>
      <c r="T251">
        <v>72</v>
      </c>
      <c r="U251" t="s">
        <v>127</v>
      </c>
      <c r="V251">
        <v>1</v>
      </c>
      <c r="W251" t="s">
        <v>395</v>
      </c>
      <c r="X251" t="s">
        <v>396</v>
      </c>
      <c r="Y251" t="s">
        <v>396</v>
      </c>
      <c r="Z251" t="s">
        <v>9568</v>
      </c>
      <c r="AA251" t="s">
        <v>153</v>
      </c>
      <c r="AB251" t="s">
        <v>130</v>
      </c>
      <c r="AC251" t="s">
        <v>14</v>
      </c>
      <c r="AD251" t="s">
        <v>193</v>
      </c>
      <c r="AE251" t="s">
        <v>267</v>
      </c>
      <c r="AF251" t="s">
        <v>268</v>
      </c>
      <c r="AG251" t="s">
        <v>252</v>
      </c>
      <c r="AH251" t="s">
        <v>9569</v>
      </c>
      <c r="AI251" t="s">
        <v>9570</v>
      </c>
      <c r="AJ251" t="s">
        <v>167</v>
      </c>
      <c r="AK251" t="s">
        <v>158</v>
      </c>
      <c r="AL251" t="s">
        <v>134</v>
      </c>
      <c r="AM251" t="s">
        <v>168</v>
      </c>
      <c r="AN251" t="s">
        <v>14</v>
      </c>
      <c r="AO251" t="s">
        <v>136</v>
      </c>
      <c r="AP251" t="s">
        <v>155</v>
      </c>
      <c r="AQ251" t="s">
        <v>137</v>
      </c>
      <c r="AR251" t="s">
        <v>168</v>
      </c>
      <c r="AS251">
        <v>2</v>
      </c>
      <c r="AT251" t="s">
        <v>147</v>
      </c>
      <c r="AU251">
        <v>0</v>
      </c>
      <c r="AV251" t="s">
        <v>43</v>
      </c>
      <c r="AW251">
        <v>0</v>
      </c>
      <c r="AX251" t="s">
        <v>9571</v>
      </c>
      <c r="AY251" t="s">
        <v>517</v>
      </c>
      <c r="AZ251" t="s">
        <v>648</v>
      </c>
      <c r="BA251" t="s">
        <v>648</v>
      </c>
      <c r="BB251" t="s">
        <v>136</v>
      </c>
    </row>
    <row r="252" spans="1:54" hidden="1" x14ac:dyDescent="0.25">
      <c r="A252" t="s">
        <v>192</v>
      </c>
      <c r="B252">
        <v>1546</v>
      </c>
      <c r="C252">
        <v>45930</v>
      </c>
      <c r="D252" t="s">
        <v>0</v>
      </c>
      <c r="E252">
        <v>4626997</v>
      </c>
      <c r="F252">
        <v>45913</v>
      </c>
      <c r="G252">
        <v>4</v>
      </c>
      <c r="H252" t="s">
        <v>145</v>
      </c>
      <c r="I252" t="s">
        <v>148</v>
      </c>
      <c r="J252" s="16">
        <v>45931</v>
      </c>
      <c r="K252" t="s">
        <v>125</v>
      </c>
      <c r="L252" t="s">
        <v>126</v>
      </c>
      <c r="M252">
        <v>1</v>
      </c>
      <c r="N252" t="s">
        <v>1351</v>
      </c>
      <c r="O252" t="s">
        <v>192</v>
      </c>
      <c r="P252">
        <v>0</v>
      </c>
      <c r="R252">
        <v>171.28</v>
      </c>
      <c r="S252">
        <v>2419.0100000000002</v>
      </c>
      <c r="T252">
        <v>1</v>
      </c>
      <c r="U252" t="s">
        <v>186</v>
      </c>
      <c r="V252">
        <v>1</v>
      </c>
      <c r="W252" t="s">
        <v>1384</v>
      </c>
      <c r="X252" t="s">
        <v>1385</v>
      </c>
      <c r="Y252" t="s">
        <v>1385</v>
      </c>
      <c r="Z252" t="s">
        <v>1386</v>
      </c>
      <c r="AA252" t="s">
        <v>195</v>
      </c>
      <c r="AB252" t="s">
        <v>173</v>
      </c>
      <c r="AC252" t="s">
        <v>0</v>
      </c>
      <c r="AD252" t="s">
        <v>320</v>
      </c>
      <c r="AE252" t="s">
        <v>192</v>
      </c>
      <c r="AF252" t="s">
        <v>1173</v>
      </c>
      <c r="AG252" t="s">
        <v>1387</v>
      </c>
      <c r="AH252" t="s">
        <v>1357</v>
      </c>
      <c r="AI252" t="s">
        <v>3271</v>
      </c>
      <c r="AJ252" t="s">
        <v>146</v>
      </c>
      <c r="AL252" t="s">
        <v>134</v>
      </c>
      <c r="AM252" t="s">
        <v>141</v>
      </c>
      <c r="AN252" t="s">
        <v>9</v>
      </c>
      <c r="AO252" t="s">
        <v>173</v>
      </c>
      <c r="AP252" t="s">
        <v>195</v>
      </c>
      <c r="AQ252" t="s">
        <v>1090</v>
      </c>
      <c r="AR252" t="s">
        <v>141</v>
      </c>
      <c r="AS252">
        <v>1</v>
      </c>
      <c r="AT252" t="s">
        <v>224</v>
      </c>
      <c r="AU252">
        <v>0</v>
      </c>
      <c r="AV252" t="s">
        <v>173</v>
      </c>
      <c r="AW252">
        <v>0</v>
      </c>
      <c r="AX252" t="s">
        <v>1388</v>
      </c>
      <c r="AY252" t="s">
        <v>517</v>
      </c>
      <c r="AZ252" t="s">
        <v>648</v>
      </c>
      <c r="BA252" t="s">
        <v>648</v>
      </c>
      <c r="BB252" t="s">
        <v>757</v>
      </c>
    </row>
    <row r="253" spans="1:54" hidden="1" x14ac:dyDescent="0.25">
      <c r="A253" t="s">
        <v>29</v>
      </c>
      <c r="B253">
        <v>39413</v>
      </c>
      <c r="C253">
        <v>45924</v>
      </c>
      <c r="D253" t="s">
        <v>0</v>
      </c>
      <c r="E253">
        <v>4632259</v>
      </c>
      <c r="F253">
        <v>45922</v>
      </c>
      <c r="G253">
        <v>3</v>
      </c>
      <c r="H253" t="s">
        <v>139</v>
      </c>
      <c r="I253" t="s">
        <v>124</v>
      </c>
      <c r="J253" s="16">
        <v>45933</v>
      </c>
      <c r="K253" t="s">
        <v>125</v>
      </c>
      <c r="L253" t="s">
        <v>149</v>
      </c>
      <c r="M253">
        <v>9</v>
      </c>
      <c r="N253" t="s">
        <v>1757</v>
      </c>
      <c r="O253" t="s">
        <v>0</v>
      </c>
      <c r="P253">
        <v>0</v>
      </c>
      <c r="R253">
        <v>796.94</v>
      </c>
      <c r="S253">
        <v>31276.48</v>
      </c>
      <c r="T253">
        <v>223</v>
      </c>
      <c r="U253" t="s">
        <v>127</v>
      </c>
      <c r="V253">
        <v>1</v>
      </c>
      <c r="W253" t="s">
        <v>128</v>
      </c>
      <c r="X253" t="s">
        <v>128</v>
      </c>
      <c r="Y253" t="s">
        <v>128</v>
      </c>
      <c r="Z253" t="s">
        <v>3931</v>
      </c>
      <c r="AA253" t="s">
        <v>155</v>
      </c>
      <c r="AB253" t="s">
        <v>130</v>
      </c>
      <c r="AC253" t="s">
        <v>0</v>
      </c>
      <c r="AD253" t="s">
        <v>131</v>
      </c>
      <c r="AE253" t="s">
        <v>1402</v>
      </c>
      <c r="AF253" t="s">
        <v>1759</v>
      </c>
      <c r="AG253" t="s">
        <v>132</v>
      </c>
      <c r="AH253" t="s">
        <v>2065</v>
      </c>
      <c r="AI253" t="s">
        <v>7119</v>
      </c>
      <c r="AJ253" t="s">
        <v>140</v>
      </c>
      <c r="AK253" t="s">
        <v>7120</v>
      </c>
      <c r="AL253" t="s">
        <v>134</v>
      </c>
      <c r="AM253" t="s">
        <v>141</v>
      </c>
      <c r="AN253" t="s">
        <v>0</v>
      </c>
      <c r="AO253" t="s">
        <v>136</v>
      </c>
      <c r="AP253" t="s">
        <v>129</v>
      </c>
      <c r="AQ253" t="s">
        <v>159</v>
      </c>
      <c r="AR253" t="s">
        <v>141</v>
      </c>
      <c r="AS253">
        <v>9</v>
      </c>
      <c r="AT253" t="s">
        <v>144</v>
      </c>
      <c r="AU253">
        <v>1</v>
      </c>
      <c r="AV253" t="s">
        <v>1761</v>
      </c>
      <c r="AW253">
        <v>0</v>
      </c>
      <c r="AX253" t="s">
        <v>2991</v>
      </c>
      <c r="AY253" t="s">
        <v>517</v>
      </c>
      <c r="AZ253" t="s">
        <v>648</v>
      </c>
      <c r="BA253" t="s">
        <v>648</v>
      </c>
      <c r="BB253" t="s">
        <v>136</v>
      </c>
    </row>
    <row r="254" spans="1:54" hidden="1" x14ac:dyDescent="0.25">
      <c r="A254" t="s">
        <v>1</v>
      </c>
      <c r="B254">
        <v>162350</v>
      </c>
      <c r="C254">
        <v>45927</v>
      </c>
      <c r="D254" t="s">
        <v>0</v>
      </c>
      <c r="E254">
        <v>4633884</v>
      </c>
      <c r="F254">
        <v>45923</v>
      </c>
      <c r="G254">
        <v>3</v>
      </c>
      <c r="H254" t="s">
        <v>139</v>
      </c>
      <c r="I254" t="s">
        <v>124</v>
      </c>
      <c r="J254" s="16">
        <v>45932</v>
      </c>
      <c r="K254" t="s">
        <v>125</v>
      </c>
      <c r="L254" t="s">
        <v>126</v>
      </c>
      <c r="M254">
        <v>5</v>
      </c>
      <c r="N254" t="s">
        <v>1464</v>
      </c>
      <c r="O254" t="s">
        <v>1</v>
      </c>
      <c r="P254">
        <v>0</v>
      </c>
      <c r="R254">
        <v>577.27</v>
      </c>
      <c r="S254">
        <v>32592.69</v>
      </c>
      <c r="T254">
        <v>286</v>
      </c>
      <c r="U254" t="s">
        <v>127</v>
      </c>
      <c r="V254">
        <v>1</v>
      </c>
      <c r="W254" t="s">
        <v>128</v>
      </c>
      <c r="X254" t="s">
        <v>128</v>
      </c>
      <c r="Y254" t="s">
        <v>128</v>
      </c>
      <c r="Z254" t="s">
        <v>4970</v>
      </c>
      <c r="AA254" t="s">
        <v>161</v>
      </c>
      <c r="AB254" t="s">
        <v>130</v>
      </c>
      <c r="AC254" t="s">
        <v>0</v>
      </c>
      <c r="AD254" t="s">
        <v>131</v>
      </c>
      <c r="AE254" t="s">
        <v>1050</v>
      </c>
      <c r="AF254" t="s">
        <v>1779</v>
      </c>
      <c r="AG254" t="s">
        <v>132</v>
      </c>
      <c r="AH254" t="s">
        <v>1780</v>
      </c>
      <c r="AI254" t="s">
        <v>4991</v>
      </c>
      <c r="AJ254" t="s">
        <v>140</v>
      </c>
      <c r="AK254" t="s">
        <v>4992</v>
      </c>
      <c r="AL254" t="s">
        <v>134</v>
      </c>
      <c r="AM254" t="s">
        <v>141</v>
      </c>
      <c r="AN254" t="s">
        <v>1</v>
      </c>
      <c r="AO254" t="s">
        <v>136</v>
      </c>
      <c r="AP254" t="s">
        <v>161</v>
      </c>
      <c r="AQ254" t="s">
        <v>137</v>
      </c>
      <c r="AR254" t="s">
        <v>141</v>
      </c>
      <c r="AS254">
        <v>5</v>
      </c>
      <c r="AT254" t="s">
        <v>169</v>
      </c>
      <c r="AU254">
        <v>0</v>
      </c>
      <c r="AV254" t="s">
        <v>73</v>
      </c>
      <c r="AW254">
        <v>0</v>
      </c>
      <c r="AX254" t="s">
        <v>4993</v>
      </c>
      <c r="AY254" t="s">
        <v>517</v>
      </c>
      <c r="AZ254" t="s">
        <v>648</v>
      </c>
      <c r="BA254" t="s">
        <v>648</v>
      </c>
      <c r="BB254" t="s">
        <v>136</v>
      </c>
    </row>
    <row r="255" spans="1:54" hidden="1" x14ac:dyDescent="0.25">
      <c r="A255" t="s">
        <v>1050</v>
      </c>
      <c r="B255">
        <v>180</v>
      </c>
      <c r="C255">
        <v>45932</v>
      </c>
      <c r="D255" t="s">
        <v>0</v>
      </c>
      <c r="E255">
        <v>4633884</v>
      </c>
      <c r="F255">
        <v>45923</v>
      </c>
      <c r="G255">
        <v>3</v>
      </c>
      <c r="H255" t="s">
        <v>139</v>
      </c>
      <c r="I255" t="s">
        <v>148</v>
      </c>
      <c r="J255" s="16">
        <v>45936</v>
      </c>
      <c r="K255" t="s">
        <v>125</v>
      </c>
      <c r="L255" t="s">
        <v>126</v>
      </c>
      <c r="M255">
        <v>4</v>
      </c>
      <c r="N255" t="s">
        <v>9134</v>
      </c>
      <c r="O255" t="s">
        <v>1050</v>
      </c>
      <c r="P255">
        <v>0</v>
      </c>
      <c r="R255">
        <v>577.27</v>
      </c>
      <c r="S255">
        <v>32592.69</v>
      </c>
      <c r="T255">
        <v>286</v>
      </c>
      <c r="U255" t="s">
        <v>175</v>
      </c>
      <c r="V255">
        <v>1</v>
      </c>
      <c r="W255" t="s">
        <v>128</v>
      </c>
      <c r="X255" t="s">
        <v>128</v>
      </c>
      <c r="Y255" t="s">
        <v>128</v>
      </c>
      <c r="Z255" t="s">
        <v>4970</v>
      </c>
      <c r="AA255" t="s">
        <v>161</v>
      </c>
      <c r="AB255" t="s">
        <v>173</v>
      </c>
      <c r="AC255" t="s">
        <v>0</v>
      </c>
      <c r="AD255" t="s">
        <v>131</v>
      </c>
      <c r="AE255" t="s">
        <v>1050</v>
      </c>
      <c r="AF255" t="s">
        <v>1779</v>
      </c>
      <c r="AG255" t="s">
        <v>132</v>
      </c>
      <c r="AH255" t="s">
        <v>1780</v>
      </c>
      <c r="AI255" t="s">
        <v>4991</v>
      </c>
      <c r="AJ255" t="s">
        <v>140</v>
      </c>
      <c r="AL255" t="s">
        <v>134</v>
      </c>
      <c r="AM255" t="s">
        <v>141</v>
      </c>
      <c r="AN255" t="s">
        <v>30</v>
      </c>
      <c r="AO255" t="s">
        <v>173</v>
      </c>
      <c r="AP255" t="s">
        <v>161</v>
      </c>
      <c r="AQ255" t="s">
        <v>137</v>
      </c>
      <c r="AR255" t="s">
        <v>141</v>
      </c>
      <c r="AS255">
        <v>4</v>
      </c>
      <c r="AT255" t="s">
        <v>169</v>
      </c>
      <c r="AU255">
        <v>0</v>
      </c>
      <c r="AV255" t="s">
        <v>173</v>
      </c>
      <c r="AW255">
        <v>0</v>
      </c>
      <c r="AX255" t="s">
        <v>9572</v>
      </c>
      <c r="AY255" t="s">
        <v>73</v>
      </c>
      <c r="AZ255" t="s">
        <v>648</v>
      </c>
      <c r="BA255" t="s">
        <v>648</v>
      </c>
      <c r="BB255" t="s">
        <v>753</v>
      </c>
    </row>
    <row r="256" spans="1:54" hidden="1" x14ac:dyDescent="0.25">
      <c r="A256" t="s">
        <v>30</v>
      </c>
      <c r="B256">
        <v>58048</v>
      </c>
      <c r="C256">
        <v>45930</v>
      </c>
      <c r="D256" t="s">
        <v>0</v>
      </c>
      <c r="E256">
        <v>4633888</v>
      </c>
      <c r="F256">
        <v>45923</v>
      </c>
      <c r="G256">
        <v>3</v>
      </c>
      <c r="H256" t="s">
        <v>139</v>
      </c>
      <c r="I256" t="s">
        <v>124</v>
      </c>
      <c r="J256" s="16">
        <v>45932</v>
      </c>
      <c r="K256" t="s">
        <v>125</v>
      </c>
      <c r="L256" t="s">
        <v>149</v>
      </c>
      <c r="M256">
        <v>2</v>
      </c>
      <c r="N256" t="s">
        <v>1464</v>
      </c>
      <c r="O256" t="s">
        <v>1</v>
      </c>
      <c r="P256">
        <v>0</v>
      </c>
      <c r="R256">
        <v>1707.33</v>
      </c>
      <c r="S256">
        <v>119771.28</v>
      </c>
      <c r="T256">
        <v>968</v>
      </c>
      <c r="U256" t="s">
        <v>127</v>
      </c>
      <c r="V256">
        <v>2</v>
      </c>
      <c r="W256" t="s">
        <v>128</v>
      </c>
      <c r="X256" t="s">
        <v>128</v>
      </c>
      <c r="Y256" t="s">
        <v>128</v>
      </c>
      <c r="Z256" t="s">
        <v>5003</v>
      </c>
      <c r="AA256" t="s">
        <v>161</v>
      </c>
      <c r="AB256" t="s">
        <v>130</v>
      </c>
      <c r="AC256" t="s">
        <v>0</v>
      </c>
      <c r="AD256" t="s">
        <v>131</v>
      </c>
      <c r="AE256" t="s">
        <v>1050</v>
      </c>
      <c r="AF256" t="s">
        <v>1779</v>
      </c>
      <c r="AG256" t="s">
        <v>132</v>
      </c>
      <c r="AH256" t="s">
        <v>1780</v>
      </c>
      <c r="AI256" t="s">
        <v>5004</v>
      </c>
      <c r="AJ256" t="s">
        <v>140</v>
      </c>
      <c r="AK256" t="s">
        <v>5005</v>
      </c>
      <c r="AL256" t="s">
        <v>134</v>
      </c>
      <c r="AM256" t="s">
        <v>141</v>
      </c>
      <c r="AN256" t="s">
        <v>1</v>
      </c>
      <c r="AO256" t="s">
        <v>136</v>
      </c>
      <c r="AP256" t="s">
        <v>161</v>
      </c>
      <c r="AQ256" t="s">
        <v>137</v>
      </c>
      <c r="AR256" t="s">
        <v>141</v>
      </c>
      <c r="AS256">
        <v>2</v>
      </c>
      <c r="AT256" t="s">
        <v>169</v>
      </c>
      <c r="AU256">
        <v>0</v>
      </c>
      <c r="AV256" t="s">
        <v>73</v>
      </c>
      <c r="AW256">
        <v>0</v>
      </c>
      <c r="AX256" t="s">
        <v>5006</v>
      </c>
      <c r="AY256" t="s">
        <v>517</v>
      </c>
      <c r="AZ256" t="s">
        <v>648</v>
      </c>
      <c r="BA256" t="s">
        <v>648</v>
      </c>
      <c r="BB256" t="s">
        <v>136</v>
      </c>
    </row>
    <row r="257" spans="1:54" hidden="1" x14ac:dyDescent="0.25">
      <c r="A257" t="s">
        <v>1050</v>
      </c>
      <c r="B257">
        <v>177</v>
      </c>
      <c r="C257">
        <v>45932</v>
      </c>
      <c r="D257" t="s">
        <v>0</v>
      </c>
      <c r="E257">
        <v>4633895</v>
      </c>
      <c r="F257">
        <v>45923</v>
      </c>
      <c r="G257">
        <v>3</v>
      </c>
      <c r="H257" t="s">
        <v>139</v>
      </c>
      <c r="I257" t="s">
        <v>148</v>
      </c>
      <c r="J257" s="16">
        <v>45936</v>
      </c>
      <c r="K257" t="s">
        <v>125</v>
      </c>
      <c r="L257" t="s">
        <v>126</v>
      </c>
      <c r="M257">
        <v>4</v>
      </c>
      <c r="N257" t="s">
        <v>9134</v>
      </c>
      <c r="O257" t="s">
        <v>1050</v>
      </c>
      <c r="P257">
        <v>0</v>
      </c>
      <c r="R257">
        <v>518.16</v>
      </c>
      <c r="S257">
        <v>27270.720000000001</v>
      </c>
      <c r="T257">
        <v>308</v>
      </c>
      <c r="U257" t="s">
        <v>175</v>
      </c>
      <c r="V257">
        <v>2</v>
      </c>
      <c r="W257" t="s">
        <v>128</v>
      </c>
      <c r="X257" t="s">
        <v>128</v>
      </c>
      <c r="Y257" t="s">
        <v>128</v>
      </c>
      <c r="Z257" t="s">
        <v>9573</v>
      </c>
      <c r="AA257" t="s">
        <v>161</v>
      </c>
      <c r="AB257" t="s">
        <v>173</v>
      </c>
      <c r="AC257" t="s">
        <v>0</v>
      </c>
      <c r="AD257" t="s">
        <v>131</v>
      </c>
      <c r="AE257" t="s">
        <v>1050</v>
      </c>
      <c r="AF257" t="s">
        <v>1779</v>
      </c>
      <c r="AG257" t="s">
        <v>132</v>
      </c>
      <c r="AH257" t="s">
        <v>1780</v>
      </c>
      <c r="AI257" t="s">
        <v>9574</v>
      </c>
      <c r="AJ257" t="s">
        <v>140</v>
      </c>
      <c r="AL257" t="s">
        <v>134</v>
      </c>
      <c r="AM257" t="s">
        <v>141</v>
      </c>
      <c r="AN257" t="s">
        <v>30</v>
      </c>
      <c r="AO257" t="s">
        <v>173</v>
      </c>
      <c r="AP257" t="s">
        <v>161</v>
      </c>
      <c r="AQ257" t="s">
        <v>137</v>
      </c>
      <c r="AR257" t="s">
        <v>141</v>
      </c>
      <c r="AS257">
        <v>4</v>
      </c>
      <c r="AT257" t="s">
        <v>169</v>
      </c>
      <c r="AU257">
        <v>0</v>
      </c>
      <c r="AV257" t="s">
        <v>173</v>
      </c>
      <c r="AW257">
        <v>0</v>
      </c>
      <c r="AX257" t="s">
        <v>9575</v>
      </c>
      <c r="AY257" t="s">
        <v>73</v>
      </c>
      <c r="AZ257" t="s">
        <v>648</v>
      </c>
      <c r="BA257" t="s">
        <v>648</v>
      </c>
      <c r="BB257" t="s">
        <v>753</v>
      </c>
    </row>
    <row r="258" spans="1:54" hidden="1" x14ac:dyDescent="0.25">
      <c r="A258" t="s">
        <v>12</v>
      </c>
      <c r="B258">
        <v>118212</v>
      </c>
      <c r="C258">
        <v>45925</v>
      </c>
      <c r="D258" t="s">
        <v>0</v>
      </c>
      <c r="E258">
        <v>4633945</v>
      </c>
      <c r="F258">
        <v>45923</v>
      </c>
      <c r="G258">
        <v>3</v>
      </c>
      <c r="H258" t="s">
        <v>139</v>
      </c>
      <c r="I258" t="s">
        <v>124</v>
      </c>
      <c r="J258" s="16">
        <v>45931</v>
      </c>
      <c r="K258" t="s">
        <v>125</v>
      </c>
      <c r="L258" t="s">
        <v>126</v>
      </c>
      <c r="M258">
        <v>6</v>
      </c>
      <c r="N258" t="s">
        <v>203</v>
      </c>
      <c r="O258" t="s">
        <v>0</v>
      </c>
      <c r="P258">
        <v>0</v>
      </c>
      <c r="R258">
        <v>172.26</v>
      </c>
      <c r="S258">
        <v>6234.51</v>
      </c>
      <c r="T258">
        <v>8</v>
      </c>
      <c r="U258" t="s">
        <v>127</v>
      </c>
      <c r="V258">
        <v>4</v>
      </c>
      <c r="W258" t="s">
        <v>449</v>
      </c>
      <c r="X258" t="s">
        <v>450</v>
      </c>
      <c r="Y258" t="s">
        <v>450</v>
      </c>
      <c r="Z258" t="s">
        <v>581</v>
      </c>
      <c r="AA258" t="s">
        <v>155</v>
      </c>
      <c r="AB258" t="s">
        <v>130</v>
      </c>
      <c r="AC258" t="s">
        <v>0</v>
      </c>
      <c r="AD258" t="s">
        <v>446</v>
      </c>
      <c r="AE258" t="s">
        <v>267</v>
      </c>
      <c r="AF258" t="s">
        <v>268</v>
      </c>
      <c r="AG258" t="s">
        <v>255</v>
      </c>
      <c r="AH258" t="s">
        <v>566</v>
      </c>
      <c r="AI258" t="s">
        <v>582</v>
      </c>
      <c r="AJ258" t="s">
        <v>140</v>
      </c>
      <c r="AK258" t="s">
        <v>588</v>
      </c>
      <c r="AL258" t="s">
        <v>134</v>
      </c>
      <c r="AM258" t="s">
        <v>141</v>
      </c>
      <c r="AN258" t="s">
        <v>0</v>
      </c>
      <c r="AO258" t="s">
        <v>136</v>
      </c>
      <c r="AP258" t="s">
        <v>155</v>
      </c>
      <c r="AQ258" t="s">
        <v>159</v>
      </c>
      <c r="AR258" t="s">
        <v>141</v>
      </c>
      <c r="AS258">
        <v>6</v>
      </c>
      <c r="AT258" t="s">
        <v>169</v>
      </c>
      <c r="AU258">
        <v>1</v>
      </c>
      <c r="AV258" t="s">
        <v>34</v>
      </c>
      <c r="AW258">
        <v>0</v>
      </c>
      <c r="AX258" t="s">
        <v>661</v>
      </c>
      <c r="AY258" t="s">
        <v>517</v>
      </c>
      <c r="AZ258" t="s">
        <v>648</v>
      </c>
      <c r="BA258" t="s">
        <v>648</v>
      </c>
      <c r="BB258" t="s">
        <v>136</v>
      </c>
    </row>
    <row r="259" spans="1:54" hidden="1" x14ac:dyDescent="0.25">
      <c r="A259" t="s">
        <v>2364</v>
      </c>
      <c r="B259">
        <v>2995</v>
      </c>
      <c r="C259">
        <v>45929</v>
      </c>
      <c r="D259" t="s">
        <v>0</v>
      </c>
      <c r="E259">
        <v>4634562</v>
      </c>
      <c r="F259">
        <v>45924</v>
      </c>
      <c r="G259">
        <v>3</v>
      </c>
      <c r="H259" t="s">
        <v>139</v>
      </c>
      <c r="I259" t="s">
        <v>124</v>
      </c>
      <c r="J259" s="16">
        <v>45931</v>
      </c>
      <c r="K259" t="s">
        <v>125</v>
      </c>
      <c r="L259" t="s">
        <v>126</v>
      </c>
      <c r="M259">
        <v>2</v>
      </c>
      <c r="N259" t="s">
        <v>1169</v>
      </c>
      <c r="O259" t="s">
        <v>0</v>
      </c>
      <c r="P259">
        <v>0</v>
      </c>
      <c r="R259">
        <v>110.53</v>
      </c>
      <c r="S259">
        <v>1204.71</v>
      </c>
      <c r="T259">
        <v>4</v>
      </c>
      <c r="U259" t="s">
        <v>127</v>
      </c>
      <c r="V259">
        <v>1</v>
      </c>
      <c r="W259" t="s">
        <v>357</v>
      </c>
      <c r="X259" t="s">
        <v>1023</v>
      </c>
      <c r="Y259" t="s">
        <v>1023</v>
      </c>
      <c r="Z259" t="s">
        <v>2365</v>
      </c>
      <c r="AA259" t="s">
        <v>155</v>
      </c>
      <c r="AB259" t="s">
        <v>130</v>
      </c>
      <c r="AC259" t="s">
        <v>0</v>
      </c>
      <c r="AD259" t="s">
        <v>131</v>
      </c>
      <c r="AE259" t="s">
        <v>2364</v>
      </c>
      <c r="AF259" t="s">
        <v>2366</v>
      </c>
      <c r="AG259" t="s">
        <v>1026</v>
      </c>
      <c r="AH259" t="s">
        <v>2367</v>
      </c>
      <c r="AI259" t="s">
        <v>3388</v>
      </c>
      <c r="AJ259" t="s">
        <v>140</v>
      </c>
      <c r="AK259" t="s">
        <v>3389</v>
      </c>
      <c r="AL259" t="s">
        <v>134</v>
      </c>
      <c r="AM259" t="s">
        <v>141</v>
      </c>
      <c r="AN259" t="s">
        <v>0</v>
      </c>
      <c r="AO259" t="s">
        <v>136</v>
      </c>
      <c r="AP259" t="s">
        <v>2368</v>
      </c>
      <c r="AQ259" t="s">
        <v>159</v>
      </c>
      <c r="AR259" t="s">
        <v>141</v>
      </c>
      <c r="AS259">
        <v>2</v>
      </c>
      <c r="AT259" t="s">
        <v>202</v>
      </c>
      <c r="AU259">
        <v>0</v>
      </c>
      <c r="AV259" t="s">
        <v>33</v>
      </c>
      <c r="AW259">
        <v>0</v>
      </c>
      <c r="AX259" t="s">
        <v>2369</v>
      </c>
      <c r="AY259" t="s">
        <v>517</v>
      </c>
      <c r="AZ259" t="s">
        <v>648</v>
      </c>
      <c r="BA259" t="s">
        <v>648</v>
      </c>
      <c r="BB259" t="s">
        <v>136</v>
      </c>
    </row>
    <row r="260" spans="1:54" hidden="1" x14ac:dyDescent="0.25">
      <c r="A260" t="s">
        <v>1839</v>
      </c>
      <c r="B260">
        <v>11791</v>
      </c>
      <c r="C260">
        <v>45929</v>
      </c>
      <c r="D260" t="s">
        <v>0</v>
      </c>
      <c r="E260">
        <v>4634764</v>
      </c>
      <c r="F260">
        <v>45924</v>
      </c>
      <c r="G260">
        <v>3</v>
      </c>
      <c r="H260" t="s">
        <v>139</v>
      </c>
      <c r="I260" t="s">
        <v>124</v>
      </c>
      <c r="J260" s="16">
        <v>45932</v>
      </c>
      <c r="K260" t="s">
        <v>125</v>
      </c>
      <c r="L260" t="s">
        <v>126</v>
      </c>
      <c r="M260">
        <v>3</v>
      </c>
      <c r="N260" t="s">
        <v>2356</v>
      </c>
      <c r="O260" t="s">
        <v>16</v>
      </c>
      <c r="P260">
        <v>0</v>
      </c>
      <c r="R260">
        <v>192.69</v>
      </c>
      <c r="S260">
        <v>3300.49</v>
      </c>
      <c r="T260">
        <v>22</v>
      </c>
      <c r="U260" t="s">
        <v>127</v>
      </c>
      <c r="V260">
        <v>1</v>
      </c>
      <c r="W260" t="s">
        <v>349</v>
      </c>
      <c r="X260" t="s">
        <v>349</v>
      </c>
      <c r="Y260" t="s">
        <v>349</v>
      </c>
      <c r="Z260" t="s">
        <v>4994</v>
      </c>
      <c r="AA260" t="s">
        <v>129</v>
      </c>
      <c r="AB260" t="s">
        <v>130</v>
      </c>
      <c r="AC260" t="s">
        <v>0</v>
      </c>
      <c r="AD260" t="s">
        <v>814</v>
      </c>
      <c r="AE260" t="s">
        <v>1839</v>
      </c>
      <c r="AF260" t="s">
        <v>2359</v>
      </c>
      <c r="AG260" t="s">
        <v>252</v>
      </c>
      <c r="AH260" t="s">
        <v>4995</v>
      </c>
      <c r="AI260" t="s">
        <v>4996</v>
      </c>
      <c r="AJ260" t="s">
        <v>140</v>
      </c>
      <c r="AL260" t="s">
        <v>134</v>
      </c>
      <c r="AM260" t="s">
        <v>141</v>
      </c>
      <c r="AN260" t="s">
        <v>16</v>
      </c>
      <c r="AO260" t="s">
        <v>136</v>
      </c>
      <c r="AP260" t="s">
        <v>129</v>
      </c>
      <c r="AQ260" t="s">
        <v>137</v>
      </c>
      <c r="AR260" t="s">
        <v>141</v>
      </c>
      <c r="AS260">
        <v>3</v>
      </c>
      <c r="AT260" t="s">
        <v>202</v>
      </c>
      <c r="AU260">
        <v>0</v>
      </c>
      <c r="AV260" t="s">
        <v>173</v>
      </c>
      <c r="AW260">
        <v>0</v>
      </c>
      <c r="AX260" t="s">
        <v>4997</v>
      </c>
      <c r="AY260" t="s">
        <v>59</v>
      </c>
      <c r="AZ260" t="s">
        <v>648</v>
      </c>
      <c r="BA260" t="s">
        <v>648</v>
      </c>
      <c r="BB260" t="s">
        <v>136</v>
      </c>
    </row>
    <row r="261" spans="1:54" hidden="1" x14ac:dyDescent="0.25">
      <c r="A261" t="s">
        <v>1442</v>
      </c>
      <c r="B261">
        <v>11664</v>
      </c>
      <c r="C261">
        <v>45930</v>
      </c>
      <c r="D261" t="s">
        <v>0</v>
      </c>
      <c r="E261">
        <v>4637138</v>
      </c>
      <c r="F261">
        <v>45926</v>
      </c>
      <c r="G261">
        <v>3</v>
      </c>
      <c r="H261" t="s">
        <v>139</v>
      </c>
      <c r="I261" t="s">
        <v>124</v>
      </c>
      <c r="J261" s="16">
        <v>45932</v>
      </c>
      <c r="K261" t="s">
        <v>125</v>
      </c>
      <c r="L261" t="s">
        <v>126</v>
      </c>
      <c r="M261">
        <v>2</v>
      </c>
      <c r="N261" t="s">
        <v>203</v>
      </c>
      <c r="O261" t="s">
        <v>0</v>
      </c>
      <c r="P261">
        <v>0</v>
      </c>
      <c r="R261">
        <v>166.54</v>
      </c>
      <c r="S261">
        <v>8542.01</v>
      </c>
      <c r="T261">
        <v>3</v>
      </c>
      <c r="U261" t="s">
        <v>127</v>
      </c>
      <c r="V261">
        <v>0</v>
      </c>
      <c r="W261" t="s">
        <v>2370</v>
      </c>
      <c r="X261" t="s">
        <v>2370</v>
      </c>
      <c r="Y261" t="s">
        <v>2370</v>
      </c>
      <c r="Z261" t="s">
        <v>2371</v>
      </c>
      <c r="AA261" t="s">
        <v>155</v>
      </c>
      <c r="AB261" t="s">
        <v>130</v>
      </c>
      <c r="AC261" t="s">
        <v>0</v>
      </c>
      <c r="AD261" t="s">
        <v>1064</v>
      </c>
      <c r="AE261" t="s">
        <v>1442</v>
      </c>
      <c r="AF261" t="s">
        <v>1447</v>
      </c>
      <c r="AG261" t="s">
        <v>194</v>
      </c>
      <c r="AH261" t="s">
        <v>1644</v>
      </c>
      <c r="AI261" t="s">
        <v>3390</v>
      </c>
      <c r="AJ261" t="s">
        <v>140</v>
      </c>
      <c r="AK261" t="s">
        <v>3391</v>
      </c>
      <c r="AL261" t="s">
        <v>134</v>
      </c>
      <c r="AM261" t="s">
        <v>141</v>
      </c>
      <c r="AN261" t="s">
        <v>0</v>
      </c>
      <c r="AO261" t="s">
        <v>136</v>
      </c>
      <c r="AP261" t="s">
        <v>1446</v>
      </c>
      <c r="AQ261" t="s">
        <v>159</v>
      </c>
      <c r="AR261" t="s">
        <v>141</v>
      </c>
      <c r="AS261">
        <v>2</v>
      </c>
      <c r="AT261" t="s">
        <v>147</v>
      </c>
      <c r="AU261">
        <v>0</v>
      </c>
      <c r="AV261" t="s">
        <v>34</v>
      </c>
      <c r="AW261">
        <v>0</v>
      </c>
      <c r="AX261" t="s">
        <v>2372</v>
      </c>
      <c r="AY261" t="s">
        <v>517</v>
      </c>
      <c r="AZ261" t="s">
        <v>648</v>
      </c>
      <c r="BA261" t="s">
        <v>649</v>
      </c>
      <c r="BB261" t="s">
        <v>136</v>
      </c>
    </row>
    <row r="262" spans="1:54" hidden="1" x14ac:dyDescent="0.25">
      <c r="A262" t="s">
        <v>12</v>
      </c>
      <c r="B262">
        <v>118421</v>
      </c>
      <c r="C262">
        <v>45930</v>
      </c>
      <c r="D262" t="s">
        <v>0</v>
      </c>
      <c r="E262">
        <v>4638159</v>
      </c>
      <c r="F262">
        <v>45929</v>
      </c>
      <c r="G262">
        <v>3</v>
      </c>
      <c r="H262" t="s">
        <v>139</v>
      </c>
      <c r="I262" t="s">
        <v>124</v>
      </c>
      <c r="J262" s="16">
        <v>45933</v>
      </c>
      <c r="K262" t="s">
        <v>125</v>
      </c>
      <c r="L262" t="s">
        <v>149</v>
      </c>
      <c r="M262">
        <v>3</v>
      </c>
      <c r="N262" t="s">
        <v>1169</v>
      </c>
      <c r="O262" t="s">
        <v>0</v>
      </c>
      <c r="P262">
        <v>0</v>
      </c>
      <c r="R262">
        <v>263.14999999999998</v>
      </c>
      <c r="S262">
        <v>4118</v>
      </c>
      <c r="T262">
        <v>12</v>
      </c>
      <c r="U262" t="s">
        <v>127</v>
      </c>
      <c r="V262">
        <v>1</v>
      </c>
      <c r="W262" t="s">
        <v>357</v>
      </c>
      <c r="X262" t="s">
        <v>1023</v>
      </c>
      <c r="Y262" t="s">
        <v>1023</v>
      </c>
      <c r="Z262" t="s">
        <v>7234</v>
      </c>
      <c r="AA262" t="s">
        <v>155</v>
      </c>
      <c r="AB262" t="s">
        <v>130</v>
      </c>
      <c r="AC262" t="s">
        <v>0</v>
      </c>
      <c r="AD262" t="s">
        <v>131</v>
      </c>
      <c r="AE262" t="s">
        <v>1084</v>
      </c>
      <c r="AF262" t="s">
        <v>1173</v>
      </c>
      <c r="AG262" t="s">
        <v>4611</v>
      </c>
      <c r="AH262" t="s">
        <v>7235</v>
      </c>
      <c r="AI262" t="s">
        <v>7236</v>
      </c>
      <c r="AJ262" t="s">
        <v>140</v>
      </c>
      <c r="AK262" t="s">
        <v>7237</v>
      </c>
      <c r="AL262" t="s">
        <v>134</v>
      </c>
      <c r="AM262" t="s">
        <v>141</v>
      </c>
      <c r="AN262" t="s">
        <v>0</v>
      </c>
      <c r="AO262" t="s">
        <v>136</v>
      </c>
      <c r="AP262" t="s">
        <v>155</v>
      </c>
      <c r="AQ262" t="s">
        <v>159</v>
      </c>
      <c r="AR262" t="s">
        <v>141</v>
      </c>
      <c r="AS262">
        <v>3</v>
      </c>
      <c r="AT262" t="s">
        <v>144</v>
      </c>
      <c r="AU262">
        <v>0</v>
      </c>
      <c r="AV262" t="s">
        <v>33</v>
      </c>
      <c r="AW262">
        <v>0</v>
      </c>
      <c r="AX262" t="s">
        <v>7238</v>
      </c>
      <c r="AY262" t="s">
        <v>517</v>
      </c>
      <c r="AZ262" t="s">
        <v>648</v>
      </c>
      <c r="BA262" t="s">
        <v>648</v>
      </c>
      <c r="BB262" t="s">
        <v>136</v>
      </c>
    </row>
    <row r="263" spans="1:54" hidden="1" x14ac:dyDescent="0.25">
      <c r="A263" t="s">
        <v>1402</v>
      </c>
      <c r="B263">
        <v>3573</v>
      </c>
      <c r="C263">
        <v>45932</v>
      </c>
      <c r="D263" t="s">
        <v>0</v>
      </c>
      <c r="E263">
        <v>4638395</v>
      </c>
      <c r="F263">
        <v>45929</v>
      </c>
      <c r="G263">
        <v>3</v>
      </c>
      <c r="H263" t="s">
        <v>139</v>
      </c>
      <c r="I263" t="s">
        <v>124</v>
      </c>
      <c r="J263" s="16">
        <v>45932</v>
      </c>
      <c r="K263" t="s">
        <v>125</v>
      </c>
      <c r="L263" t="s">
        <v>149</v>
      </c>
      <c r="M263">
        <v>0</v>
      </c>
      <c r="N263" t="s">
        <v>2080</v>
      </c>
      <c r="O263" t="s">
        <v>29</v>
      </c>
      <c r="P263">
        <v>0</v>
      </c>
      <c r="R263">
        <v>1451.72</v>
      </c>
      <c r="S263">
        <v>217010.8</v>
      </c>
      <c r="T263">
        <v>932</v>
      </c>
      <c r="U263" t="s">
        <v>127</v>
      </c>
      <c r="V263">
        <v>5</v>
      </c>
      <c r="W263" t="s">
        <v>128</v>
      </c>
      <c r="X263" t="s">
        <v>128</v>
      </c>
      <c r="Y263" t="s">
        <v>128</v>
      </c>
      <c r="Z263" t="s">
        <v>5007</v>
      </c>
      <c r="AA263" t="s">
        <v>129</v>
      </c>
      <c r="AB263" t="s">
        <v>130</v>
      </c>
      <c r="AC263" t="s">
        <v>0</v>
      </c>
      <c r="AD263" t="s">
        <v>131</v>
      </c>
      <c r="AE263" t="s">
        <v>1402</v>
      </c>
      <c r="AF263" t="s">
        <v>1759</v>
      </c>
      <c r="AG263" t="s">
        <v>132</v>
      </c>
      <c r="AH263" t="s">
        <v>4338</v>
      </c>
      <c r="AI263" t="s">
        <v>5008</v>
      </c>
      <c r="AJ263" t="s">
        <v>140</v>
      </c>
      <c r="AL263" t="s">
        <v>134</v>
      </c>
      <c r="AM263" t="s">
        <v>141</v>
      </c>
      <c r="AN263" t="s">
        <v>29</v>
      </c>
      <c r="AO263" t="s">
        <v>136</v>
      </c>
      <c r="AP263" t="s">
        <v>129</v>
      </c>
      <c r="AQ263" t="s">
        <v>137</v>
      </c>
      <c r="AR263" t="s">
        <v>141</v>
      </c>
      <c r="AS263">
        <v>0</v>
      </c>
      <c r="AT263" t="s">
        <v>144</v>
      </c>
      <c r="AU263">
        <v>0</v>
      </c>
      <c r="AV263" t="s">
        <v>173</v>
      </c>
      <c r="AW263">
        <v>0</v>
      </c>
      <c r="AX263" t="s">
        <v>5009</v>
      </c>
      <c r="AY263" t="s">
        <v>736</v>
      </c>
      <c r="AZ263" t="s">
        <v>648</v>
      </c>
      <c r="BA263" t="s">
        <v>648</v>
      </c>
      <c r="BB263" t="s">
        <v>136</v>
      </c>
    </row>
    <row r="264" spans="1:54" hidden="1" x14ac:dyDescent="0.25">
      <c r="A264" t="s">
        <v>11</v>
      </c>
      <c r="B264">
        <v>131567</v>
      </c>
      <c r="C264">
        <v>45930</v>
      </c>
      <c r="D264" t="s">
        <v>0</v>
      </c>
      <c r="E264">
        <v>4638544</v>
      </c>
      <c r="F264">
        <v>45929</v>
      </c>
      <c r="G264">
        <v>3</v>
      </c>
      <c r="H264" t="s">
        <v>139</v>
      </c>
      <c r="I264" t="s">
        <v>124</v>
      </c>
      <c r="J264" s="16">
        <v>45932</v>
      </c>
      <c r="K264" t="s">
        <v>125</v>
      </c>
      <c r="L264" t="s">
        <v>126</v>
      </c>
      <c r="M264">
        <v>2</v>
      </c>
      <c r="N264" t="s">
        <v>203</v>
      </c>
      <c r="O264" t="s">
        <v>0</v>
      </c>
      <c r="P264">
        <v>0</v>
      </c>
      <c r="R264">
        <v>305.39999999999998</v>
      </c>
      <c r="S264">
        <v>6613.74</v>
      </c>
      <c r="T264">
        <v>4</v>
      </c>
      <c r="U264" t="s">
        <v>127</v>
      </c>
      <c r="V264">
        <v>3</v>
      </c>
      <c r="W264" t="s">
        <v>381</v>
      </c>
      <c r="X264" t="s">
        <v>382</v>
      </c>
      <c r="Y264" t="s">
        <v>382</v>
      </c>
      <c r="Z264" t="s">
        <v>2440</v>
      </c>
      <c r="AA264" t="s">
        <v>155</v>
      </c>
      <c r="AB264" t="s">
        <v>130</v>
      </c>
      <c r="AC264" t="s">
        <v>0</v>
      </c>
      <c r="AD264" t="s">
        <v>221</v>
      </c>
      <c r="AE264" t="s">
        <v>11</v>
      </c>
      <c r="AF264" t="s">
        <v>2441</v>
      </c>
      <c r="AG264" t="s">
        <v>194</v>
      </c>
      <c r="AH264" t="s">
        <v>1790</v>
      </c>
      <c r="AI264" t="s">
        <v>3433</v>
      </c>
      <c r="AJ264" t="s">
        <v>140</v>
      </c>
      <c r="AK264" t="s">
        <v>3434</v>
      </c>
      <c r="AL264" t="s">
        <v>134</v>
      </c>
      <c r="AM264" t="s">
        <v>141</v>
      </c>
      <c r="AN264" t="s">
        <v>0</v>
      </c>
      <c r="AO264" t="s">
        <v>136</v>
      </c>
      <c r="AP264" t="s">
        <v>196</v>
      </c>
      <c r="AQ264" t="s">
        <v>159</v>
      </c>
      <c r="AR264" t="s">
        <v>141</v>
      </c>
      <c r="AS264">
        <v>2</v>
      </c>
      <c r="AT264" t="s">
        <v>144</v>
      </c>
      <c r="AU264">
        <v>0</v>
      </c>
      <c r="AV264" t="s">
        <v>34</v>
      </c>
      <c r="AW264">
        <v>0</v>
      </c>
      <c r="AX264" t="s">
        <v>2442</v>
      </c>
      <c r="AY264" t="s">
        <v>517</v>
      </c>
      <c r="AZ264" t="s">
        <v>648</v>
      </c>
      <c r="BA264" t="s">
        <v>648</v>
      </c>
      <c r="BB264" t="s">
        <v>136</v>
      </c>
    </row>
    <row r="265" spans="1:54" hidden="1" x14ac:dyDescent="0.25">
      <c r="A265" t="s">
        <v>12</v>
      </c>
      <c r="B265">
        <v>118479</v>
      </c>
      <c r="C265">
        <v>45931</v>
      </c>
      <c r="D265" t="s">
        <v>0</v>
      </c>
      <c r="E265">
        <v>4639326</v>
      </c>
      <c r="F265">
        <v>45930</v>
      </c>
      <c r="G265">
        <v>1</v>
      </c>
      <c r="H265" t="s">
        <v>167</v>
      </c>
      <c r="I265" t="s">
        <v>1168</v>
      </c>
      <c r="J265" s="16">
        <v>45931</v>
      </c>
      <c r="K265" t="s">
        <v>125</v>
      </c>
      <c r="L265" t="s">
        <v>126</v>
      </c>
      <c r="M265">
        <v>0</v>
      </c>
      <c r="N265" t="s">
        <v>1169</v>
      </c>
      <c r="O265" t="s">
        <v>0</v>
      </c>
      <c r="P265">
        <v>0</v>
      </c>
      <c r="R265">
        <v>1179.5899999999999</v>
      </c>
      <c r="S265">
        <v>13322.28</v>
      </c>
      <c r="T265">
        <v>11</v>
      </c>
      <c r="U265" t="s">
        <v>127</v>
      </c>
      <c r="V265">
        <v>1</v>
      </c>
      <c r="W265" t="s">
        <v>357</v>
      </c>
      <c r="X265" t="s">
        <v>1170</v>
      </c>
      <c r="Y265" t="s">
        <v>1170</v>
      </c>
      <c r="Z265" t="s">
        <v>1171</v>
      </c>
      <c r="AA265" t="s">
        <v>155</v>
      </c>
      <c r="AB265" t="s">
        <v>130</v>
      </c>
      <c r="AC265" t="s">
        <v>0</v>
      </c>
      <c r="AD265" t="s">
        <v>131</v>
      </c>
      <c r="AE265" t="s">
        <v>1172</v>
      </c>
      <c r="AF265" t="s">
        <v>1173</v>
      </c>
      <c r="AG265" t="s">
        <v>1174</v>
      </c>
      <c r="AH265" t="s">
        <v>4998</v>
      </c>
      <c r="AI265" t="s">
        <v>3394</v>
      </c>
      <c r="AJ265" t="s">
        <v>167</v>
      </c>
      <c r="AL265" t="s">
        <v>134</v>
      </c>
      <c r="AM265" t="s">
        <v>168</v>
      </c>
      <c r="AN265" t="s">
        <v>0</v>
      </c>
      <c r="AO265" t="s">
        <v>136</v>
      </c>
      <c r="AP265" t="s">
        <v>155</v>
      </c>
      <c r="AQ265" t="s">
        <v>159</v>
      </c>
      <c r="AR265" t="s">
        <v>168</v>
      </c>
      <c r="AS265">
        <v>0</v>
      </c>
      <c r="AT265" t="s">
        <v>169</v>
      </c>
      <c r="AU265">
        <v>0</v>
      </c>
      <c r="AV265" t="s">
        <v>33</v>
      </c>
      <c r="AW265">
        <v>0</v>
      </c>
      <c r="AX265" t="s">
        <v>1175</v>
      </c>
      <c r="AY265" t="s">
        <v>517</v>
      </c>
      <c r="AZ265" t="s">
        <v>648</v>
      </c>
      <c r="BA265" t="s">
        <v>648</v>
      </c>
      <c r="BB265" t="s">
        <v>136</v>
      </c>
    </row>
    <row r="266" spans="1:54" hidden="1" x14ac:dyDescent="0.25">
      <c r="A266" t="s">
        <v>190</v>
      </c>
      <c r="B266">
        <v>17765</v>
      </c>
      <c r="C266">
        <v>45933</v>
      </c>
      <c r="D266" t="s">
        <v>0</v>
      </c>
      <c r="E266">
        <v>4639329</v>
      </c>
      <c r="F266">
        <v>45930</v>
      </c>
      <c r="G266">
        <v>3</v>
      </c>
      <c r="H266" t="s">
        <v>139</v>
      </c>
      <c r="I266" t="s">
        <v>124</v>
      </c>
      <c r="J266" s="16">
        <v>45937</v>
      </c>
      <c r="K266" t="s">
        <v>125</v>
      </c>
      <c r="L266" t="s">
        <v>126</v>
      </c>
      <c r="M266">
        <v>4</v>
      </c>
      <c r="N266" t="s">
        <v>1491</v>
      </c>
      <c r="O266" t="s">
        <v>1</v>
      </c>
      <c r="P266">
        <v>0</v>
      </c>
      <c r="R266">
        <v>712.6</v>
      </c>
      <c r="S266">
        <v>29422.77</v>
      </c>
      <c r="T266">
        <v>33</v>
      </c>
      <c r="U266" t="s">
        <v>127</v>
      </c>
      <c r="V266">
        <v>1</v>
      </c>
      <c r="W266" t="s">
        <v>357</v>
      </c>
      <c r="X266" t="s">
        <v>1170</v>
      </c>
      <c r="Y266" t="s">
        <v>1170</v>
      </c>
      <c r="Z266" t="s">
        <v>2924</v>
      </c>
      <c r="AA266" t="s">
        <v>161</v>
      </c>
      <c r="AB266" t="s">
        <v>130</v>
      </c>
      <c r="AC266" t="s">
        <v>0</v>
      </c>
      <c r="AD266" t="s">
        <v>131</v>
      </c>
      <c r="AE266" t="s">
        <v>190</v>
      </c>
      <c r="AF266" t="s">
        <v>191</v>
      </c>
      <c r="AG266" t="s">
        <v>1174</v>
      </c>
      <c r="AH266" t="s">
        <v>8028</v>
      </c>
      <c r="AI266" t="s">
        <v>9576</v>
      </c>
      <c r="AJ266" t="s">
        <v>140</v>
      </c>
      <c r="AK266" t="s">
        <v>9577</v>
      </c>
      <c r="AL266" t="s">
        <v>134</v>
      </c>
      <c r="AM266" t="s">
        <v>141</v>
      </c>
      <c r="AN266" t="s">
        <v>1</v>
      </c>
      <c r="AO266" t="s">
        <v>136</v>
      </c>
      <c r="AP266" t="s">
        <v>161</v>
      </c>
      <c r="AQ266" t="s">
        <v>137</v>
      </c>
      <c r="AR266" t="s">
        <v>141</v>
      </c>
      <c r="AS266">
        <v>4</v>
      </c>
      <c r="AT266" t="s">
        <v>169</v>
      </c>
      <c r="AU266">
        <v>0</v>
      </c>
      <c r="AV266" t="s">
        <v>173</v>
      </c>
      <c r="AW266">
        <v>0</v>
      </c>
      <c r="AX266" t="s">
        <v>9578</v>
      </c>
      <c r="AY266" t="s">
        <v>517</v>
      </c>
      <c r="AZ266" t="s">
        <v>648</v>
      </c>
      <c r="BA266" t="s">
        <v>648</v>
      </c>
      <c r="BB266" t="s">
        <v>136</v>
      </c>
    </row>
    <row r="267" spans="1:54" hidden="1" x14ac:dyDescent="0.25">
      <c r="A267" t="s">
        <v>12</v>
      </c>
      <c r="B267">
        <v>118572</v>
      </c>
      <c r="C267">
        <v>45932</v>
      </c>
      <c r="D267" t="s">
        <v>0</v>
      </c>
      <c r="E267">
        <v>4640138</v>
      </c>
      <c r="F267">
        <v>45931</v>
      </c>
      <c r="G267">
        <v>4</v>
      </c>
      <c r="H267" t="s">
        <v>145</v>
      </c>
      <c r="I267" t="s">
        <v>124</v>
      </c>
      <c r="J267" s="16">
        <v>45933</v>
      </c>
      <c r="K267" t="s">
        <v>125</v>
      </c>
      <c r="L267" t="s">
        <v>126</v>
      </c>
      <c r="M267">
        <v>1</v>
      </c>
      <c r="N267" t="s">
        <v>1486</v>
      </c>
      <c r="O267" t="s">
        <v>0</v>
      </c>
      <c r="P267">
        <v>0</v>
      </c>
      <c r="R267">
        <v>66.72</v>
      </c>
      <c r="S267">
        <v>1043.25</v>
      </c>
      <c r="T267">
        <v>1</v>
      </c>
      <c r="U267" t="s">
        <v>127</v>
      </c>
      <c r="V267">
        <v>1</v>
      </c>
      <c r="W267" t="s">
        <v>1384</v>
      </c>
      <c r="X267" t="s">
        <v>1385</v>
      </c>
      <c r="Y267" t="s">
        <v>1385</v>
      </c>
      <c r="Z267" t="s">
        <v>7630</v>
      </c>
      <c r="AA267" t="s">
        <v>155</v>
      </c>
      <c r="AB267" t="s">
        <v>130</v>
      </c>
      <c r="AC267" t="s">
        <v>0</v>
      </c>
      <c r="AD267" t="s">
        <v>320</v>
      </c>
      <c r="AE267" t="s">
        <v>267</v>
      </c>
      <c r="AF267" t="s">
        <v>268</v>
      </c>
      <c r="AG267" t="s">
        <v>1387</v>
      </c>
      <c r="AH267" t="s">
        <v>8434</v>
      </c>
      <c r="AI267" t="s">
        <v>7631</v>
      </c>
      <c r="AJ267" t="s">
        <v>146</v>
      </c>
      <c r="AK267" t="s">
        <v>6831</v>
      </c>
      <c r="AL267" t="s">
        <v>134</v>
      </c>
      <c r="AM267" t="s">
        <v>141</v>
      </c>
      <c r="AN267" t="s">
        <v>0</v>
      </c>
      <c r="AO267" t="s">
        <v>136</v>
      </c>
      <c r="AP267" t="s">
        <v>155</v>
      </c>
      <c r="AQ267" t="s">
        <v>159</v>
      </c>
      <c r="AR267" t="s">
        <v>141</v>
      </c>
      <c r="AS267">
        <v>1</v>
      </c>
      <c r="AT267" t="s">
        <v>202</v>
      </c>
      <c r="AU267">
        <v>0</v>
      </c>
      <c r="AV267" t="s">
        <v>75</v>
      </c>
      <c r="AW267">
        <v>0</v>
      </c>
      <c r="AX267" t="s">
        <v>7632</v>
      </c>
      <c r="AY267" t="s">
        <v>517</v>
      </c>
      <c r="AZ267" t="s">
        <v>648</v>
      </c>
      <c r="BA267" t="s">
        <v>648</v>
      </c>
      <c r="BB267" t="s">
        <v>136</v>
      </c>
    </row>
    <row r="268" spans="1:54" hidden="1" x14ac:dyDescent="0.25">
      <c r="A268" t="s">
        <v>27</v>
      </c>
      <c r="B268">
        <v>66641</v>
      </c>
      <c r="C268">
        <v>45933</v>
      </c>
      <c r="D268" t="s">
        <v>29</v>
      </c>
      <c r="E268">
        <v>2411646</v>
      </c>
      <c r="F268">
        <v>45930</v>
      </c>
      <c r="G268">
        <v>3</v>
      </c>
      <c r="H268" t="s">
        <v>139</v>
      </c>
      <c r="I268" t="s">
        <v>124</v>
      </c>
      <c r="J268" s="16">
        <v>45937</v>
      </c>
      <c r="K268" t="s">
        <v>125</v>
      </c>
      <c r="L268" t="s">
        <v>149</v>
      </c>
      <c r="M268">
        <v>4</v>
      </c>
      <c r="N268" t="s">
        <v>203</v>
      </c>
      <c r="O268" t="s">
        <v>0</v>
      </c>
      <c r="P268">
        <v>0</v>
      </c>
      <c r="R268">
        <v>111.19</v>
      </c>
      <c r="S268">
        <v>4243.93</v>
      </c>
      <c r="T268">
        <v>7</v>
      </c>
      <c r="U268" t="s">
        <v>127</v>
      </c>
      <c r="V268">
        <v>1</v>
      </c>
      <c r="W268" t="s">
        <v>6969</v>
      </c>
      <c r="X268" t="s">
        <v>6969</v>
      </c>
      <c r="Y268" t="s">
        <v>6969</v>
      </c>
      <c r="Z268" t="s">
        <v>9579</v>
      </c>
      <c r="AA268" t="s">
        <v>155</v>
      </c>
      <c r="AB268" t="s">
        <v>130</v>
      </c>
      <c r="AC268" t="s">
        <v>29</v>
      </c>
      <c r="AD268" t="s">
        <v>210</v>
      </c>
      <c r="AE268" t="s">
        <v>301</v>
      </c>
      <c r="AF268" t="s">
        <v>281</v>
      </c>
      <c r="AG268" t="s">
        <v>4406</v>
      </c>
      <c r="AH268" t="s">
        <v>9580</v>
      </c>
      <c r="AI268" t="s">
        <v>9581</v>
      </c>
      <c r="AJ268" t="s">
        <v>140</v>
      </c>
      <c r="AK268" t="s">
        <v>9582</v>
      </c>
      <c r="AL268" t="s">
        <v>134</v>
      </c>
      <c r="AM268" t="s">
        <v>141</v>
      </c>
      <c r="AN268" t="s">
        <v>0</v>
      </c>
      <c r="AO268" t="s">
        <v>136</v>
      </c>
      <c r="AP268" t="s">
        <v>155</v>
      </c>
      <c r="AQ268" t="s">
        <v>159</v>
      </c>
      <c r="AR268" t="s">
        <v>141</v>
      </c>
      <c r="AS268">
        <v>4</v>
      </c>
      <c r="AT268" t="s">
        <v>169</v>
      </c>
      <c r="AU268">
        <v>0</v>
      </c>
      <c r="AV268" t="s">
        <v>34</v>
      </c>
      <c r="AW268">
        <v>0</v>
      </c>
      <c r="AX268" t="s">
        <v>9583</v>
      </c>
      <c r="AY268" t="s">
        <v>517</v>
      </c>
      <c r="AZ268" t="s">
        <v>649</v>
      </c>
      <c r="BA268" t="s">
        <v>648</v>
      </c>
      <c r="BB268" t="s">
        <v>136</v>
      </c>
    </row>
    <row r="269" spans="1:54" hidden="1" x14ac:dyDescent="0.25">
      <c r="A269" t="s">
        <v>258</v>
      </c>
      <c r="B269">
        <v>3943</v>
      </c>
      <c r="C269">
        <v>45934</v>
      </c>
      <c r="D269" t="s">
        <v>29</v>
      </c>
      <c r="E269">
        <v>2412237</v>
      </c>
      <c r="F269">
        <v>45931</v>
      </c>
      <c r="G269">
        <v>3</v>
      </c>
      <c r="H269" t="s">
        <v>139</v>
      </c>
      <c r="I269" t="s">
        <v>124</v>
      </c>
      <c r="J269" s="16">
        <v>45937</v>
      </c>
      <c r="K269" t="s">
        <v>125</v>
      </c>
      <c r="L269" t="s">
        <v>149</v>
      </c>
      <c r="M269">
        <v>3</v>
      </c>
      <c r="N269" t="s">
        <v>203</v>
      </c>
      <c r="O269" t="s">
        <v>258</v>
      </c>
      <c r="P269">
        <v>0</v>
      </c>
      <c r="R269">
        <v>83.55</v>
      </c>
      <c r="S269">
        <v>242.52</v>
      </c>
      <c r="T269">
        <v>2</v>
      </c>
      <c r="U269" t="s">
        <v>127</v>
      </c>
      <c r="V269">
        <v>1</v>
      </c>
      <c r="W269" t="s">
        <v>9584</v>
      </c>
      <c r="X269" t="s">
        <v>9585</v>
      </c>
      <c r="Y269" t="s">
        <v>9585</v>
      </c>
      <c r="Z269" t="s">
        <v>9586</v>
      </c>
      <c r="AA269" t="s">
        <v>155</v>
      </c>
      <c r="AB269" t="s">
        <v>130</v>
      </c>
      <c r="AC269" t="s">
        <v>29</v>
      </c>
      <c r="AD269" t="s">
        <v>210</v>
      </c>
      <c r="AE269" t="s">
        <v>258</v>
      </c>
      <c r="AF269" t="s">
        <v>263</v>
      </c>
      <c r="AG269" t="s">
        <v>2187</v>
      </c>
      <c r="AH269" t="s">
        <v>8119</v>
      </c>
      <c r="AI269" t="s">
        <v>9587</v>
      </c>
      <c r="AJ269" t="s">
        <v>140</v>
      </c>
      <c r="AK269" t="s">
        <v>9588</v>
      </c>
      <c r="AL269" t="s">
        <v>134</v>
      </c>
      <c r="AM269" t="s">
        <v>141</v>
      </c>
      <c r="AN269" t="s">
        <v>0</v>
      </c>
      <c r="AO269" t="s">
        <v>136</v>
      </c>
      <c r="AP269" t="s">
        <v>155</v>
      </c>
      <c r="AQ269" t="s">
        <v>198</v>
      </c>
      <c r="AR269" t="s">
        <v>141</v>
      </c>
      <c r="AS269">
        <v>3</v>
      </c>
      <c r="AT269" t="s">
        <v>202</v>
      </c>
      <c r="AU269">
        <v>0</v>
      </c>
      <c r="AV269" t="s">
        <v>34</v>
      </c>
      <c r="AW269">
        <v>0</v>
      </c>
      <c r="AX269" t="s">
        <v>9589</v>
      </c>
      <c r="AY269" t="s">
        <v>517</v>
      </c>
      <c r="AZ269" t="s">
        <v>649</v>
      </c>
      <c r="BA269" t="s">
        <v>648</v>
      </c>
      <c r="BB269" t="s">
        <v>136</v>
      </c>
    </row>
    <row r="270" spans="1:54" hidden="1" x14ac:dyDescent="0.25">
      <c r="A270" t="s">
        <v>258</v>
      </c>
      <c r="B270">
        <v>3946</v>
      </c>
      <c r="C270">
        <v>45934</v>
      </c>
      <c r="D270" t="s">
        <v>29</v>
      </c>
      <c r="E270">
        <v>2412290</v>
      </c>
      <c r="F270">
        <v>45931</v>
      </c>
      <c r="G270">
        <v>3</v>
      </c>
      <c r="H270" t="s">
        <v>139</v>
      </c>
      <c r="I270" t="s">
        <v>124</v>
      </c>
      <c r="J270" s="16">
        <v>45936</v>
      </c>
      <c r="K270" t="s">
        <v>125</v>
      </c>
      <c r="L270" t="s">
        <v>149</v>
      </c>
      <c r="M270">
        <v>2</v>
      </c>
      <c r="N270" t="s">
        <v>1486</v>
      </c>
      <c r="O270" t="s">
        <v>0</v>
      </c>
      <c r="P270">
        <v>0</v>
      </c>
      <c r="R270">
        <v>113.35</v>
      </c>
      <c r="S270">
        <v>2143.44</v>
      </c>
      <c r="T270">
        <v>13</v>
      </c>
      <c r="U270" t="s">
        <v>127</v>
      </c>
      <c r="V270">
        <v>0</v>
      </c>
      <c r="W270" t="s">
        <v>311</v>
      </c>
      <c r="X270" t="s">
        <v>311</v>
      </c>
      <c r="Y270" t="s">
        <v>311</v>
      </c>
      <c r="Z270" t="s">
        <v>8118</v>
      </c>
      <c r="AA270" t="s">
        <v>155</v>
      </c>
      <c r="AB270" t="s">
        <v>130</v>
      </c>
      <c r="AC270" t="s">
        <v>29</v>
      </c>
      <c r="AD270" t="s">
        <v>210</v>
      </c>
      <c r="AE270" t="s">
        <v>258</v>
      </c>
      <c r="AF270" t="s">
        <v>263</v>
      </c>
      <c r="AG270" t="s">
        <v>312</v>
      </c>
      <c r="AH270" t="s">
        <v>8119</v>
      </c>
      <c r="AI270" t="s">
        <v>8120</v>
      </c>
      <c r="AJ270" t="s">
        <v>6921</v>
      </c>
      <c r="AK270" t="s">
        <v>8121</v>
      </c>
      <c r="AL270" t="s">
        <v>134</v>
      </c>
      <c r="AM270" t="s">
        <v>141</v>
      </c>
      <c r="AN270" t="s">
        <v>0</v>
      </c>
      <c r="AO270" t="s">
        <v>136</v>
      </c>
      <c r="AP270" t="s">
        <v>155</v>
      </c>
      <c r="AQ270" t="s">
        <v>159</v>
      </c>
      <c r="AR270" t="s">
        <v>141</v>
      </c>
      <c r="AS270">
        <v>2</v>
      </c>
      <c r="AT270" t="s">
        <v>202</v>
      </c>
      <c r="AU270">
        <v>0</v>
      </c>
      <c r="AV270" t="s">
        <v>75</v>
      </c>
      <c r="AW270">
        <v>0</v>
      </c>
      <c r="AX270" t="s">
        <v>8122</v>
      </c>
      <c r="AY270" t="s">
        <v>517</v>
      </c>
      <c r="AZ270" t="s">
        <v>649</v>
      </c>
      <c r="BA270" t="s">
        <v>648</v>
      </c>
      <c r="BB270" t="s">
        <v>136</v>
      </c>
    </row>
    <row r="271" spans="1:54" x14ac:dyDescent="0.25">
      <c r="A271" t="s">
        <v>11</v>
      </c>
      <c r="B271">
        <v>131071</v>
      </c>
      <c r="C271">
        <v>45888</v>
      </c>
      <c r="D271" t="s">
        <v>12</v>
      </c>
      <c r="E271">
        <v>7803679</v>
      </c>
      <c r="F271">
        <v>45873</v>
      </c>
      <c r="G271">
        <v>1</v>
      </c>
      <c r="H271" t="s">
        <v>167</v>
      </c>
      <c r="I271" t="s">
        <v>234</v>
      </c>
      <c r="J271" s="16">
        <v>45936</v>
      </c>
      <c r="K271" t="s">
        <v>125</v>
      </c>
      <c r="L271" t="s">
        <v>126</v>
      </c>
      <c r="M271">
        <v>48</v>
      </c>
      <c r="N271" t="s">
        <v>199</v>
      </c>
      <c r="O271" t="s">
        <v>12</v>
      </c>
      <c r="P271">
        <v>101.4</v>
      </c>
      <c r="R271">
        <v>2491.6999999999998</v>
      </c>
      <c r="S271">
        <v>28887</v>
      </c>
      <c r="T271">
        <v>1600</v>
      </c>
      <c r="U271" t="s">
        <v>150</v>
      </c>
      <c r="V271">
        <v>1</v>
      </c>
      <c r="W271" t="s">
        <v>366</v>
      </c>
      <c r="X271" t="s">
        <v>367</v>
      </c>
      <c r="Y271" t="s">
        <v>367</v>
      </c>
      <c r="Z271" t="s">
        <v>9590</v>
      </c>
      <c r="AA271" t="s">
        <v>155</v>
      </c>
      <c r="AB271" t="s">
        <v>130</v>
      </c>
      <c r="AC271" t="s">
        <v>12</v>
      </c>
      <c r="AD271" t="s">
        <v>251</v>
      </c>
      <c r="AE271" t="s">
        <v>11</v>
      </c>
      <c r="AF271" t="s">
        <v>151</v>
      </c>
      <c r="AG271" t="s">
        <v>304</v>
      </c>
      <c r="AH271" t="s">
        <v>9591</v>
      </c>
      <c r="AI271" t="s">
        <v>9592</v>
      </c>
      <c r="AJ271" t="s">
        <v>980</v>
      </c>
      <c r="AL271" t="s">
        <v>134</v>
      </c>
      <c r="AM271" t="s">
        <v>168</v>
      </c>
      <c r="AN271" t="s">
        <v>12</v>
      </c>
      <c r="AO271" t="s">
        <v>136</v>
      </c>
      <c r="AP271" t="s">
        <v>196</v>
      </c>
      <c r="AQ271" t="s">
        <v>159</v>
      </c>
      <c r="AR271" t="s">
        <v>168</v>
      </c>
      <c r="AS271">
        <v>48</v>
      </c>
      <c r="AT271" t="s">
        <v>144</v>
      </c>
      <c r="AU271">
        <v>3</v>
      </c>
      <c r="AV271" t="s">
        <v>52</v>
      </c>
      <c r="AW271">
        <v>0</v>
      </c>
      <c r="AX271" t="s">
        <v>9593</v>
      </c>
      <c r="AY271" t="s">
        <v>517</v>
      </c>
      <c r="AZ271" t="s">
        <v>648</v>
      </c>
      <c r="BA271" t="s">
        <v>648</v>
      </c>
      <c r="BB271" t="s">
        <v>136</v>
      </c>
    </row>
    <row r="272" spans="1:54" hidden="1" x14ac:dyDescent="0.25">
      <c r="A272" t="s">
        <v>12</v>
      </c>
      <c r="B272">
        <v>118257</v>
      </c>
      <c r="C272">
        <v>45926</v>
      </c>
      <c r="D272" t="s">
        <v>12</v>
      </c>
      <c r="E272">
        <v>7859674</v>
      </c>
      <c r="F272">
        <v>45917</v>
      </c>
      <c r="G272">
        <v>10</v>
      </c>
      <c r="H272" t="s">
        <v>227</v>
      </c>
      <c r="I272" t="s">
        <v>124</v>
      </c>
      <c r="J272" s="16">
        <v>45932</v>
      </c>
      <c r="K272" t="s">
        <v>125</v>
      </c>
      <c r="L272" t="s">
        <v>126</v>
      </c>
      <c r="M272">
        <v>6</v>
      </c>
      <c r="N272" t="s">
        <v>1464</v>
      </c>
      <c r="O272" t="s">
        <v>12</v>
      </c>
      <c r="P272">
        <v>0</v>
      </c>
      <c r="R272">
        <v>59.22</v>
      </c>
      <c r="S272">
        <v>76.680000000000007</v>
      </c>
      <c r="T272">
        <v>1</v>
      </c>
      <c r="U272" t="s">
        <v>152</v>
      </c>
      <c r="V272">
        <v>1</v>
      </c>
      <c r="W272" t="s">
        <v>2559</v>
      </c>
      <c r="X272" t="s">
        <v>2560</v>
      </c>
      <c r="Y272" t="s">
        <v>2560</v>
      </c>
      <c r="Z272" t="s">
        <v>6158</v>
      </c>
      <c r="AA272" t="s">
        <v>155</v>
      </c>
      <c r="AB272" t="s">
        <v>130</v>
      </c>
      <c r="AC272" t="s">
        <v>12</v>
      </c>
      <c r="AD272" t="s">
        <v>269</v>
      </c>
      <c r="AE272" t="s">
        <v>178</v>
      </c>
      <c r="AF272" t="s">
        <v>151</v>
      </c>
      <c r="AG272" t="s">
        <v>132</v>
      </c>
      <c r="AH272" t="s">
        <v>6159</v>
      </c>
      <c r="AI272" t="s">
        <v>6160</v>
      </c>
      <c r="AJ272" t="s">
        <v>154</v>
      </c>
      <c r="AK272" t="s">
        <v>6161</v>
      </c>
      <c r="AL272" t="s">
        <v>134</v>
      </c>
      <c r="AM272" t="s">
        <v>1222</v>
      </c>
      <c r="AN272" t="s">
        <v>12</v>
      </c>
      <c r="AO272" t="s">
        <v>136</v>
      </c>
      <c r="AP272" t="s">
        <v>155</v>
      </c>
      <c r="AQ272" t="s">
        <v>159</v>
      </c>
      <c r="AR272" t="s">
        <v>1222</v>
      </c>
      <c r="AS272">
        <v>6</v>
      </c>
      <c r="AT272" t="s">
        <v>202</v>
      </c>
      <c r="AU272">
        <v>1</v>
      </c>
      <c r="AV272" t="s">
        <v>73</v>
      </c>
      <c r="AW272">
        <v>0</v>
      </c>
      <c r="AX272" t="s">
        <v>6162</v>
      </c>
      <c r="AY272" t="s">
        <v>517</v>
      </c>
      <c r="AZ272" t="s">
        <v>648</v>
      </c>
      <c r="BA272" t="s">
        <v>648</v>
      </c>
      <c r="BB272" t="s">
        <v>136</v>
      </c>
    </row>
    <row r="273" spans="1:54" hidden="1" x14ac:dyDescent="0.25">
      <c r="A273" t="s">
        <v>1217</v>
      </c>
      <c r="B273">
        <v>20913</v>
      </c>
      <c r="C273">
        <v>45922</v>
      </c>
      <c r="D273" t="s">
        <v>12</v>
      </c>
      <c r="E273">
        <v>7860888</v>
      </c>
      <c r="F273">
        <v>45917</v>
      </c>
      <c r="G273">
        <v>3</v>
      </c>
      <c r="H273" t="s">
        <v>139</v>
      </c>
      <c r="I273" t="s">
        <v>124</v>
      </c>
      <c r="J273" s="16">
        <v>45936</v>
      </c>
      <c r="K273" t="s">
        <v>125</v>
      </c>
      <c r="L273" t="s">
        <v>126</v>
      </c>
      <c r="M273">
        <v>14</v>
      </c>
      <c r="N273" t="s">
        <v>5833</v>
      </c>
      <c r="O273" t="s">
        <v>1217</v>
      </c>
      <c r="P273">
        <v>0</v>
      </c>
      <c r="R273">
        <v>92.59</v>
      </c>
      <c r="S273">
        <v>3071.8</v>
      </c>
      <c r="T273">
        <v>32</v>
      </c>
      <c r="U273" t="s">
        <v>127</v>
      </c>
      <c r="V273">
        <v>1</v>
      </c>
      <c r="W273" t="s">
        <v>9594</v>
      </c>
      <c r="X273" t="s">
        <v>9594</v>
      </c>
      <c r="Y273" t="s">
        <v>9594</v>
      </c>
      <c r="Z273" t="s">
        <v>9595</v>
      </c>
      <c r="AA273" t="s">
        <v>196</v>
      </c>
      <c r="AB273" t="s">
        <v>173</v>
      </c>
      <c r="AC273" t="s">
        <v>12</v>
      </c>
      <c r="AD273" t="s">
        <v>269</v>
      </c>
      <c r="AE273" t="s">
        <v>1217</v>
      </c>
      <c r="AF273" t="s">
        <v>9596</v>
      </c>
      <c r="AG273" t="s">
        <v>9597</v>
      </c>
      <c r="AH273" t="s">
        <v>9598</v>
      </c>
      <c r="AI273" t="s">
        <v>9599</v>
      </c>
      <c r="AJ273" t="s">
        <v>140</v>
      </c>
      <c r="AK273" t="s">
        <v>9600</v>
      </c>
      <c r="AL273" t="s">
        <v>134</v>
      </c>
      <c r="AM273" t="s">
        <v>141</v>
      </c>
      <c r="AN273" t="s">
        <v>0</v>
      </c>
      <c r="AO273" t="s">
        <v>173</v>
      </c>
      <c r="AP273" t="s">
        <v>196</v>
      </c>
      <c r="AQ273" t="s">
        <v>198</v>
      </c>
      <c r="AR273" t="s">
        <v>141</v>
      </c>
      <c r="AS273">
        <v>14</v>
      </c>
      <c r="AT273" t="s">
        <v>202</v>
      </c>
      <c r="AU273">
        <v>2</v>
      </c>
      <c r="AV273" t="s">
        <v>974</v>
      </c>
      <c r="AW273">
        <v>0</v>
      </c>
      <c r="AX273" t="s">
        <v>9601</v>
      </c>
      <c r="AY273" t="s">
        <v>517</v>
      </c>
      <c r="AZ273" t="s">
        <v>648</v>
      </c>
      <c r="BA273" t="s">
        <v>648</v>
      </c>
      <c r="BB273" t="s">
        <v>747</v>
      </c>
    </row>
    <row r="274" spans="1:54" hidden="1" x14ac:dyDescent="0.25">
      <c r="A274" t="s">
        <v>1442</v>
      </c>
      <c r="B274">
        <v>11680</v>
      </c>
      <c r="C274">
        <v>45930</v>
      </c>
      <c r="D274" t="s">
        <v>12</v>
      </c>
      <c r="E274">
        <v>7867669</v>
      </c>
      <c r="F274">
        <v>45923</v>
      </c>
      <c r="G274">
        <v>3</v>
      </c>
      <c r="H274" t="s">
        <v>139</v>
      </c>
      <c r="I274" t="s">
        <v>124</v>
      </c>
      <c r="J274" s="16">
        <v>45936</v>
      </c>
      <c r="K274" t="s">
        <v>125</v>
      </c>
      <c r="L274" t="s">
        <v>149</v>
      </c>
      <c r="M274">
        <v>6</v>
      </c>
      <c r="N274" t="s">
        <v>203</v>
      </c>
      <c r="O274" t="s">
        <v>0</v>
      </c>
      <c r="P274">
        <v>0</v>
      </c>
      <c r="R274">
        <v>355.38</v>
      </c>
      <c r="S274">
        <v>4024.42</v>
      </c>
      <c r="T274">
        <v>10</v>
      </c>
      <c r="U274" t="s">
        <v>127</v>
      </c>
      <c r="V274">
        <v>0</v>
      </c>
      <c r="W274" t="s">
        <v>9048</v>
      </c>
      <c r="X274" t="s">
        <v>9048</v>
      </c>
      <c r="Y274" t="s">
        <v>9048</v>
      </c>
      <c r="Z274" t="s">
        <v>9602</v>
      </c>
      <c r="AA274" t="s">
        <v>155</v>
      </c>
      <c r="AB274" t="s">
        <v>130</v>
      </c>
      <c r="AC274" t="s">
        <v>12</v>
      </c>
      <c r="AD274" t="s">
        <v>188</v>
      </c>
      <c r="AE274" t="s">
        <v>9603</v>
      </c>
      <c r="AF274" t="s">
        <v>1447</v>
      </c>
      <c r="AG274" t="s">
        <v>252</v>
      </c>
      <c r="AH274" t="s">
        <v>1449</v>
      </c>
      <c r="AI274" t="s">
        <v>9604</v>
      </c>
      <c r="AJ274" t="s">
        <v>140</v>
      </c>
      <c r="AK274" t="s">
        <v>9605</v>
      </c>
      <c r="AL274" t="s">
        <v>134</v>
      </c>
      <c r="AM274" t="s">
        <v>141</v>
      </c>
      <c r="AN274" t="s">
        <v>0</v>
      </c>
      <c r="AO274" t="s">
        <v>136</v>
      </c>
      <c r="AP274" t="s">
        <v>1446</v>
      </c>
      <c r="AQ274" t="s">
        <v>159</v>
      </c>
      <c r="AR274" t="s">
        <v>141</v>
      </c>
      <c r="AS274">
        <v>6</v>
      </c>
      <c r="AT274" t="s">
        <v>169</v>
      </c>
      <c r="AU274">
        <v>1</v>
      </c>
      <c r="AV274" t="s">
        <v>34</v>
      </c>
      <c r="AW274">
        <v>0</v>
      </c>
      <c r="AX274" t="s">
        <v>9606</v>
      </c>
      <c r="AY274" t="s">
        <v>517</v>
      </c>
      <c r="AZ274" t="s">
        <v>648</v>
      </c>
      <c r="BA274" t="s">
        <v>648</v>
      </c>
      <c r="BB274" t="s">
        <v>136</v>
      </c>
    </row>
    <row r="275" spans="1:54" hidden="1" x14ac:dyDescent="0.25">
      <c r="A275" t="s">
        <v>231</v>
      </c>
      <c r="B275">
        <v>2387</v>
      </c>
      <c r="C275">
        <v>45926</v>
      </c>
      <c r="D275" t="s">
        <v>12</v>
      </c>
      <c r="E275">
        <v>7869020</v>
      </c>
      <c r="F275">
        <v>45924</v>
      </c>
      <c r="G275">
        <v>3</v>
      </c>
      <c r="H275" t="s">
        <v>139</v>
      </c>
      <c r="I275" t="s">
        <v>124</v>
      </c>
      <c r="J275" s="16">
        <v>45931</v>
      </c>
      <c r="K275" t="s">
        <v>125</v>
      </c>
      <c r="L275" t="s">
        <v>126</v>
      </c>
      <c r="M275">
        <v>5</v>
      </c>
      <c r="N275" t="s">
        <v>1200</v>
      </c>
      <c r="O275" t="s">
        <v>231</v>
      </c>
      <c r="P275">
        <v>0</v>
      </c>
      <c r="R275">
        <v>1724.19</v>
      </c>
      <c r="S275">
        <v>19628.72</v>
      </c>
      <c r="T275">
        <v>12</v>
      </c>
      <c r="U275" t="s">
        <v>127</v>
      </c>
      <c r="V275">
        <v>1</v>
      </c>
      <c r="W275" t="s">
        <v>1009</v>
      </c>
      <c r="X275" t="s">
        <v>1010</v>
      </c>
      <c r="Y275" t="s">
        <v>1010</v>
      </c>
      <c r="Z275" t="s">
        <v>2091</v>
      </c>
      <c r="AA275" t="s">
        <v>201</v>
      </c>
      <c r="AB275" t="s">
        <v>173</v>
      </c>
      <c r="AC275" t="s">
        <v>12</v>
      </c>
      <c r="AD275" t="s">
        <v>333</v>
      </c>
      <c r="AE275" t="s">
        <v>231</v>
      </c>
      <c r="AF275" t="s">
        <v>229</v>
      </c>
      <c r="AG275" t="s">
        <v>1011</v>
      </c>
      <c r="AH275" t="s">
        <v>1205</v>
      </c>
      <c r="AI275" t="s">
        <v>3231</v>
      </c>
      <c r="AJ275" t="s">
        <v>176</v>
      </c>
      <c r="AL275" t="s">
        <v>134</v>
      </c>
      <c r="AM275" t="s">
        <v>141</v>
      </c>
      <c r="AN275" t="s">
        <v>18</v>
      </c>
      <c r="AO275" t="s">
        <v>173</v>
      </c>
      <c r="AP275" t="s">
        <v>201</v>
      </c>
      <c r="AQ275" t="s">
        <v>198</v>
      </c>
      <c r="AR275" t="s">
        <v>141</v>
      </c>
      <c r="AS275">
        <v>5</v>
      </c>
      <c r="AT275" t="s">
        <v>202</v>
      </c>
      <c r="AU275">
        <v>0</v>
      </c>
      <c r="AV275" t="s">
        <v>173</v>
      </c>
      <c r="AW275">
        <v>0</v>
      </c>
      <c r="AX275" t="s">
        <v>2092</v>
      </c>
      <c r="AY275" t="s">
        <v>517</v>
      </c>
      <c r="AZ275" t="s">
        <v>648</v>
      </c>
      <c r="BA275" t="s">
        <v>648</v>
      </c>
      <c r="BB275" t="s">
        <v>749</v>
      </c>
    </row>
    <row r="276" spans="1:54" x14ac:dyDescent="0.25">
      <c r="A276" t="s">
        <v>16</v>
      </c>
      <c r="B276">
        <v>75588</v>
      </c>
      <c r="C276">
        <v>45931</v>
      </c>
      <c r="D276" t="s">
        <v>12</v>
      </c>
      <c r="E276">
        <v>7874695</v>
      </c>
      <c r="F276">
        <v>45929</v>
      </c>
      <c r="G276">
        <v>5</v>
      </c>
      <c r="H276" t="s">
        <v>123</v>
      </c>
      <c r="I276" t="s">
        <v>124</v>
      </c>
      <c r="J276" s="16">
        <v>45933</v>
      </c>
      <c r="K276" t="s">
        <v>125</v>
      </c>
      <c r="L276" t="s">
        <v>126</v>
      </c>
      <c r="M276">
        <v>2</v>
      </c>
      <c r="N276" t="s">
        <v>199</v>
      </c>
      <c r="O276" t="s">
        <v>12</v>
      </c>
      <c r="P276">
        <v>0</v>
      </c>
      <c r="R276">
        <v>68.48</v>
      </c>
      <c r="S276">
        <v>1245.58</v>
      </c>
      <c r="T276">
        <v>5</v>
      </c>
      <c r="U276" t="s">
        <v>127</v>
      </c>
      <c r="V276">
        <v>4</v>
      </c>
      <c r="W276" t="s">
        <v>370</v>
      </c>
      <c r="X276" t="s">
        <v>379</v>
      </c>
      <c r="Y276" t="s">
        <v>379</v>
      </c>
      <c r="Z276" t="s">
        <v>7504</v>
      </c>
      <c r="AA276" t="s">
        <v>155</v>
      </c>
      <c r="AB276" t="s">
        <v>130</v>
      </c>
      <c r="AC276" t="s">
        <v>12</v>
      </c>
      <c r="AD276" t="s">
        <v>251</v>
      </c>
      <c r="AE276" t="s">
        <v>16</v>
      </c>
      <c r="AF276" t="s">
        <v>151</v>
      </c>
      <c r="AG276" t="s">
        <v>371</v>
      </c>
      <c r="AI276" t="s">
        <v>7505</v>
      </c>
      <c r="AJ276" t="s">
        <v>133</v>
      </c>
      <c r="AL276" t="s">
        <v>134</v>
      </c>
      <c r="AM276" t="s">
        <v>135</v>
      </c>
      <c r="AN276" t="s">
        <v>12</v>
      </c>
      <c r="AO276" t="s">
        <v>136</v>
      </c>
      <c r="AP276" t="s">
        <v>129</v>
      </c>
      <c r="AQ276" t="s">
        <v>159</v>
      </c>
      <c r="AR276" t="s">
        <v>135</v>
      </c>
      <c r="AS276">
        <v>2</v>
      </c>
      <c r="AT276" t="s">
        <v>144</v>
      </c>
      <c r="AU276">
        <v>0</v>
      </c>
      <c r="AV276" t="s">
        <v>52</v>
      </c>
      <c r="AW276">
        <v>0</v>
      </c>
      <c r="AX276" t="s">
        <v>7506</v>
      </c>
      <c r="AY276" t="s">
        <v>517</v>
      </c>
      <c r="AZ276" t="s">
        <v>648</v>
      </c>
      <c r="BA276" t="s">
        <v>648</v>
      </c>
      <c r="BB276" t="s">
        <v>136</v>
      </c>
    </row>
    <row r="277" spans="1:54" x14ac:dyDescent="0.25">
      <c r="A277" t="s">
        <v>12</v>
      </c>
      <c r="B277">
        <v>118652</v>
      </c>
      <c r="C277">
        <v>45933</v>
      </c>
      <c r="D277" t="s">
        <v>12</v>
      </c>
      <c r="E277">
        <v>7878745</v>
      </c>
      <c r="F277">
        <v>45931</v>
      </c>
      <c r="G277">
        <v>3</v>
      </c>
      <c r="H277" t="s">
        <v>139</v>
      </c>
      <c r="I277" t="s">
        <v>124</v>
      </c>
      <c r="J277" s="16">
        <v>45936</v>
      </c>
      <c r="K277" t="s">
        <v>125</v>
      </c>
      <c r="L277" t="s">
        <v>149</v>
      </c>
      <c r="M277">
        <v>3</v>
      </c>
      <c r="N277" t="s">
        <v>199</v>
      </c>
      <c r="O277" t="s">
        <v>12</v>
      </c>
      <c r="P277">
        <v>0</v>
      </c>
      <c r="R277">
        <v>92.06</v>
      </c>
      <c r="S277">
        <v>3961.74</v>
      </c>
      <c r="T277">
        <v>7</v>
      </c>
      <c r="U277" t="s">
        <v>127</v>
      </c>
      <c r="V277">
        <v>1</v>
      </c>
      <c r="W277" t="s">
        <v>1990</v>
      </c>
      <c r="X277" t="s">
        <v>1990</v>
      </c>
      <c r="Y277" t="s">
        <v>1990</v>
      </c>
      <c r="Z277" t="s">
        <v>9607</v>
      </c>
      <c r="AA277" t="s">
        <v>155</v>
      </c>
      <c r="AB277" t="s">
        <v>130</v>
      </c>
      <c r="AC277" t="s">
        <v>12</v>
      </c>
      <c r="AD277" t="s">
        <v>251</v>
      </c>
      <c r="AE277" t="s">
        <v>1</v>
      </c>
      <c r="AF277" t="s">
        <v>207</v>
      </c>
      <c r="AG277" t="s">
        <v>1874</v>
      </c>
      <c r="AH277" t="s">
        <v>8830</v>
      </c>
      <c r="AI277" t="s">
        <v>9608</v>
      </c>
      <c r="AJ277" t="s">
        <v>133</v>
      </c>
      <c r="AK277" t="s">
        <v>9609</v>
      </c>
      <c r="AL277" t="s">
        <v>134</v>
      </c>
      <c r="AM277" t="s">
        <v>141</v>
      </c>
      <c r="AN277" t="s">
        <v>12</v>
      </c>
      <c r="AO277" t="s">
        <v>136</v>
      </c>
      <c r="AP277" t="s">
        <v>155</v>
      </c>
      <c r="AQ277" t="s">
        <v>159</v>
      </c>
      <c r="AR277" t="s">
        <v>141</v>
      </c>
      <c r="AS277">
        <v>3</v>
      </c>
      <c r="AT277" t="s">
        <v>202</v>
      </c>
      <c r="AU277">
        <v>0</v>
      </c>
      <c r="AV277" t="s">
        <v>52</v>
      </c>
      <c r="AW277">
        <v>0</v>
      </c>
      <c r="AX277" t="s">
        <v>9610</v>
      </c>
      <c r="AY277" t="s">
        <v>517</v>
      </c>
      <c r="AZ277" t="s">
        <v>648</v>
      </c>
      <c r="BA277" t="s">
        <v>648</v>
      </c>
      <c r="BB277" t="s">
        <v>136</v>
      </c>
    </row>
    <row r="278" spans="1:54" hidden="1" x14ac:dyDescent="0.25">
      <c r="A278" t="s">
        <v>282</v>
      </c>
      <c r="B278">
        <v>12610</v>
      </c>
      <c r="C278">
        <v>45936</v>
      </c>
      <c r="D278" t="s">
        <v>12</v>
      </c>
      <c r="E278">
        <v>7880717</v>
      </c>
      <c r="F278">
        <v>45932</v>
      </c>
      <c r="G278">
        <v>1</v>
      </c>
      <c r="H278" t="s">
        <v>167</v>
      </c>
      <c r="I278" t="s">
        <v>148</v>
      </c>
      <c r="J278" s="16">
        <v>45936</v>
      </c>
      <c r="K278" t="s">
        <v>125</v>
      </c>
      <c r="L278" t="s">
        <v>149</v>
      </c>
      <c r="M278">
        <v>0</v>
      </c>
      <c r="N278" t="s">
        <v>561</v>
      </c>
      <c r="O278" t="s">
        <v>282</v>
      </c>
      <c r="P278">
        <v>0</v>
      </c>
      <c r="R278">
        <v>75.010000000000005</v>
      </c>
      <c r="S278">
        <v>2084.0700000000002</v>
      </c>
      <c r="T278">
        <v>4</v>
      </c>
      <c r="U278" t="s">
        <v>127</v>
      </c>
      <c r="V278">
        <v>2</v>
      </c>
      <c r="W278" t="s">
        <v>412</v>
      </c>
      <c r="X278" t="s">
        <v>413</v>
      </c>
      <c r="Y278" t="s">
        <v>413</v>
      </c>
      <c r="Z278" t="s">
        <v>9611</v>
      </c>
      <c r="AA278" t="s">
        <v>129</v>
      </c>
      <c r="AB278" t="s">
        <v>173</v>
      </c>
      <c r="AC278" t="s">
        <v>9</v>
      </c>
      <c r="AD278" t="s">
        <v>333</v>
      </c>
      <c r="AE278" t="s">
        <v>282</v>
      </c>
      <c r="AF278" t="s">
        <v>1250</v>
      </c>
      <c r="AG278" t="s">
        <v>334</v>
      </c>
      <c r="AH278" t="s">
        <v>8330</v>
      </c>
      <c r="AI278" t="s">
        <v>9612</v>
      </c>
      <c r="AJ278" t="s">
        <v>167</v>
      </c>
      <c r="AK278" t="s">
        <v>3048</v>
      </c>
      <c r="AL278" t="s">
        <v>134</v>
      </c>
      <c r="AM278" t="s">
        <v>168</v>
      </c>
      <c r="AN278" t="s">
        <v>16</v>
      </c>
      <c r="AO278" t="s">
        <v>173</v>
      </c>
      <c r="AP278" t="s">
        <v>129</v>
      </c>
      <c r="AQ278" t="s">
        <v>137</v>
      </c>
      <c r="AR278" t="s">
        <v>168</v>
      </c>
      <c r="AS278">
        <v>0</v>
      </c>
      <c r="AT278" t="s">
        <v>142</v>
      </c>
      <c r="AU278">
        <v>0</v>
      </c>
      <c r="AV278" t="s">
        <v>59</v>
      </c>
      <c r="AW278">
        <v>0</v>
      </c>
      <c r="AX278" t="s">
        <v>9613</v>
      </c>
      <c r="AY278" t="s">
        <v>481</v>
      </c>
      <c r="AZ278" t="s">
        <v>648</v>
      </c>
      <c r="BA278" t="s">
        <v>648</v>
      </c>
      <c r="BB278" t="s">
        <v>746</v>
      </c>
    </row>
    <row r="279" spans="1:54" hidden="1" x14ac:dyDescent="0.25">
      <c r="A279" t="s">
        <v>6809</v>
      </c>
      <c r="B279">
        <v>1835</v>
      </c>
      <c r="C279">
        <v>45933</v>
      </c>
      <c r="D279" t="s">
        <v>1</v>
      </c>
      <c r="E279">
        <v>2745736</v>
      </c>
      <c r="F279">
        <v>45930</v>
      </c>
      <c r="G279">
        <v>3</v>
      </c>
      <c r="H279" t="s">
        <v>139</v>
      </c>
      <c r="I279" t="s">
        <v>124</v>
      </c>
      <c r="J279" s="16">
        <v>45936</v>
      </c>
      <c r="K279" t="s">
        <v>125</v>
      </c>
      <c r="L279" t="s">
        <v>126</v>
      </c>
      <c r="M279">
        <v>3</v>
      </c>
      <c r="N279" t="s">
        <v>9614</v>
      </c>
      <c r="O279" t="s">
        <v>30</v>
      </c>
      <c r="P279">
        <v>0</v>
      </c>
      <c r="R279">
        <v>133.27000000000001</v>
      </c>
      <c r="S279">
        <v>5826.27</v>
      </c>
      <c r="T279">
        <v>15</v>
      </c>
      <c r="U279" t="s">
        <v>127</v>
      </c>
      <c r="V279">
        <v>0</v>
      </c>
      <c r="W279" t="s">
        <v>277</v>
      </c>
      <c r="X279" t="s">
        <v>288</v>
      </c>
      <c r="Y279" t="s">
        <v>288</v>
      </c>
      <c r="Z279" t="s">
        <v>9615</v>
      </c>
      <c r="AA279" t="s">
        <v>161</v>
      </c>
      <c r="AB279" t="s">
        <v>130</v>
      </c>
      <c r="AC279" t="s">
        <v>165</v>
      </c>
      <c r="AD279" t="s">
        <v>289</v>
      </c>
      <c r="AE279" t="s">
        <v>6809</v>
      </c>
      <c r="AF279" t="s">
        <v>284</v>
      </c>
      <c r="AG279" t="s">
        <v>279</v>
      </c>
      <c r="AH279" t="s">
        <v>6810</v>
      </c>
      <c r="AI279" t="s">
        <v>9616</v>
      </c>
      <c r="AJ279" t="s">
        <v>176</v>
      </c>
      <c r="AK279" t="s">
        <v>9617</v>
      </c>
      <c r="AL279" t="s">
        <v>134</v>
      </c>
      <c r="AM279" t="s">
        <v>141</v>
      </c>
      <c r="AN279" t="s">
        <v>30</v>
      </c>
      <c r="AO279" t="s">
        <v>136</v>
      </c>
      <c r="AP279" t="s">
        <v>161</v>
      </c>
      <c r="AQ279" t="s">
        <v>137</v>
      </c>
      <c r="AR279" t="s">
        <v>141</v>
      </c>
      <c r="AS279">
        <v>3</v>
      </c>
      <c r="AT279" t="s">
        <v>169</v>
      </c>
      <c r="AU279">
        <v>0</v>
      </c>
      <c r="AV279" t="s">
        <v>173</v>
      </c>
      <c r="AW279">
        <v>0</v>
      </c>
      <c r="AX279" t="s">
        <v>9618</v>
      </c>
      <c r="AY279" t="s">
        <v>73</v>
      </c>
      <c r="AZ279" t="s">
        <v>648</v>
      </c>
      <c r="BA279" t="s">
        <v>648</v>
      </c>
      <c r="BB279" t="s">
        <v>136</v>
      </c>
    </row>
    <row r="280" spans="1:54" x14ac:dyDescent="0.25">
      <c r="A280" t="s">
        <v>12</v>
      </c>
      <c r="B280">
        <v>118168</v>
      </c>
      <c r="C280">
        <v>45924</v>
      </c>
      <c r="D280" t="s">
        <v>18</v>
      </c>
      <c r="E280">
        <v>1257787</v>
      </c>
      <c r="F280">
        <v>45922</v>
      </c>
      <c r="G280">
        <v>5</v>
      </c>
      <c r="H280" t="s">
        <v>123</v>
      </c>
      <c r="I280" t="s">
        <v>148</v>
      </c>
      <c r="J280" s="16">
        <v>45936</v>
      </c>
      <c r="K280" t="s">
        <v>125</v>
      </c>
      <c r="L280" t="s">
        <v>126</v>
      </c>
      <c r="M280">
        <v>12</v>
      </c>
      <c r="N280" t="s">
        <v>199</v>
      </c>
      <c r="O280" t="s">
        <v>231</v>
      </c>
      <c r="P280">
        <v>0</v>
      </c>
      <c r="R280">
        <v>1519.25</v>
      </c>
      <c r="S280">
        <v>18661</v>
      </c>
      <c r="T280">
        <v>8</v>
      </c>
      <c r="U280" t="s">
        <v>127</v>
      </c>
      <c r="V280">
        <v>1</v>
      </c>
      <c r="W280" t="s">
        <v>1623</v>
      </c>
      <c r="X280" t="s">
        <v>1624</v>
      </c>
      <c r="Y280" t="s">
        <v>1624</v>
      </c>
      <c r="Z280" t="s">
        <v>9619</v>
      </c>
      <c r="AA280" t="s">
        <v>201</v>
      </c>
      <c r="AB280" t="s">
        <v>173</v>
      </c>
      <c r="AC280" t="s">
        <v>18</v>
      </c>
      <c r="AD280" t="s">
        <v>188</v>
      </c>
      <c r="AE280" t="s">
        <v>1289</v>
      </c>
      <c r="AF280" t="s">
        <v>1929</v>
      </c>
      <c r="AG280" t="s">
        <v>2323</v>
      </c>
      <c r="AH280" t="s">
        <v>1930</v>
      </c>
      <c r="AI280" t="s">
        <v>9620</v>
      </c>
      <c r="AJ280" t="s">
        <v>133</v>
      </c>
      <c r="AL280" t="s">
        <v>134</v>
      </c>
      <c r="AM280" t="s">
        <v>135</v>
      </c>
      <c r="AN280" t="s">
        <v>18</v>
      </c>
      <c r="AO280" t="s">
        <v>173</v>
      </c>
      <c r="AP280" t="s">
        <v>155</v>
      </c>
      <c r="AQ280" t="s">
        <v>198</v>
      </c>
      <c r="AR280" t="s">
        <v>135</v>
      </c>
      <c r="AS280">
        <v>12</v>
      </c>
      <c r="AT280" t="s">
        <v>144</v>
      </c>
      <c r="AU280">
        <v>2</v>
      </c>
      <c r="AV280" t="s">
        <v>52</v>
      </c>
      <c r="AW280">
        <v>0</v>
      </c>
      <c r="AX280" t="s">
        <v>9621</v>
      </c>
      <c r="AY280" t="s">
        <v>517</v>
      </c>
      <c r="AZ280" t="s">
        <v>648</v>
      </c>
      <c r="BA280" t="s">
        <v>648</v>
      </c>
      <c r="BB280" t="s">
        <v>749</v>
      </c>
    </row>
    <row r="281" spans="1:54" hidden="1" x14ac:dyDescent="0.25">
      <c r="A281" t="s">
        <v>0</v>
      </c>
      <c r="B281">
        <v>93471</v>
      </c>
      <c r="C281">
        <v>45929</v>
      </c>
      <c r="D281" t="s">
        <v>18</v>
      </c>
      <c r="E281">
        <v>1258634</v>
      </c>
      <c r="F281">
        <v>45925</v>
      </c>
      <c r="G281">
        <v>4</v>
      </c>
      <c r="H281" t="s">
        <v>145</v>
      </c>
      <c r="I281" t="s">
        <v>124</v>
      </c>
      <c r="J281" s="16">
        <v>45931</v>
      </c>
      <c r="K281" t="s">
        <v>125</v>
      </c>
      <c r="L281" t="s">
        <v>149</v>
      </c>
      <c r="M281">
        <v>2</v>
      </c>
      <c r="N281" t="s">
        <v>274</v>
      </c>
      <c r="O281" t="s">
        <v>0</v>
      </c>
      <c r="P281">
        <v>0</v>
      </c>
      <c r="R281">
        <v>155.13</v>
      </c>
      <c r="S281">
        <v>1792.31</v>
      </c>
      <c r="T281">
        <v>4</v>
      </c>
      <c r="U281" t="s">
        <v>127</v>
      </c>
      <c r="V281">
        <v>4</v>
      </c>
      <c r="W281" t="s">
        <v>322</v>
      </c>
      <c r="X281" t="s">
        <v>323</v>
      </c>
      <c r="Y281" t="s">
        <v>323</v>
      </c>
      <c r="Z281" t="s">
        <v>834</v>
      </c>
      <c r="AA281" t="s">
        <v>155</v>
      </c>
      <c r="AB281" t="s">
        <v>130</v>
      </c>
      <c r="AC281" t="s">
        <v>18</v>
      </c>
      <c r="AD281" t="s">
        <v>324</v>
      </c>
      <c r="AE281" t="s">
        <v>214</v>
      </c>
      <c r="AF281" t="s">
        <v>237</v>
      </c>
      <c r="AG281" t="s">
        <v>325</v>
      </c>
      <c r="AH281" t="s">
        <v>835</v>
      </c>
      <c r="AI281" t="s">
        <v>836</v>
      </c>
      <c r="AJ281" t="s">
        <v>146</v>
      </c>
      <c r="AK281" t="s">
        <v>158</v>
      </c>
      <c r="AL281" t="s">
        <v>134</v>
      </c>
      <c r="AM281" t="s">
        <v>141</v>
      </c>
      <c r="AN281" t="s">
        <v>0</v>
      </c>
      <c r="AO281" t="s">
        <v>136</v>
      </c>
      <c r="AP281" t="s">
        <v>155</v>
      </c>
      <c r="AQ281" t="s">
        <v>159</v>
      </c>
      <c r="AR281" t="s">
        <v>141</v>
      </c>
      <c r="AS281">
        <v>2</v>
      </c>
      <c r="AT281" t="s">
        <v>142</v>
      </c>
      <c r="AU281">
        <v>0</v>
      </c>
      <c r="AV281" t="s">
        <v>493</v>
      </c>
      <c r="AW281">
        <v>0</v>
      </c>
      <c r="AX281" t="s">
        <v>905</v>
      </c>
      <c r="AY281" t="s">
        <v>517</v>
      </c>
      <c r="AZ281" t="s">
        <v>648</v>
      </c>
      <c r="BA281" t="s">
        <v>648</v>
      </c>
      <c r="BB281" t="s">
        <v>136</v>
      </c>
    </row>
    <row r="282" spans="1:54" hidden="1" x14ac:dyDescent="0.25">
      <c r="A282" t="s">
        <v>0</v>
      </c>
      <c r="B282">
        <v>93076</v>
      </c>
      <c r="C282">
        <v>45897</v>
      </c>
      <c r="D282" t="s">
        <v>1176</v>
      </c>
      <c r="E282">
        <v>22531</v>
      </c>
      <c r="F282">
        <v>45894</v>
      </c>
      <c r="G282">
        <v>1</v>
      </c>
      <c r="H282" t="s">
        <v>167</v>
      </c>
      <c r="I282" t="s">
        <v>148</v>
      </c>
      <c r="J282" s="16">
        <v>45931</v>
      </c>
      <c r="K282" t="s">
        <v>125</v>
      </c>
      <c r="L282" t="s">
        <v>126</v>
      </c>
      <c r="M282">
        <v>34</v>
      </c>
      <c r="N282" t="s">
        <v>1611</v>
      </c>
      <c r="O282" t="s">
        <v>1176</v>
      </c>
      <c r="P282">
        <v>0</v>
      </c>
      <c r="R282">
        <v>82.11</v>
      </c>
      <c r="S282">
        <v>765.27</v>
      </c>
      <c r="T282">
        <v>2</v>
      </c>
      <c r="U282" t="s">
        <v>127</v>
      </c>
      <c r="V282">
        <v>1</v>
      </c>
      <c r="W282" t="s">
        <v>1699</v>
      </c>
      <c r="X282" t="s">
        <v>1700</v>
      </c>
      <c r="Y282" t="s">
        <v>1700</v>
      </c>
      <c r="Z282" t="s">
        <v>1700</v>
      </c>
      <c r="AA282" t="s">
        <v>1181</v>
      </c>
      <c r="AB282" t="s">
        <v>130</v>
      </c>
      <c r="AC282" t="s">
        <v>1176</v>
      </c>
      <c r="AD282" t="s">
        <v>333</v>
      </c>
      <c r="AE282" t="s">
        <v>9</v>
      </c>
      <c r="AF282" t="s">
        <v>1173</v>
      </c>
      <c r="AG282" t="s">
        <v>298</v>
      </c>
      <c r="AH282" t="s">
        <v>1701</v>
      </c>
      <c r="AI282" t="s">
        <v>3780</v>
      </c>
      <c r="AJ282" t="s">
        <v>167</v>
      </c>
      <c r="AK282" t="s">
        <v>154</v>
      </c>
      <c r="AL282" t="s">
        <v>134</v>
      </c>
      <c r="AM282" t="s">
        <v>168</v>
      </c>
      <c r="AN282" t="s">
        <v>0</v>
      </c>
      <c r="AO282" t="s">
        <v>173</v>
      </c>
      <c r="AP282" t="s">
        <v>155</v>
      </c>
      <c r="AQ282" t="s">
        <v>1090</v>
      </c>
      <c r="AR282" t="s">
        <v>168</v>
      </c>
      <c r="AS282">
        <v>34</v>
      </c>
      <c r="AT282" t="s">
        <v>144</v>
      </c>
      <c r="AU282">
        <v>3</v>
      </c>
      <c r="AV282" t="s">
        <v>35</v>
      </c>
      <c r="AW282">
        <v>0</v>
      </c>
      <c r="AX282" t="s">
        <v>1702</v>
      </c>
      <c r="AY282" t="s">
        <v>517</v>
      </c>
      <c r="AZ282" t="s">
        <v>648</v>
      </c>
      <c r="BA282" t="s">
        <v>648</v>
      </c>
      <c r="BB282" t="s">
        <v>136</v>
      </c>
    </row>
    <row r="283" spans="1:54" hidden="1" x14ac:dyDescent="0.25">
      <c r="A283" t="s">
        <v>9</v>
      </c>
      <c r="B283">
        <v>42773</v>
      </c>
      <c r="C283">
        <v>45930</v>
      </c>
      <c r="D283" t="s">
        <v>1176</v>
      </c>
      <c r="E283">
        <v>23442</v>
      </c>
      <c r="F283">
        <v>45926</v>
      </c>
      <c r="G283">
        <v>3</v>
      </c>
      <c r="H283" t="s">
        <v>139</v>
      </c>
      <c r="I283" t="s">
        <v>124</v>
      </c>
      <c r="J283" s="16">
        <v>45933</v>
      </c>
      <c r="K283" t="s">
        <v>125</v>
      </c>
      <c r="L283" t="s">
        <v>126</v>
      </c>
      <c r="M283">
        <v>3</v>
      </c>
      <c r="N283" t="s">
        <v>2564</v>
      </c>
      <c r="O283" t="s">
        <v>0</v>
      </c>
      <c r="P283">
        <v>0</v>
      </c>
      <c r="R283">
        <v>146.94</v>
      </c>
      <c r="S283">
        <v>4352.8900000000003</v>
      </c>
      <c r="T283">
        <v>12</v>
      </c>
      <c r="U283" t="s">
        <v>127</v>
      </c>
      <c r="V283">
        <v>1</v>
      </c>
      <c r="W283" t="s">
        <v>1699</v>
      </c>
      <c r="X283" t="s">
        <v>1700</v>
      </c>
      <c r="Y283" t="s">
        <v>1700</v>
      </c>
      <c r="Z283" t="s">
        <v>5782</v>
      </c>
      <c r="AA283" t="s">
        <v>155</v>
      </c>
      <c r="AB283" t="s">
        <v>130</v>
      </c>
      <c r="AC283" t="s">
        <v>1176</v>
      </c>
      <c r="AD283" t="s">
        <v>333</v>
      </c>
      <c r="AE283" t="s">
        <v>9</v>
      </c>
      <c r="AF283" t="s">
        <v>5783</v>
      </c>
      <c r="AG283" t="s">
        <v>298</v>
      </c>
      <c r="AH283" t="s">
        <v>5784</v>
      </c>
      <c r="AI283" t="s">
        <v>5785</v>
      </c>
      <c r="AJ283" t="s">
        <v>140</v>
      </c>
      <c r="AK283" t="s">
        <v>5786</v>
      </c>
      <c r="AL283" t="s">
        <v>134</v>
      </c>
      <c r="AM283" t="s">
        <v>141</v>
      </c>
      <c r="AN283" t="s">
        <v>0</v>
      </c>
      <c r="AO283" t="s">
        <v>136</v>
      </c>
      <c r="AP283" t="s">
        <v>155</v>
      </c>
      <c r="AQ283" t="s">
        <v>159</v>
      </c>
      <c r="AR283" t="s">
        <v>141</v>
      </c>
      <c r="AS283">
        <v>3</v>
      </c>
      <c r="AT283" t="s">
        <v>147</v>
      </c>
      <c r="AU283">
        <v>0</v>
      </c>
      <c r="AV283" t="s">
        <v>173</v>
      </c>
      <c r="AW283">
        <v>0</v>
      </c>
      <c r="AX283" t="s">
        <v>5787</v>
      </c>
      <c r="AY283" t="s">
        <v>517</v>
      </c>
      <c r="AZ283" t="s">
        <v>648</v>
      </c>
      <c r="BA283" t="s">
        <v>648</v>
      </c>
      <c r="BB283" t="s">
        <v>136</v>
      </c>
    </row>
    <row r="284" spans="1:54" hidden="1" x14ac:dyDescent="0.25">
      <c r="A284" t="s">
        <v>1</v>
      </c>
      <c r="B284">
        <v>162591</v>
      </c>
      <c r="C284">
        <v>45934</v>
      </c>
      <c r="D284" t="s">
        <v>15</v>
      </c>
      <c r="E284">
        <v>519142</v>
      </c>
      <c r="F284">
        <v>45930</v>
      </c>
      <c r="G284">
        <v>4</v>
      </c>
      <c r="H284" t="s">
        <v>145</v>
      </c>
      <c r="I284" t="s">
        <v>124</v>
      </c>
      <c r="J284" s="16">
        <v>45936</v>
      </c>
      <c r="K284" t="s">
        <v>125</v>
      </c>
      <c r="L284" t="s">
        <v>149</v>
      </c>
      <c r="M284">
        <v>2</v>
      </c>
      <c r="N284" t="s">
        <v>1147</v>
      </c>
      <c r="O284" t="s">
        <v>14</v>
      </c>
      <c r="P284">
        <v>0</v>
      </c>
      <c r="R284">
        <v>2329.0700000000002</v>
      </c>
      <c r="S284">
        <v>74047</v>
      </c>
      <c r="T284">
        <v>25</v>
      </c>
      <c r="U284" t="s">
        <v>127</v>
      </c>
      <c r="V284">
        <v>3</v>
      </c>
      <c r="W284" t="s">
        <v>9622</v>
      </c>
      <c r="X284" t="s">
        <v>9623</v>
      </c>
      <c r="Y284" t="s">
        <v>9623</v>
      </c>
      <c r="Z284" t="s">
        <v>9624</v>
      </c>
      <c r="AA284" t="s">
        <v>153</v>
      </c>
      <c r="AB284" t="s">
        <v>130</v>
      </c>
      <c r="AC284" t="s">
        <v>15</v>
      </c>
      <c r="AD284" t="s">
        <v>1362</v>
      </c>
      <c r="AE284" t="s">
        <v>1</v>
      </c>
      <c r="AF284" t="s">
        <v>5715</v>
      </c>
      <c r="AG284" t="s">
        <v>1469</v>
      </c>
      <c r="AH284" t="s">
        <v>9625</v>
      </c>
      <c r="AI284" t="s">
        <v>9626</v>
      </c>
      <c r="AJ284" t="s">
        <v>187</v>
      </c>
      <c r="AK284" t="s">
        <v>9627</v>
      </c>
      <c r="AL284" t="s">
        <v>134</v>
      </c>
      <c r="AM284" t="s">
        <v>141</v>
      </c>
      <c r="AN284" t="s">
        <v>14</v>
      </c>
      <c r="AO284" t="s">
        <v>136</v>
      </c>
      <c r="AP284" t="s">
        <v>161</v>
      </c>
      <c r="AQ284" t="s">
        <v>137</v>
      </c>
      <c r="AR284" t="s">
        <v>141</v>
      </c>
      <c r="AS284">
        <v>2</v>
      </c>
      <c r="AT284" t="s">
        <v>169</v>
      </c>
      <c r="AU284">
        <v>0</v>
      </c>
      <c r="AV284" t="s">
        <v>43</v>
      </c>
      <c r="AW284">
        <v>0</v>
      </c>
      <c r="AX284" t="s">
        <v>9628</v>
      </c>
      <c r="AY284" t="s">
        <v>517</v>
      </c>
      <c r="AZ284" t="s">
        <v>648</v>
      </c>
      <c r="BA284" t="s">
        <v>648</v>
      </c>
      <c r="BB284" t="s">
        <v>136</v>
      </c>
    </row>
    <row r="285" spans="1:54" hidden="1" x14ac:dyDescent="0.25">
      <c r="A285" t="s">
        <v>1067</v>
      </c>
      <c r="B285">
        <v>17089</v>
      </c>
      <c r="C285">
        <v>45916</v>
      </c>
      <c r="D285" t="s">
        <v>27</v>
      </c>
      <c r="E285">
        <v>846356</v>
      </c>
      <c r="F285">
        <v>45911</v>
      </c>
      <c r="G285">
        <v>3</v>
      </c>
      <c r="H285" t="s">
        <v>139</v>
      </c>
      <c r="I285" t="s">
        <v>124</v>
      </c>
      <c r="J285" s="16">
        <v>45931</v>
      </c>
      <c r="K285" t="s">
        <v>125</v>
      </c>
      <c r="L285" t="s">
        <v>149</v>
      </c>
      <c r="M285">
        <v>15</v>
      </c>
      <c r="N285" t="s">
        <v>1911</v>
      </c>
      <c r="O285" t="s">
        <v>0</v>
      </c>
      <c r="P285">
        <v>0</v>
      </c>
      <c r="R285">
        <v>235.9</v>
      </c>
      <c r="S285">
        <v>3142.08</v>
      </c>
      <c r="T285">
        <v>23</v>
      </c>
      <c r="U285" t="s">
        <v>175</v>
      </c>
      <c r="V285">
        <v>1</v>
      </c>
      <c r="W285" t="s">
        <v>1231</v>
      </c>
      <c r="X285" t="s">
        <v>1231</v>
      </c>
      <c r="Y285" t="s">
        <v>1231</v>
      </c>
      <c r="Z285" t="s">
        <v>2906</v>
      </c>
      <c r="AA285" t="s">
        <v>155</v>
      </c>
      <c r="AB285" t="s">
        <v>130</v>
      </c>
      <c r="AC285" t="s">
        <v>27</v>
      </c>
      <c r="AD285" t="s">
        <v>300</v>
      </c>
      <c r="AE285" t="s">
        <v>1067</v>
      </c>
      <c r="AF285" t="s">
        <v>2907</v>
      </c>
      <c r="AG285" t="s">
        <v>435</v>
      </c>
      <c r="AH285" t="s">
        <v>2908</v>
      </c>
      <c r="AI285" t="s">
        <v>3731</v>
      </c>
      <c r="AJ285" t="s">
        <v>140</v>
      </c>
      <c r="AK285" t="s">
        <v>3732</v>
      </c>
      <c r="AL285" t="s">
        <v>134</v>
      </c>
      <c r="AM285" t="s">
        <v>141</v>
      </c>
      <c r="AN285" t="s">
        <v>0</v>
      </c>
      <c r="AO285" t="s">
        <v>136</v>
      </c>
      <c r="AP285" t="s">
        <v>196</v>
      </c>
      <c r="AQ285" t="s">
        <v>159</v>
      </c>
      <c r="AR285" t="s">
        <v>141</v>
      </c>
      <c r="AS285">
        <v>15</v>
      </c>
      <c r="AT285" t="s">
        <v>142</v>
      </c>
      <c r="AU285">
        <v>2</v>
      </c>
      <c r="AV285" t="s">
        <v>173</v>
      </c>
      <c r="AW285">
        <v>0</v>
      </c>
      <c r="AX285" t="s">
        <v>2909</v>
      </c>
      <c r="AY285" t="s">
        <v>517</v>
      </c>
      <c r="AZ285" t="s">
        <v>648</v>
      </c>
      <c r="BA285" t="s">
        <v>648</v>
      </c>
      <c r="BB285" t="s">
        <v>136</v>
      </c>
    </row>
    <row r="286" spans="1:54" hidden="1" x14ac:dyDescent="0.25">
      <c r="A286" t="s">
        <v>1067</v>
      </c>
      <c r="B286">
        <v>17086</v>
      </c>
      <c r="C286">
        <v>45915</v>
      </c>
      <c r="D286" t="s">
        <v>26</v>
      </c>
      <c r="E286">
        <v>456698</v>
      </c>
      <c r="F286">
        <v>45909</v>
      </c>
      <c r="G286">
        <v>1</v>
      </c>
      <c r="H286" t="s">
        <v>167</v>
      </c>
      <c r="I286" t="s">
        <v>148</v>
      </c>
      <c r="J286" s="16">
        <v>45932</v>
      </c>
      <c r="K286" t="s">
        <v>125</v>
      </c>
      <c r="L286" t="s">
        <v>149</v>
      </c>
      <c r="M286">
        <v>17</v>
      </c>
      <c r="N286" t="s">
        <v>1486</v>
      </c>
      <c r="O286" t="s">
        <v>0</v>
      </c>
      <c r="P286">
        <v>0</v>
      </c>
      <c r="R286">
        <v>934.83</v>
      </c>
      <c r="S286">
        <v>8243.9</v>
      </c>
      <c r="T286">
        <v>87</v>
      </c>
      <c r="U286" t="s">
        <v>175</v>
      </c>
      <c r="V286">
        <v>62</v>
      </c>
      <c r="W286" t="s">
        <v>2846</v>
      </c>
      <c r="X286" t="s">
        <v>2847</v>
      </c>
      <c r="Y286" t="s">
        <v>2847</v>
      </c>
      <c r="Z286" t="s">
        <v>4582</v>
      </c>
      <c r="AA286" t="s">
        <v>155</v>
      </c>
      <c r="AB286" t="s">
        <v>130</v>
      </c>
      <c r="AC286" t="s">
        <v>26</v>
      </c>
      <c r="AD286" t="s">
        <v>1045</v>
      </c>
      <c r="AE286" t="s">
        <v>1067</v>
      </c>
      <c r="AF286" t="s">
        <v>1214</v>
      </c>
      <c r="AG286" t="s">
        <v>211</v>
      </c>
      <c r="AH286" t="s">
        <v>4583</v>
      </c>
      <c r="AI286" t="s">
        <v>4584</v>
      </c>
      <c r="AJ286" t="s">
        <v>167</v>
      </c>
      <c r="AK286" t="s">
        <v>4585</v>
      </c>
      <c r="AL286" t="s">
        <v>134</v>
      </c>
      <c r="AM286" t="s">
        <v>168</v>
      </c>
      <c r="AN286" t="s">
        <v>0</v>
      </c>
      <c r="AO286" t="s">
        <v>136</v>
      </c>
      <c r="AP286" t="s">
        <v>196</v>
      </c>
      <c r="AQ286" t="s">
        <v>159</v>
      </c>
      <c r="AR286" t="s">
        <v>168</v>
      </c>
      <c r="AS286">
        <v>17</v>
      </c>
      <c r="AT286" t="s">
        <v>169</v>
      </c>
      <c r="AU286">
        <v>3</v>
      </c>
      <c r="AV286" t="s">
        <v>75</v>
      </c>
      <c r="AW286">
        <v>0</v>
      </c>
      <c r="AX286" t="s">
        <v>4586</v>
      </c>
      <c r="AY286" t="s">
        <v>517</v>
      </c>
      <c r="AZ286" t="s">
        <v>648</v>
      </c>
      <c r="BA286" t="s">
        <v>648</v>
      </c>
      <c r="BB286" t="s">
        <v>136</v>
      </c>
    </row>
    <row r="287" spans="1:54" hidden="1" x14ac:dyDescent="0.25">
      <c r="A287" t="s">
        <v>1346</v>
      </c>
      <c r="B287">
        <v>7108</v>
      </c>
      <c r="C287">
        <v>45932</v>
      </c>
      <c r="D287" t="s">
        <v>231</v>
      </c>
      <c r="E287">
        <v>1258258</v>
      </c>
      <c r="F287">
        <v>45924</v>
      </c>
      <c r="G287">
        <v>4</v>
      </c>
      <c r="H287" t="s">
        <v>145</v>
      </c>
      <c r="I287" t="s">
        <v>124</v>
      </c>
      <c r="J287" s="16">
        <v>45933</v>
      </c>
      <c r="K287" t="s">
        <v>125</v>
      </c>
      <c r="L287" t="s">
        <v>126</v>
      </c>
      <c r="M287">
        <v>1</v>
      </c>
      <c r="N287" t="s">
        <v>1426</v>
      </c>
      <c r="O287" t="s">
        <v>1346</v>
      </c>
      <c r="P287">
        <v>0</v>
      </c>
      <c r="R287">
        <v>156.91</v>
      </c>
      <c r="S287">
        <v>883.4</v>
      </c>
      <c r="T287">
        <v>3</v>
      </c>
      <c r="U287" t="s">
        <v>127</v>
      </c>
      <c r="V287">
        <v>0</v>
      </c>
      <c r="W287" t="s">
        <v>457</v>
      </c>
      <c r="X287" t="s">
        <v>457</v>
      </c>
      <c r="Y287" t="s">
        <v>457</v>
      </c>
      <c r="Z287" t="s">
        <v>7748</v>
      </c>
      <c r="AA287" t="s">
        <v>161</v>
      </c>
      <c r="AB287" t="s">
        <v>173</v>
      </c>
      <c r="AC287" t="s">
        <v>231</v>
      </c>
      <c r="AD287" t="s">
        <v>411</v>
      </c>
      <c r="AE287" t="s">
        <v>1346</v>
      </c>
      <c r="AF287" t="s">
        <v>162</v>
      </c>
      <c r="AG287" t="s">
        <v>384</v>
      </c>
      <c r="AH287" t="s">
        <v>5914</v>
      </c>
      <c r="AI287" t="s">
        <v>7749</v>
      </c>
      <c r="AJ287" t="s">
        <v>146</v>
      </c>
      <c r="AL287" t="s">
        <v>134</v>
      </c>
      <c r="AM287" t="s">
        <v>141</v>
      </c>
      <c r="AN287" t="s">
        <v>10</v>
      </c>
      <c r="AO287" t="s">
        <v>173</v>
      </c>
      <c r="AP287" t="s">
        <v>161</v>
      </c>
      <c r="AQ287" t="s">
        <v>137</v>
      </c>
      <c r="AR287" t="s">
        <v>141</v>
      </c>
      <c r="AS287">
        <v>1</v>
      </c>
      <c r="AT287" t="s">
        <v>202</v>
      </c>
      <c r="AU287">
        <v>0</v>
      </c>
      <c r="AV287" t="s">
        <v>173</v>
      </c>
      <c r="AW287">
        <v>0</v>
      </c>
      <c r="AX287" t="s">
        <v>7750</v>
      </c>
      <c r="AY287" t="s">
        <v>517</v>
      </c>
      <c r="AZ287" t="s">
        <v>648</v>
      </c>
      <c r="BA287" t="s">
        <v>648</v>
      </c>
      <c r="BB287" t="s">
        <v>744</v>
      </c>
    </row>
    <row r="288" spans="1:54" hidden="1" x14ac:dyDescent="0.25">
      <c r="A288" t="s">
        <v>16</v>
      </c>
      <c r="B288">
        <v>75685</v>
      </c>
      <c r="C288">
        <v>45936</v>
      </c>
      <c r="D288" t="s">
        <v>2021</v>
      </c>
      <c r="E288">
        <v>850352</v>
      </c>
      <c r="F288">
        <v>45933</v>
      </c>
      <c r="G288">
        <v>5</v>
      </c>
      <c r="H288" t="s">
        <v>123</v>
      </c>
      <c r="I288" t="s">
        <v>148</v>
      </c>
      <c r="J288" s="16">
        <v>45936</v>
      </c>
      <c r="K288" t="s">
        <v>125</v>
      </c>
      <c r="L288" t="s">
        <v>149</v>
      </c>
      <c r="M288">
        <v>0</v>
      </c>
      <c r="N288" t="s">
        <v>177</v>
      </c>
      <c r="O288" t="s">
        <v>14</v>
      </c>
      <c r="P288">
        <v>0</v>
      </c>
      <c r="R288">
        <v>148.74</v>
      </c>
      <c r="S288">
        <v>2977</v>
      </c>
      <c r="T288">
        <v>2</v>
      </c>
      <c r="U288" t="s">
        <v>127</v>
      </c>
      <c r="V288">
        <v>2</v>
      </c>
      <c r="W288" t="s">
        <v>9629</v>
      </c>
      <c r="X288" t="s">
        <v>9630</v>
      </c>
      <c r="Y288" t="s">
        <v>9630</v>
      </c>
      <c r="Z288" t="s">
        <v>9631</v>
      </c>
      <c r="AA288" t="s">
        <v>153</v>
      </c>
      <c r="AB288" t="s">
        <v>130</v>
      </c>
      <c r="AC288" t="s">
        <v>2021</v>
      </c>
      <c r="AD288" t="s">
        <v>300</v>
      </c>
      <c r="AE288" t="s">
        <v>138</v>
      </c>
      <c r="AF288" t="s">
        <v>1295</v>
      </c>
      <c r="AG288" t="s">
        <v>255</v>
      </c>
      <c r="AH288" t="s">
        <v>9456</v>
      </c>
      <c r="AI288" t="s">
        <v>9632</v>
      </c>
      <c r="AJ288" t="s">
        <v>133</v>
      </c>
      <c r="AK288" t="s">
        <v>9633</v>
      </c>
      <c r="AL288" t="s">
        <v>134</v>
      </c>
      <c r="AM288" t="s">
        <v>135</v>
      </c>
      <c r="AN288" t="s">
        <v>14</v>
      </c>
      <c r="AO288" t="s">
        <v>136</v>
      </c>
      <c r="AP288" t="s">
        <v>129</v>
      </c>
      <c r="AQ288" t="s">
        <v>137</v>
      </c>
      <c r="AR288" t="s">
        <v>135</v>
      </c>
      <c r="AS288">
        <v>0</v>
      </c>
      <c r="AT288" t="s">
        <v>147</v>
      </c>
      <c r="AU288">
        <v>0</v>
      </c>
      <c r="AV288" t="s">
        <v>46</v>
      </c>
      <c r="AW288">
        <v>0</v>
      </c>
      <c r="AX288" t="s">
        <v>9634</v>
      </c>
      <c r="AY288" t="s">
        <v>517</v>
      </c>
      <c r="AZ288" t="s">
        <v>648</v>
      </c>
      <c r="BA288" t="s">
        <v>648</v>
      </c>
      <c r="BB288" t="s">
        <v>136</v>
      </c>
    </row>
    <row r="289" spans="1:54" x14ac:dyDescent="0.25">
      <c r="A289" t="s">
        <v>31</v>
      </c>
      <c r="B289">
        <v>32965</v>
      </c>
      <c r="C289">
        <v>45932</v>
      </c>
      <c r="D289" t="s">
        <v>2070</v>
      </c>
      <c r="E289">
        <v>516333</v>
      </c>
      <c r="F289">
        <v>45925</v>
      </c>
      <c r="G289">
        <v>5</v>
      </c>
      <c r="H289" t="s">
        <v>123</v>
      </c>
      <c r="I289" t="s">
        <v>124</v>
      </c>
      <c r="J289" s="16">
        <v>45933</v>
      </c>
      <c r="K289" t="s">
        <v>125</v>
      </c>
      <c r="L289" t="s">
        <v>126</v>
      </c>
      <c r="M289">
        <v>1</v>
      </c>
      <c r="N289" t="s">
        <v>199</v>
      </c>
      <c r="O289" t="s">
        <v>12</v>
      </c>
      <c r="P289">
        <v>0</v>
      </c>
      <c r="R289">
        <v>127.79</v>
      </c>
      <c r="S289">
        <v>1474.44</v>
      </c>
      <c r="T289">
        <v>1</v>
      </c>
      <c r="U289" t="s">
        <v>127</v>
      </c>
      <c r="V289">
        <v>1</v>
      </c>
      <c r="W289" t="s">
        <v>341</v>
      </c>
      <c r="X289" t="s">
        <v>342</v>
      </c>
      <c r="Y289" t="s">
        <v>342</v>
      </c>
      <c r="Z289" t="s">
        <v>7751</v>
      </c>
      <c r="AA289" t="s">
        <v>155</v>
      </c>
      <c r="AB289" t="s">
        <v>130</v>
      </c>
      <c r="AC289" t="s">
        <v>1020</v>
      </c>
      <c r="AD289" t="s">
        <v>343</v>
      </c>
      <c r="AE289" t="s">
        <v>31</v>
      </c>
      <c r="AF289" t="s">
        <v>7752</v>
      </c>
      <c r="AG289" t="s">
        <v>344</v>
      </c>
      <c r="AH289" t="s">
        <v>7753</v>
      </c>
      <c r="AI289" t="s">
        <v>7754</v>
      </c>
      <c r="AJ289" t="s">
        <v>133</v>
      </c>
      <c r="AK289" t="s">
        <v>7755</v>
      </c>
      <c r="AL289" t="s">
        <v>134</v>
      </c>
      <c r="AM289" t="s">
        <v>135</v>
      </c>
      <c r="AN289" t="s">
        <v>12</v>
      </c>
      <c r="AO289" t="s">
        <v>136</v>
      </c>
      <c r="AP289" t="s">
        <v>155</v>
      </c>
      <c r="AQ289" t="s">
        <v>159</v>
      </c>
      <c r="AR289" t="s">
        <v>135</v>
      </c>
      <c r="AS289">
        <v>1</v>
      </c>
      <c r="AT289" t="s">
        <v>142</v>
      </c>
      <c r="AU289">
        <v>0</v>
      </c>
      <c r="AV289" t="s">
        <v>52</v>
      </c>
      <c r="AW289">
        <v>0</v>
      </c>
      <c r="AX289" t="s">
        <v>7756</v>
      </c>
      <c r="AY289" t="s">
        <v>517</v>
      </c>
      <c r="AZ289" t="s">
        <v>648</v>
      </c>
      <c r="BA289" t="s">
        <v>648</v>
      </c>
      <c r="BB289" t="s">
        <v>136</v>
      </c>
    </row>
    <row r="290" spans="1:54" hidden="1" x14ac:dyDescent="0.25">
      <c r="A290" t="s">
        <v>12</v>
      </c>
      <c r="B290">
        <v>118465</v>
      </c>
      <c r="C290">
        <v>45931</v>
      </c>
      <c r="D290" t="s">
        <v>2070</v>
      </c>
      <c r="E290">
        <v>520539</v>
      </c>
      <c r="F290">
        <v>45927</v>
      </c>
      <c r="G290">
        <v>3</v>
      </c>
      <c r="H290" t="s">
        <v>139</v>
      </c>
      <c r="I290" t="s">
        <v>124</v>
      </c>
      <c r="J290" s="16">
        <v>45932</v>
      </c>
      <c r="K290" t="s">
        <v>125</v>
      </c>
      <c r="L290" t="s">
        <v>126</v>
      </c>
      <c r="M290">
        <v>1</v>
      </c>
      <c r="N290" t="s">
        <v>787</v>
      </c>
      <c r="O290" t="s">
        <v>12</v>
      </c>
      <c r="P290">
        <v>0</v>
      </c>
      <c r="R290">
        <v>348.74</v>
      </c>
      <c r="S290">
        <v>12328.32</v>
      </c>
      <c r="T290">
        <v>16</v>
      </c>
      <c r="U290" t="s">
        <v>152</v>
      </c>
      <c r="V290">
        <v>1</v>
      </c>
      <c r="W290" t="s">
        <v>341</v>
      </c>
      <c r="X290" t="s">
        <v>342</v>
      </c>
      <c r="Y290" t="s">
        <v>342</v>
      </c>
      <c r="Z290" t="s">
        <v>2686</v>
      </c>
      <c r="AA290" t="s">
        <v>155</v>
      </c>
      <c r="AB290" t="s">
        <v>130</v>
      </c>
      <c r="AC290" t="s">
        <v>1020</v>
      </c>
      <c r="AD290" t="s">
        <v>343</v>
      </c>
      <c r="AE290" t="s">
        <v>9</v>
      </c>
      <c r="AF290" t="s">
        <v>151</v>
      </c>
      <c r="AG290" t="s">
        <v>344</v>
      </c>
      <c r="AH290" t="s">
        <v>2687</v>
      </c>
      <c r="AI290" t="s">
        <v>3583</v>
      </c>
      <c r="AJ290" t="s">
        <v>133</v>
      </c>
      <c r="AK290" t="s">
        <v>158</v>
      </c>
      <c r="AL290" t="s">
        <v>134</v>
      </c>
      <c r="AM290" t="s">
        <v>141</v>
      </c>
      <c r="AN290" t="s">
        <v>12</v>
      </c>
      <c r="AO290" t="s">
        <v>136</v>
      </c>
      <c r="AP290" t="s">
        <v>155</v>
      </c>
      <c r="AQ290" t="s">
        <v>159</v>
      </c>
      <c r="AR290" t="s">
        <v>141</v>
      </c>
      <c r="AS290">
        <v>1</v>
      </c>
      <c r="AT290" t="s">
        <v>224</v>
      </c>
      <c r="AU290">
        <v>0</v>
      </c>
      <c r="AV290" t="s">
        <v>69</v>
      </c>
      <c r="AW290">
        <v>0</v>
      </c>
      <c r="AX290" t="s">
        <v>2688</v>
      </c>
      <c r="AY290" t="s">
        <v>517</v>
      </c>
      <c r="AZ290" t="s">
        <v>648</v>
      </c>
      <c r="BA290" t="s">
        <v>648</v>
      </c>
      <c r="BB290" t="s">
        <v>136</v>
      </c>
    </row>
    <row r="291" spans="1:54" hidden="1" x14ac:dyDescent="0.25">
      <c r="A291" t="s">
        <v>1326</v>
      </c>
      <c r="B291">
        <v>27592</v>
      </c>
      <c r="C291">
        <v>45924</v>
      </c>
      <c r="D291" t="s">
        <v>178</v>
      </c>
      <c r="E291">
        <v>2737096</v>
      </c>
      <c r="F291">
        <v>45919</v>
      </c>
      <c r="G291">
        <v>1</v>
      </c>
      <c r="H291" t="s">
        <v>167</v>
      </c>
      <c r="I291" t="s">
        <v>124</v>
      </c>
      <c r="J291" s="16">
        <v>45932</v>
      </c>
      <c r="K291" t="s">
        <v>125</v>
      </c>
      <c r="L291" t="s">
        <v>149</v>
      </c>
      <c r="M291">
        <v>8</v>
      </c>
      <c r="N291" t="s">
        <v>1486</v>
      </c>
      <c r="O291" t="s">
        <v>0</v>
      </c>
      <c r="P291">
        <v>0</v>
      </c>
      <c r="R291">
        <v>88.92</v>
      </c>
      <c r="S291">
        <v>3250.06</v>
      </c>
      <c r="T291">
        <v>5</v>
      </c>
      <c r="U291" t="s">
        <v>127</v>
      </c>
      <c r="V291">
        <v>1</v>
      </c>
      <c r="W291" t="s">
        <v>277</v>
      </c>
      <c r="X291" t="s">
        <v>278</v>
      </c>
      <c r="Y291" t="s">
        <v>278</v>
      </c>
      <c r="Z291" t="s">
        <v>5016</v>
      </c>
      <c r="AA291" t="s">
        <v>155</v>
      </c>
      <c r="AB291" t="s">
        <v>130</v>
      </c>
      <c r="AC291" t="s">
        <v>178</v>
      </c>
      <c r="AD291" t="s">
        <v>289</v>
      </c>
      <c r="AE291" t="s">
        <v>1326</v>
      </c>
      <c r="AF291" t="s">
        <v>1330</v>
      </c>
      <c r="AG291" t="s">
        <v>279</v>
      </c>
      <c r="AH291" t="s">
        <v>5017</v>
      </c>
      <c r="AI291" t="s">
        <v>5018</v>
      </c>
      <c r="AJ291" t="s">
        <v>980</v>
      </c>
      <c r="AK291" t="s">
        <v>5019</v>
      </c>
      <c r="AL291" t="s">
        <v>134</v>
      </c>
      <c r="AM291" t="s">
        <v>168</v>
      </c>
      <c r="AN291" t="s">
        <v>0</v>
      </c>
      <c r="AO291" t="s">
        <v>136</v>
      </c>
      <c r="AP291" t="s">
        <v>155</v>
      </c>
      <c r="AQ291" t="s">
        <v>159</v>
      </c>
      <c r="AR291" t="s">
        <v>168</v>
      </c>
      <c r="AS291">
        <v>8</v>
      </c>
      <c r="AT291" t="s">
        <v>147</v>
      </c>
      <c r="AU291">
        <v>1</v>
      </c>
      <c r="AV291" t="s">
        <v>75</v>
      </c>
      <c r="AW291">
        <v>0</v>
      </c>
      <c r="AX291" t="s">
        <v>5020</v>
      </c>
      <c r="AY291" t="s">
        <v>517</v>
      </c>
      <c r="AZ291" t="s">
        <v>648</v>
      </c>
      <c r="BA291" t="s">
        <v>648</v>
      </c>
      <c r="BB291" t="s">
        <v>136</v>
      </c>
    </row>
    <row r="292" spans="1:54" hidden="1" x14ac:dyDescent="0.25">
      <c r="A292" t="s">
        <v>1046</v>
      </c>
      <c r="B292">
        <v>25041</v>
      </c>
      <c r="C292">
        <v>45929</v>
      </c>
      <c r="D292" t="s">
        <v>143</v>
      </c>
      <c r="E292">
        <v>5509600</v>
      </c>
      <c r="F292">
        <v>45926</v>
      </c>
      <c r="G292">
        <v>5</v>
      </c>
      <c r="H292" t="s">
        <v>123</v>
      </c>
      <c r="I292" t="s">
        <v>124</v>
      </c>
      <c r="J292" s="16">
        <v>45931</v>
      </c>
      <c r="K292" t="s">
        <v>125</v>
      </c>
      <c r="L292" t="s">
        <v>126</v>
      </c>
      <c r="M292">
        <v>2</v>
      </c>
      <c r="N292" t="s">
        <v>1253</v>
      </c>
      <c r="O292" t="s">
        <v>10</v>
      </c>
      <c r="P292">
        <v>0</v>
      </c>
      <c r="R292">
        <v>82.58</v>
      </c>
      <c r="S292">
        <v>5236.6000000000004</v>
      </c>
      <c r="T292">
        <v>2</v>
      </c>
      <c r="U292" t="s">
        <v>175</v>
      </c>
      <c r="V292">
        <v>1</v>
      </c>
      <c r="W292" t="s">
        <v>2221</v>
      </c>
      <c r="X292" t="s">
        <v>2222</v>
      </c>
      <c r="Y292" t="s">
        <v>2222</v>
      </c>
      <c r="Z292" t="s">
        <v>2223</v>
      </c>
      <c r="AA292" t="s">
        <v>161</v>
      </c>
      <c r="AB292" t="s">
        <v>130</v>
      </c>
      <c r="AC292" t="s">
        <v>143</v>
      </c>
      <c r="AD292" t="s">
        <v>1064</v>
      </c>
      <c r="AE292" t="s">
        <v>1046</v>
      </c>
      <c r="AF292" t="s">
        <v>162</v>
      </c>
      <c r="AG292" t="s">
        <v>255</v>
      </c>
      <c r="AH292" t="s">
        <v>2188</v>
      </c>
      <c r="AI292" t="s">
        <v>3305</v>
      </c>
      <c r="AJ292" t="s">
        <v>133</v>
      </c>
      <c r="AK292" t="s">
        <v>3306</v>
      </c>
      <c r="AL292" t="s">
        <v>134</v>
      </c>
      <c r="AM292" t="s">
        <v>135</v>
      </c>
      <c r="AN292" t="s">
        <v>10</v>
      </c>
      <c r="AO292" t="s">
        <v>136</v>
      </c>
      <c r="AP292" t="s">
        <v>161</v>
      </c>
      <c r="AQ292" t="s">
        <v>137</v>
      </c>
      <c r="AR292" t="s">
        <v>135</v>
      </c>
      <c r="AS292">
        <v>2</v>
      </c>
      <c r="AT292" t="s">
        <v>147</v>
      </c>
      <c r="AU292">
        <v>0</v>
      </c>
      <c r="AV292" t="s">
        <v>64</v>
      </c>
      <c r="AW292">
        <v>0</v>
      </c>
      <c r="AX292" t="s">
        <v>2224</v>
      </c>
      <c r="AY292" t="s">
        <v>517</v>
      </c>
      <c r="AZ292" t="s">
        <v>648</v>
      </c>
      <c r="BA292" t="s">
        <v>648</v>
      </c>
      <c r="BB292" t="s">
        <v>136</v>
      </c>
    </row>
    <row r="293" spans="1:54" hidden="1" x14ac:dyDescent="0.25">
      <c r="A293" t="s">
        <v>12</v>
      </c>
      <c r="B293">
        <v>118432</v>
      </c>
      <c r="C293">
        <v>45930</v>
      </c>
      <c r="D293" t="s">
        <v>1161</v>
      </c>
      <c r="E293">
        <v>5511428</v>
      </c>
      <c r="F293">
        <v>45929</v>
      </c>
      <c r="G293">
        <v>1</v>
      </c>
      <c r="H293" t="s">
        <v>167</v>
      </c>
      <c r="I293" t="s">
        <v>124</v>
      </c>
      <c r="J293" s="16">
        <v>45931</v>
      </c>
      <c r="K293" t="s">
        <v>125</v>
      </c>
      <c r="L293" t="s">
        <v>126</v>
      </c>
      <c r="M293">
        <v>1</v>
      </c>
      <c r="N293" t="s">
        <v>1757</v>
      </c>
      <c r="O293" t="s">
        <v>12</v>
      </c>
      <c r="P293">
        <v>0</v>
      </c>
      <c r="R293">
        <v>5116.3900000000003</v>
      </c>
      <c r="S293">
        <v>473477.22</v>
      </c>
      <c r="T293">
        <v>10</v>
      </c>
      <c r="U293" t="s">
        <v>127</v>
      </c>
      <c r="V293">
        <v>1</v>
      </c>
      <c r="W293" t="s">
        <v>1305</v>
      </c>
      <c r="X293" t="s">
        <v>1549</v>
      </c>
      <c r="Y293" t="s">
        <v>2522</v>
      </c>
      <c r="Z293" t="s">
        <v>1308</v>
      </c>
      <c r="AA293" t="s">
        <v>155</v>
      </c>
      <c r="AB293" t="s">
        <v>130</v>
      </c>
      <c r="AC293" t="s">
        <v>16</v>
      </c>
      <c r="AD293" t="s">
        <v>1309</v>
      </c>
      <c r="AE293" t="s">
        <v>12</v>
      </c>
      <c r="AF293" t="s">
        <v>2201</v>
      </c>
      <c r="AG293" t="s">
        <v>194</v>
      </c>
      <c r="AH293" t="s">
        <v>2523</v>
      </c>
      <c r="AI293" t="s">
        <v>3488</v>
      </c>
      <c r="AJ293" t="s">
        <v>167</v>
      </c>
      <c r="AK293" t="s">
        <v>3489</v>
      </c>
      <c r="AL293" t="s">
        <v>134</v>
      </c>
      <c r="AM293" t="s">
        <v>168</v>
      </c>
      <c r="AN293" t="s">
        <v>12</v>
      </c>
      <c r="AO293" t="s">
        <v>136</v>
      </c>
      <c r="AP293" t="s">
        <v>155</v>
      </c>
      <c r="AQ293" t="s">
        <v>159</v>
      </c>
      <c r="AR293" t="s">
        <v>168</v>
      </c>
      <c r="AS293">
        <v>1</v>
      </c>
      <c r="AT293" t="s">
        <v>144</v>
      </c>
      <c r="AU293">
        <v>0</v>
      </c>
      <c r="AV293" t="s">
        <v>1761</v>
      </c>
      <c r="AW293">
        <v>0</v>
      </c>
      <c r="AX293" t="s">
        <v>2524</v>
      </c>
      <c r="AY293" t="s">
        <v>517</v>
      </c>
      <c r="AZ293" t="s">
        <v>648</v>
      </c>
      <c r="BA293" t="s">
        <v>648</v>
      </c>
      <c r="BB293" t="s">
        <v>136</v>
      </c>
    </row>
    <row r="294" spans="1:54" x14ac:dyDescent="0.25">
      <c r="A294" t="s">
        <v>16</v>
      </c>
      <c r="B294">
        <v>75608</v>
      </c>
      <c r="C294">
        <v>45932</v>
      </c>
      <c r="D294" t="s">
        <v>12</v>
      </c>
      <c r="E294">
        <v>7875735</v>
      </c>
      <c r="F294">
        <v>45930</v>
      </c>
      <c r="G294">
        <v>3</v>
      </c>
      <c r="H294" t="s">
        <v>139</v>
      </c>
      <c r="I294" t="s">
        <v>124</v>
      </c>
      <c r="J294" s="16">
        <v>45933</v>
      </c>
      <c r="K294" t="s">
        <v>125</v>
      </c>
      <c r="L294" t="s">
        <v>126</v>
      </c>
      <c r="M294">
        <v>1</v>
      </c>
      <c r="N294" t="s">
        <v>199</v>
      </c>
      <c r="O294" t="s">
        <v>16</v>
      </c>
      <c r="P294">
        <v>0</v>
      </c>
      <c r="R294">
        <v>54</v>
      </c>
      <c r="S294">
        <v>285.60000000000002</v>
      </c>
      <c r="T294">
        <v>2</v>
      </c>
      <c r="U294" t="s">
        <v>127</v>
      </c>
      <c r="V294">
        <v>1</v>
      </c>
      <c r="W294" t="s">
        <v>2887</v>
      </c>
      <c r="X294" t="s">
        <v>2888</v>
      </c>
      <c r="Y294" t="s">
        <v>2888</v>
      </c>
      <c r="Z294" t="s">
        <v>7312</v>
      </c>
      <c r="AA294" t="s">
        <v>129</v>
      </c>
      <c r="AB294" t="s">
        <v>130</v>
      </c>
      <c r="AC294" t="s">
        <v>9</v>
      </c>
      <c r="AD294" t="s">
        <v>251</v>
      </c>
      <c r="AE294" t="s">
        <v>16</v>
      </c>
      <c r="AF294" t="s">
        <v>276</v>
      </c>
      <c r="AG294" t="s">
        <v>307</v>
      </c>
      <c r="AH294" t="s">
        <v>7313</v>
      </c>
      <c r="AI294" t="s">
        <v>7314</v>
      </c>
      <c r="AJ294" t="s">
        <v>140</v>
      </c>
      <c r="AL294" t="s">
        <v>134</v>
      </c>
      <c r="AM294" t="s">
        <v>141</v>
      </c>
      <c r="AN294" t="s">
        <v>16</v>
      </c>
      <c r="AO294" t="s">
        <v>136</v>
      </c>
      <c r="AP294" t="s">
        <v>129</v>
      </c>
      <c r="AQ294" t="s">
        <v>137</v>
      </c>
      <c r="AR294" t="s">
        <v>141</v>
      </c>
      <c r="AS294">
        <v>1</v>
      </c>
      <c r="AT294" t="s">
        <v>169</v>
      </c>
      <c r="AU294">
        <v>0</v>
      </c>
      <c r="AV294" t="s">
        <v>52</v>
      </c>
      <c r="AW294">
        <v>0</v>
      </c>
      <c r="AX294" t="s">
        <v>7315</v>
      </c>
      <c r="AY294" t="s">
        <v>59</v>
      </c>
      <c r="AZ294" t="s">
        <v>648</v>
      </c>
      <c r="BA294" t="s">
        <v>648</v>
      </c>
      <c r="BB294" t="s">
        <v>136</v>
      </c>
    </row>
    <row r="295" spans="1:54" hidden="1" x14ac:dyDescent="0.25">
      <c r="A295" t="s">
        <v>262</v>
      </c>
      <c r="B295">
        <v>15061</v>
      </c>
      <c r="C295">
        <v>45932</v>
      </c>
      <c r="D295" t="s">
        <v>12</v>
      </c>
      <c r="E295">
        <v>7877202</v>
      </c>
      <c r="F295">
        <v>45930</v>
      </c>
      <c r="G295">
        <v>1</v>
      </c>
      <c r="H295" t="s">
        <v>167</v>
      </c>
      <c r="I295" t="s">
        <v>148</v>
      </c>
      <c r="J295" s="16">
        <v>45932</v>
      </c>
      <c r="K295" t="s">
        <v>125</v>
      </c>
      <c r="L295" t="s">
        <v>126</v>
      </c>
      <c r="M295">
        <v>0</v>
      </c>
      <c r="N295" t="s">
        <v>4239</v>
      </c>
      <c r="O295" t="s">
        <v>12</v>
      </c>
      <c r="P295">
        <v>0</v>
      </c>
      <c r="R295">
        <v>176.11</v>
      </c>
      <c r="S295">
        <v>1699.36</v>
      </c>
      <c r="T295">
        <v>1</v>
      </c>
      <c r="U295" t="s">
        <v>127</v>
      </c>
      <c r="V295">
        <v>1</v>
      </c>
      <c r="W295" t="s">
        <v>1990</v>
      </c>
      <c r="X295" t="s">
        <v>1990</v>
      </c>
      <c r="Y295" t="s">
        <v>1990</v>
      </c>
      <c r="Z295" t="s">
        <v>7027</v>
      </c>
      <c r="AA295" t="s">
        <v>155</v>
      </c>
      <c r="AB295" t="s">
        <v>130</v>
      </c>
      <c r="AC295" t="s">
        <v>12</v>
      </c>
      <c r="AD295" t="s">
        <v>251</v>
      </c>
      <c r="AE295" t="s">
        <v>262</v>
      </c>
      <c r="AF295" t="s">
        <v>266</v>
      </c>
      <c r="AG295" t="s">
        <v>1874</v>
      </c>
      <c r="AH295" t="s">
        <v>3790</v>
      </c>
      <c r="AI295" t="s">
        <v>7316</v>
      </c>
      <c r="AJ295" t="s">
        <v>167</v>
      </c>
      <c r="AK295" t="s">
        <v>7317</v>
      </c>
      <c r="AL295" t="s">
        <v>134</v>
      </c>
      <c r="AM295" t="s">
        <v>168</v>
      </c>
      <c r="AN295" t="s">
        <v>12</v>
      </c>
      <c r="AO295" t="s">
        <v>136</v>
      </c>
      <c r="AP295" t="s">
        <v>155</v>
      </c>
      <c r="AQ295" t="s">
        <v>159</v>
      </c>
      <c r="AR295" t="s">
        <v>168</v>
      </c>
      <c r="AS295">
        <v>0</v>
      </c>
      <c r="AT295" t="s">
        <v>169</v>
      </c>
      <c r="AU295">
        <v>0</v>
      </c>
      <c r="AV295" t="s">
        <v>173</v>
      </c>
      <c r="AW295">
        <v>0</v>
      </c>
      <c r="AX295" t="s">
        <v>7318</v>
      </c>
      <c r="AY295" t="s">
        <v>517</v>
      </c>
      <c r="AZ295" t="s">
        <v>648</v>
      </c>
      <c r="BA295" t="s">
        <v>648</v>
      </c>
      <c r="BB295" t="s">
        <v>136</v>
      </c>
    </row>
    <row r="296" spans="1:54" hidden="1" x14ac:dyDescent="0.25">
      <c r="A296" t="s">
        <v>12</v>
      </c>
      <c r="B296">
        <v>118440</v>
      </c>
      <c r="C296">
        <v>45931</v>
      </c>
      <c r="D296" t="s">
        <v>11</v>
      </c>
      <c r="E296">
        <v>1224116</v>
      </c>
      <c r="F296">
        <v>45923</v>
      </c>
      <c r="G296">
        <v>3</v>
      </c>
      <c r="H296" t="s">
        <v>139</v>
      </c>
      <c r="I296" t="s">
        <v>124</v>
      </c>
      <c r="J296" s="16">
        <v>45931</v>
      </c>
      <c r="K296" t="s">
        <v>125</v>
      </c>
      <c r="L296" t="s">
        <v>149</v>
      </c>
      <c r="M296">
        <v>0</v>
      </c>
      <c r="N296" t="s">
        <v>787</v>
      </c>
      <c r="O296" t="s">
        <v>12</v>
      </c>
      <c r="P296">
        <v>0</v>
      </c>
      <c r="R296">
        <v>59.44</v>
      </c>
      <c r="S296">
        <v>491.71</v>
      </c>
      <c r="T296">
        <v>2</v>
      </c>
      <c r="U296" t="s">
        <v>127</v>
      </c>
      <c r="V296">
        <v>1</v>
      </c>
      <c r="W296" t="s">
        <v>1743</v>
      </c>
      <c r="X296" t="s">
        <v>1866</v>
      </c>
      <c r="Y296" t="s">
        <v>2983</v>
      </c>
      <c r="Z296" t="s">
        <v>1866</v>
      </c>
      <c r="AA296" t="s">
        <v>155</v>
      </c>
      <c r="AB296" t="s">
        <v>130</v>
      </c>
      <c r="AC296" t="s">
        <v>9</v>
      </c>
      <c r="AD296" t="s">
        <v>269</v>
      </c>
      <c r="AE296" t="s">
        <v>12</v>
      </c>
      <c r="AF296" t="s">
        <v>1747</v>
      </c>
      <c r="AG296" t="s">
        <v>1748</v>
      </c>
      <c r="AH296" t="s">
        <v>2219</v>
      </c>
      <c r="AI296" t="s">
        <v>3786</v>
      </c>
      <c r="AJ296" t="s">
        <v>257</v>
      </c>
      <c r="AK296" t="s">
        <v>3787</v>
      </c>
      <c r="AL296" t="s">
        <v>134</v>
      </c>
      <c r="AM296" t="s">
        <v>141</v>
      </c>
      <c r="AN296" t="s">
        <v>12</v>
      </c>
      <c r="AO296" t="s">
        <v>136</v>
      </c>
      <c r="AP296" t="s">
        <v>155</v>
      </c>
      <c r="AQ296" t="s">
        <v>159</v>
      </c>
      <c r="AR296" t="s">
        <v>141</v>
      </c>
      <c r="AS296">
        <v>0</v>
      </c>
      <c r="AT296" t="s">
        <v>169</v>
      </c>
      <c r="AU296">
        <v>0</v>
      </c>
      <c r="AV296" t="s">
        <v>69</v>
      </c>
      <c r="AW296">
        <v>0</v>
      </c>
      <c r="AX296" t="s">
        <v>2984</v>
      </c>
      <c r="AY296" t="s">
        <v>517</v>
      </c>
      <c r="AZ296" t="s">
        <v>648</v>
      </c>
      <c r="BA296" t="s">
        <v>648</v>
      </c>
      <c r="BB296" t="s">
        <v>136</v>
      </c>
    </row>
    <row r="297" spans="1:54" hidden="1" x14ac:dyDescent="0.25">
      <c r="A297" t="s">
        <v>170</v>
      </c>
      <c r="B297">
        <v>8055</v>
      </c>
      <c r="C297">
        <v>45896</v>
      </c>
      <c r="D297" t="s">
        <v>18</v>
      </c>
      <c r="E297">
        <v>1247260</v>
      </c>
      <c r="F297">
        <v>45882</v>
      </c>
      <c r="G297">
        <v>1</v>
      </c>
      <c r="H297" t="s">
        <v>167</v>
      </c>
      <c r="I297" t="s">
        <v>148</v>
      </c>
      <c r="J297" s="16">
        <v>45931</v>
      </c>
      <c r="K297" t="s">
        <v>125</v>
      </c>
      <c r="L297" t="s">
        <v>126</v>
      </c>
      <c r="M297">
        <v>35</v>
      </c>
      <c r="N297" t="s">
        <v>1559</v>
      </c>
      <c r="O297" t="s">
        <v>18</v>
      </c>
      <c r="P297">
        <v>0</v>
      </c>
      <c r="R297">
        <v>52.3</v>
      </c>
      <c r="S297">
        <v>1953.66</v>
      </c>
      <c r="T297">
        <v>4</v>
      </c>
      <c r="U297" t="s">
        <v>150</v>
      </c>
      <c r="V297">
        <v>1</v>
      </c>
      <c r="W297" t="s">
        <v>995</v>
      </c>
      <c r="X297" t="s">
        <v>996</v>
      </c>
      <c r="Y297" t="s">
        <v>996</v>
      </c>
      <c r="Z297" t="s">
        <v>1560</v>
      </c>
      <c r="AA297" t="s">
        <v>201</v>
      </c>
      <c r="AB297" t="s">
        <v>130</v>
      </c>
      <c r="AC297" t="s">
        <v>18</v>
      </c>
      <c r="AD297" t="s">
        <v>406</v>
      </c>
      <c r="AE297" t="s">
        <v>170</v>
      </c>
      <c r="AF297" t="s">
        <v>151</v>
      </c>
      <c r="AG297" t="s">
        <v>997</v>
      </c>
      <c r="AH297" t="s">
        <v>1561</v>
      </c>
      <c r="AI297" t="s">
        <v>3485</v>
      </c>
      <c r="AJ297" t="s">
        <v>167</v>
      </c>
      <c r="AL297" t="s">
        <v>134</v>
      </c>
      <c r="AM297" t="s">
        <v>168</v>
      </c>
      <c r="AN297" t="s">
        <v>18</v>
      </c>
      <c r="AO297" t="s">
        <v>136</v>
      </c>
      <c r="AP297" t="s">
        <v>153</v>
      </c>
      <c r="AQ297" t="s">
        <v>198</v>
      </c>
      <c r="AR297" t="s">
        <v>168</v>
      </c>
      <c r="AS297">
        <v>35</v>
      </c>
      <c r="AT297" t="s">
        <v>202</v>
      </c>
      <c r="AU297">
        <v>3</v>
      </c>
      <c r="AV297" t="s">
        <v>173</v>
      </c>
      <c r="AW297">
        <v>0</v>
      </c>
      <c r="AX297" t="s">
        <v>1562</v>
      </c>
      <c r="AY297" t="s">
        <v>517</v>
      </c>
      <c r="AZ297" t="s">
        <v>648</v>
      </c>
      <c r="BA297" t="s">
        <v>648</v>
      </c>
      <c r="BB297" t="s">
        <v>136</v>
      </c>
    </row>
    <row r="298" spans="1:54" hidden="1" x14ac:dyDescent="0.25">
      <c r="A298" t="s">
        <v>12</v>
      </c>
      <c r="B298">
        <v>118394</v>
      </c>
      <c r="C298">
        <v>45930</v>
      </c>
      <c r="D298" t="s">
        <v>4186</v>
      </c>
      <c r="E298">
        <v>4627500</v>
      </c>
      <c r="F298">
        <v>45915</v>
      </c>
      <c r="G298">
        <v>1</v>
      </c>
      <c r="H298" t="s">
        <v>167</v>
      </c>
      <c r="I298" t="s">
        <v>148</v>
      </c>
      <c r="J298" s="16">
        <v>45936</v>
      </c>
      <c r="K298" t="s">
        <v>125</v>
      </c>
      <c r="L298" t="s">
        <v>126</v>
      </c>
      <c r="M298">
        <v>6</v>
      </c>
      <c r="N298" t="s">
        <v>970</v>
      </c>
      <c r="O298" t="s">
        <v>4186</v>
      </c>
      <c r="P298">
        <v>0</v>
      </c>
      <c r="R298">
        <v>153.02000000000001</v>
      </c>
      <c r="S298">
        <v>2743.25</v>
      </c>
      <c r="T298">
        <v>5</v>
      </c>
      <c r="U298" t="s">
        <v>127</v>
      </c>
      <c r="V298">
        <v>1</v>
      </c>
      <c r="W298" t="s">
        <v>6979</v>
      </c>
      <c r="X298" t="s">
        <v>6980</v>
      </c>
      <c r="Y298" t="s">
        <v>9635</v>
      </c>
      <c r="Z298" t="s">
        <v>6980</v>
      </c>
      <c r="AA298" t="s">
        <v>4188</v>
      </c>
      <c r="AB298" t="s">
        <v>173</v>
      </c>
      <c r="AC298" t="s">
        <v>31</v>
      </c>
      <c r="AD298" t="s">
        <v>210</v>
      </c>
      <c r="AE298" t="s">
        <v>31</v>
      </c>
      <c r="AF298" t="s">
        <v>310</v>
      </c>
      <c r="AG298" t="s">
        <v>211</v>
      </c>
      <c r="AH298" t="s">
        <v>9636</v>
      </c>
      <c r="AI298" t="s">
        <v>9637</v>
      </c>
      <c r="AJ298" t="s">
        <v>6710</v>
      </c>
      <c r="AK298" t="s">
        <v>154</v>
      </c>
      <c r="AL298" t="s">
        <v>134</v>
      </c>
      <c r="AM298" t="s">
        <v>168</v>
      </c>
      <c r="AN298" t="s">
        <v>0</v>
      </c>
      <c r="AO298" t="s">
        <v>173</v>
      </c>
      <c r="AP298" t="s">
        <v>155</v>
      </c>
      <c r="AQ298" t="s">
        <v>1090</v>
      </c>
      <c r="AR298" t="s">
        <v>168</v>
      </c>
      <c r="AS298">
        <v>6</v>
      </c>
      <c r="AT298" t="s">
        <v>144</v>
      </c>
      <c r="AU298">
        <v>1</v>
      </c>
      <c r="AV298" t="s">
        <v>974</v>
      </c>
      <c r="AW298">
        <v>0</v>
      </c>
      <c r="AX298" t="s">
        <v>9638</v>
      </c>
      <c r="AY298" t="s">
        <v>517</v>
      </c>
      <c r="AZ298" t="s">
        <v>649</v>
      </c>
      <c r="BA298" t="s">
        <v>648</v>
      </c>
      <c r="BB298" t="s">
        <v>747</v>
      </c>
    </row>
    <row r="299" spans="1:54" hidden="1" x14ac:dyDescent="0.25">
      <c r="A299" t="s">
        <v>11</v>
      </c>
      <c r="B299">
        <v>131443</v>
      </c>
      <c r="C299">
        <v>45920</v>
      </c>
      <c r="D299" t="s">
        <v>231</v>
      </c>
      <c r="E299">
        <v>1256677</v>
      </c>
      <c r="F299">
        <v>45918</v>
      </c>
      <c r="G299">
        <v>3</v>
      </c>
      <c r="H299" t="s">
        <v>139</v>
      </c>
      <c r="I299" t="s">
        <v>124</v>
      </c>
      <c r="J299" s="16">
        <v>45936</v>
      </c>
      <c r="K299" t="s">
        <v>125</v>
      </c>
      <c r="L299" t="s">
        <v>149</v>
      </c>
      <c r="M299">
        <v>16</v>
      </c>
      <c r="N299" t="s">
        <v>3910</v>
      </c>
      <c r="O299" t="s">
        <v>231</v>
      </c>
      <c r="P299">
        <v>0</v>
      </c>
      <c r="R299">
        <v>129.01</v>
      </c>
      <c r="S299">
        <v>1926.91</v>
      </c>
      <c r="T299">
        <v>6</v>
      </c>
      <c r="U299" t="s">
        <v>127</v>
      </c>
      <c r="V299">
        <v>1</v>
      </c>
      <c r="W299" t="s">
        <v>457</v>
      </c>
      <c r="X299" t="s">
        <v>457</v>
      </c>
      <c r="Y299" t="s">
        <v>457</v>
      </c>
      <c r="Z299" t="s">
        <v>9639</v>
      </c>
      <c r="AA299" t="s">
        <v>201</v>
      </c>
      <c r="AB299" t="s">
        <v>173</v>
      </c>
      <c r="AC299" t="s">
        <v>231</v>
      </c>
      <c r="AD299" t="s">
        <v>411</v>
      </c>
      <c r="AE299" t="s">
        <v>2017</v>
      </c>
      <c r="AF299" t="s">
        <v>1809</v>
      </c>
      <c r="AG299" t="s">
        <v>384</v>
      </c>
      <c r="AH299" t="s">
        <v>9640</v>
      </c>
      <c r="AI299" t="s">
        <v>9641</v>
      </c>
      <c r="AJ299" t="s">
        <v>140</v>
      </c>
      <c r="AK299" t="s">
        <v>9642</v>
      </c>
      <c r="AL299" t="s">
        <v>134</v>
      </c>
      <c r="AM299" t="s">
        <v>141</v>
      </c>
      <c r="AN299" t="s">
        <v>18</v>
      </c>
      <c r="AO299" t="s">
        <v>173</v>
      </c>
      <c r="AP299" t="s">
        <v>196</v>
      </c>
      <c r="AQ299" t="s">
        <v>198</v>
      </c>
      <c r="AR299" t="s">
        <v>141</v>
      </c>
      <c r="AS299">
        <v>16</v>
      </c>
      <c r="AT299" t="s">
        <v>142</v>
      </c>
      <c r="AU299">
        <v>3</v>
      </c>
      <c r="AV299" t="s">
        <v>66</v>
      </c>
      <c r="AW299">
        <v>0</v>
      </c>
      <c r="AX299" t="s">
        <v>9643</v>
      </c>
      <c r="AY299" t="s">
        <v>517</v>
      </c>
      <c r="AZ299" t="s">
        <v>648</v>
      </c>
      <c r="BA299" t="s">
        <v>648</v>
      </c>
      <c r="BB299" t="s">
        <v>749</v>
      </c>
    </row>
    <row r="300" spans="1:54" hidden="1" x14ac:dyDescent="0.25">
      <c r="A300" t="s">
        <v>18</v>
      </c>
      <c r="B300">
        <v>16571</v>
      </c>
      <c r="C300">
        <v>45925</v>
      </c>
      <c r="D300" t="s">
        <v>231</v>
      </c>
      <c r="E300">
        <v>1256994</v>
      </c>
      <c r="F300">
        <v>45919</v>
      </c>
      <c r="G300">
        <v>5</v>
      </c>
      <c r="H300" t="s">
        <v>123</v>
      </c>
      <c r="I300" t="s">
        <v>124</v>
      </c>
      <c r="J300" s="16">
        <v>45932</v>
      </c>
      <c r="K300" t="s">
        <v>125</v>
      </c>
      <c r="L300" t="s">
        <v>149</v>
      </c>
      <c r="M300">
        <v>7</v>
      </c>
      <c r="N300" t="s">
        <v>3910</v>
      </c>
      <c r="O300" t="s">
        <v>231</v>
      </c>
      <c r="P300">
        <v>0</v>
      </c>
      <c r="R300">
        <v>118.97</v>
      </c>
      <c r="S300">
        <v>1590.21</v>
      </c>
      <c r="T300">
        <v>6</v>
      </c>
      <c r="U300" t="s">
        <v>152</v>
      </c>
      <c r="V300">
        <v>1</v>
      </c>
      <c r="W300" t="s">
        <v>457</v>
      </c>
      <c r="X300" t="s">
        <v>457</v>
      </c>
      <c r="Y300" t="s">
        <v>457</v>
      </c>
      <c r="Z300" t="s">
        <v>5437</v>
      </c>
      <c r="AA300" t="s">
        <v>201</v>
      </c>
      <c r="AB300" t="s">
        <v>173</v>
      </c>
      <c r="AC300" t="s">
        <v>231</v>
      </c>
      <c r="AD300" t="s">
        <v>411</v>
      </c>
      <c r="AE300" t="s">
        <v>2270</v>
      </c>
      <c r="AF300" t="s">
        <v>151</v>
      </c>
      <c r="AG300" t="s">
        <v>384</v>
      </c>
      <c r="AH300" t="s">
        <v>4232</v>
      </c>
      <c r="AI300" t="s">
        <v>5438</v>
      </c>
      <c r="AJ300" t="s">
        <v>140</v>
      </c>
      <c r="AK300" t="s">
        <v>5439</v>
      </c>
      <c r="AL300" t="s">
        <v>134</v>
      </c>
      <c r="AM300" t="s">
        <v>135</v>
      </c>
      <c r="AN300" t="s">
        <v>18</v>
      </c>
      <c r="AO300" t="s">
        <v>173</v>
      </c>
      <c r="AP300" t="s">
        <v>201</v>
      </c>
      <c r="AQ300" t="s">
        <v>198</v>
      </c>
      <c r="AR300" t="s">
        <v>135</v>
      </c>
      <c r="AS300">
        <v>7</v>
      </c>
      <c r="AT300" t="s">
        <v>147</v>
      </c>
      <c r="AU300">
        <v>1</v>
      </c>
      <c r="AV300" t="s">
        <v>66</v>
      </c>
      <c r="AW300">
        <v>0</v>
      </c>
      <c r="AX300" t="s">
        <v>5440</v>
      </c>
      <c r="AY300" t="s">
        <v>517</v>
      </c>
      <c r="AZ300" t="s">
        <v>648</v>
      </c>
      <c r="BA300" t="s">
        <v>648</v>
      </c>
      <c r="BB300" t="s">
        <v>749</v>
      </c>
    </row>
    <row r="301" spans="1:54" hidden="1" x14ac:dyDescent="0.25">
      <c r="A301" t="s">
        <v>1807</v>
      </c>
      <c r="B301">
        <v>7026</v>
      </c>
      <c r="C301">
        <v>45926</v>
      </c>
      <c r="D301" t="s">
        <v>29</v>
      </c>
      <c r="E301">
        <v>2408076</v>
      </c>
      <c r="F301">
        <v>45923</v>
      </c>
      <c r="G301">
        <v>3</v>
      </c>
      <c r="H301" t="s">
        <v>139</v>
      </c>
      <c r="I301" t="s">
        <v>124</v>
      </c>
      <c r="J301" s="16">
        <v>45931</v>
      </c>
      <c r="K301" t="s">
        <v>125</v>
      </c>
      <c r="L301" t="s">
        <v>126</v>
      </c>
      <c r="M301">
        <v>5</v>
      </c>
      <c r="N301" t="s">
        <v>1519</v>
      </c>
      <c r="O301" t="s">
        <v>11</v>
      </c>
      <c r="P301">
        <v>0</v>
      </c>
      <c r="R301">
        <v>295.97000000000003</v>
      </c>
      <c r="S301">
        <v>4552.8</v>
      </c>
      <c r="T301">
        <v>17</v>
      </c>
      <c r="U301" t="s">
        <v>127</v>
      </c>
      <c r="V301">
        <v>0</v>
      </c>
      <c r="W301" t="s">
        <v>1951</v>
      </c>
      <c r="X301" t="s">
        <v>1951</v>
      </c>
      <c r="Y301" t="s">
        <v>1951</v>
      </c>
      <c r="Z301" t="s">
        <v>1952</v>
      </c>
      <c r="AA301" t="s">
        <v>196</v>
      </c>
      <c r="AB301" t="s">
        <v>130</v>
      </c>
      <c r="AC301" t="s">
        <v>29</v>
      </c>
      <c r="AD301" t="s">
        <v>210</v>
      </c>
      <c r="AE301" t="s">
        <v>1807</v>
      </c>
      <c r="AF301" t="s">
        <v>1809</v>
      </c>
      <c r="AG301" t="s">
        <v>1953</v>
      </c>
      <c r="AH301" t="s">
        <v>1810</v>
      </c>
      <c r="AI301" t="s">
        <v>3158</v>
      </c>
      <c r="AJ301" t="s">
        <v>140</v>
      </c>
      <c r="AK301" t="s">
        <v>3159</v>
      </c>
      <c r="AL301" t="s">
        <v>134</v>
      </c>
      <c r="AM301" t="s">
        <v>141</v>
      </c>
      <c r="AN301" t="s">
        <v>11</v>
      </c>
      <c r="AO301" t="s">
        <v>136</v>
      </c>
      <c r="AP301" t="s">
        <v>196</v>
      </c>
      <c r="AQ301" t="s">
        <v>198</v>
      </c>
      <c r="AR301" t="s">
        <v>141</v>
      </c>
      <c r="AS301">
        <v>5</v>
      </c>
      <c r="AT301" t="s">
        <v>169</v>
      </c>
      <c r="AU301">
        <v>0</v>
      </c>
      <c r="AV301" t="s">
        <v>49</v>
      </c>
      <c r="AW301">
        <v>0</v>
      </c>
      <c r="AX301" t="s">
        <v>1954</v>
      </c>
      <c r="AY301" t="s">
        <v>517</v>
      </c>
      <c r="AZ301" t="s">
        <v>649</v>
      </c>
      <c r="BA301" t="s">
        <v>648</v>
      </c>
      <c r="BB301" t="s">
        <v>136</v>
      </c>
    </row>
    <row r="302" spans="1:54" hidden="1" x14ac:dyDescent="0.25">
      <c r="A302" t="s">
        <v>10</v>
      </c>
      <c r="B302">
        <v>137279</v>
      </c>
      <c r="C302">
        <v>45931</v>
      </c>
      <c r="D302" t="s">
        <v>29</v>
      </c>
      <c r="E302">
        <v>2410697</v>
      </c>
      <c r="F302">
        <v>45929</v>
      </c>
      <c r="G302">
        <v>4</v>
      </c>
      <c r="H302" t="s">
        <v>145</v>
      </c>
      <c r="I302" t="s">
        <v>124</v>
      </c>
      <c r="J302" s="16">
        <v>45932</v>
      </c>
      <c r="K302" t="s">
        <v>125</v>
      </c>
      <c r="L302" t="s">
        <v>126</v>
      </c>
      <c r="M302">
        <v>1</v>
      </c>
      <c r="N302" t="s">
        <v>1757</v>
      </c>
      <c r="O302" t="s">
        <v>10</v>
      </c>
      <c r="P302">
        <v>0</v>
      </c>
      <c r="R302">
        <v>129.91999999999999</v>
      </c>
      <c r="S302">
        <v>1576.86</v>
      </c>
      <c r="T302">
        <v>2</v>
      </c>
      <c r="U302" t="s">
        <v>127</v>
      </c>
      <c r="V302">
        <v>2</v>
      </c>
      <c r="W302" t="s">
        <v>1247</v>
      </c>
      <c r="X302" t="s">
        <v>1248</v>
      </c>
      <c r="Y302" t="s">
        <v>1248</v>
      </c>
      <c r="Z302" t="s">
        <v>4908</v>
      </c>
      <c r="AA302" t="s">
        <v>161</v>
      </c>
      <c r="AB302" t="s">
        <v>130</v>
      </c>
      <c r="AC302" t="s">
        <v>29</v>
      </c>
      <c r="AD302" t="s">
        <v>233</v>
      </c>
      <c r="AE302" t="s">
        <v>10</v>
      </c>
      <c r="AF302" t="s">
        <v>4763</v>
      </c>
      <c r="AG302" t="s">
        <v>256</v>
      </c>
      <c r="AH302" t="s">
        <v>4764</v>
      </c>
      <c r="AI302" t="s">
        <v>4909</v>
      </c>
      <c r="AJ302" t="s">
        <v>146</v>
      </c>
      <c r="AK302" t="s">
        <v>4910</v>
      </c>
      <c r="AL302" t="s">
        <v>134</v>
      </c>
      <c r="AM302" t="s">
        <v>141</v>
      </c>
      <c r="AN302" t="s">
        <v>10</v>
      </c>
      <c r="AO302" t="s">
        <v>136</v>
      </c>
      <c r="AP302" t="s">
        <v>161</v>
      </c>
      <c r="AQ302" t="s">
        <v>137</v>
      </c>
      <c r="AR302" t="s">
        <v>141</v>
      </c>
      <c r="AS302">
        <v>1</v>
      </c>
      <c r="AT302" t="s">
        <v>144</v>
      </c>
      <c r="AU302">
        <v>0</v>
      </c>
      <c r="AV302" t="s">
        <v>1761</v>
      </c>
      <c r="AW302">
        <v>0</v>
      </c>
      <c r="AX302" t="s">
        <v>4911</v>
      </c>
      <c r="AY302" t="s">
        <v>517</v>
      </c>
      <c r="AZ302" t="s">
        <v>648</v>
      </c>
      <c r="BA302" t="s">
        <v>648</v>
      </c>
      <c r="BB302" t="s">
        <v>136</v>
      </c>
    </row>
    <row r="303" spans="1:54" hidden="1" x14ac:dyDescent="0.25">
      <c r="A303" t="s">
        <v>29</v>
      </c>
      <c r="B303">
        <v>39465</v>
      </c>
      <c r="C303">
        <v>45930</v>
      </c>
      <c r="D303" t="s">
        <v>29</v>
      </c>
      <c r="E303">
        <v>2410883</v>
      </c>
      <c r="F303">
        <v>45929</v>
      </c>
      <c r="G303">
        <v>5</v>
      </c>
      <c r="H303" t="s">
        <v>123</v>
      </c>
      <c r="I303" t="s">
        <v>124</v>
      </c>
      <c r="J303" s="16">
        <v>45931</v>
      </c>
      <c r="K303" t="s">
        <v>125</v>
      </c>
      <c r="L303" t="s">
        <v>126</v>
      </c>
      <c r="M303">
        <v>1</v>
      </c>
      <c r="N303" t="s">
        <v>1757</v>
      </c>
      <c r="O303" t="s">
        <v>29</v>
      </c>
      <c r="P303">
        <v>0</v>
      </c>
      <c r="R303">
        <v>40.53</v>
      </c>
      <c r="S303">
        <v>4546</v>
      </c>
      <c r="T303">
        <v>9</v>
      </c>
      <c r="U303" t="s">
        <v>150</v>
      </c>
      <c r="V303">
        <v>2</v>
      </c>
      <c r="W303" t="s">
        <v>332</v>
      </c>
      <c r="X303" t="s">
        <v>1955</v>
      </c>
      <c r="Y303" t="s">
        <v>1955</v>
      </c>
      <c r="Z303" t="s">
        <v>1956</v>
      </c>
      <c r="AA303" t="s">
        <v>129</v>
      </c>
      <c r="AB303" t="s">
        <v>130</v>
      </c>
      <c r="AC303" t="s">
        <v>29</v>
      </c>
      <c r="AD303" t="s">
        <v>210</v>
      </c>
      <c r="AE303" t="s">
        <v>1402</v>
      </c>
      <c r="AF303" t="s">
        <v>151</v>
      </c>
      <c r="AG303" t="s">
        <v>309</v>
      </c>
      <c r="AH303" t="s">
        <v>1957</v>
      </c>
      <c r="AI303" t="s">
        <v>3160</v>
      </c>
      <c r="AJ303" t="s">
        <v>133</v>
      </c>
      <c r="AL303" t="s">
        <v>134</v>
      </c>
      <c r="AM303" t="s">
        <v>135</v>
      </c>
      <c r="AN303" t="s">
        <v>29</v>
      </c>
      <c r="AO303" t="s">
        <v>136</v>
      </c>
      <c r="AP303" t="s">
        <v>129</v>
      </c>
      <c r="AQ303" t="s">
        <v>137</v>
      </c>
      <c r="AR303" t="s">
        <v>135</v>
      </c>
      <c r="AS303">
        <v>1</v>
      </c>
      <c r="AT303" t="s">
        <v>144</v>
      </c>
      <c r="AU303">
        <v>0</v>
      </c>
      <c r="AV303" t="s">
        <v>1761</v>
      </c>
      <c r="AW303">
        <v>0</v>
      </c>
      <c r="AX303" t="s">
        <v>1958</v>
      </c>
      <c r="AY303" t="s">
        <v>736</v>
      </c>
      <c r="AZ303" t="s">
        <v>649</v>
      </c>
      <c r="BA303" t="s">
        <v>648</v>
      </c>
      <c r="BB303" t="s">
        <v>136</v>
      </c>
    </row>
    <row r="304" spans="1:54" hidden="1" x14ac:dyDescent="0.25">
      <c r="A304" t="s">
        <v>29</v>
      </c>
      <c r="B304">
        <v>39468</v>
      </c>
      <c r="C304">
        <v>45930</v>
      </c>
      <c r="D304" t="s">
        <v>29</v>
      </c>
      <c r="E304">
        <v>2410894</v>
      </c>
      <c r="F304">
        <v>45929</v>
      </c>
      <c r="G304">
        <v>5</v>
      </c>
      <c r="H304" t="s">
        <v>123</v>
      </c>
      <c r="I304" t="s">
        <v>124</v>
      </c>
      <c r="J304" s="16">
        <v>45932</v>
      </c>
      <c r="K304" t="s">
        <v>125</v>
      </c>
      <c r="L304" t="s">
        <v>149</v>
      </c>
      <c r="M304">
        <v>2</v>
      </c>
      <c r="N304" t="s">
        <v>1757</v>
      </c>
      <c r="O304" t="s">
        <v>29</v>
      </c>
      <c r="P304">
        <v>0</v>
      </c>
      <c r="R304">
        <v>46.82</v>
      </c>
      <c r="S304">
        <v>4199.51</v>
      </c>
      <c r="T304">
        <v>5</v>
      </c>
      <c r="U304" t="s">
        <v>150</v>
      </c>
      <c r="V304">
        <v>2</v>
      </c>
      <c r="W304" t="s">
        <v>332</v>
      </c>
      <c r="X304" t="s">
        <v>1955</v>
      </c>
      <c r="Y304" t="s">
        <v>1955</v>
      </c>
      <c r="Z304" t="s">
        <v>4912</v>
      </c>
      <c r="AA304" t="s">
        <v>129</v>
      </c>
      <c r="AB304" t="s">
        <v>130</v>
      </c>
      <c r="AC304" t="s">
        <v>29</v>
      </c>
      <c r="AD304" t="s">
        <v>210</v>
      </c>
      <c r="AE304" t="s">
        <v>1457</v>
      </c>
      <c r="AF304" t="s">
        <v>151</v>
      </c>
      <c r="AG304" t="s">
        <v>309</v>
      </c>
      <c r="AH304" t="s">
        <v>2529</v>
      </c>
      <c r="AI304" t="s">
        <v>4913</v>
      </c>
      <c r="AJ304" t="s">
        <v>133</v>
      </c>
      <c r="AL304" t="s">
        <v>134</v>
      </c>
      <c r="AM304" t="s">
        <v>135</v>
      </c>
      <c r="AN304" t="s">
        <v>29</v>
      </c>
      <c r="AO304" t="s">
        <v>136</v>
      </c>
      <c r="AP304" t="s">
        <v>129</v>
      </c>
      <c r="AQ304" t="s">
        <v>137</v>
      </c>
      <c r="AR304" t="s">
        <v>135</v>
      </c>
      <c r="AS304">
        <v>2</v>
      </c>
      <c r="AT304" t="s">
        <v>144</v>
      </c>
      <c r="AU304">
        <v>0</v>
      </c>
      <c r="AV304" t="s">
        <v>1761</v>
      </c>
      <c r="AW304">
        <v>0</v>
      </c>
      <c r="AX304" t="s">
        <v>4914</v>
      </c>
      <c r="AY304" t="s">
        <v>736</v>
      </c>
      <c r="AZ304" t="s">
        <v>649</v>
      </c>
      <c r="BA304" t="s">
        <v>648</v>
      </c>
      <c r="BB304" t="s">
        <v>136</v>
      </c>
    </row>
    <row r="305" spans="1:54" hidden="1" x14ac:dyDescent="0.25">
      <c r="A305" t="s">
        <v>12</v>
      </c>
      <c r="B305">
        <v>118737</v>
      </c>
      <c r="C305">
        <v>45934</v>
      </c>
      <c r="D305" t="s">
        <v>1457</v>
      </c>
      <c r="E305">
        <v>5518028</v>
      </c>
      <c r="F305">
        <v>45931</v>
      </c>
      <c r="G305">
        <v>3</v>
      </c>
      <c r="H305" t="s">
        <v>139</v>
      </c>
      <c r="I305" t="s">
        <v>124</v>
      </c>
      <c r="J305" s="16">
        <v>45937</v>
      </c>
      <c r="K305" t="s">
        <v>125</v>
      </c>
      <c r="L305" t="s">
        <v>149</v>
      </c>
      <c r="M305">
        <v>3</v>
      </c>
      <c r="N305" t="s">
        <v>787</v>
      </c>
      <c r="O305" t="s">
        <v>16</v>
      </c>
      <c r="P305">
        <v>0</v>
      </c>
      <c r="R305">
        <v>88.91</v>
      </c>
      <c r="S305">
        <v>3449.76</v>
      </c>
      <c r="T305">
        <v>3</v>
      </c>
      <c r="U305" t="s">
        <v>127</v>
      </c>
      <c r="V305">
        <v>1</v>
      </c>
      <c r="W305" t="s">
        <v>1165</v>
      </c>
      <c r="X305" t="s">
        <v>1166</v>
      </c>
      <c r="Y305" t="s">
        <v>9644</v>
      </c>
      <c r="Z305" t="s">
        <v>1166</v>
      </c>
      <c r="AA305" t="s">
        <v>129</v>
      </c>
      <c r="AB305" t="s">
        <v>130</v>
      </c>
      <c r="AC305" t="s">
        <v>1020</v>
      </c>
      <c r="AD305" t="s">
        <v>391</v>
      </c>
      <c r="AE305" t="s">
        <v>9</v>
      </c>
      <c r="AF305" t="s">
        <v>1566</v>
      </c>
      <c r="AG305" t="s">
        <v>1167</v>
      </c>
      <c r="AH305" t="s">
        <v>8092</v>
      </c>
      <c r="AI305" t="s">
        <v>9645</v>
      </c>
      <c r="AJ305" t="s">
        <v>257</v>
      </c>
      <c r="AK305" t="s">
        <v>158</v>
      </c>
      <c r="AL305" t="s">
        <v>134</v>
      </c>
      <c r="AM305" t="s">
        <v>141</v>
      </c>
      <c r="AN305" t="s">
        <v>16</v>
      </c>
      <c r="AO305" t="s">
        <v>136</v>
      </c>
      <c r="AP305" t="s">
        <v>155</v>
      </c>
      <c r="AQ305" t="s">
        <v>137</v>
      </c>
      <c r="AR305" t="s">
        <v>141</v>
      </c>
      <c r="AS305">
        <v>3</v>
      </c>
      <c r="AT305" t="s">
        <v>202</v>
      </c>
      <c r="AU305">
        <v>0</v>
      </c>
      <c r="AV305" t="s">
        <v>69</v>
      </c>
      <c r="AW305">
        <v>0</v>
      </c>
      <c r="AX305" t="s">
        <v>9646</v>
      </c>
      <c r="AY305" t="s">
        <v>59</v>
      </c>
      <c r="AZ305" t="s">
        <v>648</v>
      </c>
      <c r="BA305" t="s">
        <v>648</v>
      </c>
      <c r="BB305" t="s">
        <v>136</v>
      </c>
    </row>
    <row r="306" spans="1:54" hidden="1" x14ac:dyDescent="0.25">
      <c r="A306" t="s">
        <v>13</v>
      </c>
      <c r="B306">
        <v>17707</v>
      </c>
      <c r="C306">
        <v>45834</v>
      </c>
      <c r="D306" t="s">
        <v>345</v>
      </c>
      <c r="E306">
        <v>449249</v>
      </c>
      <c r="F306">
        <v>45828</v>
      </c>
      <c r="G306">
        <v>3</v>
      </c>
      <c r="H306" t="s">
        <v>139</v>
      </c>
      <c r="I306" t="s">
        <v>234</v>
      </c>
      <c r="J306" s="16">
        <v>45931</v>
      </c>
      <c r="K306" t="s">
        <v>125</v>
      </c>
      <c r="L306" t="s">
        <v>126</v>
      </c>
      <c r="M306">
        <v>97</v>
      </c>
      <c r="N306" t="s">
        <v>970</v>
      </c>
      <c r="O306" t="s">
        <v>11</v>
      </c>
      <c r="P306">
        <v>167.88</v>
      </c>
      <c r="R306">
        <v>2029.56</v>
      </c>
      <c r="S306">
        <v>35058.839999999997</v>
      </c>
      <c r="T306">
        <v>243</v>
      </c>
      <c r="U306" t="s">
        <v>127</v>
      </c>
      <c r="V306">
        <v>1</v>
      </c>
      <c r="W306" t="s">
        <v>341</v>
      </c>
      <c r="X306" t="s">
        <v>342</v>
      </c>
      <c r="Y306" t="s">
        <v>342</v>
      </c>
      <c r="Z306" t="s">
        <v>1143</v>
      </c>
      <c r="AA306" t="s">
        <v>196</v>
      </c>
      <c r="AB306" t="s">
        <v>130</v>
      </c>
      <c r="AC306" t="s">
        <v>345</v>
      </c>
      <c r="AD306" t="s">
        <v>343</v>
      </c>
      <c r="AE306" t="s">
        <v>13</v>
      </c>
      <c r="AF306" t="s">
        <v>1144</v>
      </c>
      <c r="AG306" t="s">
        <v>344</v>
      </c>
      <c r="AH306" t="s">
        <v>1145</v>
      </c>
      <c r="AI306" t="s">
        <v>3644</v>
      </c>
      <c r="AJ306" t="s">
        <v>223</v>
      </c>
      <c r="AL306" t="s">
        <v>134</v>
      </c>
      <c r="AM306" t="s">
        <v>141</v>
      </c>
      <c r="AN306" t="s">
        <v>11</v>
      </c>
      <c r="AO306" t="s">
        <v>136</v>
      </c>
      <c r="AP306" t="s">
        <v>196</v>
      </c>
      <c r="AQ306" t="s">
        <v>198</v>
      </c>
      <c r="AR306" t="s">
        <v>141</v>
      </c>
      <c r="AS306">
        <v>97</v>
      </c>
      <c r="AT306" t="s">
        <v>147</v>
      </c>
      <c r="AU306">
        <v>3</v>
      </c>
      <c r="AV306" t="s">
        <v>974</v>
      </c>
      <c r="AW306">
        <v>0</v>
      </c>
      <c r="AX306" t="s">
        <v>1146</v>
      </c>
      <c r="AY306" t="s">
        <v>517</v>
      </c>
      <c r="AZ306" t="s">
        <v>648</v>
      </c>
      <c r="BA306" t="s">
        <v>648</v>
      </c>
      <c r="BB306" t="s">
        <v>136</v>
      </c>
    </row>
    <row r="307" spans="1:54" hidden="1" x14ac:dyDescent="0.25">
      <c r="A307" t="s">
        <v>985</v>
      </c>
      <c r="B307">
        <v>18016</v>
      </c>
      <c r="C307">
        <v>45904</v>
      </c>
      <c r="D307" t="s">
        <v>345</v>
      </c>
      <c r="E307">
        <v>478723</v>
      </c>
      <c r="F307">
        <v>45869</v>
      </c>
      <c r="G307">
        <v>3</v>
      </c>
      <c r="H307" t="s">
        <v>139</v>
      </c>
      <c r="I307" t="s">
        <v>234</v>
      </c>
      <c r="J307" s="16">
        <v>45936</v>
      </c>
      <c r="K307" t="s">
        <v>125</v>
      </c>
      <c r="L307" t="s">
        <v>126</v>
      </c>
      <c r="M307">
        <v>32</v>
      </c>
      <c r="N307" t="s">
        <v>970</v>
      </c>
      <c r="O307" t="s">
        <v>2021</v>
      </c>
      <c r="P307">
        <v>327.24</v>
      </c>
      <c r="R307">
        <v>641.73</v>
      </c>
      <c r="S307">
        <v>12623.76</v>
      </c>
      <c r="T307">
        <v>54</v>
      </c>
      <c r="U307" t="s">
        <v>152</v>
      </c>
      <c r="V307">
        <v>1</v>
      </c>
      <c r="W307" t="s">
        <v>341</v>
      </c>
      <c r="X307" t="s">
        <v>342</v>
      </c>
      <c r="Y307" t="s">
        <v>342</v>
      </c>
      <c r="Z307" t="s">
        <v>9647</v>
      </c>
      <c r="AA307" t="s">
        <v>155</v>
      </c>
      <c r="AB307" t="s">
        <v>173</v>
      </c>
      <c r="AC307" t="s">
        <v>345</v>
      </c>
      <c r="AD307" t="s">
        <v>343</v>
      </c>
      <c r="AE307" t="s">
        <v>2021</v>
      </c>
      <c r="AF307" t="s">
        <v>151</v>
      </c>
      <c r="AG307" t="s">
        <v>344</v>
      </c>
      <c r="AH307" t="s">
        <v>9648</v>
      </c>
      <c r="AI307" t="s">
        <v>9649</v>
      </c>
      <c r="AJ307" t="s">
        <v>223</v>
      </c>
      <c r="AL307" t="s">
        <v>134</v>
      </c>
      <c r="AM307" t="s">
        <v>141</v>
      </c>
      <c r="AN307" t="s">
        <v>27</v>
      </c>
      <c r="AO307" t="s">
        <v>173</v>
      </c>
      <c r="AP307" t="s">
        <v>161</v>
      </c>
      <c r="AQ307" t="s">
        <v>159</v>
      </c>
      <c r="AR307" t="s">
        <v>141</v>
      </c>
      <c r="AS307">
        <v>32</v>
      </c>
      <c r="AT307" t="s">
        <v>142</v>
      </c>
      <c r="AU307">
        <v>3</v>
      </c>
      <c r="AV307" t="s">
        <v>974</v>
      </c>
      <c r="AW307">
        <v>0</v>
      </c>
      <c r="AX307" t="s">
        <v>9650</v>
      </c>
      <c r="AY307" t="s">
        <v>734</v>
      </c>
      <c r="AZ307" t="s">
        <v>648</v>
      </c>
      <c r="BA307" t="s">
        <v>648</v>
      </c>
      <c r="BB307" t="s">
        <v>748</v>
      </c>
    </row>
    <row r="308" spans="1:54" hidden="1" x14ac:dyDescent="0.25">
      <c r="A308" t="s">
        <v>985</v>
      </c>
      <c r="B308">
        <v>18010</v>
      </c>
      <c r="C308">
        <v>45902</v>
      </c>
      <c r="D308" t="s">
        <v>345</v>
      </c>
      <c r="E308">
        <v>480301</v>
      </c>
      <c r="F308">
        <v>45869</v>
      </c>
      <c r="G308">
        <v>3</v>
      </c>
      <c r="H308" t="s">
        <v>139</v>
      </c>
      <c r="I308" t="s">
        <v>234</v>
      </c>
      <c r="J308" s="16">
        <v>45936</v>
      </c>
      <c r="K308" t="s">
        <v>125</v>
      </c>
      <c r="L308" t="s">
        <v>126</v>
      </c>
      <c r="M308">
        <v>34</v>
      </c>
      <c r="N308" t="s">
        <v>970</v>
      </c>
      <c r="O308" t="s">
        <v>15</v>
      </c>
      <c r="P308">
        <v>392.64</v>
      </c>
      <c r="R308">
        <v>488.56</v>
      </c>
      <c r="S308">
        <v>8918.8799999999992</v>
      </c>
      <c r="T308">
        <v>44</v>
      </c>
      <c r="U308" t="s">
        <v>152</v>
      </c>
      <c r="V308">
        <v>2</v>
      </c>
      <c r="W308" t="s">
        <v>341</v>
      </c>
      <c r="X308" t="s">
        <v>342</v>
      </c>
      <c r="Y308" t="s">
        <v>342</v>
      </c>
      <c r="Z308" t="s">
        <v>1126</v>
      </c>
      <c r="AA308" t="s">
        <v>153</v>
      </c>
      <c r="AB308" t="s">
        <v>130</v>
      </c>
      <c r="AC308" t="s">
        <v>345</v>
      </c>
      <c r="AD308" t="s">
        <v>343</v>
      </c>
      <c r="AE308" t="s">
        <v>15</v>
      </c>
      <c r="AF308" t="s">
        <v>151</v>
      </c>
      <c r="AG308" t="s">
        <v>344</v>
      </c>
      <c r="AH308" t="s">
        <v>9651</v>
      </c>
      <c r="AI308" t="s">
        <v>9652</v>
      </c>
      <c r="AJ308" t="s">
        <v>223</v>
      </c>
      <c r="AL308" t="s">
        <v>134</v>
      </c>
      <c r="AM308" t="s">
        <v>141</v>
      </c>
      <c r="AN308" t="s">
        <v>15</v>
      </c>
      <c r="AO308" t="s">
        <v>136</v>
      </c>
      <c r="AP308" t="s">
        <v>161</v>
      </c>
      <c r="AQ308" t="s">
        <v>137</v>
      </c>
      <c r="AR308" t="s">
        <v>141</v>
      </c>
      <c r="AS308">
        <v>34</v>
      </c>
      <c r="AT308" t="s">
        <v>142</v>
      </c>
      <c r="AU308">
        <v>3</v>
      </c>
      <c r="AV308" t="s">
        <v>974</v>
      </c>
      <c r="AW308">
        <v>0</v>
      </c>
      <c r="AX308" t="s">
        <v>9653</v>
      </c>
      <c r="AY308" t="s">
        <v>70</v>
      </c>
      <c r="AZ308" t="s">
        <v>648</v>
      </c>
      <c r="BA308" t="s">
        <v>648</v>
      </c>
      <c r="BB308" t="s">
        <v>136</v>
      </c>
    </row>
    <row r="309" spans="1:54" hidden="1" x14ac:dyDescent="0.25">
      <c r="A309" t="s">
        <v>282</v>
      </c>
      <c r="B309">
        <v>12606</v>
      </c>
      <c r="C309">
        <v>45932</v>
      </c>
      <c r="D309" t="s">
        <v>345</v>
      </c>
      <c r="E309">
        <v>515245</v>
      </c>
      <c r="F309">
        <v>45923</v>
      </c>
      <c r="G309">
        <v>3</v>
      </c>
      <c r="H309" t="s">
        <v>139</v>
      </c>
      <c r="I309" t="s">
        <v>124</v>
      </c>
      <c r="J309" s="16">
        <v>45933</v>
      </c>
      <c r="K309" t="s">
        <v>125</v>
      </c>
      <c r="L309" t="s">
        <v>126</v>
      </c>
      <c r="M309">
        <v>1</v>
      </c>
      <c r="N309" t="s">
        <v>561</v>
      </c>
      <c r="O309" t="s">
        <v>16</v>
      </c>
      <c r="P309">
        <v>0</v>
      </c>
      <c r="R309">
        <v>273.51</v>
      </c>
      <c r="S309">
        <v>6832.44</v>
      </c>
      <c r="T309">
        <v>11</v>
      </c>
      <c r="U309" t="s">
        <v>127</v>
      </c>
      <c r="V309">
        <v>1</v>
      </c>
      <c r="W309" t="s">
        <v>341</v>
      </c>
      <c r="X309" t="s">
        <v>342</v>
      </c>
      <c r="Y309" t="s">
        <v>342</v>
      </c>
      <c r="Z309" t="s">
        <v>7291</v>
      </c>
      <c r="AA309" t="s">
        <v>129</v>
      </c>
      <c r="AB309" t="s">
        <v>130</v>
      </c>
      <c r="AC309" t="s">
        <v>345</v>
      </c>
      <c r="AD309" t="s">
        <v>343</v>
      </c>
      <c r="AE309" t="s">
        <v>282</v>
      </c>
      <c r="AF309" t="s">
        <v>1250</v>
      </c>
      <c r="AG309" t="s">
        <v>344</v>
      </c>
      <c r="AH309" t="s">
        <v>4769</v>
      </c>
      <c r="AI309" t="s">
        <v>7292</v>
      </c>
      <c r="AJ309" t="s">
        <v>223</v>
      </c>
      <c r="AK309" t="s">
        <v>3139</v>
      </c>
      <c r="AL309" t="s">
        <v>134</v>
      </c>
      <c r="AM309" t="s">
        <v>141</v>
      </c>
      <c r="AN309" t="s">
        <v>16</v>
      </c>
      <c r="AO309" t="s">
        <v>136</v>
      </c>
      <c r="AP309" t="s">
        <v>129</v>
      </c>
      <c r="AQ309" t="s">
        <v>137</v>
      </c>
      <c r="AR309" t="s">
        <v>141</v>
      </c>
      <c r="AS309">
        <v>1</v>
      </c>
      <c r="AT309" t="s">
        <v>169</v>
      </c>
      <c r="AU309">
        <v>0</v>
      </c>
      <c r="AV309" t="s">
        <v>59</v>
      </c>
      <c r="AW309">
        <v>0</v>
      </c>
      <c r="AX309" t="s">
        <v>7293</v>
      </c>
      <c r="AY309" t="s">
        <v>481</v>
      </c>
      <c r="AZ309" t="s">
        <v>648</v>
      </c>
      <c r="BA309" t="s">
        <v>648</v>
      </c>
      <c r="BB309" t="s">
        <v>136</v>
      </c>
    </row>
    <row r="310" spans="1:54" hidden="1" x14ac:dyDescent="0.25">
      <c r="A310" t="s">
        <v>0</v>
      </c>
      <c r="B310">
        <v>93563</v>
      </c>
      <c r="C310">
        <v>45932</v>
      </c>
      <c r="D310" t="s">
        <v>247</v>
      </c>
      <c r="E310">
        <v>1225825</v>
      </c>
      <c r="F310">
        <v>45929</v>
      </c>
      <c r="G310">
        <v>3</v>
      </c>
      <c r="H310" t="s">
        <v>139</v>
      </c>
      <c r="I310" t="s">
        <v>124</v>
      </c>
      <c r="J310" s="16">
        <v>45936</v>
      </c>
      <c r="K310" t="s">
        <v>125</v>
      </c>
      <c r="L310" t="s">
        <v>149</v>
      </c>
      <c r="M310">
        <v>4</v>
      </c>
      <c r="N310" t="s">
        <v>1519</v>
      </c>
      <c r="O310" t="s">
        <v>247</v>
      </c>
      <c r="P310">
        <v>0</v>
      </c>
      <c r="R310">
        <v>199.07</v>
      </c>
      <c r="S310">
        <v>8603.2199999999993</v>
      </c>
      <c r="T310">
        <v>3</v>
      </c>
      <c r="U310" t="s">
        <v>127</v>
      </c>
      <c r="V310">
        <v>2</v>
      </c>
      <c r="W310" t="s">
        <v>2266</v>
      </c>
      <c r="X310" t="s">
        <v>2266</v>
      </c>
      <c r="Y310" t="s">
        <v>2266</v>
      </c>
      <c r="Z310" t="s">
        <v>9654</v>
      </c>
      <c r="AA310" t="s">
        <v>196</v>
      </c>
      <c r="AB310" t="s">
        <v>173</v>
      </c>
      <c r="AC310" t="s">
        <v>247</v>
      </c>
      <c r="AD310" t="s">
        <v>2231</v>
      </c>
      <c r="AE310" t="s">
        <v>2292</v>
      </c>
      <c r="AF310" t="s">
        <v>1868</v>
      </c>
      <c r="AG310" t="s">
        <v>255</v>
      </c>
      <c r="AH310" t="s">
        <v>9655</v>
      </c>
      <c r="AI310" t="s">
        <v>9656</v>
      </c>
      <c r="AJ310" t="s">
        <v>140</v>
      </c>
      <c r="AK310" t="s">
        <v>9657</v>
      </c>
      <c r="AL310" t="s">
        <v>134</v>
      </c>
      <c r="AM310" t="s">
        <v>141</v>
      </c>
      <c r="AN310" t="s">
        <v>11</v>
      </c>
      <c r="AO310" t="s">
        <v>173</v>
      </c>
      <c r="AP310" t="s">
        <v>155</v>
      </c>
      <c r="AQ310" t="s">
        <v>198</v>
      </c>
      <c r="AR310" t="s">
        <v>141</v>
      </c>
      <c r="AS310">
        <v>4</v>
      </c>
      <c r="AT310" t="s">
        <v>144</v>
      </c>
      <c r="AU310">
        <v>0</v>
      </c>
      <c r="AV310" t="s">
        <v>49</v>
      </c>
      <c r="AW310">
        <v>0</v>
      </c>
      <c r="AX310" t="s">
        <v>9658</v>
      </c>
      <c r="AY310" t="s">
        <v>517</v>
      </c>
      <c r="AZ310" t="s">
        <v>648</v>
      </c>
      <c r="BA310" t="s">
        <v>648</v>
      </c>
      <c r="BB310" t="s">
        <v>752</v>
      </c>
    </row>
    <row r="311" spans="1:54" hidden="1" x14ac:dyDescent="0.25">
      <c r="A311" t="s">
        <v>1442</v>
      </c>
      <c r="B311">
        <v>11540</v>
      </c>
      <c r="C311">
        <v>45908</v>
      </c>
      <c r="D311" t="s">
        <v>250</v>
      </c>
      <c r="E311">
        <v>844876</v>
      </c>
      <c r="F311">
        <v>45903</v>
      </c>
      <c r="G311">
        <v>3</v>
      </c>
      <c r="H311" t="s">
        <v>139</v>
      </c>
      <c r="I311" t="s">
        <v>148</v>
      </c>
      <c r="J311" s="16">
        <v>45936</v>
      </c>
      <c r="K311" t="s">
        <v>125</v>
      </c>
      <c r="L311" t="s">
        <v>126</v>
      </c>
      <c r="M311">
        <v>28</v>
      </c>
      <c r="N311" t="s">
        <v>1611</v>
      </c>
      <c r="O311" t="s">
        <v>1442</v>
      </c>
      <c r="P311">
        <v>0</v>
      </c>
      <c r="R311">
        <v>563.89</v>
      </c>
      <c r="S311">
        <v>6261.32</v>
      </c>
      <c r="T311">
        <v>49</v>
      </c>
      <c r="U311" t="s">
        <v>127</v>
      </c>
      <c r="V311">
        <v>1</v>
      </c>
      <c r="W311" t="s">
        <v>438</v>
      </c>
      <c r="X311" t="s">
        <v>438</v>
      </c>
      <c r="Y311" t="s">
        <v>438</v>
      </c>
      <c r="Z311" t="s">
        <v>9659</v>
      </c>
      <c r="AA311" t="s">
        <v>1446</v>
      </c>
      <c r="AB311" t="s">
        <v>130</v>
      </c>
      <c r="AC311" t="s">
        <v>250</v>
      </c>
      <c r="AD311" t="s">
        <v>300</v>
      </c>
      <c r="AE311" t="s">
        <v>1968</v>
      </c>
      <c r="AF311" t="s">
        <v>1447</v>
      </c>
      <c r="AG311" t="s">
        <v>189</v>
      </c>
      <c r="AH311" t="s">
        <v>9660</v>
      </c>
      <c r="AI311" t="s">
        <v>9661</v>
      </c>
      <c r="AJ311" t="s">
        <v>140</v>
      </c>
      <c r="AK311" t="s">
        <v>154</v>
      </c>
      <c r="AL311" t="s">
        <v>134</v>
      </c>
      <c r="AM311" t="s">
        <v>141</v>
      </c>
      <c r="AN311" t="s">
        <v>0</v>
      </c>
      <c r="AO311" t="s">
        <v>173</v>
      </c>
      <c r="AP311" t="s">
        <v>1446</v>
      </c>
      <c r="AQ311" t="s">
        <v>1090</v>
      </c>
      <c r="AR311" t="s">
        <v>141</v>
      </c>
      <c r="AS311">
        <v>28</v>
      </c>
      <c r="AT311" t="s">
        <v>202</v>
      </c>
      <c r="AU311">
        <v>3</v>
      </c>
      <c r="AV311" t="s">
        <v>35</v>
      </c>
      <c r="AW311">
        <v>0</v>
      </c>
      <c r="AX311" t="s">
        <v>9662</v>
      </c>
      <c r="AY311" t="s">
        <v>517</v>
      </c>
      <c r="AZ311" t="s">
        <v>648</v>
      </c>
      <c r="BA311" t="s">
        <v>648</v>
      </c>
      <c r="BB311" t="s">
        <v>136</v>
      </c>
    </row>
    <row r="312" spans="1:54" hidden="1" x14ac:dyDescent="0.25">
      <c r="A312" t="s">
        <v>27</v>
      </c>
      <c r="B312">
        <v>66634</v>
      </c>
      <c r="C312">
        <v>45932</v>
      </c>
      <c r="D312" t="s">
        <v>250</v>
      </c>
      <c r="E312">
        <v>850173</v>
      </c>
      <c r="F312">
        <v>45932</v>
      </c>
      <c r="G312">
        <v>4</v>
      </c>
      <c r="H312" t="s">
        <v>145</v>
      </c>
      <c r="I312" t="s">
        <v>124</v>
      </c>
      <c r="J312" s="16">
        <v>45933</v>
      </c>
      <c r="K312" t="s">
        <v>125</v>
      </c>
      <c r="L312" t="s">
        <v>149</v>
      </c>
      <c r="M312">
        <v>1</v>
      </c>
      <c r="N312" t="s">
        <v>5843</v>
      </c>
      <c r="O312" t="s">
        <v>250</v>
      </c>
      <c r="P312">
        <v>0</v>
      </c>
      <c r="R312">
        <v>80.180000000000007</v>
      </c>
      <c r="S312">
        <v>1638.66</v>
      </c>
      <c r="T312">
        <v>14</v>
      </c>
      <c r="U312" t="s">
        <v>175</v>
      </c>
      <c r="V312">
        <v>0</v>
      </c>
      <c r="W312" t="s">
        <v>4156</v>
      </c>
      <c r="X312" t="s">
        <v>4157</v>
      </c>
      <c r="Y312" t="s">
        <v>4157</v>
      </c>
      <c r="Z312" t="s">
        <v>7171</v>
      </c>
      <c r="AA312" t="s">
        <v>155</v>
      </c>
      <c r="AB312" t="s">
        <v>173</v>
      </c>
      <c r="AC312" t="s">
        <v>250</v>
      </c>
      <c r="AD312" t="s">
        <v>300</v>
      </c>
      <c r="AE312" t="s">
        <v>258</v>
      </c>
      <c r="AF312" t="s">
        <v>237</v>
      </c>
      <c r="AG312" t="s">
        <v>189</v>
      </c>
      <c r="AH312" t="s">
        <v>9169</v>
      </c>
      <c r="AI312" t="s">
        <v>7172</v>
      </c>
      <c r="AJ312" t="s">
        <v>146</v>
      </c>
      <c r="AK312" t="s">
        <v>7173</v>
      </c>
      <c r="AL312" t="s">
        <v>134</v>
      </c>
      <c r="AM312" t="s">
        <v>141</v>
      </c>
      <c r="AN312" t="s">
        <v>27</v>
      </c>
      <c r="AO312" t="s">
        <v>173</v>
      </c>
      <c r="AP312" t="s">
        <v>155</v>
      </c>
      <c r="AQ312" t="s">
        <v>159</v>
      </c>
      <c r="AR312" t="s">
        <v>141</v>
      </c>
      <c r="AS312">
        <v>1</v>
      </c>
      <c r="AT312" t="s">
        <v>142</v>
      </c>
      <c r="AU312">
        <v>0</v>
      </c>
      <c r="AV312" t="s">
        <v>173</v>
      </c>
      <c r="AW312">
        <v>0</v>
      </c>
      <c r="AX312" t="s">
        <v>7174</v>
      </c>
      <c r="AY312" t="s">
        <v>734</v>
      </c>
      <c r="AZ312" t="s">
        <v>648</v>
      </c>
      <c r="BA312" t="s">
        <v>648</v>
      </c>
      <c r="BB312" t="s">
        <v>748</v>
      </c>
    </row>
    <row r="313" spans="1:54" hidden="1" x14ac:dyDescent="0.25">
      <c r="A313" t="s">
        <v>14</v>
      </c>
      <c r="B313">
        <v>208874</v>
      </c>
      <c r="C313">
        <v>45936</v>
      </c>
      <c r="D313" t="s">
        <v>250</v>
      </c>
      <c r="E313">
        <v>850749</v>
      </c>
      <c r="F313">
        <v>45936</v>
      </c>
      <c r="G313">
        <v>5</v>
      </c>
      <c r="H313" t="s">
        <v>123</v>
      </c>
      <c r="I313" t="s">
        <v>124</v>
      </c>
      <c r="J313" s="16">
        <v>45936</v>
      </c>
      <c r="K313" t="s">
        <v>125</v>
      </c>
      <c r="L313" t="s">
        <v>149</v>
      </c>
      <c r="M313">
        <v>0</v>
      </c>
      <c r="N313" t="s">
        <v>5843</v>
      </c>
      <c r="O313" t="s">
        <v>250</v>
      </c>
      <c r="P313">
        <v>0</v>
      </c>
      <c r="R313">
        <v>384.65</v>
      </c>
      <c r="S313">
        <v>4574.67</v>
      </c>
      <c r="T313">
        <v>70</v>
      </c>
      <c r="U313" t="s">
        <v>127</v>
      </c>
      <c r="V313">
        <v>3</v>
      </c>
      <c r="W313" t="s">
        <v>438</v>
      </c>
      <c r="X313" t="s">
        <v>438</v>
      </c>
      <c r="Y313" t="s">
        <v>438</v>
      </c>
      <c r="Z313" t="s">
        <v>9663</v>
      </c>
      <c r="AA313" t="s">
        <v>155</v>
      </c>
      <c r="AB313" t="s">
        <v>173</v>
      </c>
      <c r="AC313" t="s">
        <v>250</v>
      </c>
      <c r="AD313" t="s">
        <v>300</v>
      </c>
      <c r="AE313" t="s">
        <v>1</v>
      </c>
      <c r="AF313" t="s">
        <v>1711</v>
      </c>
      <c r="AG313" t="s">
        <v>189</v>
      </c>
      <c r="AH313" t="s">
        <v>9664</v>
      </c>
      <c r="AI313" t="s">
        <v>9665</v>
      </c>
      <c r="AJ313" t="s">
        <v>133</v>
      </c>
      <c r="AK313" t="s">
        <v>9666</v>
      </c>
      <c r="AL313" t="s">
        <v>134</v>
      </c>
      <c r="AM313" t="s">
        <v>135</v>
      </c>
      <c r="AN313" t="s">
        <v>27</v>
      </c>
      <c r="AO313" t="s">
        <v>173</v>
      </c>
      <c r="AP313" t="s">
        <v>153</v>
      </c>
      <c r="AQ313" t="s">
        <v>159</v>
      </c>
      <c r="AR313" t="s">
        <v>135</v>
      </c>
      <c r="AS313">
        <v>0</v>
      </c>
      <c r="AT313" t="s">
        <v>144</v>
      </c>
      <c r="AU313">
        <v>0</v>
      </c>
      <c r="AV313" t="s">
        <v>173</v>
      </c>
      <c r="AW313">
        <v>0</v>
      </c>
      <c r="AX313" t="s">
        <v>9667</v>
      </c>
      <c r="AY313" t="s">
        <v>734</v>
      </c>
      <c r="AZ313" t="s">
        <v>648</v>
      </c>
      <c r="BA313" t="s">
        <v>648</v>
      </c>
      <c r="BB313" t="s">
        <v>748</v>
      </c>
    </row>
    <row r="314" spans="1:54" hidden="1" x14ac:dyDescent="0.25">
      <c r="A314" t="s">
        <v>12</v>
      </c>
      <c r="B314">
        <v>118268</v>
      </c>
      <c r="C314">
        <v>45926</v>
      </c>
      <c r="D314" t="s">
        <v>308</v>
      </c>
      <c r="E314">
        <v>1028335</v>
      </c>
      <c r="F314">
        <v>45925</v>
      </c>
      <c r="G314">
        <v>1</v>
      </c>
      <c r="H314" t="s">
        <v>167</v>
      </c>
      <c r="I314" t="s">
        <v>124</v>
      </c>
      <c r="J314" s="16">
        <v>45936</v>
      </c>
      <c r="K314" t="s">
        <v>125</v>
      </c>
      <c r="L314" t="s">
        <v>149</v>
      </c>
      <c r="M314">
        <v>10</v>
      </c>
      <c r="N314" t="s">
        <v>1085</v>
      </c>
      <c r="O314" t="s">
        <v>267</v>
      </c>
      <c r="P314">
        <v>0</v>
      </c>
      <c r="R314">
        <v>799.43</v>
      </c>
      <c r="S314">
        <v>5943.28</v>
      </c>
      <c r="T314">
        <v>2</v>
      </c>
      <c r="U314" t="s">
        <v>127</v>
      </c>
      <c r="V314">
        <v>1</v>
      </c>
      <c r="W314" t="s">
        <v>9668</v>
      </c>
      <c r="X314" t="s">
        <v>9669</v>
      </c>
      <c r="Y314" t="s">
        <v>9669</v>
      </c>
      <c r="Z314" t="s">
        <v>9670</v>
      </c>
      <c r="AA314" t="s">
        <v>155</v>
      </c>
      <c r="AB314" t="s">
        <v>173</v>
      </c>
      <c r="AC314" t="s">
        <v>308</v>
      </c>
      <c r="AD314" t="s">
        <v>1272</v>
      </c>
      <c r="AE314" t="s">
        <v>267</v>
      </c>
      <c r="AF314" t="s">
        <v>268</v>
      </c>
      <c r="AG314" t="s">
        <v>361</v>
      </c>
      <c r="AH314" t="s">
        <v>1900</v>
      </c>
      <c r="AI314" t="s">
        <v>9671</v>
      </c>
      <c r="AJ314" t="s">
        <v>167</v>
      </c>
      <c r="AK314" t="s">
        <v>9672</v>
      </c>
      <c r="AL314" t="s">
        <v>134</v>
      </c>
      <c r="AM314" t="s">
        <v>168</v>
      </c>
      <c r="AN314" t="s">
        <v>12</v>
      </c>
      <c r="AO314" t="s">
        <v>173</v>
      </c>
      <c r="AP314" t="s">
        <v>155</v>
      </c>
      <c r="AQ314" t="s">
        <v>159</v>
      </c>
      <c r="AR314" t="s">
        <v>168</v>
      </c>
      <c r="AS314">
        <v>10</v>
      </c>
      <c r="AT314" t="s">
        <v>142</v>
      </c>
      <c r="AU314">
        <v>1</v>
      </c>
      <c r="AV314" t="s">
        <v>55</v>
      </c>
      <c r="AW314">
        <v>0</v>
      </c>
      <c r="AX314" t="s">
        <v>9673</v>
      </c>
      <c r="AY314" t="s">
        <v>517</v>
      </c>
      <c r="AZ314" t="s">
        <v>648</v>
      </c>
      <c r="BA314" t="s">
        <v>648</v>
      </c>
      <c r="BB314" t="s">
        <v>751</v>
      </c>
    </row>
    <row r="315" spans="1:54" hidden="1" x14ac:dyDescent="0.25">
      <c r="A315" t="s">
        <v>12</v>
      </c>
      <c r="B315">
        <v>118506</v>
      </c>
      <c r="C315">
        <v>45931</v>
      </c>
      <c r="D315" t="s">
        <v>247</v>
      </c>
      <c r="E315">
        <v>1225306</v>
      </c>
      <c r="F315">
        <v>45926</v>
      </c>
      <c r="G315">
        <v>5</v>
      </c>
      <c r="H315" t="s">
        <v>123</v>
      </c>
      <c r="I315" t="s">
        <v>124</v>
      </c>
      <c r="J315" s="16">
        <v>45932</v>
      </c>
      <c r="K315" t="s">
        <v>125</v>
      </c>
      <c r="L315" t="s">
        <v>149</v>
      </c>
      <c r="M315">
        <v>1</v>
      </c>
      <c r="N315" t="s">
        <v>1519</v>
      </c>
      <c r="O315" t="s">
        <v>247</v>
      </c>
      <c r="P315">
        <v>0</v>
      </c>
      <c r="R315">
        <v>239.21</v>
      </c>
      <c r="S315">
        <v>3255.64</v>
      </c>
      <c r="T315">
        <v>23</v>
      </c>
      <c r="U315" t="s">
        <v>127</v>
      </c>
      <c r="V315">
        <v>23</v>
      </c>
      <c r="W315" t="s">
        <v>2229</v>
      </c>
      <c r="X315" t="s">
        <v>2229</v>
      </c>
      <c r="Y315" t="s">
        <v>2229</v>
      </c>
      <c r="Z315" t="s">
        <v>5328</v>
      </c>
      <c r="AA315" t="s">
        <v>196</v>
      </c>
      <c r="AB315" t="s">
        <v>173</v>
      </c>
      <c r="AC315" t="s">
        <v>247</v>
      </c>
      <c r="AD315" t="s">
        <v>2231</v>
      </c>
      <c r="AE315" t="s">
        <v>4379</v>
      </c>
      <c r="AF315" t="s">
        <v>5329</v>
      </c>
      <c r="AG315" t="s">
        <v>252</v>
      </c>
      <c r="AH315" t="s">
        <v>5330</v>
      </c>
      <c r="AI315" t="s">
        <v>5331</v>
      </c>
      <c r="AJ315" t="s">
        <v>133</v>
      </c>
      <c r="AK315" t="s">
        <v>5169</v>
      </c>
      <c r="AL315" t="s">
        <v>134</v>
      </c>
      <c r="AM315" t="s">
        <v>135</v>
      </c>
      <c r="AN315" t="s">
        <v>11</v>
      </c>
      <c r="AO315" t="s">
        <v>173</v>
      </c>
      <c r="AP315" t="s">
        <v>155</v>
      </c>
      <c r="AQ315" t="s">
        <v>198</v>
      </c>
      <c r="AR315" t="s">
        <v>135</v>
      </c>
      <c r="AS315">
        <v>1</v>
      </c>
      <c r="AT315" t="s">
        <v>147</v>
      </c>
      <c r="AU315">
        <v>0</v>
      </c>
      <c r="AV315" t="s">
        <v>49</v>
      </c>
      <c r="AW315">
        <v>0</v>
      </c>
      <c r="AX315" t="s">
        <v>5332</v>
      </c>
      <c r="AY315" t="s">
        <v>517</v>
      </c>
      <c r="AZ315" t="s">
        <v>648</v>
      </c>
      <c r="BA315" t="s">
        <v>648</v>
      </c>
      <c r="BB315" t="s">
        <v>752</v>
      </c>
    </row>
    <row r="316" spans="1:54" hidden="1" x14ac:dyDescent="0.25">
      <c r="A316" t="s">
        <v>12</v>
      </c>
      <c r="B316">
        <v>118503</v>
      </c>
      <c r="C316">
        <v>45931</v>
      </c>
      <c r="D316" t="s">
        <v>247</v>
      </c>
      <c r="E316">
        <v>1225309</v>
      </c>
      <c r="F316">
        <v>45926</v>
      </c>
      <c r="G316">
        <v>5</v>
      </c>
      <c r="H316" t="s">
        <v>123</v>
      </c>
      <c r="I316" t="s">
        <v>124</v>
      </c>
      <c r="J316" s="16">
        <v>45932</v>
      </c>
      <c r="K316" t="s">
        <v>125</v>
      </c>
      <c r="L316" t="s">
        <v>149</v>
      </c>
      <c r="M316">
        <v>1</v>
      </c>
      <c r="N316" t="s">
        <v>1519</v>
      </c>
      <c r="O316" t="s">
        <v>11</v>
      </c>
      <c r="P316">
        <v>0</v>
      </c>
      <c r="R316">
        <v>136.84</v>
      </c>
      <c r="S316">
        <v>3843</v>
      </c>
      <c r="T316">
        <v>14</v>
      </c>
      <c r="U316" t="s">
        <v>127</v>
      </c>
      <c r="V316">
        <v>14</v>
      </c>
      <c r="W316" t="s">
        <v>2229</v>
      </c>
      <c r="X316" t="s">
        <v>2229</v>
      </c>
      <c r="Y316" t="s">
        <v>2229</v>
      </c>
      <c r="Z316" t="s">
        <v>5333</v>
      </c>
      <c r="AA316" t="s">
        <v>196</v>
      </c>
      <c r="AB316" t="s">
        <v>130</v>
      </c>
      <c r="AC316" t="s">
        <v>247</v>
      </c>
      <c r="AD316" t="s">
        <v>2231</v>
      </c>
      <c r="AE316" t="s">
        <v>2551</v>
      </c>
      <c r="AF316" t="s">
        <v>2366</v>
      </c>
      <c r="AG316" t="s">
        <v>252</v>
      </c>
      <c r="AH316" t="s">
        <v>5889</v>
      </c>
      <c r="AI316" t="s">
        <v>5334</v>
      </c>
      <c r="AJ316" t="s">
        <v>133</v>
      </c>
      <c r="AK316" t="s">
        <v>5335</v>
      </c>
      <c r="AL316" t="s">
        <v>134</v>
      </c>
      <c r="AM316" t="s">
        <v>135</v>
      </c>
      <c r="AN316" t="s">
        <v>11</v>
      </c>
      <c r="AO316" t="s">
        <v>136</v>
      </c>
      <c r="AP316" t="s">
        <v>155</v>
      </c>
      <c r="AQ316" t="s">
        <v>198</v>
      </c>
      <c r="AR316" t="s">
        <v>135</v>
      </c>
      <c r="AS316">
        <v>1</v>
      </c>
      <c r="AT316" t="s">
        <v>147</v>
      </c>
      <c r="AU316">
        <v>0</v>
      </c>
      <c r="AV316" t="s">
        <v>49</v>
      </c>
      <c r="AW316">
        <v>0</v>
      </c>
      <c r="AX316" t="s">
        <v>5336</v>
      </c>
      <c r="AY316" t="s">
        <v>517</v>
      </c>
      <c r="AZ316" t="s">
        <v>648</v>
      </c>
      <c r="BA316" t="s">
        <v>648</v>
      </c>
      <c r="BB316" t="s">
        <v>136</v>
      </c>
    </row>
    <row r="317" spans="1:54" hidden="1" x14ac:dyDescent="0.25">
      <c r="A317" t="s">
        <v>12</v>
      </c>
      <c r="B317">
        <v>118509</v>
      </c>
      <c r="C317">
        <v>45931</v>
      </c>
      <c r="D317" t="s">
        <v>247</v>
      </c>
      <c r="E317">
        <v>1225324</v>
      </c>
      <c r="F317">
        <v>45926</v>
      </c>
      <c r="G317">
        <v>4</v>
      </c>
      <c r="H317" t="s">
        <v>145</v>
      </c>
      <c r="I317" t="s">
        <v>124</v>
      </c>
      <c r="J317" s="16">
        <v>45936</v>
      </c>
      <c r="K317" t="s">
        <v>125</v>
      </c>
      <c r="L317" t="s">
        <v>149</v>
      </c>
      <c r="M317">
        <v>5</v>
      </c>
      <c r="N317" t="s">
        <v>1519</v>
      </c>
      <c r="O317" t="s">
        <v>247</v>
      </c>
      <c r="P317">
        <v>0</v>
      </c>
      <c r="R317">
        <v>44.19</v>
      </c>
      <c r="S317">
        <v>43.99</v>
      </c>
      <c r="T317">
        <v>1</v>
      </c>
      <c r="U317" t="s">
        <v>127</v>
      </c>
      <c r="V317">
        <v>1</v>
      </c>
      <c r="W317" t="s">
        <v>9674</v>
      </c>
      <c r="X317" t="s">
        <v>9674</v>
      </c>
      <c r="Y317" t="s">
        <v>9674</v>
      </c>
      <c r="Z317" t="s">
        <v>9675</v>
      </c>
      <c r="AA317" t="s">
        <v>196</v>
      </c>
      <c r="AB317" t="s">
        <v>173</v>
      </c>
      <c r="AC317" t="s">
        <v>247</v>
      </c>
      <c r="AD317" t="s">
        <v>2231</v>
      </c>
      <c r="AE317" t="s">
        <v>11</v>
      </c>
      <c r="AF317" t="s">
        <v>9676</v>
      </c>
      <c r="AG317" t="s">
        <v>1027</v>
      </c>
      <c r="AH317" t="s">
        <v>9677</v>
      </c>
      <c r="AI317" t="s">
        <v>9678</v>
      </c>
      <c r="AJ317" t="s">
        <v>140</v>
      </c>
      <c r="AK317" t="s">
        <v>9679</v>
      </c>
      <c r="AL317" t="s">
        <v>134</v>
      </c>
      <c r="AM317" t="s">
        <v>141</v>
      </c>
      <c r="AN317" t="s">
        <v>11</v>
      </c>
      <c r="AO317" t="s">
        <v>173</v>
      </c>
      <c r="AP317" t="s">
        <v>155</v>
      </c>
      <c r="AQ317" t="s">
        <v>198</v>
      </c>
      <c r="AR317" t="s">
        <v>141</v>
      </c>
      <c r="AS317">
        <v>5</v>
      </c>
      <c r="AT317" t="s">
        <v>147</v>
      </c>
      <c r="AU317">
        <v>0</v>
      </c>
      <c r="AV317" t="s">
        <v>49</v>
      </c>
      <c r="AW317">
        <v>0</v>
      </c>
      <c r="AX317" t="s">
        <v>9680</v>
      </c>
      <c r="AY317" t="s">
        <v>517</v>
      </c>
      <c r="AZ317" t="s">
        <v>648</v>
      </c>
      <c r="BA317" t="s">
        <v>648</v>
      </c>
      <c r="BB317" t="s">
        <v>752</v>
      </c>
    </row>
    <row r="318" spans="1:54" hidden="1" x14ac:dyDescent="0.25">
      <c r="A318" t="s">
        <v>2954</v>
      </c>
      <c r="B318">
        <v>1901</v>
      </c>
      <c r="C318">
        <v>45889</v>
      </c>
      <c r="D318" t="s">
        <v>12</v>
      </c>
      <c r="E318">
        <v>7815996</v>
      </c>
      <c r="F318">
        <v>45882</v>
      </c>
      <c r="G318">
        <v>1</v>
      </c>
      <c r="H318" t="s">
        <v>167</v>
      </c>
      <c r="I318" t="s">
        <v>148</v>
      </c>
      <c r="J318" s="16">
        <v>45932</v>
      </c>
      <c r="K318" t="s">
        <v>125</v>
      </c>
      <c r="L318" t="s">
        <v>126</v>
      </c>
      <c r="M318">
        <v>43</v>
      </c>
      <c r="N318" t="s">
        <v>1121</v>
      </c>
      <c r="O318" t="s">
        <v>2954</v>
      </c>
      <c r="P318">
        <v>0</v>
      </c>
      <c r="R318">
        <v>572.36</v>
      </c>
      <c r="S318">
        <v>1167.78</v>
      </c>
      <c r="T318">
        <v>2</v>
      </c>
      <c r="U318" t="s">
        <v>127</v>
      </c>
      <c r="V318">
        <v>2</v>
      </c>
      <c r="W318" t="s">
        <v>4695</v>
      </c>
      <c r="X318" t="s">
        <v>4696</v>
      </c>
      <c r="Y318" t="s">
        <v>4697</v>
      </c>
      <c r="Z318" t="s">
        <v>4698</v>
      </c>
      <c r="AA318" t="s">
        <v>1181</v>
      </c>
      <c r="AB318" t="s">
        <v>173</v>
      </c>
      <c r="AC318" t="s">
        <v>9</v>
      </c>
      <c r="AD318" t="s">
        <v>333</v>
      </c>
      <c r="AE318" t="s">
        <v>2954</v>
      </c>
      <c r="AF318" t="s">
        <v>1433</v>
      </c>
      <c r="AG318" t="s">
        <v>409</v>
      </c>
      <c r="AH318" t="s">
        <v>4699</v>
      </c>
      <c r="AI318" t="s">
        <v>4700</v>
      </c>
      <c r="AJ318" t="s">
        <v>980</v>
      </c>
      <c r="AK318" t="s">
        <v>4701</v>
      </c>
      <c r="AL318" t="s">
        <v>134</v>
      </c>
      <c r="AM318" t="s">
        <v>168</v>
      </c>
      <c r="AN318" t="s">
        <v>0</v>
      </c>
      <c r="AO318" t="s">
        <v>173</v>
      </c>
      <c r="AP318" t="s">
        <v>1181</v>
      </c>
      <c r="AQ318" t="s">
        <v>1090</v>
      </c>
      <c r="AR318" t="s">
        <v>168</v>
      </c>
      <c r="AS318">
        <v>43</v>
      </c>
      <c r="AT318" t="s">
        <v>202</v>
      </c>
      <c r="AU318">
        <v>3</v>
      </c>
      <c r="AV318" t="s">
        <v>53</v>
      </c>
      <c r="AW318">
        <v>0</v>
      </c>
      <c r="AX318" t="s">
        <v>4702</v>
      </c>
      <c r="AY318" t="s">
        <v>517</v>
      </c>
      <c r="AZ318" t="s">
        <v>648</v>
      </c>
      <c r="BA318" t="s">
        <v>648</v>
      </c>
      <c r="BB318" t="s">
        <v>747</v>
      </c>
    </row>
    <row r="319" spans="1:54" hidden="1" x14ac:dyDescent="0.25">
      <c r="A319" t="s">
        <v>214</v>
      </c>
      <c r="B319">
        <v>1719</v>
      </c>
      <c r="C319">
        <v>45931</v>
      </c>
      <c r="D319" t="s">
        <v>12</v>
      </c>
      <c r="E319">
        <v>7864936</v>
      </c>
      <c r="F319">
        <v>45920</v>
      </c>
      <c r="G319">
        <v>5</v>
      </c>
      <c r="H319" t="s">
        <v>123</v>
      </c>
      <c r="I319" t="s">
        <v>124</v>
      </c>
      <c r="J319" s="16">
        <v>45932</v>
      </c>
      <c r="K319" t="s">
        <v>125</v>
      </c>
      <c r="L319" t="s">
        <v>126</v>
      </c>
      <c r="M319">
        <v>1</v>
      </c>
      <c r="N319" t="s">
        <v>1972</v>
      </c>
      <c r="O319" t="s">
        <v>214</v>
      </c>
      <c r="P319">
        <v>0</v>
      </c>
      <c r="R319">
        <v>232.37</v>
      </c>
      <c r="S319">
        <v>2161.4</v>
      </c>
      <c r="T319">
        <v>8</v>
      </c>
      <c r="U319" t="s">
        <v>127</v>
      </c>
      <c r="V319">
        <v>7</v>
      </c>
      <c r="W319" t="s">
        <v>4695</v>
      </c>
      <c r="X319" t="s">
        <v>4696</v>
      </c>
      <c r="Y319" t="s">
        <v>4697</v>
      </c>
      <c r="Z319" t="s">
        <v>4703</v>
      </c>
      <c r="AA319" t="s">
        <v>1181</v>
      </c>
      <c r="AB319" t="s">
        <v>173</v>
      </c>
      <c r="AC319" t="s">
        <v>9</v>
      </c>
      <c r="AD319" t="s">
        <v>333</v>
      </c>
      <c r="AE319" t="s">
        <v>214</v>
      </c>
      <c r="AF319" t="s">
        <v>1433</v>
      </c>
      <c r="AG319" t="s">
        <v>384</v>
      </c>
      <c r="AH319" t="s">
        <v>4704</v>
      </c>
      <c r="AI319" t="s">
        <v>4705</v>
      </c>
      <c r="AJ319" t="s">
        <v>133</v>
      </c>
      <c r="AK319" t="s">
        <v>4706</v>
      </c>
      <c r="AL319" t="s">
        <v>134</v>
      </c>
      <c r="AM319" t="s">
        <v>135</v>
      </c>
      <c r="AN319" t="s">
        <v>0</v>
      </c>
      <c r="AO319" t="s">
        <v>173</v>
      </c>
      <c r="AP319" t="s">
        <v>1181</v>
      </c>
      <c r="AQ319" t="s">
        <v>1090</v>
      </c>
      <c r="AR319" t="s">
        <v>135</v>
      </c>
      <c r="AS319">
        <v>1</v>
      </c>
      <c r="AT319" t="s">
        <v>224</v>
      </c>
      <c r="AU319">
        <v>0</v>
      </c>
      <c r="AV319" t="s">
        <v>173</v>
      </c>
      <c r="AW319">
        <v>0</v>
      </c>
      <c r="AX319" t="s">
        <v>4707</v>
      </c>
      <c r="AY319" t="s">
        <v>517</v>
      </c>
      <c r="AZ319" t="s">
        <v>648</v>
      </c>
      <c r="BA319" t="s">
        <v>648</v>
      </c>
      <c r="BB319" t="s">
        <v>747</v>
      </c>
    </row>
    <row r="320" spans="1:54" hidden="1" x14ac:dyDescent="0.25">
      <c r="A320" t="s">
        <v>143</v>
      </c>
      <c r="B320">
        <v>6305</v>
      </c>
      <c r="C320">
        <v>45931</v>
      </c>
      <c r="D320" t="s">
        <v>1</v>
      </c>
      <c r="E320">
        <v>2743123</v>
      </c>
      <c r="F320">
        <v>45926</v>
      </c>
      <c r="G320">
        <v>1</v>
      </c>
      <c r="H320" t="s">
        <v>167</v>
      </c>
      <c r="I320" t="s">
        <v>124</v>
      </c>
      <c r="J320" s="16">
        <v>45936</v>
      </c>
      <c r="K320" t="s">
        <v>125</v>
      </c>
      <c r="L320" t="s">
        <v>126</v>
      </c>
      <c r="M320">
        <v>5</v>
      </c>
      <c r="N320" t="s">
        <v>6823</v>
      </c>
      <c r="O320" t="s">
        <v>1</v>
      </c>
      <c r="P320">
        <v>0</v>
      </c>
      <c r="R320">
        <v>77</v>
      </c>
      <c r="S320">
        <v>4366.29</v>
      </c>
      <c r="T320">
        <v>9</v>
      </c>
      <c r="U320" t="s">
        <v>186</v>
      </c>
      <c r="V320">
        <v>1</v>
      </c>
      <c r="W320" t="s">
        <v>1374</v>
      </c>
      <c r="X320" t="s">
        <v>1375</v>
      </c>
      <c r="Y320" t="s">
        <v>1375</v>
      </c>
      <c r="Z320" t="s">
        <v>9681</v>
      </c>
      <c r="AA320" t="s">
        <v>161</v>
      </c>
      <c r="AB320" t="s">
        <v>130</v>
      </c>
      <c r="AC320" t="s">
        <v>1</v>
      </c>
      <c r="AD320" t="s">
        <v>406</v>
      </c>
      <c r="AE320" t="s">
        <v>143</v>
      </c>
      <c r="AF320" t="s">
        <v>6579</v>
      </c>
      <c r="AG320" t="s">
        <v>403</v>
      </c>
      <c r="AH320" t="s">
        <v>2518</v>
      </c>
      <c r="AI320" t="s">
        <v>9682</v>
      </c>
      <c r="AJ320" t="s">
        <v>167</v>
      </c>
      <c r="AK320" t="s">
        <v>9683</v>
      </c>
      <c r="AL320" t="s">
        <v>134</v>
      </c>
      <c r="AM320" t="s">
        <v>168</v>
      </c>
      <c r="AN320" t="s">
        <v>1</v>
      </c>
      <c r="AO320" t="s">
        <v>136</v>
      </c>
      <c r="AP320" t="s">
        <v>129</v>
      </c>
      <c r="AQ320" t="s">
        <v>137</v>
      </c>
      <c r="AR320" t="s">
        <v>168</v>
      </c>
      <c r="AS320">
        <v>5</v>
      </c>
      <c r="AT320" t="s">
        <v>147</v>
      </c>
      <c r="AU320">
        <v>0</v>
      </c>
      <c r="AV320" t="s">
        <v>173</v>
      </c>
      <c r="AW320">
        <v>0</v>
      </c>
      <c r="AX320" t="s">
        <v>9684</v>
      </c>
      <c r="AY320" t="s">
        <v>517</v>
      </c>
      <c r="AZ320" t="s">
        <v>648</v>
      </c>
      <c r="BA320" t="s">
        <v>648</v>
      </c>
      <c r="BB320" t="s">
        <v>136</v>
      </c>
    </row>
    <row r="321" spans="1:54" hidden="1" x14ac:dyDescent="0.25">
      <c r="A321" t="s">
        <v>1</v>
      </c>
      <c r="B321">
        <v>162345</v>
      </c>
      <c r="C321">
        <v>45927</v>
      </c>
      <c r="D321" t="s">
        <v>1</v>
      </c>
      <c r="E321">
        <v>2743825</v>
      </c>
      <c r="F321">
        <v>45926</v>
      </c>
      <c r="G321">
        <v>3</v>
      </c>
      <c r="H321" t="s">
        <v>139</v>
      </c>
      <c r="I321" t="s">
        <v>124</v>
      </c>
      <c r="J321" s="16">
        <v>45933</v>
      </c>
      <c r="K321" t="s">
        <v>125</v>
      </c>
      <c r="L321" t="s">
        <v>126</v>
      </c>
      <c r="M321">
        <v>6</v>
      </c>
      <c r="N321" t="s">
        <v>787</v>
      </c>
      <c r="O321" t="s">
        <v>1</v>
      </c>
      <c r="P321">
        <v>0</v>
      </c>
      <c r="R321">
        <v>120.13</v>
      </c>
      <c r="S321">
        <v>1659.21</v>
      </c>
      <c r="T321">
        <v>7</v>
      </c>
      <c r="U321" t="s">
        <v>1148</v>
      </c>
      <c r="V321">
        <v>1</v>
      </c>
      <c r="W321" t="s">
        <v>1603</v>
      </c>
      <c r="X321" t="s">
        <v>1604</v>
      </c>
      <c r="Y321" t="s">
        <v>1604</v>
      </c>
      <c r="Z321" t="s">
        <v>6499</v>
      </c>
      <c r="AA321" t="s">
        <v>161</v>
      </c>
      <c r="AB321" t="s">
        <v>130</v>
      </c>
      <c r="AC321" t="s">
        <v>1</v>
      </c>
      <c r="AD321" t="s">
        <v>973</v>
      </c>
      <c r="AE321" t="s">
        <v>9</v>
      </c>
      <c r="AF321" t="s">
        <v>151</v>
      </c>
      <c r="AG321" t="s">
        <v>1512</v>
      </c>
      <c r="AH321" t="s">
        <v>6500</v>
      </c>
      <c r="AI321" t="s">
        <v>6501</v>
      </c>
      <c r="AJ321" t="s">
        <v>140</v>
      </c>
      <c r="AK321" t="s">
        <v>158</v>
      </c>
      <c r="AL321" t="s">
        <v>134</v>
      </c>
      <c r="AM321" t="s">
        <v>141</v>
      </c>
      <c r="AN321" t="s">
        <v>1</v>
      </c>
      <c r="AO321" t="s">
        <v>136</v>
      </c>
      <c r="AP321" t="s">
        <v>161</v>
      </c>
      <c r="AQ321" t="s">
        <v>137</v>
      </c>
      <c r="AR321" t="s">
        <v>141</v>
      </c>
      <c r="AS321">
        <v>6</v>
      </c>
      <c r="AT321" t="s">
        <v>147</v>
      </c>
      <c r="AU321">
        <v>1</v>
      </c>
      <c r="AV321" t="s">
        <v>69</v>
      </c>
      <c r="AW321">
        <v>0</v>
      </c>
      <c r="AX321" t="s">
        <v>6502</v>
      </c>
      <c r="AY321" t="s">
        <v>517</v>
      </c>
      <c r="AZ321" t="s">
        <v>648</v>
      </c>
      <c r="BA321" t="s">
        <v>648</v>
      </c>
      <c r="BB321" t="s">
        <v>136</v>
      </c>
    </row>
    <row r="322" spans="1:54" hidden="1" x14ac:dyDescent="0.25">
      <c r="A322" t="s">
        <v>1442</v>
      </c>
      <c r="B322">
        <v>11651</v>
      </c>
      <c r="C322">
        <v>45926</v>
      </c>
      <c r="D322" t="s">
        <v>29</v>
      </c>
      <c r="E322">
        <v>2407506</v>
      </c>
      <c r="F322">
        <v>45922</v>
      </c>
      <c r="G322">
        <v>3</v>
      </c>
      <c r="H322" t="s">
        <v>139</v>
      </c>
      <c r="I322" t="s">
        <v>148</v>
      </c>
      <c r="J322" s="16">
        <v>45936</v>
      </c>
      <c r="K322" t="s">
        <v>125</v>
      </c>
      <c r="L322" t="s">
        <v>126</v>
      </c>
      <c r="M322">
        <v>10</v>
      </c>
      <c r="N322" t="s">
        <v>1611</v>
      </c>
      <c r="O322" t="s">
        <v>1442</v>
      </c>
      <c r="P322">
        <v>0</v>
      </c>
      <c r="R322">
        <v>112.48</v>
      </c>
      <c r="S322">
        <v>514.26</v>
      </c>
      <c r="T322">
        <v>2</v>
      </c>
      <c r="U322" t="s">
        <v>127</v>
      </c>
      <c r="V322">
        <v>1</v>
      </c>
      <c r="W322" t="s">
        <v>1732</v>
      </c>
      <c r="X322" t="s">
        <v>9685</v>
      </c>
      <c r="Y322" t="s">
        <v>9685</v>
      </c>
      <c r="Z322" t="s">
        <v>9686</v>
      </c>
      <c r="AA322" t="s">
        <v>1446</v>
      </c>
      <c r="AB322" t="s">
        <v>130</v>
      </c>
      <c r="AC322" t="s">
        <v>29</v>
      </c>
      <c r="AD322" t="s">
        <v>210</v>
      </c>
      <c r="AE322" t="s">
        <v>9603</v>
      </c>
      <c r="AF322" t="s">
        <v>2366</v>
      </c>
      <c r="AG322" t="s">
        <v>304</v>
      </c>
      <c r="AH322" t="s">
        <v>8964</v>
      </c>
      <c r="AI322" t="s">
        <v>9687</v>
      </c>
      <c r="AJ322" t="s">
        <v>140</v>
      </c>
      <c r="AK322" t="s">
        <v>154</v>
      </c>
      <c r="AL322" t="s">
        <v>134</v>
      </c>
      <c r="AM322" t="s">
        <v>141</v>
      </c>
      <c r="AN322" t="s">
        <v>0</v>
      </c>
      <c r="AO322" t="s">
        <v>173</v>
      </c>
      <c r="AP322" t="s">
        <v>1446</v>
      </c>
      <c r="AQ322" t="s">
        <v>1090</v>
      </c>
      <c r="AR322" t="s">
        <v>141</v>
      </c>
      <c r="AS322">
        <v>10</v>
      </c>
      <c r="AT322" t="s">
        <v>144</v>
      </c>
      <c r="AU322">
        <v>1</v>
      </c>
      <c r="AV322" t="s">
        <v>35</v>
      </c>
      <c r="AW322">
        <v>0</v>
      </c>
      <c r="AX322" t="s">
        <v>9688</v>
      </c>
      <c r="AY322" t="s">
        <v>517</v>
      </c>
      <c r="AZ322" t="s">
        <v>649</v>
      </c>
      <c r="BA322" t="s">
        <v>648</v>
      </c>
      <c r="BB322" t="s">
        <v>136</v>
      </c>
    </row>
    <row r="323" spans="1:54" hidden="1" x14ac:dyDescent="0.25">
      <c r="A323" t="s">
        <v>1442</v>
      </c>
      <c r="B323">
        <v>11677</v>
      </c>
      <c r="C323">
        <v>45930</v>
      </c>
      <c r="D323" t="s">
        <v>29</v>
      </c>
      <c r="E323">
        <v>2407736</v>
      </c>
      <c r="F323">
        <v>45922</v>
      </c>
      <c r="G323">
        <v>1</v>
      </c>
      <c r="H323" t="s">
        <v>167</v>
      </c>
      <c r="I323" t="s">
        <v>148</v>
      </c>
      <c r="J323" s="16">
        <v>45936</v>
      </c>
      <c r="K323" t="s">
        <v>125</v>
      </c>
      <c r="L323" t="s">
        <v>126</v>
      </c>
      <c r="M323">
        <v>6</v>
      </c>
      <c r="N323" t="s">
        <v>203</v>
      </c>
      <c r="O323" t="s">
        <v>1442</v>
      </c>
      <c r="P323">
        <v>0</v>
      </c>
      <c r="R323">
        <v>415.85</v>
      </c>
      <c r="S323">
        <v>6670.02</v>
      </c>
      <c r="T323">
        <v>1</v>
      </c>
      <c r="U323" t="s">
        <v>127</v>
      </c>
      <c r="V323">
        <v>1</v>
      </c>
      <c r="W323" t="s">
        <v>9689</v>
      </c>
      <c r="X323" t="s">
        <v>9690</v>
      </c>
      <c r="Y323" t="s">
        <v>9690</v>
      </c>
      <c r="Z323" t="s">
        <v>9691</v>
      </c>
      <c r="AA323" t="s">
        <v>1446</v>
      </c>
      <c r="AB323" t="s">
        <v>130</v>
      </c>
      <c r="AC323" t="s">
        <v>29</v>
      </c>
      <c r="AD323" t="s">
        <v>210</v>
      </c>
      <c r="AE323" t="s">
        <v>1442</v>
      </c>
      <c r="AF323" t="s">
        <v>1447</v>
      </c>
      <c r="AG323" t="s">
        <v>197</v>
      </c>
      <c r="AH323" t="s">
        <v>1449</v>
      </c>
      <c r="AI323" t="s">
        <v>9692</v>
      </c>
      <c r="AJ323" t="s">
        <v>167</v>
      </c>
      <c r="AK323" t="s">
        <v>9693</v>
      </c>
      <c r="AL323" t="s">
        <v>134</v>
      </c>
      <c r="AM323" t="s">
        <v>168</v>
      </c>
      <c r="AN323" t="s">
        <v>0</v>
      </c>
      <c r="AO323" t="s">
        <v>173</v>
      </c>
      <c r="AP323" t="s">
        <v>1446</v>
      </c>
      <c r="AQ323" t="s">
        <v>1090</v>
      </c>
      <c r="AR323" t="s">
        <v>168</v>
      </c>
      <c r="AS323">
        <v>6</v>
      </c>
      <c r="AT323" t="s">
        <v>144</v>
      </c>
      <c r="AU323">
        <v>1</v>
      </c>
      <c r="AV323" t="s">
        <v>34</v>
      </c>
      <c r="AW323">
        <v>0</v>
      </c>
      <c r="AX323" t="s">
        <v>9694</v>
      </c>
      <c r="AY323" t="s">
        <v>517</v>
      </c>
      <c r="AZ323" t="s">
        <v>649</v>
      </c>
      <c r="BA323" t="s">
        <v>648</v>
      </c>
      <c r="BB323" t="s">
        <v>136</v>
      </c>
    </row>
    <row r="324" spans="1:54" hidden="1" x14ac:dyDescent="0.25">
      <c r="A324" t="s">
        <v>1067</v>
      </c>
      <c r="B324">
        <v>17192</v>
      </c>
      <c r="C324">
        <v>45930</v>
      </c>
      <c r="D324" t="s">
        <v>143</v>
      </c>
      <c r="E324">
        <v>5507606</v>
      </c>
      <c r="F324">
        <v>45925</v>
      </c>
      <c r="G324">
        <v>1</v>
      </c>
      <c r="H324" t="s">
        <v>167</v>
      </c>
      <c r="I324" t="s">
        <v>148</v>
      </c>
      <c r="J324" s="16">
        <v>45936</v>
      </c>
      <c r="K324" t="s">
        <v>125</v>
      </c>
      <c r="L324" t="s">
        <v>126</v>
      </c>
      <c r="M324">
        <v>6</v>
      </c>
      <c r="N324" t="s">
        <v>203</v>
      </c>
      <c r="O324" t="s">
        <v>1067</v>
      </c>
      <c r="P324">
        <v>0</v>
      </c>
      <c r="R324">
        <v>108.35</v>
      </c>
      <c r="S324">
        <v>3786.66</v>
      </c>
      <c r="T324">
        <v>1</v>
      </c>
      <c r="U324" t="s">
        <v>175</v>
      </c>
      <c r="V324">
        <v>1</v>
      </c>
      <c r="W324" t="s">
        <v>9695</v>
      </c>
      <c r="X324" t="s">
        <v>9696</v>
      </c>
      <c r="Y324" t="s">
        <v>9696</v>
      </c>
      <c r="Z324" t="s">
        <v>9697</v>
      </c>
      <c r="AA324" t="s">
        <v>196</v>
      </c>
      <c r="AB324" t="s">
        <v>173</v>
      </c>
      <c r="AC324" t="s">
        <v>143</v>
      </c>
      <c r="AD324" t="s">
        <v>1064</v>
      </c>
      <c r="AE324" t="s">
        <v>1067</v>
      </c>
      <c r="AF324" t="s">
        <v>1214</v>
      </c>
      <c r="AG324" t="s">
        <v>255</v>
      </c>
      <c r="AH324" t="s">
        <v>1913</v>
      </c>
      <c r="AI324" t="s">
        <v>9698</v>
      </c>
      <c r="AJ324" t="s">
        <v>167</v>
      </c>
      <c r="AK324" t="s">
        <v>9699</v>
      </c>
      <c r="AL324" t="s">
        <v>134</v>
      </c>
      <c r="AM324" t="s">
        <v>168</v>
      </c>
      <c r="AN324" t="s">
        <v>0</v>
      </c>
      <c r="AO324" t="s">
        <v>173</v>
      </c>
      <c r="AP324" t="s">
        <v>196</v>
      </c>
      <c r="AQ324" t="s">
        <v>198</v>
      </c>
      <c r="AR324" t="s">
        <v>168</v>
      </c>
      <c r="AS324">
        <v>6</v>
      </c>
      <c r="AT324" t="s">
        <v>142</v>
      </c>
      <c r="AU324">
        <v>1</v>
      </c>
      <c r="AV324" t="s">
        <v>34</v>
      </c>
      <c r="AW324">
        <v>0</v>
      </c>
      <c r="AX324" t="s">
        <v>9700</v>
      </c>
      <c r="AY324" t="s">
        <v>517</v>
      </c>
      <c r="AZ324" t="s">
        <v>648</v>
      </c>
      <c r="BA324" t="s">
        <v>648</v>
      </c>
      <c r="BB324" t="s">
        <v>747</v>
      </c>
    </row>
    <row r="325" spans="1:54" hidden="1" x14ac:dyDescent="0.25">
      <c r="A325" t="s">
        <v>1067</v>
      </c>
      <c r="B325">
        <v>17171</v>
      </c>
      <c r="C325">
        <v>45929</v>
      </c>
      <c r="D325" t="s">
        <v>250</v>
      </c>
      <c r="E325">
        <v>848577</v>
      </c>
      <c r="F325">
        <v>45924</v>
      </c>
      <c r="G325">
        <v>1</v>
      </c>
      <c r="H325" t="s">
        <v>167</v>
      </c>
      <c r="I325" t="s">
        <v>148</v>
      </c>
      <c r="J325" s="16">
        <v>45933</v>
      </c>
      <c r="K325" t="s">
        <v>125</v>
      </c>
      <c r="L325" t="s">
        <v>126</v>
      </c>
      <c r="M325">
        <v>4</v>
      </c>
      <c r="N325" t="s">
        <v>981</v>
      </c>
      <c r="O325" t="s">
        <v>1067</v>
      </c>
      <c r="P325">
        <v>0</v>
      </c>
      <c r="R325">
        <v>599.59</v>
      </c>
      <c r="S325">
        <v>10591.01</v>
      </c>
      <c r="T325">
        <v>49</v>
      </c>
      <c r="U325" t="s">
        <v>175</v>
      </c>
      <c r="V325">
        <v>7</v>
      </c>
      <c r="W325" t="s">
        <v>424</v>
      </c>
      <c r="X325" t="s">
        <v>4150</v>
      </c>
      <c r="Y325" t="s">
        <v>4150</v>
      </c>
      <c r="Z325" t="s">
        <v>7802</v>
      </c>
      <c r="AA325" t="s">
        <v>196</v>
      </c>
      <c r="AB325" t="s">
        <v>173</v>
      </c>
      <c r="AC325" t="s">
        <v>250</v>
      </c>
      <c r="AD325" t="s">
        <v>300</v>
      </c>
      <c r="AE325" t="s">
        <v>1067</v>
      </c>
      <c r="AF325" t="s">
        <v>1214</v>
      </c>
      <c r="AG325" t="s">
        <v>189</v>
      </c>
      <c r="AH325" t="s">
        <v>2768</v>
      </c>
      <c r="AI325" t="s">
        <v>7803</v>
      </c>
      <c r="AJ325" t="s">
        <v>167</v>
      </c>
      <c r="AK325" t="s">
        <v>6328</v>
      </c>
      <c r="AL325" t="s">
        <v>134</v>
      </c>
      <c r="AM325" t="s">
        <v>168</v>
      </c>
      <c r="AN325" t="s">
        <v>0</v>
      </c>
      <c r="AO325" t="s">
        <v>173</v>
      </c>
      <c r="AP325" t="s">
        <v>196</v>
      </c>
      <c r="AQ325" t="s">
        <v>198</v>
      </c>
      <c r="AR325" t="s">
        <v>168</v>
      </c>
      <c r="AS325">
        <v>4</v>
      </c>
      <c r="AT325" t="s">
        <v>202</v>
      </c>
      <c r="AU325">
        <v>0</v>
      </c>
      <c r="AV325" t="s">
        <v>974</v>
      </c>
      <c r="AW325">
        <v>0</v>
      </c>
      <c r="AX325" t="s">
        <v>7804</v>
      </c>
      <c r="AY325" t="s">
        <v>517</v>
      </c>
      <c r="AZ325" t="s">
        <v>648</v>
      </c>
      <c r="BA325" t="s">
        <v>648</v>
      </c>
      <c r="BB325" t="s">
        <v>747</v>
      </c>
    </row>
    <row r="326" spans="1:54" hidden="1" x14ac:dyDescent="0.25">
      <c r="A326" t="s">
        <v>1442</v>
      </c>
      <c r="B326">
        <v>11672</v>
      </c>
      <c r="C326">
        <v>45930</v>
      </c>
      <c r="D326" t="s">
        <v>250</v>
      </c>
      <c r="E326">
        <v>848610</v>
      </c>
      <c r="F326">
        <v>45924</v>
      </c>
      <c r="G326">
        <v>1</v>
      </c>
      <c r="H326" t="s">
        <v>167</v>
      </c>
      <c r="I326" t="s">
        <v>148</v>
      </c>
      <c r="J326" s="16">
        <v>45936</v>
      </c>
      <c r="K326" t="s">
        <v>125</v>
      </c>
      <c r="L326" t="s">
        <v>126</v>
      </c>
      <c r="M326">
        <v>6</v>
      </c>
      <c r="N326" t="s">
        <v>203</v>
      </c>
      <c r="O326" t="s">
        <v>1442</v>
      </c>
      <c r="P326">
        <v>0</v>
      </c>
      <c r="R326">
        <v>1841.76</v>
      </c>
      <c r="S326">
        <v>22545.23</v>
      </c>
      <c r="T326">
        <v>2</v>
      </c>
      <c r="U326" t="s">
        <v>127</v>
      </c>
      <c r="V326">
        <v>1</v>
      </c>
      <c r="W326" t="s">
        <v>9701</v>
      </c>
      <c r="X326" t="s">
        <v>9701</v>
      </c>
      <c r="Y326" t="s">
        <v>9701</v>
      </c>
      <c r="Z326" t="s">
        <v>9702</v>
      </c>
      <c r="AA326" t="s">
        <v>1446</v>
      </c>
      <c r="AB326" t="s">
        <v>130</v>
      </c>
      <c r="AC326" t="s">
        <v>250</v>
      </c>
      <c r="AD326" t="s">
        <v>300</v>
      </c>
      <c r="AE326" t="s">
        <v>1442</v>
      </c>
      <c r="AF326" t="s">
        <v>1447</v>
      </c>
      <c r="AG326" t="s">
        <v>211</v>
      </c>
      <c r="AH326" t="s">
        <v>1449</v>
      </c>
      <c r="AI326" t="s">
        <v>9703</v>
      </c>
      <c r="AJ326" t="s">
        <v>167</v>
      </c>
      <c r="AK326" t="s">
        <v>9704</v>
      </c>
      <c r="AL326" t="s">
        <v>134</v>
      </c>
      <c r="AM326" t="s">
        <v>168</v>
      </c>
      <c r="AN326" t="s">
        <v>0</v>
      </c>
      <c r="AO326" t="s">
        <v>173</v>
      </c>
      <c r="AP326" t="s">
        <v>1446</v>
      </c>
      <c r="AQ326" t="s">
        <v>1090</v>
      </c>
      <c r="AR326" t="s">
        <v>168</v>
      </c>
      <c r="AS326">
        <v>6</v>
      </c>
      <c r="AT326" t="s">
        <v>202</v>
      </c>
      <c r="AU326">
        <v>1</v>
      </c>
      <c r="AV326" t="s">
        <v>34</v>
      </c>
      <c r="AW326">
        <v>0</v>
      </c>
      <c r="AX326" t="s">
        <v>9705</v>
      </c>
      <c r="AY326" t="s">
        <v>517</v>
      </c>
      <c r="AZ326" t="s">
        <v>648</v>
      </c>
      <c r="BA326" t="s">
        <v>648</v>
      </c>
      <c r="BB326" t="s">
        <v>136</v>
      </c>
    </row>
    <row r="327" spans="1:54" hidden="1" x14ac:dyDescent="0.25">
      <c r="A327" t="s">
        <v>12</v>
      </c>
      <c r="B327">
        <v>118490</v>
      </c>
      <c r="C327">
        <v>45931</v>
      </c>
      <c r="D327" t="s">
        <v>250</v>
      </c>
      <c r="E327">
        <v>849473</v>
      </c>
      <c r="F327">
        <v>45929</v>
      </c>
      <c r="G327">
        <v>3</v>
      </c>
      <c r="H327" t="s">
        <v>139</v>
      </c>
      <c r="I327" t="s">
        <v>124</v>
      </c>
      <c r="J327" s="16">
        <v>45936</v>
      </c>
      <c r="K327" t="s">
        <v>125</v>
      </c>
      <c r="L327" t="s">
        <v>149</v>
      </c>
      <c r="M327">
        <v>5</v>
      </c>
      <c r="N327" t="s">
        <v>3902</v>
      </c>
      <c r="O327" t="s">
        <v>250</v>
      </c>
      <c r="P327">
        <v>0</v>
      </c>
      <c r="R327">
        <v>106.85</v>
      </c>
      <c r="S327">
        <v>1324.78</v>
      </c>
      <c r="T327">
        <v>2</v>
      </c>
      <c r="U327" t="s">
        <v>127</v>
      </c>
      <c r="V327">
        <v>1</v>
      </c>
      <c r="W327" t="s">
        <v>397</v>
      </c>
      <c r="X327" t="s">
        <v>4048</v>
      </c>
      <c r="Y327" t="s">
        <v>4048</v>
      </c>
      <c r="Z327" t="s">
        <v>9706</v>
      </c>
      <c r="AA327" t="s">
        <v>155</v>
      </c>
      <c r="AB327" t="s">
        <v>173</v>
      </c>
      <c r="AC327" t="s">
        <v>250</v>
      </c>
      <c r="AD327" t="s">
        <v>300</v>
      </c>
      <c r="AE327" t="s">
        <v>2979</v>
      </c>
      <c r="AF327" t="s">
        <v>1173</v>
      </c>
      <c r="AG327" t="s">
        <v>305</v>
      </c>
      <c r="AH327" t="s">
        <v>5704</v>
      </c>
      <c r="AI327" t="s">
        <v>9707</v>
      </c>
      <c r="AJ327" t="s">
        <v>146</v>
      </c>
      <c r="AL327" t="s">
        <v>134</v>
      </c>
      <c r="AM327" t="s">
        <v>141</v>
      </c>
      <c r="AN327" t="s">
        <v>27</v>
      </c>
      <c r="AO327" t="s">
        <v>173</v>
      </c>
      <c r="AP327" t="s">
        <v>155</v>
      </c>
      <c r="AQ327" t="s">
        <v>159</v>
      </c>
      <c r="AR327" t="s">
        <v>141</v>
      </c>
      <c r="AS327">
        <v>5</v>
      </c>
      <c r="AT327" t="s">
        <v>144</v>
      </c>
      <c r="AU327">
        <v>0</v>
      </c>
      <c r="AV327" t="s">
        <v>3905</v>
      </c>
      <c r="AW327">
        <v>0</v>
      </c>
      <c r="AX327" t="s">
        <v>9708</v>
      </c>
      <c r="AY327" t="s">
        <v>734</v>
      </c>
      <c r="AZ327" t="s">
        <v>648</v>
      </c>
      <c r="BA327" t="s">
        <v>648</v>
      </c>
      <c r="BB327" t="s">
        <v>748</v>
      </c>
    </row>
    <row r="328" spans="1:54" hidden="1" x14ac:dyDescent="0.25">
      <c r="A328" t="s">
        <v>12</v>
      </c>
      <c r="B328">
        <v>118702</v>
      </c>
      <c r="C328">
        <v>45934</v>
      </c>
      <c r="D328" t="s">
        <v>250</v>
      </c>
      <c r="E328">
        <v>850210</v>
      </c>
      <c r="F328">
        <v>45932</v>
      </c>
      <c r="G328">
        <v>3</v>
      </c>
      <c r="H328" t="s">
        <v>139</v>
      </c>
      <c r="I328" t="s">
        <v>124</v>
      </c>
      <c r="J328" s="16">
        <v>45936</v>
      </c>
      <c r="K328" t="s">
        <v>125</v>
      </c>
      <c r="L328" t="s">
        <v>149</v>
      </c>
      <c r="M328">
        <v>2</v>
      </c>
      <c r="N328" t="s">
        <v>3902</v>
      </c>
      <c r="O328" t="s">
        <v>12</v>
      </c>
      <c r="P328">
        <v>0</v>
      </c>
      <c r="R328">
        <v>445.74</v>
      </c>
      <c r="S328">
        <v>7333.2</v>
      </c>
      <c r="T328">
        <v>27</v>
      </c>
      <c r="U328" t="s">
        <v>127</v>
      </c>
      <c r="V328">
        <v>1</v>
      </c>
      <c r="W328" t="s">
        <v>4743</v>
      </c>
      <c r="X328" t="s">
        <v>4743</v>
      </c>
      <c r="Y328" t="s">
        <v>4743</v>
      </c>
      <c r="Z328" t="s">
        <v>9709</v>
      </c>
      <c r="AA328" t="s">
        <v>155</v>
      </c>
      <c r="AB328" t="s">
        <v>130</v>
      </c>
      <c r="AC328" t="s">
        <v>250</v>
      </c>
      <c r="AD328" t="s">
        <v>300</v>
      </c>
      <c r="AE328" t="s">
        <v>18</v>
      </c>
      <c r="AF328" t="s">
        <v>1453</v>
      </c>
      <c r="AG328" t="s">
        <v>189</v>
      </c>
      <c r="AH328" t="s">
        <v>8215</v>
      </c>
      <c r="AI328" t="s">
        <v>9710</v>
      </c>
      <c r="AJ328" t="s">
        <v>140</v>
      </c>
      <c r="AK328" t="s">
        <v>9711</v>
      </c>
      <c r="AL328" t="s">
        <v>134</v>
      </c>
      <c r="AM328" t="s">
        <v>141</v>
      </c>
      <c r="AN328" t="s">
        <v>12</v>
      </c>
      <c r="AO328" t="s">
        <v>136</v>
      </c>
      <c r="AP328" t="s">
        <v>155</v>
      </c>
      <c r="AQ328" t="s">
        <v>159</v>
      </c>
      <c r="AR328" t="s">
        <v>141</v>
      </c>
      <c r="AS328">
        <v>2</v>
      </c>
      <c r="AT328" t="s">
        <v>142</v>
      </c>
      <c r="AU328">
        <v>0</v>
      </c>
      <c r="AV328" t="s">
        <v>3905</v>
      </c>
      <c r="AW328">
        <v>0</v>
      </c>
      <c r="AX328" t="s">
        <v>9712</v>
      </c>
      <c r="AY328" t="s">
        <v>517</v>
      </c>
      <c r="AZ328" t="s">
        <v>648</v>
      </c>
      <c r="BA328" t="s">
        <v>648</v>
      </c>
      <c r="BB328" t="s">
        <v>136</v>
      </c>
    </row>
    <row r="329" spans="1:54" hidden="1" x14ac:dyDescent="0.25">
      <c r="A329" t="s">
        <v>27</v>
      </c>
      <c r="B329">
        <v>66647</v>
      </c>
      <c r="C329">
        <v>45933</v>
      </c>
      <c r="D329" t="s">
        <v>250</v>
      </c>
      <c r="E329">
        <v>850430</v>
      </c>
      <c r="F329">
        <v>45933</v>
      </c>
      <c r="G329">
        <v>4</v>
      </c>
      <c r="H329" t="s">
        <v>145</v>
      </c>
      <c r="I329" t="s">
        <v>124</v>
      </c>
      <c r="J329" s="16">
        <v>45934</v>
      </c>
      <c r="K329" t="s">
        <v>125</v>
      </c>
      <c r="L329" t="s">
        <v>149</v>
      </c>
      <c r="M329">
        <v>1</v>
      </c>
      <c r="N329" t="s">
        <v>5843</v>
      </c>
      <c r="O329" t="s">
        <v>250</v>
      </c>
      <c r="P329">
        <v>0</v>
      </c>
      <c r="R329">
        <v>76.09</v>
      </c>
      <c r="S329">
        <v>1992</v>
      </c>
      <c r="T329">
        <v>4</v>
      </c>
      <c r="U329" t="s">
        <v>175</v>
      </c>
      <c r="V329">
        <v>0</v>
      </c>
      <c r="W329" t="s">
        <v>8704</v>
      </c>
      <c r="X329" t="s">
        <v>8705</v>
      </c>
      <c r="Y329" t="s">
        <v>8705</v>
      </c>
      <c r="Z329" t="s">
        <v>8706</v>
      </c>
      <c r="AA329" t="s">
        <v>155</v>
      </c>
      <c r="AB329" t="s">
        <v>173</v>
      </c>
      <c r="AC329" t="s">
        <v>250</v>
      </c>
      <c r="AD329" t="s">
        <v>300</v>
      </c>
      <c r="AE329" t="s">
        <v>258</v>
      </c>
      <c r="AF329" t="s">
        <v>263</v>
      </c>
      <c r="AG329" t="s">
        <v>189</v>
      </c>
      <c r="AH329" t="s">
        <v>9462</v>
      </c>
      <c r="AI329" t="s">
        <v>8707</v>
      </c>
      <c r="AJ329" t="s">
        <v>146</v>
      </c>
      <c r="AK329" t="s">
        <v>5846</v>
      </c>
      <c r="AL329" t="s">
        <v>134</v>
      </c>
      <c r="AM329" t="s">
        <v>141</v>
      </c>
      <c r="AN329" t="s">
        <v>27</v>
      </c>
      <c r="AO329" t="s">
        <v>173</v>
      </c>
      <c r="AP329" t="s">
        <v>155</v>
      </c>
      <c r="AQ329" t="s">
        <v>159</v>
      </c>
      <c r="AR329" t="s">
        <v>141</v>
      </c>
      <c r="AS329">
        <v>1</v>
      </c>
      <c r="AT329" t="s">
        <v>147</v>
      </c>
      <c r="AU329">
        <v>0</v>
      </c>
      <c r="AV329" t="s">
        <v>173</v>
      </c>
      <c r="AW329">
        <v>0</v>
      </c>
      <c r="AX329" t="s">
        <v>8708</v>
      </c>
      <c r="AY329" t="s">
        <v>734</v>
      </c>
      <c r="AZ329" t="s">
        <v>648</v>
      </c>
      <c r="BA329" t="s">
        <v>648</v>
      </c>
      <c r="BB329" t="s">
        <v>748</v>
      </c>
    </row>
    <row r="330" spans="1:54" hidden="1" x14ac:dyDescent="0.25">
      <c r="A330" t="s">
        <v>9</v>
      </c>
      <c r="B330">
        <v>42825</v>
      </c>
      <c r="C330">
        <v>45932</v>
      </c>
      <c r="D330" t="s">
        <v>1326</v>
      </c>
      <c r="E330">
        <v>7804892</v>
      </c>
      <c r="F330">
        <v>45874</v>
      </c>
      <c r="G330">
        <v>3</v>
      </c>
      <c r="H330" t="s">
        <v>139</v>
      </c>
      <c r="I330" t="s">
        <v>234</v>
      </c>
      <c r="J330" s="16">
        <v>45932</v>
      </c>
      <c r="K330" t="s">
        <v>125</v>
      </c>
      <c r="L330" t="s">
        <v>126</v>
      </c>
      <c r="M330">
        <v>0</v>
      </c>
      <c r="N330" t="s">
        <v>787</v>
      </c>
      <c r="O330" t="s">
        <v>4723</v>
      </c>
      <c r="P330">
        <v>152.65</v>
      </c>
      <c r="R330">
        <v>3768.84</v>
      </c>
      <c r="S330">
        <v>10496.93</v>
      </c>
      <c r="T330">
        <v>64</v>
      </c>
      <c r="U330" t="s">
        <v>150</v>
      </c>
      <c r="V330">
        <v>1</v>
      </c>
      <c r="W330" t="s">
        <v>4252</v>
      </c>
      <c r="X330" t="s">
        <v>4253</v>
      </c>
      <c r="Y330" t="s">
        <v>4253</v>
      </c>
      <c r="Z330" t="s">
        <v>4724</v>
      </c>
      <c r="AA330" t="s">
        <v>4725</v>
      </c>
      <c r="AB330" t="s">
        <v>173</v>
      </c>
      <c r="AC330" t="s">
        <v>1326</v>
      </c>
      <c r="AD330" t="s">
        <v>221</v>
      </c>
      <c r="AE330" t="s">
        <v>4723</v>
      </c>
      <c r="AF330" t="s">
        <v>151</v>
      </c>
      <c r="AG330" t="s">
        <v>4256</v>
      </c>
      <c r="AH330" t="s">
        <v>4726</v>
      </c>
      <c r="AI330" t="s">
        <v>4727</v>
      </c>
      <c r="AJ330" t="s">
        <v>989</v>
      </c>
      <c r="AK330" t="s">
        <v>158</v>
      </c>
      <c r="AL330" t="s">
        <v>134</v>
      </c>
      <c r="AM330" t="s">
        <v>141</v>
      </c>
      <c r="AN330" t="s">
        <v>9</v>
      </c>
      <c r="AO330" t="s">
        <v>173</v>
      </c>
      <c r="AP330" t="s">
        <v>155</v>
      </c>
      <c r="AQ330" t="s">
        <v>1090</v>
      </c>
      <c r="AR330" t="s">
        <v>141</v>
      </c>
      <c r="AS330">
        <v>0</v>
      </c>
      <c r="AT330" t="s">
        <v>169</v>
      </c>
      <c r="AU330">
        <v>0</v>
      </c>
      <c r="AV330" t="s">
        <v>69</v>
      </c>
      <c r="AW330">
        <v>0</v>
      </c>
      <c r="AX330" t="s">
        <v>4728</v>
      </c>
      <c r="AY330" t="s">
        <v>517</v>
      </c>
      <c r="AZ330" t="s">
        <v>648</v>
      </c>
      <c r="BA330" t="s">
        <v>648</v>
      </c>
      <c r="BB330" t="s">
        <v>757</v>
      </c>
    </row>
    <row r="331" spans="1:54" hidden="1" x14ac:dyDescent="0.25">
      <c r="A331" t="s">
        <v>12</v>
      </c>
      <c r="B331">
        <v>118612</v>
      </c>
      <c r="C331">
        <v>45933</v>
      </c>
      <c r="D331" t="s">
        <v>1326</v>
      </c>
      <c r="E331">
        <v>7875576</v>
      </c>
      <c r="F331">
        <v>45930</v>
      </c>
      <c r="G331">
        <v>5</v>
      </c>
      <c r="H331" t="s">
        <v>123</v>
      </c>
      <c r="I331" t="s">
        <v>124</v>
      </c>
      <c r="J331" s="16">
        <v>45933</v>
      </c>
      <c r="K331" t="s">
        <v>125</v>
      </c>
      <c r="L331" t="s">
        <v>149</v>
      </c>
      <c r="M331">
        <v>0</v>
      </c>
      <c r="N331" t="s">
        <v>1169</v>
      </c>
      <c r="O331" t="s">
        <v>0</v>
      </c>
      <c r="P331">
        <v>0</v>
      </c>
      <c r="R331">
        <v>160.16</v>
      </c>
      <c r="S331">
        <v>2400.9699999999998</v>
      </c>
      <c r="T331">
        <v>1</v>
      </c>
      <c r="U331" t="s">
        <v>127</v>
      </c>
      <c r="V331">
        <v>1</v>
      </c>
      <c r="W331" t="s">
        <v>386</v>
      </c>
      <c r="X331" t="s">
        <v>4193</v>
      </c>
      <c r="Y331" t="s">
        <v>434</v>
      </c>
      <c r="Z331" t="s">
        <v>4193</v>
      </c>
      <c r="AA331" t="s">
        <v>155</v>
      </c>
      <c r="AB331" t="s">
        <v>130</v>
      </c>
      <c r="AC331" t="s">
        <v>12</v>
      </c>
      <c r="AD331" t="s">
        <v>269</v>
      </c>
      <c r="AE331" t="s">
        <v>12</v>
      </c>
      <c r="AF331" t="s">
        <v>1948</v>
      </c>
      <c r="AG331" t="s">
        <v>194</v>
      </c>
      <c r="AH331" t="s">
        <v>8709</v>
      </c>
      <c r="AI331" t="s">
        <v>7030</v>
      </c>
      <c r="AJ331" t="s">
        <v>989</v>
      </c>
      <c r="AK331" t="s">
        <v>3278</v>
      </c>
      <c r="AL331" t="s">
        <v>134</v>
      </c>
      <c r="AM331" t="s">
        <v>135</v>
      </c>
      <c r="AN331" t="s">
        <v>0</v>
      </c>
      <c r="AO331" t="s">
        <v>136</v>
      </c>
      <c r="AP331" t="s">
        <v>155</v>
      </c>
      <c r="AQ331" t="s">
        <v>159</v>
      </c>
      <c r="AR331" t="s">
        <v>135</v>
      </c>
      <c r="AS331">
        <v>0</v>
      </c>
      <c r="AT331" t="s">
        <v>169</v>
      </c>
      <c r="AU331">
        <v>0</v>
      </c>
      <c r="AV331" t="s">
        <v>33</v>
      </c>
      <c r="AW331">
        <v>0</v>
      </c>
      <c r="AX331" t="s">
        <v>7031</v>
      </c>
      <c r="AY331" t="s">
        <v>517</v>
      </c>
      <c r="AZ331" t="s">
        <v>648</v>
      </c>
      <c r="BA331" t="s">
        <v>648</v>
      </c>
      <c r="BB331" t="s">
        <v>136</v>
      </c>
    </row>
    <row r="332" spans="1:54" hidden="1" x14ac:dyDescent="0.25">
      <c r="A332" t="s">
        <v>14</v>
      </c>
      <c r="B332">
        <v>208752</v>
      </c>
      <c r="C332">
        <v>45933</v>
      </c>
      <c r="D332" t="s">
        <v>190</v>
      </c>
      <c r="E332">
        <v>1210568</v>
      </c>
      <c r="F332">
        <v>45930</v>
      </c>
      <c r="G332">
        <v>3</v>
      </c>
      <c r="H332" t="s">
        <v>139</v>
      </c>
      <c r="I332" t="s">
        <v>124</v>
      </c>
      <c r="J332" s="16">
        <v>45937</v>
      </c>
      <c r="K332" t="s">
        <v>125</v>
      </c>
      <c r="L332" t="s">
        <v>126</v>
      </c>
      <c r="M332">
        <v>4</v>
      </c>
      <c r="N332" t="s">
        <v>184</v>
      </c>
      <c r="O332" t="s">
        <v>190</v>
      </c>
      <c r="P332">
        <v>0</v>
      </c>
      <c r="R332">
        <v>93.06</v>
      </c>
      <c r="S332">
        <v>4025.56</v>
      </c>
      <c r="T332">
        <v>6</v>
      </c>
      <c r="U332" t="s">
        <v>127</v>
      </c>
      <c r="V332">
        <v>1</v>
      </c>
      <c r="W332" t="s">
        <v>277</v>
      </c>
      <c r="X332" t="s">
        <v>278</v>
      </c>
      <c r="Y332" t="s">
        <v>278</v>
      </c>
      <c r="Z332" t="s">
        <v>9713</v>
      </c>
      <c r="AA332" t="s">
        <v>161</v>
      </c>
      <c r="AB332" t="s">
        <v>173</v>
      </c>
      <c r="AC332" t="s">
        <v>190</v>
      </c>
      <c r="AD332" t="s">
        <v>289</v>
      </c>
      <c r="AE332" t="s">
        <v>17</v>
      </c>
      <c r="AF332" t="s">
        <v>1244</v>
      </c>
      <c r="AG332" t="s">
        <v>279</v>
      </c>
      <c r="AH332" t="s">
        <v>9714</v>
      </c>
      <c r="AI332" t="s">
        <v>9715</v>
      </c>
      <c r="AJ332" t="s">
        <v>140</v>
      </c>
      <c r="AK332" t="s">
        <v>158</v>
      </c>
      <c r="AL332" t="s">
        <v>134</v>
      </c>
      <c r="AM332" t="s">
        <v>141</v>
      </c>
      <c r="AN332" t="s">
        <v>1</v>
      </c>
      <c r="AO332" t="s">
        <v>173</v>
      </c>
      <c r="AP332" t="s">
        <v>153</v>
      </c>
      <c r="AQ332" t="s">
        <v>137</v>
      </c>
      <c r="AR332" t="s">
        <v>141</v>
      </c>
      <c r="AS332">
        <v>4</v>
      </c>
      <c r="AT332" t="s">
        <v>169</v>
      </c>
      <c r="AU332">
        <v>0</v>
      </c>
      <c r="AV332" t="s">
        <v>40</v>
      </c>
      <c r="AW332">
        <v>0</v>
      </c>
      <c r="AX332" t="s">
        <v>9716</v>
      </c>
      <c r="AY332" t="s">
        <v>517</v>
      </c>
      <c r="AZ332" t="s">
        <v>648</v>
      </c>
      <c r="BA332" t="s">
        <v>648</v>
      </c>
      <c r="BB332" t="s">
        <v>743</v>
      </c>
    </row>
    <row r="333" spans="1:54" hidden="1" x14ac:dyDescent="0.25">
      <c r="A333" t="s">
        <v>258</v>
      </c>
      <c r="B333">
        <v>3854</v>
      </c>
      <c r="C333">
        <v>45912</v>
      </c>
      <c r="D333" t="s">
        <v>29</v>
      </c>
      <c r="E333">
        <v>2401830</v>
      </c>
      <c r="F333">
        <v>45910</v>
      </c>
      <c r="G333">
        <v>3</v>
      </c>
      <c r="H333" t="s">
        <v>139</v>
      </c>
      <c r="I333" t="s">
        <v>124</v>
      </c>
      <c r="J333" s="16">
        <v>45931</v>
      </c>
      <c r="K333" t="s">
        <v>125</v>
      </c>
      <c r="L333" t="s">
        <v>149</v>
      </c>
      <c r="M333">
        <v>19</v>
      </c>
      <c r="N333" t="s">
        <v>1169</v>
      </c>
      <c r="O333" t="s">
        <v>0</v>
      </c>
      <c r="P333">
        <v>0</v>
      </c>
      <c r="R333">
        <v>1.1399999999999999</v>
      </c>
      <c r="S333">
        <v>408.94</v>
      </c>
      <c r="T333">
        <v>2</v>
      </c>
      <c r="U333" t="s">
        <v>127</v>
      </c>
      <c r="V333">
        <v>1</v>
      </c>
      <c r="W333" t="s">
        <v>2601</v>
      </c>
      <c r="X333" t="s">
        <v>2602</v>
      </c>
      <c r="Y333" t="s">
        <v>1906</v>
      </c>
      <c r="Z333" t="s">
        <v>2602</v>
      </c>
      <c r="AA333" t="s">
        <v>155</v>
      </c>
      <c r="AB333" t="s">
        <v>130</v>
      </c>
      <c r="AC333" t="s">
        <v>0</v>
      </c>
      <c r="AD333" t="s">
        <v>320</v>
      </c>
      <c r="AE333" t="s">
        <v>258</v>
      </c>
      <c r="AF333" t="s">
        <v>263</v>
      </c>
      <c r="AG333" t="s">
        <v>2603</v>
      </c>
      <c r="AH333" t="s">
        <v>2604</v>
      </c>
      <c r="AI333" t="s">
        <v>3538</v>
      </c>
      <c r="AJ333" t="s">
        <v>140</v>
      </c>
      <c r="AL333" t="s">
        <v>134</v>
      </c>
      <c r="AM333" t="s">
        <v>141</v>
      </c>
      <c r="AN333" t="s">
        <v>0</v>
      </c>
      <c r="AO333" t="s">
        <v>136</v>
      </c>
      <c r="AP333" t="s">
        <v>155</v>
      </c>
      <c r="AQ333" t="s">
        <v>159</v>
      </c>
      <c r="AR333" t="s">
        <v>141</v>
      </c>
      <c r="AS333">
        <v>19</v>
      </c>
      <c r="AT333" t="s">
        <v>202</v>
      </c>
      <c r="AU333">
        <v>3</v>
      </c>
      <c r="AV333" t="s">
        <v>33</v>
      </c>
      <c r="AW333">
        <v>0</v>
      </c>
      <c r="AX333" t="s">
        <v>2605</v>
      </c>
      <c r="AY333" t="s">
        <v>517</v>
      </c>
      <c r="AZ333" t="s">
        <v>648</v>
      </c>
      <c r="BA333" t="s">
        <v>648</v>
      </c>
      <c r="BB333" t="s">
        <v>136</v>
      </c>
    </row>
    <row r="334" spans="1:54" hidden="1" x14ac:dyDescent="0.25">
      <c r="A334" t="s">
        <v>1008</v>
      </c>
      <c r="B334">
        <v>6381</v>
      </c>
      <c r="C334">
        <v>45933</v>
      </c>
      <c r="D334" t="s">
        <v>29</v>
      </c>
      <c r="E334">
        <v>2410582</v>
      </c>
      <c r="F334">
        <v>45929</v>
      </c>
      <c r="G334">
        <v>3</v>
      </c>
      <c r="H334" t="s">
        <v>139</v>
      </c>
      <c r="I334" t="s">
        <v>124</v>
      </c>
      <c r="J334" s="16">
        <v>45936</v>
      </c>
      <c r="K334" t="s">
        <v>125</v>
      </c>
      <c r="L334" t="s">
        <v>149</v>
      </c>
      <c r="M334">
        <v>3</v>
      </c>
      <c r="N334" t="s">
        <v>1403</v>
      </c>
      <c r="O334" t="s">
        <v>11</v>
      </c>
      <c r="P334">
        <v>0</v>
      </c>
      <c r="R334">
        <v>621.78</v>
      </c>
      <c r="S334">
        <v>39530.800000000003</v>
      </c>
      <c r="T334">
        <v>58</v>
      </c>
      <c r="U334" t="s">
        <v>127</v>
      </c>
      <c r="V334">
        <v>1</v>
      </c>
      <c r="W334" t="s">
        <v>332</v>
      </c>
      <c r="X334" t="s">
        <v>1955</v>
      </c>
      <c r="Y334" t="s">
        <v>1955</v>
      </c>
      <c r="Z334" t="s">
        <v>9717</v>
      </c>
      <c r="AA334" t="s">
        <v>196</v>
      </c>
      <c r="AB334" t="s">
        <v>130</v>
      </c>
      <c r="AC334" t="s">
        <v>29</v>
      </c>
      <c r="AD334" t="s">
        <v>210</v>
      </c>
      <c r="AE334" t="s">
        <v>1008</v>
      </c>
      <c r="AF334" t="s">
        <v>1736</v>
      </c>
      <c r="AG334" t="s">
        <v>309</v>
      </c>
      <c r="AH334" t="s">
        <v>5888</v>
      </c>
      <c r="AI334" t="s">
        <v>9718</v>
      </c>
      <c r="AJ334" t="s">
        <v>226</v>
      </c>
      <c r="AK334" t="s">
        <v>9719</v>
      </c>
      <c r="AL334" t="s">
        <v>134</v>
      </c>
      <c r="AM334" t="s">
        <v>141</v>
      </c>
      <c r="AN334" t="s">
        <v>11</v>
      </c>
      <c r="AO334" t="s">
        <v>136</v>
      </c>
      <c r="AP334" t="s">
        <v>196</v>
      </c>
      <c r="AQ334" t="s">
        <v>198</v>
      </c>
      <c r="AR334" t="s">
        <v>141</v>
      </c>
      <c r="AS334">
        <v>3</v>
      </c>
      <c r="AT334" t="s">
        <v>144</v>
      </c>
      <c r="AU334">
        <v>0</v>
      </c>
      <c r="AV334" t="s">
        <v>50</v>
      </c>
      <c r="AW334">
        <v>0</v>
      </c>
      <c r="AX334" t="s">
        <v>9720</v>
      </c>
      <c r="AY334" t="s">
        <v>517</v>
      </c>
      <c r="AZ334" t="s">
        <v>649</v>
      </c>
      <c r="BA334" t="s">
        <v>648</v>
      </c>
      <c r="BB334" t="s">
        <v>136</v>
      </c>
    </row>
    <row r="335" spans="1:54" hidden="1" x14ac:dyDescent="0.25">
      <c r="A335" t="s">
        <v>190</v>
      </c>
      <c r="B335">
        <v>17763</v>
      </c>
      <c r="C335">
        <v>45932</v>
      </c>
      <c r="D335" t="s">
        <v>29</v>
      </c>
      <c r="E335">
        <v>2410674</v>
      </c>
      <c r="F335">
        <v>45929</v>
      </c>
      <c r="G335">
        <v>3</v>
      </c>
      <c r="H335" t="s">
        <v>139</v>
      </c>
      <c r="I335" t="s">
        <v>124</v>
      </c>
      <c r="J335" s="16">
        <v>45936</v>
      </c>
      <c r="K335" t="s">
        <v>125</v>
      </c>
      <c r="L335" t="s">
        <v>126</v>
      </c>
      <c r="M335">
        <v>4</v>
      </c>
      <c r="N335" t="s">
        <v>1054</v>
      </c>
      <c r="O335" t="s">
        <v>190</v>
      </c>
      <c r="P335">
        <v>0</v>
      </c>
      <c r="R335">
        <v>134.51</v>
      </c>
      <c r="S335">
        <v>5755.82</v>
      </c>
      <c r="T335">
        <v>23</v>
      </c>
      <c r="U335" t="s">
        <v>127</v>
      </c>
      <c r="V335">
        <v>15</v>
      </c>
      <c r="W335" t="s">
        <v>311</v>
      </c>
      <c r="X335" t="s">
        <v>311</v>
      </c>
      <c r="Y335" t="s">
        <v>311</v>
      </c>
      <c r="Z335" t="s">
        <v>8478</v>
      </c>
      <c r="AA335" t="s">
        <v>161</v>
      </c>
      <c r="AB335" t="s">
        <v>173</v>
      </c>
      <c r="AC335" t="s">
        <v>29</v>
      </c>
      <c r="AD335" t="s">
        <v>210</v>
      </c>
      <c r="AE335" t="s">
        <v>190</v>
      </c>
      <c r="AF335" t="s">
        <v>191</v>
      </c>
      <c r="AG335" t="s">
        <v>312</v>
      </c>
      <c r="AH335" t="s">
        <v>3864</v>
      </c>
      <c r="AI335" t="s">
        <v>8479</v>
      </c>
      <c r="AJ335" t="s">
        <v>140</v>
      </c>
      <c r="AK335" t="s">
        <v>8480</v>
      </c>
      <c r="AL335" t="s">
        <v>134</v>
      </c>
      <c r="AM335" t="s">
        <v>141</v>
      </c>
      <c r="AN335" t="s">
        <v>1</v>
      </c>
      <c r="AO335" t="s">
        <v>173</v>
      </c>
      <c r="AP335" t="s">
        <v>161</v>
      </c>
      <c r="AQ335" t="s">
        <v>137</v>
      </c>
      <c r="AR335" t="s">
        <v>141</v>
      </c>
      <c r="AS335">
        <v>4</v>
      </c>
      <c r="AT335" t="s">
        <v>144</v>
      </c>
      <c r="AU335">
        <v>0</v>
      </c>
      <c r="AV335" t="s">
        <v>42</v>
      </c>
      <c r="AW335">
        <v>0</v>
      </c>
      <c r="AX335" t="s">
        <v>8481</v>
      </c>
      <c r="AY335" t="s">
        <v>517</v>
      </c>
      <c r="AZ335" t="s">
        <v>649</v>
      </c>
      <c r="BA335" t="s">
        <v>648</v>
      </c>
      <c r="BB335" t="s">
        <v>743</v>
      </c>
    </row>
    <row r="336" spans="1:54" hidden="1" x14ac:dyDescent="0.25">
      <c r="A336" t="s">
        <v>16</v>
      </c>
      <c r="B336">
        <v>75605</v>
      </c>
      <c r="C336">
        <v>45931</v>
      </c>
      <c r="D336" t="s">
        <v>1</v>
      </c>
      <c r="E336">
        <v>2743128</v>
      </c>
      <c r="F336">
        <v>45926</v>
      </c>
      <c r="G336">
        <v>10</v>
      </c>
      <c r="H336" t="s">
        <v>227</v>
      </c>
      <c r="I336" t="s">
        <v>124</v>
      </c>
      <c r="J336" s="16">
        <v>45936</v>
      </c>
      <c r="K336" t="s">
        <v>125</v>
      </c>
      <c r="L336" t="s">
        <v>126</v>
      </c>
      <c r="M336">
        <v>5</v>
      </c>
      <c r="N336" t="s">
        <v>184</v>
      </c>
      <c r="O336" t="s">
        <v>1</v>
      </c>
      <c r="P336">
        <v>0</v>
      </c>
      <c r="R336">
        <v>77.19</v>
      </c>
      <c r="S336">
        <v>4077.93</v>
      </c>
      <c r="T336">
        <v>7</v>
      </c>
      <c r="U336" t="s">
        <v>152</v>
      </c>
      <c r="V336">
        <v>1</v>
      </c>
      <c r="W336" t="s">
        <v>1374</v>
      </c>
      <c r="X336" t="s">
        <v>1375</v>
      </c>
      <c r="Y336" t="s">
        <v>1375</v>
      </c>
      <c r="Z336" t="s">
        <v>8514</v>
      </c>
      <c r="AA336" t="s">
        <v>161</v>
      </c>
      <c r="AB336" t="s">
        <v>130</v>
      </c>
      <c r="AC336" t="s">
        <v>1</v>
      </c>
      <c r="AD336" t="s">
        <v>406</v>
      </c>
      <c r="AE336" t="s">
        <v>16</v>
      </c>
      <c r="AF336" t="s">
        <v>151</v>
      </c>
      <c r="AG336" t="s">
        <v>403</v>
      </c>
      <c r="AH336" t="s">
        <v>8515</v>
      </c>
      <c r="AI336" t="s">
        <v>8516</v>
      </c>
      <c r="AJ336" t="s">
        <v>154</v>
      </c>
      <c r="AK336" t="s">
        <v>8517</v>
      </c>
      <c r="AL336" t="s">
        <v>134</v>
      </c>
      <c r="AM336" t="s">
        <v>1222</v>
      </c>
      <c r="AN336" t="s">
        <v>1</v>
      </c>
      <c r="AO336" t="s">
        <v>136</v>
      </c>
      <c r="AP336" t="s">
        <v>129</v>
      </c>
      <c r="AQ336" t="s">
        <v>137</v>
      </c>
      <c r="AR336" t="s">
        <v>1222</v>
      </c>
      <c r="AS336">
        <v>5</v>
      </c>
      <c r="AT336" t="s">
        <v>147</v>
      </c>
      <c r="AU336">
        <v>0</v>
      </c>
      <c r="AV336" t="s">
        <v>40</v>
      </c>
      <c r="AW336">
        <v>0</v>
      </c>
      <c r="AX336" t="s">
        <v>8518</v>
      </c>
      <c r="AY336" t="s">
        <v>517</v>
      </c>
      <c r="AZ336" t="s">
        <v>648</v>
      </c>
      <c r="BA336" t="s">
        <v>648</v>
      </c>
      <c r="BB336" t="s">
        <v>136</v>
      </c>
    </row>
    <row r="337" spans="1:54" hidden="1" x14ac:dyDescent="0.25">
      <c r="A337" t="s">
        <v>12</v>
      </c>
      <c r="B337">
        <v>118474</v>
      </c>
      <c r="C337">
        <v>45931</v>
      </c>
      <c r="D337" t="s">
        <v>1</v>
      </c>
      <c r="E337">
        <v>2744068</v>
      </c>
      <c r="F337">
        <v>45929</v>
      </c>
      <c r="G337">
        <v>5</v>
      </c>
      <c r="H337" t="s">
        <v>123</v>
      </c>
      <c r="I337" t="s">
        <v>124</v>
      </c>
      <c r="J337" s="16">
        <v>45932</v>
      </c>
      <c r="K337" t="s">
        <v>125</v>
      </c>
      <c r="L337" t="s">
        <v>149</v>
      </c>
      <c r="M337">
        <v>1</v>
      </c>
      <c r="N337" t="s">
        <v>1054</v>
      </c>
      <c r="O337" t="s">
        <v>1</v>
      </c>
      <c r="P337">
        <v>0</v>
      </c>
      <c r="R337">
        <v>61.07</v>
      </c>
      <c r="S337">
        <v>144.99</v>
      </c>
      <c r="T337">
        <v>1</v>
      </c>
      <c r="U337" t="s">
        <v>127</v>
      </c>
      <c r="V337">
        <v>1</v>
      </c>
      <c r="W337" t="s">
        <v>352</v>
      </c>
      <c r="X337" t="s">
        <v>1510</v>
      </c>
      <c r="Y337" t="s">
        <v>1510</v>
      </c>
      <c r="Z337" t="s">
        <v>5260</v>
      </c>
      <c r="AA337" t="s">
        <v>161</v>
      </c>
      <c r="AB337" t="s">
        <v>130</v>
      </c>
      <c r="AC337" t="s">
        <v>1</v>
      </c>
      <c r="AD337" t="s">
        <v>297</v>
      </c>
      <c r="AE337" t="s">
        <v>1196</v>
      </c>
      <c r="AF337" t="s">
        <v>5261</v>
      </c>
      <c r="AG337" t="s">
        <v>1018</v>
      </c>
      <c r="AH337" t="s">
        <v>5262</v>
      </c>
      <c r="AI337" t="s">
        <v>5263</v>
      </c>
      <c r="AJ337" t="s">
        <v>133</v>
      </c>
      <c r="AK337" t="s">
        <v>5264</v>
      </c>
      <c r="AL337" t="s">
        <v>134</v>
      </c>
      <c r="AM337" t="s">
        <v>135</v>
      </c>
      <c r="AN337" t="s">
        <v>1</v>
      </c>
      <c r="AO337" t="s">
        <v>136</v>
      </c>
      <c r="AP337" t="s">
        <v>155</v>
      </c>
      <c r="AQ337" t="s">
        <v>137</v>
      </c>
      <c r="AR337" t="s">
        <v>135</v>
      </c>
      <c r="AS337">
        <v>1</v>
      </c>
      <c r="AT337" t="s">
        <v>144</v>
      </c>
      <c r="AU337">
        <v>0</v>
      </c>
      <c r="AV337" t="s">
        <v>42</v>
      </c>
      <c r="AW337">
        <v>0</v>
      </c>
      <c r="AX337" t="s">
        <v>5265</v>
      </c>
      <c r="AY337" t="s">
        <v>517</v>
      </c>
      <c r="AZ337" t="s">
        <v>648</v>
      </c>
      <c r="BA337" t="s">
        <v>648</v>
      </c>
      <c r="BB337" t="s">
        <v>136</v>
      </c>
    </row>
    <row r="338" spans="1:54" hidden="1" x14ac:dyDescent="0.25">
      <c r="A338" t="s">
        <v>1067</v>
      </c>
      <c r="B338">
        <v>17184</v>
      </c>
      <c r="C338">
        <v>45929</v>
      </c>
      <c r="D338" t="s">
        <v>14</v>
      </c>
      <c r="E338">
        <v>1877501</v>
      </c>
      <c r="F338">
        <v>45926</v>
      </c>
      <c r="G338">
        <v>1</v>
      </c>
      <c r="H338" t="s">
        <v>167</v>
      </c>
      <c r="I338" t="s">
        <v>124</v>
      </c>
      <c r="J338" s="16">
        <v>45931</v>
      </c>
      <c r="K338" t="s">
        <v>125</v>
      </c>
      <c r="L338" t="s">
        <v>126</v>
      </c>
      <c r="M338">
        <v>2</v>
      </c>
      <c r="N338" t="s">
        <v>1486</v>
      </c>
      <c r="O338" t="s">
        <v>0</v>
      </c>
      <c r="P338">
        <v>0</v>
      </c>
      <c r="R338">
        <v>151.97</v>
      </c>
      <c r="S338">
        <v>5247.58</v>
      </c>
      <c r="T338">
        <v>4</v>
      </c>
      <c r="U338" t="s">
        <v>175</v>
      </c>
      <c r="V338">
        <v>2</v>
      </c>
      <c r="W338" t="s">
        <v>2115</v>
      </c>
      <c r="X338" t="s">
        <v>2115</v>
      </c>
      <c r="Y338" t="s">
        <v>2115</v>
      </c>
      <c r="Z338" t="s">
        <v>2116</v>
      </c>
      <c r="AA338" t="s">
        <v>155</v>
      </c>
      <c r="AB338" t="s">
        <v>130</v>
      </c>
      <c r="AC338" t="s">
        <v>14</v>
      </c>
      <c r="AD338" t="s">
        <v>193</v>
      </c>
      <c r="AE338" t="s">
        <v>1067</v>
      </c>
      <c r="AF338" t="s">
        <v>1214</v>
      </c>
      <c r="AG338" t="s">
        <v>305</v>
      </c>
      <c r="AH338" t="s">
        <v>1215</v>
      </c>
      <c r="AI338" t="s">
        <v>3245</v>
      </c>
      <c r="AJ338" t="s">
        <v>167</v>
      </c>
      <c r="AK338" t="s">
        <v>3246</v>
      </c>
      <c r="AL338" t="s">
        <v>134</v>
      </c>
      <c r="AM338" t="s">
        <v>168</v>
      </c>
      <c r="AN338" t="s">
        <v>0</v>
      </c>
      <c r="AO338" t="s">
        <v>136</v>
      </c>
      <c r="AP338" t="s">
        <v>196</v>
      </c>
      <c r="AQ338" t="s">
        <v>159</v>
      </c>
      <c r="AR338" t="s">
        <v>168</v>
      </c>
      <c r="AS338">
        <v>2</v>
      </c>
      <c r="AT338" t="s">
        <v>147</v>
      </c>
      <c r="AU338">
        <v>0</v>
      </c>
      <c r="AV338" t="s">
        <v>75</v>
      </c>
      <c r="AW338">
        <v>0</v>
      </c>
      <c r="AX338" t="s">
        <v>2117</v>
      </c>
      <c r="AY338" t="s">
        <v>517</v>
      </c>
      <c r="AZ338" t="s">
        <v>648</v>
      </c>
      <c r="BA338" t="s">
        <v>648</v>
      </c>
      <c r="BB338" t="s">
        <v>136</v>
      </c>
    </row>
    <row r="339" spans="1:54" hidden="1" x14ac:dyDescent="0.25">
      <c r="A339" t="s">
        <v>2270</v>
      </c>
      <c r="B339">
        <v>4350</v>
      </c>
      <c r="C339">
        <v>45929</v>
      </c>
      <c r="D339" t="s">
        <v>14</v>
      </c>
      <c r="E339">
        <v>1877509</v>
      </c>
      <c r="F339">
        <v>45926</v>
      </c>
      <c r="G339">
        <v>1</v>
      </c>
      <c r="H339" t="s">
        <v>167</v>
      </c>
      <c r="I339" t="s">
        <v>148</v>
      </c>
      <c r="J339" s="16">
        <v>45932</v>
      </c>
      <c r="K339" t="s">
        <v>125</v>
      </c>
      <c r="L339" t="s">
        <v>126</v>
      </c>
      <c r="M339">
        <v>3</v>
      </c>
      <c r="N339" t="s">
        <v>1327</v>
      </c>
      <c r="O339" t="s">
        <v>2270</v>
      </c>
      <c r="P339">
        <v>0</v>
      </c>
      <c r="R339">
        <v>616.27</v>
      </c>
      <c r="S339">
        <v>5230.97</v>
      </c>
      <c r="T339">
        <v>31</v>
      </c>
      <c r="U339" t="s">
        <v>127</v>
      </c>
      <c r="V339">
        <v>1</v>
      </c>
      <c r="W339" t="s">
        <v>1727</v>
      </c>
      <c r="X339" t="s">
        <v>1727</v>
      </c>
      <c r="Y339" t="s">
        <v>1727</v>
      </c>
      <c r="Z339" t="s">
        <v>5810</v>
      </c>
      <c r="AA339" t="s">
        <v>196</v>
      </c>
      <c r="AB339" t="s">
        <v>173</v>
      </c>
      <c r="AC339" t="s">
        <v>14</v>
      </c>
      <c r="AD339" t="s">
        <v>193</v>
      </c>
      <c r="AE339" t="s">
        <v>2270</v>
      </c>
      <c r="AF339" t="s">
        <v>1034</v>
      </c>
      <c r="AG339" t="s">
        <v>206</v>
      </c>
      <c r="AH339" t="s">
        <v>2315</v>
      </c>
      <c r="AI339" t="s">
        <v>5811</v>
      </c>
      <c r="AJ339" t="s">
        <v>167</v>
      </c>
      <c r="AK339" t="s">
        <v>158</v>
      </c>
      <c r="AL339" t="s">
        <v>134</v>
      </c>
      <c r="AM339" t="s">
        <v>168</v>
      </c>
      <c r="AN339" t="s">
        <v>0</v>
      </c>
      <c r="AO339" t="s">
        <v>173</v>
      </c>
      <c r="AP339" t="s">
        <v>196</v>
      </c>
      <c r="AQ339" t="s">
        <v>198</v>
      </c>
      <c r="AR339" t="s">
        <v>168</v>
      </c>
      <c r="AS339">
        <v>3</v>
      </c>
      <c r="AT339" t="s">
        <v>147</v>
      </c>
      <c r="AU339">
        <v>0</v>
      </c>
      <c r="AV339" t="s">
        <v>45</v>
      </c>
      <c r="AW339">
        <v>0</v>
      </c>
      <c r="AX339" t="s">
        <v>5812</v>
      </c>
      <c r="AY339" t="s">
        <v>517</v>
      </c>
      <c r="AZ339" t="s">
        <v>648</v>
      </c>
      <c r="BA339" t="s">
        <v>648</v>
      </c>
      <c r="BB339" t="s">
        <v>747</v>
      </c>
    </row>
    <row r="340" spans="1:54" hidden="1" x14ac:dyDescent="0.25">
      <c r="A340" t="s">
        <v>14</v>
      </c>
      <c r="B340">
        <v>208685</v>
      </c>
      <c r="C340">
        <v>45931</v>
      </c>
      <c r="D340" t="s">
        <v>13</v>
      </c>
      <c r="E340">
        <v>1029339</v>
      </c>
      <c r="F340">
        <v>45926</v>
      </c>
      <c r="G340">
        <v>5</v>
      </c>
      <c r="H340" t="s">
        <v>123</v>
      </c>
      <c r="I340" t="s">
        <v>124</v>
      </c>
      <c r="J340" s="16">
        <v>45933</v>
      </c>
      <c r="K340" t="s">
        <v>125</v>
      </c>
      <c r="L340" t="s">
        <v>126</v>
      </c>
      <c r="M340">
        <v>2</v>
      </c>
      <c r="N340" t="s">
        <v>157</v>
      </c>
      <c r="O340" t="s">
        <v>13</v>
      </c>
      <c r="P340">
        <v>0</v>
      </c>
      <c r="R340">
        <v>473.6</v>
      </c>
      <c r="S340">
        <v>28500</v>
      </c>
      <c r="T340">
        <v>70</v>
      </c>
      <c r="U340" t="s">
        <v>127</v>
      </c>
      <c r="V340">
        <v>1</v>
      </c>
      <c r="W340" t="s">
        <v>8645</v>
      </c>
      <c r="X340" t="s">
        <v>8646</v>
      </c>
      <c r="Y340" t="s">
        <v>8646</v>
      </c>
      <c r="Z340" t="s">
        <v>8647</v>
      </c>
      <c r="AA340" t="s">
        <v>196</v>
      </c>
      <c r="AB340" t="s">
        <v>130</v>
      </c>
      <c r="AC340" t="s">
        <v>308</v>
      </c>
      <c r="AD340" t="s">
        <v>1272</v>
      </c>
      <c r="AE340" t="s">
        <v>156</v>
      </c>
      <c r="AF340" t="s">
        <v>1754</v>
      </c>
      <c r="AG340" t="s">
        <v>206</v>
      </c>
      <c r="AH340" t="s">
        <v>1755</v>
      </c>
      <c r="AI340" t="s">
        <v>8648</v>
      </c>
      <c r="AJ340" t="s">
        <v>133</v>
      </c>
      <c r="AK340" t="s">
        <v>8649</v>
      </c>
      <c r="AL340" t="s">
        <v>134</v>
      </c>
      <c r="AM340" t="s">
        <v>135</v>
      </c>
      <c r="AN340" t="s">
        <v>13</v>
      </c>
      <c r="AO340" t="s">
        <v>136</v>
      </c>
      <c r="AP340" t="s">
        <v>153</v>
      </c>
      <c r="AQ340" t="s">
        <v>198</v>
      </c>
      <c r="AR340" t="s">
        <v>135</v>
      </c>
      <c r="AS340">
        <v>2</v>
      </c>
      <c r="AT340" t="s">
        <v>147</v>
      </c>
      <c r="AU340">
        <v>0</v>
      </c>
      <c r="AV340" t="s">
        <v>173</v>
      </c>
      <c r="AW340">
        <v>0</v>
      </c>
      <c r="AX340" t="s">
        <v>8650</v>
      </c>
      <c r="AY340" t="s">
        <v>517</v>
      </c>
      <c r="AZ340" t="s">
        <v>648</v>
      </c>
      <c r="BA340" t="s">
        <v>648</v>
      </c>
      <c r="BB340" t="s">
        <v>136</v>
      </c>
    </row>
    <row r="341" spans="1:54" hidden="1" x14ac:dyDescent="0.25">
      <c r="A341" t="s">
        <v>190</v>
      </c>
      <c r="B341">
        <v>17740</v>
      </c>
      <c r="C341">
        <v>45929</v>
      </c>
      <c r="D341" t="s">
        <v>30</v>
      </c>
      <c r="E341">
        <v>62289</v>
      </c>
      <c r="F341">
        <v>45925</v>
      </c>
      <c r="G341">
        <v>5</v>
      </c>
      <c r="H341" t="s">
        <v>123</v>
      </c>
      <c r="I341" t="s">
        <v>124</v>
      </c>
      <c r="J341" s="16">
        <v>45932</v>
      </c>
      <c r="K341" t="s">
        <v>125</v>
      </c>
      <c r="L341" t="s">
        <v>126</v>
      </c>
      <c r="M341">
        <v>3</v>
      </c>
      <c r="N341" t="s">
        <v>1491</v>
      </c>
      <c r="O341" t="s">
        <v>1</v>
      </c>
      <c r="P341">
        <v>0</v>
      </c>
      <c r="R341">
        <v>40.4</v>
      </c>
      <c r="S341">
        <v>24.42</v>
      </c>
      <c r="T341">
        <v>1</v>
      </c>
      <c r="U341" t="s">
        <v>127</v>
      </c>
      <c r="V341">
        <v>1</v>
      </c>
      <c r="W341" t="s">
        <v>277</v>
      </c>
      <c r="X341" t="s">
        <v>278</v>
      </c>
      <c r="Y341" t="s">
        <v>4874</v>
      </c>
      <c r="Z341" t="s">
        <v>278</v>
      </c>
      <c r="AA341" t="s">
        <v>161</v>
      </c>
      <c r="AB341" t="s">
        <v>130</v>
      </c>
      <c r="AC341" t="s">
        <v>190</v>
      </c>
      <c r="AD341" t="s">
        <v>289</v>
      </c>
      <c r="AE341" t="s">
        <v>190</v>
      </c>
      <c r="AF341" t="s">
        <v>191</v>
      </c>
      <c r="AG341" t="s">
        <v>279</v>
      </c>
      <c r="AH341" t="s">
        <v>1495</v>
      </c>
      <c r="AI341" t="s">
        <v>4875</v>
      </c>
      <c r="AJ341" t="s">
        <v>257</v>
      </c>
      <c r="AK341" t="s">
        <v>3414</v>
      </c>
      <c r="AL341" t="s">
        <v>134</v>
      </c>
      <c r="AM341" t="s">
        <v>135</v>
      </c>
      <c r="AN341" t="s">
        <v>1</v>
      </c>
      <c r="AO341" t="s">
        <v>136</v>
      </c>
      <c r="AP341" t="s">
        <v>161</v>
      </c>
      <c r="AQ341" t="s">
        <v>137</v>
      </c>
      <c r="AR341" t="s">
        <v>135</v>
      </c>
      <c r="AS341">
        <v>3</v>
      </c>
      <c r="AT341" t="s">
        <v>142</v>
      </c>
      <c r="AU341">
        <v>0</v>
      </c>
      <c r="AV341" t="s">
        <v>173</v>
      </c>
      <c r="AW341">
        <v>0</v>
      </c>
      <c r="AX341" t="s">
        <v>4876</v>
      </c>
      <c r="AY341" t="s">
        <v>517</v>
      </c>
      <c r="AZ341" t="s">
        <v>648</v>
      </c>
      <c r="BA341" t="s">
        <v>648</v>
      </c>
      <c r="BB341" t="s">
        <v>136</v>
      </c>
    </row>
    <row r="342" spans="1:54" hidden="1" x14ac:dyDescent="0.25">
      <c r="A342" t="s">
        <v>1024</v>
      </c>
      <c r="B342">
        <v>7352</v>
      </c>
      <c r="C342">
        <v>45933</v>
      </c>
      <c r="D342" t="s">
        <v>1016</v>
      </c>
      <c r="E342">
        <v>5518448</v>
      </c>
      <c r="F342">
        <v>45931</v>
      </c>
      <c r="G342">
        <v>3</v>
      </c>
      <c r="H342" t="s">
        <v>139</v>
      </c>
      <c r="I342" t="s">
        <v>124</v>
      </c>
      <c r="J342" s="16">
        <v>45936</v>
      </c>
      <c r="K342" t="s">
        <v>125</v>
      </c>
      <c r="L342" t="s">
        <v>149</v>
      </c>
      <c r="M342">
        <v>3</v>
      </c>
      <c r="N342" t="s">
        <v>177</v>
      </c>
      <c r="O342" t="s">
        <v>14</v>
      </c>
      <c r="P342">
        <v>0</v>
      </c>
      <c r="R342">
        <v>376.13</v>
      </c>
      <c r="S342">
        <v>12332.28</v>
      </c>
      <c r="T342">
        <v>25</v>
      </c>
      <c r="U342" t="s">
        <v>127</v>
      </c>
      <c r="V342">
        <v>18</v>
      </c>
      <c r="W342" t="s">
        <v>9721</v>
      </c>
      <c r="X342" t="s">
        <v>9721</v>
      </c>
      <c r="Y342" t="s">
        <v>9721</v>
      </c>
      <c r="Z342" t="s">
        <v>9722</v>
      </c>
      <c r="AA342" t="s">
        <v>153</v>
      </c>
      <c r="AB342" t="s">
        <v>130</v>
      </c>
      <c r="AC342" t="s">
        <v>16</v>
      </c>
      <c r="AD342" t="s">
        <v>423</v>
      </c>
      <c r="AE342" t="s">
        <v>1024</v>
      </c>
      <c r="AF342" t="s">
        <v>174</v>
      </c>
      <c r="AG342" t="s">
        <v>189</v>
      </c>
      <c r="AH342" t="s">
        <v>7102</v>
      </c>
      <c r="AI342" t="s">
        <v>9723</v>
      </c>
      <c r="AJ342" t="s">
        <v>140</v>
      </c>
      <c r="AK342" t="s">
        <v>9724</v>
      </c>
      <c r="AL342" t="s">
        <v>134</v>
      </c>
      <c r="AM342" t="s">
        <v>141</v>
      </c>
      <c r="AN342" t="s">
        <v>14</v>
      </c>
      <c r="AO342" t="s">
        <v>136</v>
      </c>
      <c r="AP342" t="s">
        <v>153</v>
      </c>
      <c r="AQ342" t="s">
        <v>137</v>
      </c>
      <c r="AR342" t="s">
        <v>141</v>
      </c>
      <c r="AS342">
        <v>3</v>
      </c>
      <c r="AT342" t="s">
        <v>202</v>
      </c>
      <c r="AU342">
        <v>0</v>
      </c>
      <c r="AV342" t="s">
        <v>46</v>
      </c>
      <c r="AW342">
        <v>0</v>
      </c>
      <c r="AX342" t="s">
        <v>9725</v>
      </c>
      <c r="AY342" t="s">
        <v>517</v>
      </c>
      <c r="AZ342" t="s">
        <v>648</v>
      </c>
      <c r="BA342" t="s">
        <v>649</v>
      </c>
      <c r="BB342" t="s">
        <v>136</v>
      </c>
    </row>
    <row r="343" spans="1:54" hidden="1" x14ac:dyDescent="0.25">
      <c r="A343" t="s">
        <v>10</v>
      </c>
      <c r="B343">
        <v>137296</v>
      </c>
      <c r="C343">
        <v>45931</v>
      </c>
      <c r="D343" t="s">
        <v>10</v>
      </c>
      <c r="E343">
        <v>2176427</v>
      </c>
      <c r="F343">
        <v>45855</v>
      </c>
      <c r="G343">
        <v>18</v>
      </c>
      <c r="H343" t="s">
        <v>4029</v>
      </c>
      <c r="I343" t="s">
        <v>234</v>
      </c>
      <c r="J343" s="16">
        <v>45932</v>
      </c>
      <c r="K343" t="s">
        <v>125</v>
      </c>
      <c r="L343" t="s">
        <v>126</v>
      </c>
      <c r="M343">
        <v>1</v>
      </c>
      <c r="N343" t="s">
        <v>283</v>
      </c>
      <c r="O343" t="s">
        <v>11</v>
      </c>
      <c r="P343">
        <v>157.72</v>
      </c>
      <c r="R343">
        <v>312.13</v>
      </c>
      <c r="S343">
        <v>7886.03</v>
      </c>
      <c r="T343">
        <v>26</v>
      </c>
      <c r="U343" t="s">
        <v>152</v>
      </c>
      <c r="V343">
        <v>1</v>
      </c>
      <c r="W343" t="s">
        <v>390</v>
      </c>
      <c r="X343" t="s">
        <v>439</v>
      </c>
      <c r="Y343" t="s">
        <v>439</v>
      </c>
      <c r="Z343" t="s">
        <v>4030</v>
      </c>
      <c r="AA343" t="s">
        <v>196</v>
      </c>
      <c r="AB343" t="s">
        <v>130</v>
      </c>
      <c r="AC343" t="s">
        <v>10</v>
      </c>
      <c r="AD343" t="s">
        <v>391</v>
      </c>
      <c r="AE343" t="s">
        <v>11</v>
      </c>
      <c r="AF343" t="s">
        <v>151</v>
      </c>
      <c r="AG343" t="s">
        <v>368</v>
      </c>
      <c r="AH343" t="s">
        <v>4031</v>
      </c>
      <c r="AI343" t="s">
        <v>4032</v>
      </c>
      <c r="AJ343" t="s">
        <v>2341</v>
      </c>
      <c r="AL343" t="s">
        <v>134</v>
      </c>
      <c r="AM343" t="s">
        <v>1103</v>
      </c>
      <c r="AN343" t="s">
        <v>11</v>
      </c>
      <c r="AO343" t="s">
        <v>136</v>
      </c>
      <c r="AP343" t="s">
        <v>161</v>
      </c>
      <c r="AQ343" t="s">
        <v>198</v>
      </c>
      <c r="AR343" t="s">
        <v>1103</v>
      </c>
      <c r="AS343">
        <v>1</v>
      </c>
      <c r="AT343" t="s">
        <v>142</v>
      </c>
      <c r="AU343">
        <v>0</v>
      </c>
      <c r="AV343" t="s">
        <v>76</v>
      </c>
      <c r="AW343">
        <v>0</v>
      </c>
      <c r="AX343" t="s">
        <v>4033</v>
      </c>
      <c r="AY343" t="s">
        <v>517</v>
      </c>
      <c r="AZ343" t="s">
        <v>648</v>
      </c>
      <c r="BA343" t="s">
        <v>648</v>
      </c>
      <c r="BB343" t="s">
        <v>136</v>
      </c>
    </row>
    <row r="344" spans="1:54" hidden="1" x14ac:dyDescent="0.25">
      <c r="A344" t="s">
        <v>18</v>
      </c>
      <c r="B344">
        <v>16542</v>
      </c>
      <c r="C344">
        <v>45919</v>
      </c>
      <c r="D344" t="s">
        <v>10</v>
      </c>
      <c r="E344">
        <v>2181268</v>
      </c>
      <c r="F344">
        <v>45867</v>
      </c>
      <c r="G344">
        <v>3</v>
      </c>
      <c r="H344" t="s">
        <v>139</v>
      </c>
      <c r="I344" t="s">
        <v>148</v>
      </c>
      <c r="J344" s="16">
        <v>45931</v>
      </c>
      <c r="K344" t="s">
        <v>125</v>
      </c>
      <c r="L344" t="s">
        <v>126</v>
      </c>
      <c r="M344">
        <v>12</v>
      </c>
      <c r="N344" t="s">
        <v>1253</v>
      </c>
      <c r="O344" t="s">
        <v>18</v>
      </c>
      <c r="P344">
        <v>1838.62</v>
      </c>
      <c r="R344">
        <v>56.29</v>
      </c>
      <c r="S344">
        <v>1838.62</v>
      </c>
      <c r="T344">
        <v>1</v>
      </c>
      <c r="U344" t="s">
        <v>127</v>
      </c>
      <c r="V344">
        <v>3</v>
      </c>
      <c r="W344" t="s">
        <v>995</v>
      </c>
      <c r="X344" t="s">
        <v>996</v>
      </c>
      <c r="Y344" t="s">
        <v>1254</v>
      </c>
      <c r="Z344" t="s">
        <v>996</v>
      </c>
      <c r="AA344" t="s">
        <v>201</v>
      </c>
      <c r="AB344" t="s">
        <v>130</v>
      </c>
      <c r="AC344" t="s">
        <v>18</v>
      </c>
      <c r="AD344" t="s">
        <v>406</v>
      </c>
      <c r="AE344" t="s">
        <v>18</v>
      </c>
      <c r="AF344" t="s">
        <v>1255</v>
      </c>
      <c r="AG344" t="s">
        <v>997</v>
      </c>
      <c r="AH344" t="s">
        <v>1256</v>
      </c>
      <c r="AI344" t="s">
        <v>3071</v>
      </c>
      <c r="AJ344" t="s">
        <v>257</v>
      </c>
      <c r="AK344" t="s">
        <v>3072</v>
      </c>
      <c r="AL344" t="s">
        <v>134</v>
      </c>
      <c r="AM344" t="s">
        <v>141</v>
      </c>
      <c r="AN344" t="s">
        <v>18</v>
      </c>
      <c r="AO344" t="s">
        <v>136</v>
      </c>
      <c r="AP344" t="s">
        <v>201</v>
      </c>
      <c r="AQ344" t="s">
        <v>198</v>
      </c>
      <c r="AR344" t="s">
        <v>141</v>
      </c>
      <c r="AS344">
        <v>12</v>
      </c>
      <c r="AT344" t="s">
        <v>169</v>
      </c>
      <c r="AU344">
        <v>2</v>
      </c>
      <c r="AV344" t="s">
        <v>64</v>
      </c>
      <c r="AW344">
        <v>0</v>
      </c>
      <c r="AX344" t="s">
        <v>1257</v>
      </c>
      <c r="AY344" t="s">
        <v>517</v>
      </c>
      <c r="AZ344" t="s">
        <v>648</v>
      </c>
      <c r="BA344" t="s">
        <v>648</v>
      </c>
      <c r="BB344" t="s">
        <v>136</v>
      </c>
    </row>
    <row r="345" spans="1:54" x14ac:dyDescent="0.25">
      <c r="A345" t="s">
        <v>12</v>
      </c>
      <c r="B345">
        <v>118133</v>
      </c>
      <c r="C345">
        <v>45924</v>
      </c>
      <c r="D345" t="s">
        <v>12</v>
      </c>
      <c r="E345">
        <v>1023494</v>
      </c>
      <c r="F345">
        <v>41584</v>
      </c>
      <c r="G345">
        <v>10</v>
      </c>
      <c r="H345" t="s">
        <v>227</v>
      </c>
      <c r="I345" t="s">
        <v>124</v>
      </c>
      <c r="J345" s="16">
        <v>45931</v>
      </c>
      <c r="K345" t="s">
        <v>125</v>
      </c>
      <c r="L345" t="s">
        <v>126</v>
      </c>
      <c r="M345">
        <v>7</v>
      </c>
      <c r="N345" t="s">
        <v>199</v>
      </c>
      <c r="O345" t="s">
        <v>12</v>
      </c>
      <c r="P345">
        <v>0</v>
      </c>
      <c r="R345">
        <v>146.76</v>
      </c>
      <c r="S345">
        <v>7837.84</v>
      </c>
      <c r="T345">
        <v>6</v>
      </c>
      <c r="U345" t="s">
        <v>152</v>
      </c>
      <c r="V345">
        <v>1</v>
      </c>
      <c r="W345" t="s">
        <v>1797</v>
      </c>
      <c r="X345" t="s">
        <v>1798</v>
      </c>
      <c r="Y345" t="s">
        <v>1798</v>
      </c>
      <c r="Z345" t="s">
        <v>1799</v>
      </c>
      <c r="AA345" t="s">
        <v>155</v>
      </c>
      <c r="AB345" t="s">
        <v>130</v>
      </c>
      <c r="AC345" t="s">
        <v>12</v>
      </c>
      <c r="AD345" t="s">
        <v>1800</v>
      </c>
      <c r="AE345" t="s">
        <v>1</v>
      </c>
      <c r="AF345" t="s">
        <v>151</v>
      </c>
      <c r="AG345" t="s">
        <v>132</v>
      </c>
      <c r="AI345" t="s">
        <v>151</v>
      </c>
      <c r="AJ345" t="s">
        <v>331</v>
      </c>
      <c r="AK345" t="s">
        <v>3073</v>
      </c>
      <c r="AL345" t="s">
        <v>134</v>
      </c>
      <c r="AM345" t="s">
        <v>1222</v>
      </c>
      <c r="AN345" t="s">
        <v>12</v>
      </c>
      <c r="AO345" t="s">
        <v>136</v>
      </c>
      <c r="AP345" t="s">
        <v>155</v>
      </c>
      <c r="AQ345" t="s">
        <v>159</v>
      </c>
      <c r="AR345" t="s">
        <v>1222</v>
      </c>
      <c r="AS345">
        <v>7</v>
      </c>
      <c r="AT345" t="s">
        <v>202</v>
      </c>
      <c r="AU345">
        <v>1</v>
      </c>
      <c r="AV345" t="s">
        <v>52</v>
      </c>
      <c r="AW345">
        <v>0</v>
      </c>
      <c r="AX345" t="s">
        <v>1801</v>
      </c>
      <c r="AY345" t="s">
        <v>517</v>
      </c>
      <c r="AZ345" t="s">
        <v>648</v>
      </c>
      <c r="BA345" t="s">
        <v>648</v>
      </c>
      <c r="BB345" t="s">
        <v>136</v>
      </c>
    </row>
    <row r="346" spans="1:54" hidden="1" x14ac:dyDescent="0.25">
      <c r="A346" t="s">
        <v>1839</v>
      </c>
      <c r="B346">
        <v>11803</v>
      </c>
      <c r="C346">
        <v>45931</v>
      </c>
      <c r="D346" t="s">
        <v>29</v>
      </c>
      <c r="E346">
        <v>2410766</v>
      </c>
      <c r="F346">
        <v>45929</v>
      </c>
      <c r="G346">
        <v>3</v>
      </c>
      <c r="H346" t="s">
        <v>139</v>
      </c>
      <c r="I346" t="s">
        <v>124</v>
      </c>
      <c r="J346" s="16">
        <v>45931</v>
      </c>
      <c r="K346" t="s">
        <v>125</v>
      </c>
      <c r="L346" t="s">
        <v>126</v>
      </c>
      <c r="M346">
        <v>0</v>
      </c>
      <c r="N346" t="s">
        <v>1840</v>
      </c>
      <c r="O346" t="s">
        <v>1839</v>
      </c>
      <c r="P346">
        <v>0</v>
      </c>
      <c r="R346">
        <v>60.98</v>
      </c>
      <c r="S346">
        <v>1105.06</v>
      </c>
      <c r="T346">
        <v>5</v>
      </c>
      <c r="U346" t="s">
        <v>127</v>
      </c>
      <c r="V346">
        <v>1</v>
      </c>
      <c r="W346" t="s">
        <v>1777</v>
      </c>
      <c r="X346" t="s">
        <v>1777</v>
      </c>
      <c r="Y346" t="s">
        <v>1777</v>
      </c>
      <c r="Z346" t="s">
        <v>2684</v>
      </c>
      <c r="AA346" t="s">
        <v>129</v>
      </c>
      <c r="AB346" t="s">
        <v>173</v>
      </c>
      <c r="AC346" t="s">
        <v>29</v>
      </c>
      <c r="AD346" t="s">
        <v>210</v>
      </c>
      <c r="AE346" t="s">
        <v>1839</v>
      </c>
      <c r="AF346" t="s">
        <v>2249</v>
      </c>
      <c r="AG346" t="s">
        <v>211</v>
      </c>
      <c r="AH346" t="s">
        <v>2407</v>
      </c>
      <c r="AI346" t="s">
        <v>3581</v>
      </c>
      <c r="AJ346" t="s">
        <v>140</v>
      </c>
      <c r="AK346" t="s">
        <v>3582</v>
      </c>
      <c r="AL346" t="s">
        <v>134</v>
      </c>
      <c r="AM346" t="s">
        <v>141</v>
      </c>
      <c r="AN346" t="s">
        <v>16</v>
      </c>
      <c r="AO346" t="s">
        <v>173</v>
      </c>
      <c r="AP346" t="s">
        <v>129</v>
      </c>
      <c r="AQ346" t="s">
        <v>137</v>
      </c>
      <c r="AR346" t="s">
        <v>141</v>
      </c>
      <c r="AS346">
        <v>0</v>
      </c>
      <c r="AT346" t="s">
        <v>144</v>
      </c>
      <c r="AU346">
        <v>0</v>
      </c>
      <c r="AV346" t="s">
        <v>60</v>
      </c>
      <c r="AW346">
        <v>0</v>
      </c>
      <c r="AX346" t="s">
        <v>2685</v>
      </c>
      <c r="AY346" t="s">
        <v>481</v>
      </c>
      <c r="AZ346" t="s">
        <v>649</v>
      </c>
      <c r="BA346" t="s">
        <v>648</v>
      </c>
      <c r="BB346" t="s">
        <v>746</v>
      </c>
    </row>
    <row r="347" spans="1:54" hidden="1" x14ac:dyDescent="0.25">
      <c r="A347" t="s">
        <v>16</v>
      </c>
      <c r="B347">
        <v>74414</v>
      </c>
      <c r="C347">
        <v>45871</v>
      </c>
      <c r="D347" t="s">
        <v>1020</v>
      </c>
      <c r="E347">
        <v>1608251</v>
      </c>
      <c r="F347">
        <v>45863</v>
      </c>
      <c r="G347">
        <v>3</v>
      </c>
      <c r="H347" t="s">
        <v>139</v>
      </c>
      <c r="I347" t="s">
        <v>234</v>
      </c>
      <c r="J347" s="16">
        <v>45936</v>
      </c>
      <c r="K347" t="s">
        <v>125</v>
      </c>
      <c r="L347" t="s">
        <v>126</v>
      </c>
      <c r="M347">
        <v>65</v>
      </c>
      <c r="N347" t="s">
        <v>970</v>
      </c>
      <c r="O347" t="s">
        <v>14</v>
      </c>
      <c r="P347">
        <v>761.28</v>
      </c>
      <c r="R347">
        <v>739.48</v>
      </c>
      <c r="S347">
        <v>30856.560000000001</v>
      </c>
      <c r="T347">
        <v>38</v>
      </c>
      <c r="U347" t="s">
        <v>127</v>
      </c>
      <c r="V347">
        <v>1</v>
      </c>
      <c r="W347" t="s">
        <v>341</v>
      </c>
      <c r="X347" t="s">
        <v>342</v>
      </c>
      <c r="Y347" t="s">
        <v>342</v>
      </c>
      <c r="Z347" t="s">
        <v>9726</v>
      </c>
      <c r="AA347" t="s">
        <v>153</v>
      </c>
      <c r="AB347" t="s">
        <v>130</v>
      </c>
      <c r="AC347" t="s">
        <v>1020</v>
      </c>
      <c r="AD347" t="s">
        <v>343</v>
      </c>
      <c r="AE347" t="s">
        <v>16</v>
      </c>
      <c r="AF347" t="s">
        <v>2159</v>
      </c>
      <c r="AG347" t="s">
        <v>344</v>
      </c>
      <c r="AH347" t="s">
        <v>9727</v>
      </c>
      <c r="AI347" t="s">
        <v>9728</v>
      </c>
      <c r="AJ347" t="s">
        <v>140</v>
      </c>
      <c r="AL347" t="s">
        <v>134</v>
      </c>
      <c r="AM347" t="s">
        <v>141</v>
      </c>
      <c r="AN347" t="s">
        <v>14</v>
      </c>
      <c r="AO347" t="s">
        <v>136</v>
      </c>
      <c r="AP347" t="s">
        <v>129</v>
      </c>
      <c r="AQ347" t="s">
        <v>137</v>
      </c>
      <c r="AR347" t="s">
        <v>141</v>
      </c>
      <c r="AS347">
        <v>65</v>
      </c>
      <c r="AT347" t="s">
        <v>147</v>
      </c>
      <c r="AU347">
        <v>3</v>
      </c>
      <c r="AV347" t="s">
        <v>974</v>
      </c>
      <c r="AW347">
        <v>0</v>
      </c>
      <c r="AX347" t="s">
        <v>9729</v>
      </c>
      <c r="AY347" t="s">
        <v>517</v>
      </c>
      <c r="AZ347" t="s">
        <v>648</v>
      </c>
      <c r="BA347" t="s">
        <v>648</v>
      </c>
      <c r="BB347" t="s">
        <v>136</v>
      </c>
    </row>
    <row r="348" spans="1:54" hidden="1" x14ac:dyDescent="0.25">
      <c r="A348" t="s">
        <v>985</v>
      </c>
      <c r="B348">
        <v>17974</v>
      </c>
      <c r="C348">
        <v>45883</v>
      </c>
      <c r="D348" t="s">
        <v>1020</v>
      </c>
      <c r="E348">
        <v>1613123</v>
      </c>
      <c r="F348">
        <v>45870</v>
      </c>
      <c r="G348">
        <v>3</v>
      </c>
      <c r="H348" t="s">
        <v>139</v>
      </c>
      <c r="I348" t="s">
        <v>234</v>
      </c>
      <c r="J348" s="16">
        <v>45936</v>
      </c>
      <c r="K348" t="s">
        <v>125</v>
      </c>
      <c r="L348" t="s">
        <v>126</v>
      </c>
      <c r="M348">
        <v>53</v>
      </c>
      <c r="N348" t="s">
        <v>970</v>
      </c>
      <c r="O348" t="s">
        <v>14</v>
      </c>
      <c r="P348">
        <v>229.48</v>
      </c>
      <c r="R348">
        <v>84.19</v>
      </c>
      <c r="S348">
        <v>1147.42</v>
      </c>
      <c r="T348">
        <v>5</v>
      </c>
      <c r="U348" t="s">
        <v>152</v>
      </c>
      <c r="V348">
        <v>1</v>
      </c>
      <c r="W348" t="s">
        <v>341</v>
      </c>
      <c r="X348" t="s">
        <v>342</v>
      </c>
      <c r="Y348" t="s">
        <v>342</v>
      </c>
      <c r="Z348" t="s">
        <v>9730</v>
      </c>
      <c r="AA348" t="s">
        <v>153</v>
      </c>
      <c r="AB348" t="s">
        <v>130</v>
      </c>
      <c r="AC348" t="s">
        <v>1020</v>
      </c>
      <c r="AD348" t="s">
        <v>343</v>
      </c>
      <c r="AE348" t="s">
        <v>14</v>
      </c>
      <c r="AF348" t="s">
        <v>151</v>
      </c>
      <c r="AG348" t="s">
        <v>344</v>
      </c>
      <c r="AH348" t="s">
        <v>9731</v>
      </c>
      <c r="AI348" t="s">
        <v>9732</v>
      </c>
      <c r="AJ348" t="s">
        <v>187</v>
      </c>
      <c r="AL348" t="s">
        <v>134</v>
      </c>
      <c r="AM348" t="s">
        <v>141</v>
      </c>
      <c r="AN348" t="s">
        <v>14</v>
      </c>
      <c r="AO348" t="s">
        <v>136</v>
      </c>
      <c r="AP348" t="s">
        <v>161</v>
      </c>
      <c r="AQ348" t="s">
        <v>137</v>
      </c>
      <c r="AR348" t="s">
        <v>141</v>
      </c>
      <c r="AS348">
        <v>53</v>
      </c>
      <c r="AT348" t="s">
        <v>147</v>
      </c>
      <c r="AU348">
        <v>3</v>
      </c>
      <c r="AV348" t="s">
        <v>974</v>
      </c>
      <c r="AW348">
        <v>0</v>
      </c>
      <c r="AX348" t="s">
        <v>9733</v>
      </c>
      <c r="AY348" t="s">
        <v>517</v>
      </c>
      <c r="AZ348" t="s">
        <v>648</v>
      </c>
      <c r="BA348" t="s">
        <v>648</v>
      </c>
      <c r="BB348" t="s">
        <v>136</v>
      </c>
    </row>
    <row r="349" spans="1:54" hidden="1" x14ac:dyDescent="0.25">
      <c r="A349" t="s">
        <v>14</v>
      </c>
      <c r="B349">
        <v>207644</v>
      </c>
      <c r="C349">
        <v>45895</v>
      </c>
      <c r="D349" t="s">
        <v>143</v>
      </c>
      <c r="E349">
        <v>5462381</v>
      </c>
      <c r="F349">
        <v>45894</v>
      </c>
      <c r="G349">
        <v>1</v>
      </c>
      <c r="H349" t="s">
        <v>167</v>
      </c>
      <c r="I349" t="s">
        <v>148</v>
      </c>
      <c r="J349" s="16">
        <v>45932</v>
      </c>
      <c r="K349" t="s">
        <v>125</v>
      </c>
      <c r="L349" t="s">
        <v>126</v>
      </c>
      <c r="M349">
        <v>37</v>
      </c>
      <c r="N349" t="s">
        <v>1121</v>
      </c>
      <c r="O349" t="s">
        <v>985</v>
      </c>
      <c r="P349">
        <v>0</v>
      </c>
      <c r="R349">
        <v>87.11</v>
      </c>
      <c r="S349">
        <v>5197.6000000000004</v>
      </c>
      <c r="T349">
        <v>1</v>
      </c>
      <c r="U349" t="s">
        <v>127</v>
      </c>
      <c r="V349">
        <v>1</v>
      </c>
      <c r="W349" t="s">
        <v>2221</v>
      </c>
      <c r="X349" t="s">
        <v>2222</v>
      </c>
      <c r="Y349" t="s">
        <v>2222</v>
      </c>
      <c r="Z349" t="s">
        <v>4941</v>
      </c>
      <c r="AA349" t="s">
        <v>161</v>
      </c>
      <c r="AB349" t="s">
        <v>1195</v>
      </c>
      <c r="AC349" t="s">
        <v>143</v>
      </c>
      <c r="AD349" t="s">
        <v>1064</v>
      </c>
      <c r="AE349" t="s">
        <v>17</v>
      </c>
      <c r="AF349" t="s">
        <v>4081</v>
      </c>
      <c r="AG349" t="s">
        <v>255</v>
      </c>
      <c r="AH349" t="s">
        <v>4942</v>
      </c>
      <c r="AI349" t="s">
        <v>4943</v>
      </c>
      <c r="AJ349" t="s">
        <v>167</v>
      </c>
      <c r="AK349" t="s">
        <v>3900</v>
      </c>
      <c r="AL349" t="s">
        <v>134</v>
      </c>
      <c r="AM349" t="s">
        <v>168</v>
      </c>
      <c r="AN349" t="s">
        <v>985</v>
      </c>
      <c r="AO349" t="s">
        <v>136</v>
      </c>
      <c r="AP349" t="s">
        <v>153</v>
      </c>
      <c r="AQ349" t="s">
        <v>137</v>
      </c>
      <c r="AR349" t="s">
        <v>168</v>
      </c>
      <c r="AS349">
        <v>37</v>
      </c>
      <c r="AT349" t="s">
        <v>144</v>
      </c>
      <c r="AU349">
        <v>3</v>
      </c>
      <c r="AV349" t="s">
        <v>53</v>
      </c>
      <c r="AW349">
        <v>0</v>
      </c>
      <c r="AX349" t="s">
        <v>4944</v>
      </c>
      <c r="AY349" t="s">
        <v>517</v>
      </c>
      <c r="AZ349" t="s">
        <v>648</v>
      </c>
      <c r="BA349" t="s">
        <v>648</v>
      </c>
      <c r="BB349" t="s">
        <v>136</v>
      </c>
    </row>
    <row r="350" spans="1:54" hidden="1" x14ac:dyDescent="0.25">
      <c r="A350" t="s">
        <v>1</v>
      </c>
      <c r="B350">
        <v>162098</v>
      </c>
      <c r="C350">
        <v>45918</v>
      </c>
      <c r="D350" t="s">
        <v>2545</v>
      </c>
      <c r="E350">
        <v>1862092</v>
      </c>
      <c r="F350">
        <v>45876</v>
      </c>
      <c r="G350">
        <v>4</v>
      </c>
      <c r="H350" t="s">
        <v>145</v>
      </c>
      <c r="I350" t="s">
        <v>124</v>
      </c>
      <c r="J350" s="16">
        <v>45932</v>
      </c>
      <c r="K350" t="s">
        <v>125</v>
      </c>
      <c r="L350" t="s">
        <v>126</v>
      </c>
      <c r="M350">
        <v>14</v>
      </c>
      <c r="N350" t="s">
        <v>184</v>
      </c>
      <c r="O350" t="s">
        <v>1</v>
      </c>
      <c r="P350">
        <v>0</v>
      </c>
      <c r="R350">
        <v>84.75</v>
      </c>
      <c r="S350">
        <v>129.19999999999999</v>
      </c>
      <c r="T350">
        <v>1</v>
      </c>
      <c r="U350" t="s">
        <v>150</v>
      </c>
      <c r="V350">
        <v>1</v>
      </c>
      <c r="W350" t="s">
        <v>5188</v>
      </c>
      <c r="X350" t="s">
        <v>5189</v>
      </c>
      <c r="Y350" t="s">
        <v>5190</v>
      </c>
      <c r="Z350" t="s">
        <v>5189</v>
      </c>
      <c r="AA350" t="s">
        <v>161</v>
      </c>
      <c r="AB350" t="s">
        <v>130</v>
      </c>
      <c r="AC350" t="s">
        <v>190</v>
      </c>
      <c r="AD350" t="s">
        <v>297</v>
      </c>
      <c r="AE350" t="s">
        <v>1</v>
      </c>
      <c r="AF350" t="s">
        <v>151</v>
      </c>
      <c r="AG350" t="s">
        <v>1167</v>
      </c>
      <c r="AH350" t="s">
        <v>5191</v>
      </c>
      <c r="AI350" t="s">
        <v>5192</v>
      </c>
      <c r="AJ350" t="s">
        <v>977</v>
      </c>
      <c r="AK350" t="s">
        <v>158</v>
      </c>
      <c r="AL350" t="s">
        <v>134</v>
      </c>
      <c r="AM350" t="s">
        <v>141</v>
      </c>
      <c r="AN350" t="s">
        <v>1</v>
      </c>
      <c r="AO350" t="s">
        <v>136</v>
      </c>
      <c r="AP350" t="s">
        <v>161</v>
      </c>
      <c r="AQ350" t="s">
        <v>137</v>
      </c>
      <c r="AR350" t="s">
        <v>141</v>
      </c>
      <c r="AS350">
        <v>14</v>
      </c>
      <c r="AT350" t="s">
        <v>142</v>
      </c>
      <c r="AU350">
        <v>2</v>
      </c>
      <c r="AV350" t="s">
        <v>40</v>
      </c>
      <c r="AW350">
        <v>0</v>
      </c>
      <c r="AX350" t="s">
        <v>5193</v>
      </c>
      <c r="AY350" t="s">
        <v>517</v>
      </c>
      <c r="AZ350" t="s">
        <v>648</v>
      </c>
      <c r="BA350" t="s">
        <v>648</v>
      </c>
      <c r="BB350" t="s">
        <v>136</v>
      </c>
    </row>
    <row r="351" spans="1:54" hidden="1" x14ac:dyDescent="0.25">
      <c r="A351" t="s">
        <v>164</v>
      </c>
      <c r="B351">
        <v>8529</v>
      </c>
      <c r="C351">
        <v>45936</v>
      </c>
      <c r="D351" t="s">
        <v>178</v>
      </c>
      <c r="E351">
        <v>2746257</v>
      </c>
      <c r="F351">
        <v>45931</v>
      </c>
      <c r="G351">
        <v>3</v>
      </c>
      <c r="H351" t="s">
        <v>139</v>
      </c>
      <c r="I351" t="s">
        <v>124</v>
      </c>
      <c r="J351" s="16">
        <v>45936</v>
      </c>
      <c r="K351" t="s">
        <v>125</v>
      </c>
      <c r="L351" t="s">
        <v>149</v>
      </c>
      <c r="M351">
        <v>0</v>
      </c>
      <c r="N351" t="s">
        <v>163</v>
      </c>
      <c r="O351" t="s">
        <v>14</v>
      </c>
      <c r="P351">
        <v>0</v>
      </c>
      <c r="R351">
        <v>602.65</v>
      </c>
      <c r="S351">
        <v>24779.74</v>
      </c>
      <c r="T351">
        <v>20</v>
      </c>
      <c r="U351" t="s">
        <v>175</v>
      </c>
      <c r="V351">
        <v>0</v>
      </c>
      <c r="W351" t="s">
        <v>277</v>
      </c>
      <c r="X351" t="s">
        <v>278</v>
      </c>
      <c r="Y351" t="s">
        <v>278</v>
      </c>
      <c r="Z351" t="s">
        <v>9734</v>
      </c>
      <c r="AA351" t="s">
        <v>153</v>
      </c>
      <c r="AB351" t="s">
        <v>130</v>
      </c>
      <c r="AC351" t="s">
        <v>178</v>
      </c>
      <c r="AD351" t="s">
        <v>289</v>
      </c>
      <c r="AE351" t="s">
        <v>164</v>
      </c>
      <c r="AF351" t="s">
        <v>358</v>
      </c>
      <c r="AG351" t="s">
        <v>279</v>
      </c>
      <c r="AH351" t="s">
        <v>8989</v>
      </c>
      <c r="AI351" t="s">
        <v>9735</v>
      </c>
      <c r="AJ351" t="s">
        <v>140</v>
      </c>
      <c r="AK351" t="s">
        <v>158</v>
      </c>
      <c r="AL351" t="s">
        <v>134</v>
      </c>
      <c r="AM351" t="s">
        <v>141</v>
      </c>
      <c r="AN351" t="s">
        <v>14</v>
      </c>
      <c r="AO351" t="s">
        <v>136</v>
      </c>
      <c r="AP351" t="s">
        <v>153</v>
      </c>
      <c r="AQ351" t="s">
        <v>137</v>
      </c>
      <c r="AR351" t="s">
        <v>141</v>
      </c>
      <c r="AS351">
        <v>0</v>
      </c>
      <c r="AT351" t="s">
        <v>202</v>
      </c>
      <c r="AU351">
        <v>0</v>
      </c>
      <c r="AV351" t="s">
        <v>173</v>
      </c>
      <c r="AW351">
        <v>0</v>
      </c>
      <c r="AX351" t="s">
        <v>9736</v>
      </c>
      <c r="AY351" t="s">
        <v>517</v>
      </c>
      <c r="AZ351" t="s">
        <v>648</v>
      </c>
      <c r="BA351" t="s">
        <v>648</v>
      </c>
      <c r="BB351" t="s">
        <v>136</v>
      </c>
    </row>
    <row r="352" spans="1:54" hidden="1" x14ac:dyDescent="0.25">
      <c r="A352" t="s">
        <v>190</v>
      </c>
      <c r="B352">
        <v>17775</v>
      </c>
      <c r="C352">
        <v>45933</v>
      </c>
      <c r="D352" t="s">
        <v>29</v>
      </c>
      <c r="E352">
        <v>2411975</v>
      </c>
      <c r="F352">
        <v>45930</v>
      </c>
      <c r="G352">
        <v>3</v>
      </c>
      <c r="H352" t="s">
        <v>139</v>
      </c>
      <c r="I352" t="s">
        <v>124</v>
      </c>
      <c r="J352" s="16">
        <v>45936</v>
      </c>
      <c r="K352" t="s">
        <v>125</v>
      </c>
      <c r="L352" t="s">
        <v>149</v>
      </c>
      <c r="M352">
        <v>3</v>
      </c>
      <c r="N352" t="s">
        <v>264</v>
      </c>
      <c r="O352" t="s">
        <v>1</v>
      </c>
      <c r="P352">
        <v>0</v>
      </c>
      <c r="R352">
        <v>111.34</v>
      </c>
      <c r="S352">
        <v>7800.85</v>
      </c>
      <c r="T352">
        <v>8</v>
      </c>
      <c r="U352" t="s">
        <v>127</v>
      </c>
      <c r="V352">
        <v>1</v>
      </c>
      <c r="W352" t="s">
        <v>8025</v>
      </c>
      <c r="X352" t="s">
        <v>8026</v>
      </c>
      <c r="Y352" t="s">
        <v>8026</v>
      </c>
      <c r="Z352" t="s">
        <v>8027</v>
      </c>
      <c r="AA352" t="s">
        <v>161</v>
      </c>
      <c r="AB352" t="s">
        <v>130</v>
      </c>
      <c r="AC352" t="s">
        <v>29</v>
      </c>
      <c r="AD352" t="s">
        <v>210</v>
      </c>
      <c r="AE352" t="s">
        <v>190</v>
      </c>
      <c r="AF352" t="s">
        <v>191</v>
      </c>
      <c r="AG352" t="s">
        <v>1022</v>
      </c>
      <c r="AH352" t="s">
        <v>8028</v>
      </c>
      <c r="AI352" t="s">
        <v>8029</v>
      </c>
      <c r="AJ352" t="s">
        <v>140</v>
      </c>
      <c r="AK352" t="s">
        <v>8030</v>
      </c>
      <c r="AL352" t="s">
        <v>134</v>
      </c>
      <c r="AM352" t="s">
        <v>141</v>
      </c>
      <c r="AN352" t="s">
        <v>1</v>
      </c>
      <c r="AO352" t="s">
        <v>136</v>
      </c>
      <c r="AP352" t="s">
        <v>161</v>
      </c>
      <c r="AQ352" t="s">
        <v>137</v>
      </c>
      <c r="AR352" t="s">
        <v>141</v>
      </c>
      <c r="AS352">
        <v>3</v>
      </c>
      <c r="AT352" t="s">
        <v>169</v>
      </c>
      <c r="AU352">
        <v>0</v>
      </c>
      <c r="AV352" t="s">
        <v>173</v>
      </c>
      <c r="AW352">
        <v>0</v>
      </c>
      <c r="AX352" t="s">
        <v>8031</v>
      </c>
      <c r="AY352" t="s">
        <v>517</v>
      </c>
      <c r="AZ352" t="s">
        <v>649</v>
      </c>
      <c r="BA352" t="s">
        <v>648</v>
      </c>
      <c r="BB352" t="s">
        <v>136</v>
      </c>
    </row>
    <row r="353" spans="1:54" hidden="1" x14ac:dyDescent="0.25">
      <c r="A353" t="s">
        <v>190</v>
      </c>
      <c r="B353">
        <v>17752</v>
      </c>
      <c r="C353">
        <v>45931</v>
      </c>
      <c r="D353" t="s">
        <v>1020</v>
      </c>
      <c r="E353">
        <v>1641698</v>
      </c>
      <c r="F353">
        <v>45922</v>
      </c>
      <c r="G353">
        <v>3</v>
      </c>
      <c r="H353" t="s">
        <v>139</v>
      </c>
      <c r="I353" t="s">
        <v>124</v>
      </c>
      <c r="J353" s="16">
        <v>45936</v>
      </c>
      <c r="K353" t="s">
        <v>125</v>
      </c>
      <c r="L353" t="s">
        <v>149</v>
      </c>
      <c r="M353">
        <v>5</v>
      </c>
      <c r="N353" t="s">
        <v>264</v>
      </c>
      <c r="O353" t="s">
        <v>1</v>
      </c>
      <c r="P353">
        <v>0</v>
      </c>
      <c r="R353">
        <v>152.08000000000001</v>
      </c>
      <c r="S353">
        <v>2153.5500000000002</v>
      </c>
      <c r="T353">
        <v>2</v>
      </c>
      <c r="U353" t="s">
        <v>127</v>
      </c>
      <c r="V353">
        <v>1</v>
      </c>
      <c r="W353" t="s">
        <v>1165</v>
      </c>
      <c r="X353" t="s">
        <v>1166</v>
      </c>
      <c r="Y353" t="s">
        <v>1166</v>
      </c>
      <c r="Z353" t="s">
        <v>8032</v>
      </c>
      <c r="AA353" t="s">
        <v>161</v>
      </c>
      <c r="AB353" t="s">
        <v>130</v>
      </c>
      <c r="AC353" t="s">
        <v>1020</v>
      </c>
      <c r="AD353" t="s">
        <v>391</v>
      </c>
      <c r="AE353" t="s">
        <v>190</v>
      </c>
      <c r="AF353" t="s">
        <v>191</v>
      </c>
      <c r="AG353" t="s">
        <v>1167</v>
      </c>
      <c r="AH353" t="s">
        <v>1813</v>
      </c>
      <c r="AI353" t="s">
        <v>8033</v>
      </c>
      <c r="AJ353" t="s">
        <v>223</v>
      </c>
      <c r="AK353" t="s">
        <v>8034</v>
      </c>
      <c r="AL353" t="s">
        <v>134</v>
      </c>
      <c r="AM353" t="s">
        <v>141</v>
      </c>
      <c r="AN353" t="s">
        <v>1</v>
      </c>
      <c r="AO353" t="s">
        <v>136</v>
      </c>
      <c r="AP353" t="s">
        <v>161</v>
      </c>
      <c r="AQ353" t="s">
        <v>137</v>
      </c>
      <c r="AR353" t="s">
        <v>141</v>
      </c>
      <c r="AS353">
        <v>5</v>
      </c>
      <c r="AT353" t="s">
        <v>144</v>
      </c>
      <c r="AU353">
        <v>0</v>
      </c>
      <c r="AV353" t="s">
        <v>173</v>
      </c>
      <c r="AW353">
        <v>0</v>
      </c>
      <c r="AX353" t="s">
        <v>8035</v>
      </c>
      <c r="AY353" t="s">
        <v>517</v>
      </c>
      <c r="AZ353" t="s">
        <v>648</v>
      </c>
      <c r="BA353" t="s">
        <v>648</v>
      </c>
      <c r="BB353" t="s">
        <v>136</v>
      </c>
    </row>
    <row r="354" spans="1:54" hidden="1" x14ac:dyDescent="0.25">
      <c r="A354" t="s">
        <v>1024</v>
      </c>
      <c r="B354">
        <v>7344</v>
      </c>
      <c r="C354">
        <v>45932</v>
      </c>
      <c r="D354" t="s">
        <v>1020</v>
      </c>
      <c r="E354">
        <v>1643654</v>
      </c>
      <c r="F354">
        <v>45925</v>
      </c>
      <c r="G354">
        <v>3</v>
      </c>
      <c r="H354" t="s">
        <v>139</v>
      </c>
      <c r="I354" t="s">
        <v>124</v>
      </c>
      <c r="J354" s="16">
        <v>45932</v>
      </c>
      <c r="K354" t="s">
        <v>125</v>
      </c>
      <c r="L354" t="s">
        <v>149</v>
      </c>
      <c r="M354">
        <v>0</v>
      </c>
      <c r="N354" t="s">
        <v>261</v>
      </c>
      <c r="O354" t="s">
        <v>1024</v>
      </c>
      <c r="P354">
        <v>0</v>
      </c>
      <c r="R354">
        <v>139.69</v>
      </c>
      <c r="S354">
        <v>1616.16</v>
      </c>
      <c r="T354">
        <v>2</v>
      </c>
      <c r="U354" t="s">
        <v>127</v>
      </c>
      <c r="V354">
        <v>1</v>
      </c>
      <c r="W354" t="s">
        <v>1165</v>
      </c>
      <c r="X354" t="s">
        <v>1166</v>
      </c>
      <c r="Y354" t="s">
        <v>1166</v>
      </c>
      <c r="Z354" t="s">
        <v>4348</v>
      </c>
      <c r="AA354" t="s">
        <v>153</v>
      </c>
      <c r="AB354" t="s">
        <v>173</v>
      </c>
      <c r="AC354" t="s">
        <v>1020</v>
      </c>
      <c r="AD354" t="s">
        <v>391</v>
      </c>
      <c r="AE354" t="s">
        <v>1024</v>
      </c>
      <c r="AF354" t="s">
        <v>174</v>
      </c>
      <c r="AG354" t="s">
        <v>1167</v>
      </c>
      <c r="AH354" t="s">
        <v>4349</v>
      </c>
      <c r="AI354" t="s">
        <v>4350</v>
      </c>
      <c r="AJ354" t="s">
        <v>223</v>
      </c>
      <c r="AL354" t="s">
        <v>134</v>
      </c>
      <c r="AM354" t="s">
        <v>141</v>
      </c>
      <c r="AN354" t="s">
        <v>14</v>
      </c>
      <c r="AO354" t="s">
        <v>173</v>
      </c>
      <c r="AP354" t="s">
        <v>153</v>
      </c>
      <c r="AQ354" t="s">
        <v>137</v>
      </c>
      <c r="AR354" t="s">
        <v>141</v>
      </c>
      <c r="AS354">
        <v>0</v>
      </c>
      <c r="AT354" t="s">
        <v>142</v>
      </c>
      <c r="AU354">
        <v>0</v>
      </c>
      <c r="AV354" t="s">
        <v>44</v>
      </c>
      <c r="AW354">
        <v>0</v>
      </c>
      <c r="AX354" t="s">
        <v>4351</v>
      </c>
      <c r="AY354" t="s">
        <v>517</v>
      </c>
      <c r="AZ354" t="s">
        <v>648</v>
      </c>
      <c r="BA354" t="s">
        <v>648</v>
      </c>
      <c r="BB354" t="s">
        <v>745</v>
      </c>
    </row>
    <row r="355" spans="1:54" hidden="1" x14ac:dyDescent="0.25">
      <c r="A355" t="s">
        <v>190</v>
      </c>
      <c r="B355">
        <v>17778</v>
      </c>
      <c r="C355">
        <v>45933</v>
      </c>
      <c r="D355" t="s">
        <v>143</v>
      </c>
      <c r="E355">
        <v>5512353</v>
      </c>
      <c r="F355">
        <v>45929</v>
      </c>
      <c r="G355">
        <v>1</v>
      </c>
      <c r="H355" t="s">
        <v>167</v>
      </c>
      <c r="I355" t="s">
        <v>148</v>
      </c>
      <c r="J355" s="16">
        <v>45933</v>
      </c>
      <c r="K355" t="s">
        <v>125</v>
      </c>
      <c r="L355" t="s">
        <v>126</v>
      </c>
      <c r="M355">
        <v>0</v>
      </c>
      <c r="N355" t="s">
        <v>1491</v>
      </c>
      <c r="O355" t="s">
        <v>1</v>
      </c>
      <c r="P355">
        <v>0</v>
      </c>
      <c r="R355">
        <v>89.75</v>
      </c>
      <c r="S355">
        <v>1978.6</v>
      </c>
      <c r="T355">
        <v>8</v>
      </c>
      <c r="U355" t="s">
        <v>127</v>
      </c>
      <c r="V355">
        <v>1</v>
      </c>
      <c r="W355" t="s">
        <v>8036</v>
      </c>
      <c r="X355" t="s">
        <v>8037</v>
      </c>
      <c r="Y355" t="s">
        <v>8037</v>
      </c>
      <c r="Z355" t="s">
        <v>8038</v>
      </c>
      <c r="AA355" t="s">
        <v>161</v>
      </c>
      <c r="AB355" t="s">
        <v>130</v>
      </c>
      <c r="AC355" t="s">
        <v>143</v>
      </c>
      <c r="AD355" t="s">
        <v>1064</v>
      </c>
      <c r="AE355" t="s">
        <v>190</v>
      </c>
      <c r="AF355" t="s">
        <v>191</v>
      </c>
      <c r="AG355" t="s">
        <v>2431</v>
      </c>
      <c r="AH355" t="s">
        <v>8028</v>
      </c>
      <c r="AI355" t="s">
        <v>8039</v>
      </c>
      <c r="AJ355" t="s">
        <v>167</v>
      </c>
      <c r="AK355" t="s">
        <v>8040</v>
      </c>
      <c r="AL355" t="s">
        <v>134</v>
      </c>
      <c r="AM355" t="s">
        <v>168</v>
      </c>
      <c r="AN355" t="s">
        <v>1</v>
      </c>
      <c r="AO355" t="s">
        <v>136</v>
      </c>
      <c r="AP355" t="s">
        <v>161</v>
      </c>
      <c r="AQ355" t="s">
        <v>137</v>
      </c>
      <c r="AR355" t="s">
        <v>168</v>
      </c>
      <c r="AS355">
        <v>0</v>
      </c>
      <c r="AT355" t="s">
        <v>144</v>
      </c>
      <c r="AU355">
        <v>0</v>
      </c>
      <c r="AV355" t="s">
        <v>173</v>
      </c>
      <c r="AW355">
        <v>0</v>
      </c>
      <c r="AX355" t="s">
        <v>8041</v>
      </c>
      <c r="AY355" t="s">
        <v>517</v>
      </c>
      <c r="AZ355" t="s">
        <v>648</v>
      </c>
      <c r="BA355" t="s">
        <v>649</v>
      </c>
      <c r="BB355" t="s">
        <v>136</v>
      </c>
    </row>
    <row r="356" spans="1:54" hidden="1" x14ac:dyDescent="0.25">
      <c r="A356" t="s">
        <v>1457</v>
      </c>
      <c r="B356">
        <v>30463</v>
      </c>
      <c r="C356">
        <v>45926</v>
      </c>
      <c r="D356" t="s">
        <v>16</v>
      </c>
      <c r="E356">
        <v>5507660</v>
      </c>
      <c r="F356">
        <v>45925</v>
      </c>
      <c r="G356">
        <v>3</v>
      </c>
      <c r="H356" t="s">
        <v>139</v>
      </c>
      <c r="I356" t="s">
        <v>124</v>
      </c>
      <c r="J356" s="16">
        <v>45936</v>
      </c>
      <c r="K356" t="s">
        <v>125</v>
      </c>
      <c r="L356" t="s">
        <v>149</v>
      </c>
      <c r="M356">
        <v>10</v>
      </c>
      <c r="N356" t="s">
        <v>1509</v>
      </c>
      <c r="O356" t="s">
        <v>16</v>
      </c>
      <c r="P356">
        <v>0</v>
      </c>
      <c r="R356">
        <v>50.46</v>
      </c>
      <c r="S356">
        <v>6596.6</v>
      </c>
      <c r="T356">
        <v>2</v>
      </c>
      <c r="U356" t="s">
        <v>127</v>
      </c>
      <c r="V356">
        <v>0</v>
      </c>
      <c r="W356" t="s">
        <v>363</v>
      </c>
      <c r="X356" t="s">
        <v>364</v>
      </c>
      <c r="Y356" t="s">
        <v>364</v>
      </c>
      <c r="Z356" t="s">
        <v>9737</v>
      </c>
      <c r="AA356" t="s">
        <v>129</v>
      </c>
      <c r="AB356" t="s">
        <v>130</v>
      </c>
      <c r="AC356" t="s">
        <v>16</v>
      </c>
      <c r="AD356" t="s">
        <v>254</v>
      </c>
      <c r="AE356" t="s">
        <v>1457</v>
      </c>
      <c r="AF356" t="s">
        <v>2249</v>
      </c>
      <c r="AG356" t="s">
        <v>255</v>
      </c>
      <c r="AH356" t="s">
        <v>4946</v>
      </c>
      <c r="AI356" t="s">
        <v>9738</v>
      </c>
      <c r="AJ356" t="s">
        <v>140</v>
      </c>
      <c r="AK356" t="s">
        <v>9739</v>
      </c>
      <c r="AL356" t="s">
        <v>134</v>
      </c>
      <c r="AM356" t="s">
        <v>141</v>
      </c>
      <c r="AN356" t="s">
        <v>16</v>
      </c>
      <c r="AO356" t="s">
        <v>136</v>
      </c>
      <c r="AP356" t="s">
        <v>129</v>
      </c>
      <c r="AQ356" t="s">
        <v>137</v>
      </c>
      <c r="AR356" t="s">
        <v>141</v>
      </c>
      <c r="AS356">
        <v>10</v>
      </c>
      <c r="AT356" t="s">
        <v>142</v>
      </c>
      <c r="AU356">
        <v>1</v>
      </c>
      <c r="AV356" t="s">
        <v>57</v>
      </c>
      <c r="AW356">
        <v>0</v>
      </c>
      <c r="AX356" t="s">
        <v>3016</v>
      </c>
      <c r="AY356" t="s">
        <v>59</v>
      </c>
      <c r="AZ356" t="s">
        <v>648</v>
      </c>
      <c r="BA356" t="s">
        <v>648</v>
      </c>
      <c r="BB356" t="s">
        <v>136</v>
      </c>
    </row>
    <row r="357" spans="1:54" hidden="1" x14ac:dyDescent="0.25">
      <c r="A357" t="s">
        <v>31</v>
      </c>
      <c r="B357">
        <v>32943</v>
      </c>
      <c r="C357">
        <v>45929</v>
      </c>
      <c r="D357" t="s">
        <v>16</v>
      </c>
      <c r="E357">
        <v>5508154</v>
      </c>
      <c r="F357">
        <v>45925</v>
      </c>
      <c r="G357">
        <v>3</v>
      </c>
      <c r="H357" t="s">
        <v>139</v>
      </c>
      <c r="I357" t="s">
        <v>124</v>
      </c>
      <c r="J357" s="16">
        <v>45931</v>
      </c>
      <c r="K357" t="s">
        <v>125</v>
      </c>
      <c r="L357" t="s">
        <v>126</v>
      </c>
      <c r="M357">
        <v>2</v>
      </c>
      <c r="N357" t="s">
        <v>203</v>
      </c>
      <c r="O357" t="s">
        <v>0</v>
      </c>
      <c r="P357">
        <v>0</v>
      </c>
      <c r="R357">
        <v>134.41</v>
      </c>
      <c r="S357">
        <v>4172.3900000000003</v>
      </c>
      <c r="T357">
        <v>29</v>
      </c>
      <c r="U357" t="s">
        <v>127</v>
      </c>
      <c r="V357">
        <v>1</v>
      </c>
      <c r="W357" t="s">
        <v>374</v>
      </c>
      <c r="X357" t="s">
        <v>375</v>
      </c>
      <c r="Y357" t="s">
        <v>375</v>
      </c>
      <c r="Z357" t="s">
        <v>437</v>
      </c>
      <c r="AA357" t="s">
        <v>155</v>
      </c>
      <c r="AB357" t="s">
        <v>130</v>
      </c>
      <c r="AC357" t="s">
        <v>16</v>
      </c>
      <c r="AD357" t="s">
        <v>260</v>
      </c>
      <c r="AE357" t="s">
        <v>31</v>
      </c>
      <c r="AF357" t="s">
        <v>321</v>
      </c>
      <c r="AG357" t="s">
        <v>218</v>
      </c>
      <c r="AH357" t="s">
        <v>764</v>
      </c>
      <c r="AI357" t="s">
        <v>765</v>
      </c>
      <c r="AJ357" t="s">
        <v>140</v>
      </c>
      <c r="AK357" t="s">
        <v>589</v>
      </c>
      <c r="AL357" t="s">
        <v>134</v>
      </c>
      <c r="AM357" t="s">
        <v>141</v>
      </c>
      <c r="AN357" t="s">
        <v>0</v>
      </c>
      <c r="AO357" t="s">
        <v>136</v>
      </c>
      <c r="AP357" t="s">
        <v>155</v>
      </c>
      <c r="AQ357" t="s">
        <v>159</v>
      </c>
      <c r="AR357" t="s">
        <v>141</v>
      </c>
      <c r="AS357">
        <v>2</v>
      </c>
      <c r="AT357" t="s">
        <v>142</v>
      </c>
      <c r="AU357">
        <v>0</v>
      </c>
      <c r="AV357" t="s">
        <v>34</v>
      </c>
      <c r="AW357">
        <v>0</v>
      </c>
      <c r="AX357" t="s">
        <v>937</v>
      </c>
      <c r="AY357" t="s">
        <v>517</v>
      </c>
      <c r="AZ357" t="s">
        <v>648</v>
      </c>
      <c r="BA357" t="s">
        <v>648</v>
      </c>
      <c r="BB357" t="s">
        <v>136</v>
      </c>
    </row>
    <row r="358" spans="1:54" hidden="1" x14ac:dyDescent="0.25">
      <c r="A358" t="s">
        <v>14</v>
      </c>
      <c r="B358">
        <v>208671</v>
      </c>
      <c r="C358">
        <v>45931</v>
      </c>
      <c r="D358" t="s">
        <v>16</v>
      </c>
      <c r="E358">
        <v>5512069</v>
      </c>
      <c r="F358">
        <v>45929</v>
      </c>
      <c r="G358">
        <v>3</v>
      </c>
      <c r="H358" t="s">
        <v>139</v>
      </c>
      <c r="I358" t="s">
        <v>124</v>
      </c>
      <c r="J358" s="16">
        <v>45936</v>
      </c>
      <c r="K358" t="s">
        <v>125</v>
      </c>
      <c r="L358" t="s">
        <v>149</v>
      </c>
      <c r="M358">
        <v>5</v>
      </c>
      <c r="N358" t="s">
        <v>1509</v>
      </c>
      <c r="O358" t="s">
        <v>16</v>
      </c>
      <c r="P358">
        <v>0</v>
      </c>
      <c r="R358">
        <v>74.680000000000007</v>
      </c>
      <c r="S358">
        <v>5814.84</v>
      </c>
      <c r="T358">
        <v>4</v>
      </c>
      <c r="U358" t="s">
        <v>127</v>
      </c>
      <c r="V358">
        <v>1</v>
      </c>
      <c r="W358" t="s">
        <v>404</v>
      </c>
      <c r="X358" t="s">
        <v>1487</v>
      </c>
      <c r="Y358" t="s">
        <v>1487</v>
      </c>
      <c r="Z358" t="s">
        <v>9740</v>
      </c>
      <c r="AA358" t="s">
        <v>129</v>
      </c>
      <c r="AB358" t="s">
        <v>130</v>
      </c>
      <c r="AC358" t="s">
        <v>16</v>
      </c>
      <c r="AD358" t="s">
        <v>254</v>
      </c>
      <c r="AE358" t="s">
        <v>14</v>
      </c>
      <c r="AF358" t="s">
        <v>2159</v>
      </c>
      <c r="AG358" t="s">
        <v>993</v>
      </c>
      <c r="AH358" t="s">
        <v>2160</v>
      </c>
      <c r="AI358" t="s">
        <v>9741</v>
      </c>
      <c r="AJ358" t="s">
        <v>140</v>
      </c>
      <c r="AK358" t="s">
        <v>9742</v>
      </c>
      <c r="AL358" t="s">
        <v>134</v>
      </c>
      <c r="AM358" t="s">
        <v>141</v>
      </c>
      <c r="AN358" t="s">
        <v>16</v>
      </c>
      <c r="AO358" t="s">
        <v>136</v>
      </c>
      <c r="AP358" t="s">
        <v>153</v>
      </c>
      <c r="AQ358" t="s">
        <v>137</v>
      </c>
      <c r="AR358" t="s">
        <v>141</v>
      </c>
      <c r="AS358">
        <v>5</v>
      </c>
      <c r="AT358" t="s">
        <v>144</v>
      </c>
      <c r="AU358">
        <v>0</v>
      </c>
      <c r="AV358" t="s">
        <v>57</v>
      </c>
      <c r="AW358">
        <v>0</v>
      </c>
      <c r="AX358" t="s">
        <v>9743</v>
      </c>
      <c r="AY358" t="s">
        <v>59</v>
      </c>
      <c r="AZ358" t="s">
        <v>648</v>
      </c>
      <c r="BA358" t="s">
        <v>648</v>
      </c>
      <c r="BB358" t="s">
        <v>136</v>
      </c>
    </row>
    <row r="359" spans="1:54" hidden="1" x14ac:dyDescent="0.25">
      <c r="A359" t="s">
        <v>156</v>
      </c>
      <c r="B359">
        <v>31163</v>
      </c>
      <c r="C359">
        <v>45931</v>
      </c>
      <c r="D359" t="s">
        <v>16</v>
      </c>
      <c r="E359">
        <v>5513898</v>
      </c>
      <c r="F359">
        <v>45929</v>
      </c>
      <c r="G359">
        <v>3</v>
      </c>
      <c r="H359" t="s">
        <v>139</v>
      </c>
      <c r="I359" t="s">
        <v>124</v>
      </c>
      <c r="J359" s="16">
        <v>45931</v>
      </c>
      <c r="K359" t="s">
        <v>125</v>
      </c>
      <c r="L359" t="s">
        <v>149</v>
      </c>
      <c r="M359">
        <v>0</v>
      </c>
      <c r="N359" t="s">
        <v>157</v>
      </c>
      <c r="O359" t="s">
        <v>14</v>
      </c>
      <c r="P359">
        <v>0</v>
      </c>
      <c r="R359">
        <v>217.14</v>
      </c>
      <c r="S359">
        <v>4617.95</v>
      </c>
      <c r="T359">
        <v>62</v>
      </c>
      <c r="U359" t="s">
        <v>127</v>
      </c>
      <c r="V359">
        <v>1</v>
      </c>
      <c r="W359" t="s">
        <v>2435</v>
      </c>
      <c r="X359" t="s">
        <v>2436</v>
      </c>
      <c r="Y359" t="s">
        <v>2436</v>
      </c>
      <c r="Z359" t="s">
        <v>2437</v>
      </c>
      <c r="AA359" t="s">
        <v>153</v>
      </c>
      <c r="AB359" t="s">
        <v>130</v>
      </c>
      <c r="AC359" t="s">
        <v>16</v>
      </c>
      <c r="AD359" t="s">
        <v>260</v>
      </c>
      <c r="AE359" t="s">
        <v>156</v>
      </c>
      <c r="AF359" t="s">
        <v>2438</v>
      </c>
      <c r="AG359" t="s">
        <v>255</v>
      </c>
      <c r="AH359" t="s">
        <v>1755</v>
      </c>
      <c r="AI359" t="s">
        <v>3431</v>
      </c>
      <c r="AJ359" t="s">
        <v>980</v>
      </c>
      <c r="AK359" t="s">
        <v>3432</v>
      </c>
      <c r="AL359" t="s">
        <v>134</v>
      </c>
      <c r="AM359" t="s">
        <v>141</v>
      </c>
      <c r="AN359" t="s">
        <v>14</v>
      </c>
      <c r="AO359" t="s">
        <v>136</v>
      </c>
      <c r="AP359" t="s">
        <v>153</v>
      </c>
      <c r="AQ359" t="s">
        <v>137</v>
      </c>
      <c r="AR359" t="s">
        <v>141</v>
      </c>
      <c r="AS359">
        <v>0</v>
      </c>
      <c r="AT359" t="s">
        <v>144</v>
      </c>
      <c r="AU359">
        <v>0</v>
      </c>
      <c r="AV359" t="s">
        <v>173</v>
      </c>
      <c r="AW359">
        <v>0</v>
      </c>
      <c r="AX359" t="s">
        <v>2439</v>
      </c>
      <c r="AY359" t="s">
        <v>517</v>
      </c>
      <c r="AZ359" t="s">
        <v>648</v>
      </c>
      <c r="BA359" t="s">
        <v>648</v>
      </c>
      <c r="BB359" t="s">
        <v>136</v>
      </c>
    </row>
    <row r="360" spans="1:54" hidden="1" x14ac:dyDescent="0.25">
      <c r="A360" t="s">
        <v>190</v>
      </c>
      <c r="B360">
        <v>17770</v>
      </c>
      <c r="C360">
        <v>45933</v>
      </c>
      <c r="D360" t="s">
        <v>16</v>
      </c>
      <c r="E360">
        <v>5515815</v>
      </c>
      <c r="F360">
        <v>45930</v>
      </c>
      <c r="G360">
        <v>3</v>
      </c>
      <c r="H360" t="s">
        <v>139</v>
      </c>
      <c r="I360" t="s">
        <v>124</v>
      </c>
      <c r="J360" s="16">
        <v>45936</v>
      </c>
      <c r="K360" t="s">
        <v>125</v>
      </c>
      <c r="L360" t="s">
        <v>149</v>
      </c>
      <c r="M360">
        <v>3</v>
      </c>
      <c r="N360" t="s">
        <v>264</v>
      </c>
      <c r="O360" t="s">
        <v>16</v>
      </c>
      <c r="P360">
        <v>0</v>
      </c>
      <c r="R360">
        <v>99.95</v>
      </c>
      <c r="S360">
        <v>3015.51</v>
      </c>
      <c r="T360">
        <v>5</v>
      </c>
      <c r="U360" t="s">
        <v>127</v>
      </c>
      <c r="V360">
        <v>4</v>
      </c>
      <c r="W360" t="s">
        <v>1629</v>
      </c>
      <c r="X360" t="s">
        <v>1629</v>
      </c>
      <c r="Y360" t="s">
        <v>1629</v>
      </c>
      <c r="Z360" t="s">
        <v>8453</v>
      </c>
      <c r="AA360" t="s">
        <v>129</v>
      </c>
      <c r="AB360" t="s">
        <v>130</v>
      </c>
      <c r="AC360" t="s">
        <v>16</v>
      </c>
      <c r="AD360" t="s">
        <v>260</v>
      </c>
      <c r="AE360" t="s">
        <v>190</v>
      </c>
      <c r="AF360" t="s">
        <v>191</v>
      </c>
      <c r="AG360" t="s">
        <v>132</v>
      </c>
      <c r="AH360" t="s">
        <v>8028</v>
      </c>
      <c r="AI360" t="s">
        <v>8454</v>
      </c>
      <c r="AJ360" t="s">
        <v>140</v>
      </c>
      <c r="AK360" t="s">
        <v>8200</v>
      </c>
      <c r="AL360" t="s">
        <v>134</v>
      </c>
      <c r="AM360" t="s">
        <v>141</v>
      </c>
      <c r="AN360" t="s">
        <v>16</v>
      </c>
      <c r="AO360" t="s">
        <v>136</v>
      </c>
      <c r="AP360" t="s">
        <v>161</v>
      </c>
      <c r="AQ360" t="s">
        <v>137</v>
      </c>
      <c r="AR360" t="s">
        <v>141</v>
      </c>
      <c r="AS360">
        <v>3</v>
      </c>
      <c r="AT360" t="s">
        <v>169</v>
      </c>
      <c r="AU360">
        <v>0</v>
      </c>
      <c r="AV360" t="s">
        <v>173</v>
      </c>
      <c r="AW360">
        <v>0</v>
      </c>
      <c r="AX360" t="s">
        <v>8455</v>
      </c>
      <c r="AY360" t="s">
        <v>57</v>
      </c>
      <c r="AZ360" t="s">
        <v>648</v>
      </c>
      <c r="BA360" t="s">
        <v>649</v>
      </c>
      <c r="BB360" t="s">
        <v>136</v>
      </c>
    </row>
    <row r="361" spans="1:54" hidden="1" x14ac:dyDescent="0.25">
      <c r="A361" t="s">
        <v>27</v>
      </c>
      <c r="B361">
        <v>66663</v>
      </c>
      <c r="C361">
        <v>45934</v>
      </c>
      <c r="D361" t="s">
        <v>16</v>
      </c>
      <c r="E361">
        <v>5517147</v>
      </c>
      <c r="F361">
        <v>45931</v>
      </c>
      <c r="G361">
        <v>4</v>
      </c>
      <c r="H361" t="s">
        <v>145</v>
      </c>
      <c r="I361" t="s">
        <v>124</v>
      </c>
      <c r="J361" s="16">
        <v>45936</v>
      </c>
      <c r="K361" t="s">
        <v>125</v>
      </c>
      <c r="L361" t="s">
        <v>126</v>
      </c>
      <c r="M361">
        <v>2</v>
      </c>
      <c r="N361" t="s">
        <v>1509</v>
      </c>
      <c r="O361" t="s">
        <v>27</v>
      </c>
      <c r="P361">
        <v>0</v>
      </c>
      <c r="R361">
        <v>35.68</v>
      </c>
      <c r="S361">
        <v>2076.6999999999998</v>
      </c>
      <c r="T361">
        <v>1</v>
      </c>
      <c r="U361" t="s">
        <v>127</v>
      </c>
      <c r="V361">
        <v>1</v>
      </c>
      <c r="W361" t="s">
        <v>363</v>
      </c>
      <c r="X361" t="s">
        <v>364</v>
      </c>
      <c r="Y361" t="s">
        <v>364</v>
      </c>
      <c r="Z361" t="s">
        <v>9744</v>
      </c>
      <c r="AA361" t="s">
        <v>155</v>
      </c>
      <c r="AB361" t="s">
        <v>130</v>
      </c>
      <c r="AC361" t="s">
        <v>16</v>
      </c>
      <c r="AD361" t="s">
        <v>254</v>
      </c>
      <c r="AE361" t="s">
        <v>27</v>
      </c>
      <c r="AF361" t="s">
        <v>9745</v>
      </c>
      <c r="AG361" t="s">
        <v>255</v>
      </c>
      <c r="AH361" t="s">
        <v>9746</v>
      </c>
      <c r="AI361" t="s">
        <v>9747</v>
      </c>
      <c r="AJ361" t="s">
        <v>146</v>
      </c>
      <c r="AK361" t="s">
        <v>9748</v>
      </c>
      <c r="AL361" t="s">
        <v>134</v>
      </c>
      <c r="AM361" t="s">
        <v>141</v>
      </c>
      <c r="AN361" t="s">
        <v>27</v>
      </c>
      <c r="AO361" t="s">
        <v>136</v>
      </c>
      <c r="AP361" t="s">
        <v>155</v>
      </c>
      <c r="AQ361" t="s">
        <v>159</v>
      </c>
      <c r="AR361" t="s">
        <v>141</v>
      </c>
      <c r="AS361">
        <v>2</v>
      </c>
      <c r="AT361" t="s">
        <v>202</v>
      </c>
      <c r="AU361">
        <v>0</v>
      </c>
      <c r="AV361" t="s">
        <v>57</v>
      </c>
      <c r="AW361">
        <v>0</v>
      </c>
      <c r="AX361" t="s">
        <v>9749</v>
      </c>
      <c r="AY361" t="s">
        <v>734</v>
      </c>
      <c r="AZ361" t="s">
        <v>648</v>
      </c>
      <c r="BA361" t="s">
        <v>648</v>
      </c>
      <c r="BB361" t="s">
        <v>136</v>
      </c>
    </row>
    <row r="362" spans="1:54" hidden="1" x14ac:dyDescent="0.25">
      <c r="A362" t="s">
        <v>172</v>
      </c>
      <c r="B362">
        <v>10820</v>
      </c>
      <c r="C362">
        <v>45933</v>
      </c>
      <c r="D362" t="s">
        <v>16</v>
      </c>
      <c r="E362">
        <v>5517190</v>
      </c>
      <c r="F362">
        <v>45931</v>
      </c>
      <c r="G362">
        <v>3</v>
      </c>
      <c r="H362" t="s">
        <v>139</v>
      </c>
      <c r="I362" t="s">
        <v>124</v>
      </c>
      <c r="J362" s="16">
        <v>45936</v>
      </c>
      <c r="K362" t="s">
        <v>125</v>
      </c>
      <c r="L362" t="s">
        <v>149</v>
      </c>
      <c r="M362">
        <v>3</v>
      </c>
      <c r="N362" t="s">
        <v>177</v>
      </c>
      <c r="O362" t="s">
        <v>14</v>
      </c>
      <c r="P362">
        <v>0</v>
      </c>
      <c r="R362">
        <v>206.67</v>
      </c>
      <c r="S362">
        <v>6140.71</v>
      </c>
      <c r="T362">
        <v>2</v>
      </c>
      <c r="U362" t="s">
        <v>127</v>
      </c>
      <c r="V362">
        <v>1</v>
      </c>
      <c r="W362" t="s">
        <v>363</v>
      </c>
      <c r="X362" t="s">
        <v>364</v>
      </c>
      <c r="Y362" t="s">
        <v>364</v>
      </c>
      <c r="Z362" t="s">
        <v>9750</v>
      </c>
      <c r="AA362" t="s">
        <v>153</v>
      </c>
      <c r="AB362" t="s">
        <v>130</v>
      </c>
      <c r="AC362" t="s">
        <v>16</v>
      </c>
      <c r="AD362" t="s">
        <v>254</v>
      </c>
      <c r="AE362" t="s">
        <v>172</v>
      </c>
      <c r="AF362" t="s">
        <v>174</v>
      </c>
      <c r="AG362" t="s">
        <v>255</v>
      </c>
      <c r="AH362" t="s">
        <v>9751</v>
      </c>
      <c r="AI362" t="s">
        <v>9752</v>
      </c>
      <c r="AJ362" t="s">
        <v>140</v>
      </c>
      <c r="AK362" t="s">
        <v>9753</v>
      </c>
      <c r="AL362" t="s">
        <v>134</v>
      </c>
      <c r="AM362" t="s">
        <v>141</v>
      </c>
      <c r="AN362" t="s">
        <v>14</v>
      </c>
      <c r="AO362" t="s">
        <v>136</v>
      </c>
      <c r="AP362" t="s">
        <v>153</v>
      </c>
      <c r="AQ362" t="s">
        <v>137</v>
      </c>
      <c r="AR362" t="s">
        <v>141</v>
      </c>
      <c r="AS362">
        <v>3</v>
      </c>
      <c r="AT362" t="s">
        <v>202</v>
      </c>
      <c r="AU362">
        <v>0</v>
      </c>
      <c r="AV362" t="s">
        <v>46</v>
      </c>
      <c r="AW362">
        <v>0</v>
      </c>
      <c r="AX362" t="s">
        <v>9754</v>
      </c>
      <c r="AY362" t="s">
        <v>517</v>
      </c>
      <c r="AZ362" t="s">
        <v>648</v>
      </c>
      <c r="BA362" t="s">
        <v>648</v>
      </c>
      <c r="BB362" t="s">
        <v>136</v>
      </c>
    </row>
    <row r="363" spans="1:54" hidden="1" x14ac:dyDescent="0.25">
      <c r="A363" t="s">
        <v>1289</v>
      </c>
      <c r="B363">
        <v>9622</v>
      </c>
      <c r="C363">
        <v>45933</v>
      </c>
      <c r="D363" t="s">
        <v>16</v>
      </c>
      <c r="E363">
        <v>5518809</v>
      </c>
      <c r="F363">
        <v>45932</v>
      </c>
      <c r="G363">
        <v>3</v>
      </c>
      <c r="H363" t="s">
        <v>139</v>
      </c>
      <c r="I363" t="s">
        <v>124</v>
      </c>
      <c r="J363" s="16">
        <v>45936</v>
      </c>
      <c r="K363" t="s">
        <v>125</v>
      </c>
      <c r="L363" t="s">
        <v>149</v>
      </c>
      <c r="M363">
        <v>3</v>
      </c>
      <c r="N363" t="s">
        <v>5643</v>
      </c>
      <c r="O363" t="s">
        <v>14</v>
      </c>
      <c r="P363">
        <v>0</v>
      </c>
      <c r="R363">
        <v>69.36</v>
      </c>
      <c r="S363">
        <v>2234.7600000000002</v>
      </c>
      <c r="T363">
        <v>3</v>
      </c>
      <c r="U363" t="s">
        <v>175</v>
      </c>
      <c r="V363">
        <v>1</v>
      </c>
      <c r="W363" t="s">
        <v>2460</v>
      </c>
      <c r="X363" t="s">
        <v>2461</v>
      </c>
      <c r="Y363" t="s">
        <v>2461</v>
      </c>
      <c r="Z363" t="s">
        <v>9755</v>
      </c>
      <c r="AA363" t="s">
        <v>153</v>
      </c>
      <c r="AB363" t="s">
        <v>130</v>
      </c>
      <c r="AC363" t="s">
        <v>16</v>
      </c>
      <c r="AD363" t="s">
        <v>1616</v>
      </c>
      <c r="AE363" t="s">
        <v>1289</v>
      </c>
      <c r="AF363" t="s">
        <v>5715</v>
      </c>
      <c r="AG363" t="s">
        <v>376</v>
      </c>
      <c r="AH363" t="s">
        <v>5716</v>
      </c>
      <c r="AI363" t="s">
        <v>9756</v>
      </c>
      <c r="AJ363" t="s">
        <v>140</v>
      </c>
      <c r="AL363" t="s">
        <v>134</v>
      </c>
      <c r="AM363" t="s">
        <v>141</v>
      </c>
      <c r="AN363" t="s">
        <v>14</v>
      </c>
      <c r="AO363" t="s">
        <v>136</v>
      </c>
      <c r="AP363" t="s">
        <v>129</v>
      </c>
      <c r="AQ363" t="s">
        <v>137</v>
      </c>
      <c r="AR363" t="s">
        <v>141</v>
      </c>
      <c r="AS363">
        <v>3</v>
      </c>
      <c r="AT363" t="s">
        <v>142</v>
      </c>
      <c r="AU363">
        <v>0</v>
      </c>
      <c r="AV363" t="s">
        <v>489</v>
      </c>
      <c r="AW363">
        <v>0</v>
      </c>
      <c r="AX363" t="s">
        <v>9757</v>
      </c>
      <c r="AY363" t="s">
        <v>517</v>
      </c>
      <c r="AZ363" t="s">
        <v>648</v>
      </c>
      <c r="BA363" t="s">
        <v>648</v>
      </c>
      <c r="BB363" t="s">
        <v>136</v>
      </c>
    </row>
    <row r="364" spans="1:54" hidden="1" x14ac:dyDescent="0.25">
      <c r="A364" t="s">
        <v>30</v>
      </c>
      <c r="B364">
        <v>58168</v>
      </c>
      <c r="C364">
        <v>45936</v>
      </c>
      <c r="D364" t="s">
        <v>16</v>
      </c>
      <c r="E364">
        <v>5521030</v>
      </c>
      <c r="F364">
        <v>45933</v>
      </c>
      <c r="G364">
        <v>3</v>
      </c>
      <c r="H364" t="s">
        <v>139</v>
      </c>
      <c r="I364" t="s">
        <v>124</v>
      </c>
      <c r="J364" s="16">
        <v>45936</v>
      </c>
      <c r="K364" t="s">
        <v>125</v>
      </c>
      <c r="L364" t="s">
        <v>149</v>
      </c>
      <c r="M364">
        <v>0</v>
      </c>
      <c r="N364" t="s">
        <v>1509</v>
      </c>
      <c r="O364" t="s">
        <v>30</v>
      </c>
      <c r="P364">
        <v>0</v>
      </c>
      <c r="R364">
        <v>352.16</v>
      </c>
      <c r="S364">
        <v>11209.5</v>
      </c>
      <c r="T364">
        <v>85</v>
      </c>
      <c r="U364" t="s">
        <v>127</v>
      </c>
      <c r="V364">
        <v>1</v>
      </c>
      <c r="W364" t="s">
        <v>1283</v>
      </c>
      <c r="X364" t="s">
        <v>1284</v>
      </c>
      <c r="Y364" t="s">
        <v>1284</v>
      </c>
      <c r="Z364" t="s">
        <v>9758</v>
      </c>
      <c r="AA364" t="s">
        <v>161</v>
      </c>
      <c r="AB364" t="s">
        <v>130</v>
      </c>
      <c r="AC364" t="s">
        <v>16</v>
      </c>
      <c r="AD364" t="s">
        <v>254</v>
      </c>
      <c r="AE364" t="s">
        <v>5031</v>
      </c>
      <c r="AF364" t="s">
        <v>1468</v>
      </c>
      <c r="AG364" t="s">
        <v>993</v>
      </c>
      <c r="AH364" t="s">
        <v>9759</v>
      </c>
      <c r="AI364" t="s">
        <v>9760</v>
      </c>
      <c r="AJ364" t="s">
        <v>140</v>
      </c>
      <c r="AK364" t="s">
        <v>9761</v>
      </c>
      <c r="AL364" t="s">
        <v>134</v>
      </c>
      <c r="AM364" t="s">
        <v>141</v>
      </c>
      <c r="AN364" t="s">
        <v>30</v>
      </c>
      <c r="AO364" t="s">
        <v>136</v>
      </c>
      <c r="AP364" t="s">
        <v>161</v>
      </c>
      <c r="AQ364" t="s">
        <v>137</v>
      </c>
      <c r="AR364" t="s">
        <v>141</v>
      </c>
      <c r="AS364">
        <v>0</v>
      </c>
      <c r="AT364" t="s">
        <v>147</v>
      </c>
      <c r="AU364">
        <v>0</v>
      </c>
      <c r="AV364" t="s">
        <v>57</v>
      </c>
      <c r="AW364">
        <v>0</v>
      </c>
      <c r="AX364" t="s">
        <v>9762</v>
      </c>
      <c r="AY364" t="s">
        <v>73</v>
      </c>
      <c r="AZ364" t="s">
        <v>648</v>
      </c>
      <c r="BA364" t="s">
        <v>649</v>
      </c>
      <c r="BB364" t="s">
        <v>136</v>
      </c>
    </row>
    <row r="365" spans="1:54" hidden="1" x14ac:dyDescent="0.25">
      <c r="A365" t="s">
        <v>1</v>
      </c>
      <c r="B365">
        <v>162596</v>
      </c>
      <c r="C365">
        <v>45934</v>
      </c>
      <c r="D365" t="s">
        <v>345</v>
      </c>
      <c r="E365">
        <v>516062</v>
      </c>
      <c r="F365">
        <v>45925</v>
      </c>
      <c r="G365">
        <v>3</v>
      </c>
      <c r="H365" t="s">
        <v>139</v>
      </c>
      <c r="I365" t="s">
        <v>124</v>
      </c>
      <c r="J365" s="16">
        <v>45936</v>
      </c>
      <c r="K365" t="s">
        <v>125</v>
      </c>
      <c r="L365" t="s">
        <v>149</v>
      </c>
      <c r="M365">
        <v>2</v>
      </c>
      <c r="N365" t="s">
        <v>970</v>
      </c>
      <c r="O365" t="s">
        <v>345</v>
      </c>
      <c r="P365">
        <v>0</v>
      </c>
      <c r="R365">
        <v>1510.48</v>
      </c>
      <c r="S365">
        <v>29257.919999999998</v>
      </c>
      <c r="T365">
        <v>150</v>
      </c>
      <c r="U365" t="s">
        <v>127</v>
      </c>
      <c r="V365">
        <v>1</v>
      </c>
      <c r="W365" t="s">
        <v>341</v>
      </c>
      <c r="X365" t="s">
        <v>342</v>
      </c>
      <c r="Y365" t="s">
        <v>342</v>
      </c>
      <c r="Z365" t="s">
        <v>9763</v>
      </c>
      <c r="AA365" t="s">
        <v>1320</v>
      </c>
      <c r="AB365" t="s">
        <v>130</v>
      </c>
      <c r="AC365" t="s">
        <v>345</v>
      </c>
      <c r="AD365" t="s">
        <v>343</v>
      </c>
      <c r="AE365" t="s">
        <v>1</v>
      </c>
      <c r="AF365" t="s">
        <v>9764</v>
      </c>
      <c r="AG365" t="s">
        <v>344</v>
      </c>
      <c r="AH365" t="s">
        <v>9765</v>
      </c>
      <c r="AI365" t="s">
        <v>9766</v>
      </c>
      <c r="AJ365" t="s">
        <v>223</v>
      </c>
      <c r="AL365" t="s">
        <v>134</v>
      </c>
      <c r="AM365" t="s">
        <v>141</v>
      </c>
      <c r="AN365" t="s">
        <v>9</v>
      </c>
      <c r="AO365" t="s">
        <v>136</v>
      </c>
      <c r="AP365" t="s">
        <v>161</v>
      </c>
      <c r="AQ365" t="s">
        <v>1090</v>
      </c>
      <c r="AR365" t="s">
        <v>141</v>
      </c>
      <c r="AS365">
        <v>2</v>
      </c>
      <c r="AT365" t="s">
        <v>142</v>
      </c>
      <c r="AU365">
        <v>0</v>
      </c>
      <c r="AV365" t="s">
        <v>974</v>
      </c>
      <c r="AW365">
        <v>0</v>
      </c>
      <c r="AX365" t="s">
        <v>9767</v>
      </c>
      <c r="AY365" t="s">
        <v>517</v>
      </c>
      <c r="AZ365" t="s">
        <v>648</v>
      </c>
      <c r="BA365" t="s">
        <v>648</v>
      </c>
      <c r="BB365" t="s">
        <v>136</v>
      </c>
    </row>
    <row r="366" spans="1:54" hidden="1" x14ac:dyDescent="0.25">
      <c r="A366" t="s">
        <v>0</v>
      </c>
      <c r="B366">
        <v>93589</v>
      </c>
      <c r="C366">
        <v>45933</v>
      </c>
      <c r="D366" t="s">
        <v>345</v>
      </c>
      <c r="E366">
        <v>516638</v>
      </c>
      <c r="F366">
        <v>45925</v>
      </c>
      <c r="G366">
        <v>3</v>
      </c>
      <c r="H366" t="s">
        <v>139</v>
      </c>
      <c r="I366" t="s">
        <v>124</v>
      </c>
      <c r="J366" s="16">
        <v>45936</v>
      </c>
      <c r="K366" t="s">
        <v>125</v>
      </c>
      <c r="L366" t="s">
        <v>149</v>
      </c>
      <c r="M366">
        <v>3</v>
      </c>
      <c r="N366" t="s">
        <v>213</v>
      </c>
      <c r="O366" t="s">
        <v>27</v>
      </c>
      <c r="P366">
        <v>0</v>
      </c>
      <c r="R366">
        <v>303.99</v>
      </c>
      <c r="S366">
        <v>5803.72</v>
      </c>
      <c r="T366">
        <v>24</v>
      </c>
      <c r="U366" t="s">
        <v>127</v>
      </c>
      <c r="V366">
        <v>1</v>
      </c>
      <c r="W366" t="s">
        <v>341</v>
      </c>
      <c r="X366" t="s">
        <v>342</v>
      </c>
      <c r="Y366" t="s">
        <v>342</v>
      </c>
      <c r="Z366" t="s">
        <v>9768</v>
      </c>
      <c r="AA366" t="s">
        <v>155</v>
      </c>
      <c r="AB366" t="s">
        <v>130</v>
      </c>
      <c r="AC366" t="s">
        <v>345</v>
      </c>
      <c r="AD366" t="s">
        <v>343</v>
      </c>
      <c r="AE366" t="s">
        <v>31</v>
      </c>
      <c r="AF366" t="s">
        <v>321</v>
      </c>
      <c r="AG366" t="s">
        <v>344</v>
      </c>
      <c r="AH366" t="s">
        <v>9769</v>
      </c>
      <c r="AI366" t="s">
        <v>9770</v>
      </c>
      <c r="AJ366" t="s">
        <v>223</v>
      </c>
      <c r="AK366" t="s">
        <v>158</v>
      </c>
      <c r="AL366" t="s">
        <v>134</v>
      </c>
      <c r="AM366" t="s">
        <v>141</v>
      </c>
      <c r="AN366" t="s">
        <v>27</v>
      </c>
      <c r="AO366" t="s">
        <v>136</v>
      </c>
      <c r="AP366" t="s">
        <v>155</v>
      </c>
      <c r="AQ366" t="s">
        <v>159</v>
      </c>
      <c r="AR366" t="s">
        <v>141</v>
      </c>
      <c r="AS366">
        <v>3</v>
      </c>
      <c r="AT366" t="s">
        <v>142</v>
      </c>
      <c r="AU366">
        <v>0</v>
      </c>
      <c r="AV366" t="s">
        <v>483</v>
      </c>
      <c r="AW366">
        <v>0</v>
      </c>
      <c r="AX366" t="s">
        <v>9771</v>
      </c>
      <c r="AY366" t="s">
        <v>734</v>
      </c>
      <c r="AZ366" t="s">
        <v>648</v>
      </c>
      <c r="BA366" t="s">
        <v>648</v>
      </c>
      <c r="BB366" t="s">
        <v>136</v>
      </c>
    </row>
    <row r="367" spans="1:54" hidden="1" x14ac:dyDescent="0.25">
      <c r="A367" t="s">
        <v>1917</v>
      </c>
      <c r="B367">
        <v>6146</v>
      </c>
      <c r="C367">
        <v>45932</v>
      </c>
      <c r="D367" t="s">
        <v>345</v>
      </c>
      <c r="E367">
        <v>516687</v>
      </c>
      <c r="F367">
        <v>45925</v>
      </c>
      <c r="G367">
        <v>3</v>
      </c>
      <c r="H367" t="s">
        <v>139</v>
      </c>
      <c r="I367" t="s">
        <v>124</v>
      </c>
      <c r="J367" s="16">
        <v>45936</v>
      </c>
      <c r="K367" t="s">
        <v>125</v>
      </c>
      <c r="L367" t="s">
        <v>126</v>
      </c>
      <c r="M367">
        <v>4</v>
      </c>
      <c r="N367" t="s">
        <v>2030</v>
      </c>
      <c r="O367" t="s">
        <v>27</v>
      </c>
      <c r="P367">
        <v>0</v>
      </c>
      <c r="R367">
        <v>147.36000000000001</v>
      </c>
      <c r="S367">
        <v>1965.6</v>
      </c>
      <c r="T367">
        <v>5</v>
      </c>
      <c r="U367" t="s">
        <v>127</v>
      </c>
      <c r="V367">
        <v>1</v>
      </c>
      <c r="W367" t="s">
        <v>341</v>
      </c>
      <c r="X367" t="s">
        <v>342</v>
      </c>
      <c r="Y367" t="s">
        <v>342</v>
      </c>
      <c r="Z367" t="s">
        <v>9772</v>
      </c>
      <c r="AA367" t="s">
        <v>155</v>
      </c>
      <c r="AB367" t="s">
        <v>130</v>
      </c>
      <c r="AC367" t="s">
        <v>345</v>
      </c>
      <c r="AD367" t="s">
        <v>343</v>
      </c>
      <c r="AE367" t="s">
        <v>1917</v>
      </c>
      <c r="AF367" t="s">
        <v>237</v>
      </c>
      <c r="AG367" t="s">
        <v>344</v>
      </c>
      <c r="AH367" t="s">
        <v>9773</v>
      </c>
      <c r="AI367" t="s">
        <v>9774</v>
      </c>
      <c r="AJ367" t="s">
        <v>223</v>
      </c>
      <c r="AK367" t="s">
        <v>158</v>
      </c>
      <c r="AL367" t="s">
        <v>134</v>
      </c>
      <c r="AM367" t="s">
        <v>141</v>
      </c>
      <c r="AN367" t="s">
        <v>27</v>
      </c>
      <c r="AO367" t="s">
        <v>136</v>
      </c>
      <c r="AP367" t="s">
        <v>155</v>
      </c>
      <c r="AQ367" t="s">
        <v>159</v>
      </c>
      <c r="AR367" t="s">
        <v>141</v>
      </c>
      <c r="AS367">
        <v>4</v>
      </c>
      <c r="AT367" t="s">
        <v>142</v>
      </c>
      <c r="AU367">
        <v>0</v>
      </c>
      <c r="AV367" t="s">
        <v>173</v>
      </c>
      <c r="AW367">
        <v>0</v>
      </c>
      <c r="AX367" t="s">
        <v>9775</v>
      </c>
      <c r="AY367" t="s">
        <v>734</v>
      </c>
      <c r="AZ367" t="s">
        <v>648</v>
      </c>
      <c r="BA367" t="s">
        <v>648</v>
      </c>
      <c r="BB367" t="s">
        <v>136</v>
      </c>
    </row>
    <row r="368" spans="1:54" hidden="1" x14ac:dyDescent="0.25">
      <c r="A368" t="s">
        <v>1028</v>
      </c>
      <c r="B368">
        <v>6494</v>
      </c>
      <c r="C368">
        <v>45932</v>
      </c>
      <c r="D368" t="s">
        <v>345</v>
      </c>
      <c r="E368">
        <v>517268</v>
      </c>
      <c r="F368">
        <v>45925</v>
      </c>
      <c r="G368">
        <v>1</v>
      </c>
      <c r="H368" t="s">
        <v>167</v>
      </c>
      <c r="I368" t="s">
        <v>148</v>
      </c>
      <c r="J368" s="16">
        <v>45932</v>
      </c>
      <c r="K368" t="s">
        <v>125</v>
      </c>
      <c r="L368" t="s">
        <v>126</v>
      </c>
      <c r="M368">
        <v>0</v>
      </c>
      <c r="N368" t="s">
        <v>1486</v>
      </c>
      <c r="O368" t="s">
        <v>0</v>
      </c>
      <c r="P368">
        <v>0</v>
      </c>
      <c r="R368">
        <v>161.4</v>
      </c>
      <c r="S368">
        <v>2981.64</v>
      </c>
      <c r="T368">
        <v>10</v>
      </c>
      <c r="U368" t="s">
        <v>127</v>
      </c>
      <c r="V368">
        <v>1</v>
      </c>
      <c r="W368" t="s">
        <v>341</v>
      </c>
      <c r="X368" t="s">
        <v>342</v>
      </c>
      <c r="Y368" t="s">
        <v>342</v>
      </c>
      <c r="Z368" t="s">
        <v>4173</v>
      </c>
      <c r="AA368" t="s">
        <v>155</v>
      </c>
      <c r="AB368" t="s">
        <v>130</v>
      </c>
      <c r="AC368" t="s">
        <v>345</v>
      </c>
      <c r="AD368" t="s">
        <v>343</v>
      </c>
      <c r="AE368" t="s">
        <v>1028</v>
      </c>
      <c r="AF368" t="s">
        <v>1034</v>
      </c>
      <c r="AG368" t="s">
        <v>344</v>
      </c>
      <c r="AH368" t="s">
        <v>4174</v>
      </c>
      <c r="AI368" t="s">
        <v>4175</v>
      </c>
      <c r="AJ368" t="s">
        <v>223</v>
      </c>
      <c r="AK368" t="s">
        <v>4176</v>
      </c>
      <c r="AL368" t="s">
        <v>134</v>
      </c>
      <c r="AM368" t="s">
        <v>168</v>
      </c>
      <c r="AN368" t="s">
        <v>0</v>
      </c>
      <c r="AO368" t="s">
        <v>136</v>
      </c>
      <c r="AP368" t="s">
        <v>196</v>
      </c>
      <c r="AQ368" t="s">
        <v>159</v>
      </c>
      <c r="AR368" t="s">
        <v>168</v>
      </c>
      <c r="AS368">
        <v>0</v>
      </c>
      <c r="AT368" t="s">
        <v>142</v>
      </c>
      <c r="AU368">
        <v>0</v>
      </c>
      <c r="AV368" t="s">
        <v>75</v>
      </c>
      <c r="AW368">
        <v>0</v>
      </c>
      <c r="AX368" t="s">
        <v>4177</v>
      </c>
      <c r="AY368" t="s">
        <v>517</v>
      </c>
      <c r="AZ368" t="s">
        <v>648</v>
      </c>
      <c r="BA368" t="s">
        <v>648</v>
      </c>
      <c r="BB368" t="s">
        <v>136</v>
      </c>
    </row>
    <row r="369" spans="1:54" hidden="1" x14ac:dyDescent="0.25">
      <c r="A369" t="s">
        <v>1176</v>
      </c>
      <c r="B369">
        <v>2728</v>
      </c>
      <c r="C369">
        <v>45908</v>
      </c>
      <c r="D369" t="s">
        <v>15</v>
      </c>
      <c r="E369">
        <v>516449</v>
      </c>
      <c r="F369">
        <v>45897</v>
      </c>
      <c r="G369">
        <v>3</v>
      </c>
      <c r="H369" t="s">
        <v>139</v>
      </c>
      <c r="I369" t="s">
        <v>124</v>
      </c>
      <c r="J369" s="16">
        <v>45931</v>
      </c>
      <c r="K369" t="s">
        <v>125</v>
      </c>
      <c r="L369" t="s">
        <v>149</v>
      </c>
      <c r="M369">
        <v>23</v>
      </c>
      <c r="N369" t="s">
        <v>2105</v>
      </c>
      <c r="O369" t="s">
        <v>1176</v>
      </c>
      <c r="P369">
        <v>0</v>
      </c>
      <c r="R369">
        <v>396.33</v>
      </c>
      <c r="S369">
        <v>3258.23</v>
      </c>
      <c r="T369">
        <v>11</v>
      </c>
      <c r="U369" t="s">
        <v>127</v>
      </c>
      <c r="V369">
        <v>1</v>
      </c>
      <c r="W369" t="s">
        <v>2958</v>
      </c>
      <c r="X369" t="s">
        <v>2959</v>
      </c>
      <c r="Y369" t="s">
        <v>2959</v>
      </c>
      <c r="Z369" t="s">
        <v>2960</v>
      </c>
      <c r="AA369" t="s">
        <v>1181</v>
      </c>
      <c r="AB369" t="s">
        <v>130</v>
      </c>
      <c r="AC369" t="s">
        <v>15</v>
      </c>
      <c r="AD369" t="s">
        <v>1362</v>
      </c>
      <c r="AE369" t="s">
        <v>1176</v>
      </c>
      <c r="AF369" t="s">
        <v>1433</v>
      </c>
      <c r="AG369" t="s">
        <v>194</v>
      </c>
      <c r="AH369" t="s">
        <v>1523</v>
      </c>
      <c r="AI369" t="s">
        <v>3772</v>
      </c>
      <c r="AJ369" t="s">
        <v>140</v>
      </c>
      <c r="AL369" t="s">
        <v>134</v>
      </c>
      <c r="AM369" t="s">
        <v>141</v>
      </c>
      <c r="AN369" t="s">
        <v>0</v>
      </c>
      <c r="AO369" t="s">
        <v>173</v>
      </c>
      <c r="AP369" t="s">
        <v>1181</v>
      </c>
      <c r="AQ369" t="s">
        <v>1090</v>
      </c>
      <c r="AR369" t="s">
        <v>141</v>
      </c>
      <c r="AS369">
        <v>23</v>
      </c>
      <c r="AT369" t="s">
        <v>142</v>
      </c>
      <c r="AU369">
        <v>3</v>
      </c>
      <c r="AV369" t="s">
        <v>496</v>
      </c>
      <c r="AW369">
        <v>0</v>
      </c>
      <c r="AX369" t="s">
        <v>2961</v>
      </c>
      <c r="AY369" t="s">
        <v>517</v>
      </c>
      <c r="AZ369" t="s">
        <v>648</v>
      </c>
      <c r="BA369" t="s">
        <v>648</v>
      </c>
      <c r="BB369" t="s">
        <v>136</v>
      </c>
    </row>
    <row r="370" spans="1:54" hidden="1" x14ac:dyDescent="0.25">
      <c r="A370" t="s">
        <v>2017</v>
      </c>
      <c r="B370">
        <v>7788</v>
      </c>
      <c r="C370">
        <v>45925</v>
      </c>
      <c r="D370" t="s">
        <v>15</v>
      </c>
      <c r="E370">
        <v>518100</v>
      </c>
      <c r="F370">
        <v>45918</v>
      </c>
      <c r="G370">
        <v>3</v>
      </c>
      <c r="H370" t="s">
        <v>139</v>
      </c>
      <c r="I370" t="s">
        <v>124</v>
      </c>
      <c r="J370" s="16">
        <v>45931</v>
      </c>
      <c r="K370" t="s">
        <v>125</v>
      </c>
      <c r="L370" t="s">
        <v>126</v>
      </c>
      <c r="M370">
        <v>6</v>
      </c>
      <c r="N370" t="s">
        <v>1519</v>
      </c>
      <c r="O370" t="s">
        <v>2017</v>
      </c>
      <c r="P370">
        <v>0</v>
      </c>
      <c r="R370">
        <v>193.28</v>
      </c>
      <c r="S370">
        <v>2091.2600000000002</v>
      </c>
      <c r="T370">
        <v>3</v>
      </c>
      <c r="U370" t="s">
        <v>127</v>
      </c>
      <c r="V370">
        <v>1</v>
      </c>
      <c r="W370" t="s">
        <v>1359</v>
      </c>
      <c r="X370" t="s">
        <v>1360</v>
      </c>
      <c r="Y370" t="s">
        <v>1360</v>
      </c>
      <c r="Z370" t="s">
        <v>2962</v>
      </c>
      <c r="AA370" t="s">
        <v>196</v>
      </c>
      <c r="AB370" t="s">
        <v>173</v>
      </c>
      <c r="AC370" t="s">
        <v>15</v>
      </c>
      <c r="AD370" t="s">
        <v>1362</v>
      </c>
      <c r="AE370" t="s">
        <v>2017</v>
      </c>
      <c r="AF370" t="s">
        <v>1809</v>
      </c>
      <c r="AG370" t="s">
        <v>298</v>
      </c>
      <c r="AH370" t="s">
        <v>2337</v>
      </c>
      <c r="AI370" t="s">
        <v>3773</v>
      </c>
      <c r="AJ370" t="s">
        <v>2181</v>
      </c>
      <c r="AK370" t="s">
        <v>3774</v>
      </c>
      <c r="AL370" t="s">
        <v>134</v>
      </c>
      <c r="AM370" t="s">
        <v>141</v>
      </c>
      <c r="AN370" t="s">
        <v>11</v>
      </c>
      <c r="AO370" t="s">
        <v>173</v>
      </c>
      <c r="AP370" t="s">
        <v>196</v>
      </c>
      <c r="AQ370" t="s">
        <v>198</v>
      </c>
      <c r="AR370" t="s">
        <v>141</v>
      </c>
      <c r="AS370">
        <v>6</v>
      </c>
      <c r="AT370" t="s">
        <v>142</v>
      </c>
      <c r="AU370">
        <v>1</v>
      </c>
      <c r="AV370" t="s">
        <v>49</v>
      </c>
      <c r="AW370">
        <v>0</v>
      </c>
      <c r="AX370" t="s">
        <v>2963</v>
      </c>
      <c r="AY370" t="s">
        <v>517</v>
      </c>
      <c r="AZ370" t="s">
        <v>648</v>
      </c>
      <c r="BA370" t="s">
        <v>648</v>
      </c>
      <c r="BB370" t="s">
        <v>752</v>
      </c>
    </row>
    <row r="371" spans="1:54" hidden="1" x14ac:dyDescent="0.25">
      <c r="A371" t="s">
        <v>10</v>
      </c>
      <c r="B371">
        <v>137078</v>
      </c>
      <c r="C371">
        <v>45912</v>
      </c>
      <c r="D371" t="s">
        <v>10</v>
      </c>
      <c r="E371">
        <v>2101840</v>
      </c>
      <c r="F371">
        <v>45635</v>
      </c>
      <c r="G371">
        <v>3</v>
      </c>
      <c r="H371" t="s">
        <v>139</v>
      </c>
      <c r="I371" t="s">
        <v>148</v>
      </c>
      <c r="J371" s="16">
        <v>45933</v>
      </c>
      <c r="K371" t="s">
        <v>125</v>
      </c>
      <c r="L371" t="s">
        <v>126</v>
      </c>
      <c r="M371">
        <v>21</v>
      </c>
      <c r="N371" t="s">
        <v>283</v>
      </c>
      <c r="O371" t="s">
        <v>1067</v>
      </c>
      <c r="P371">
        <v>0</v>
      </c>
      <c r="R371">
        <v>289.24</v>
      </c>
      <c r="S371">
        <v>8476.06</v>
      </c>
      <c r="T371">
        <v>8</v>
      </c>
      <c r="U371" t="s">
        <v>186</v>
      </c>
      <c r="V371">
        <v>1</v>
      </c>
      <c r="W371" t="s">
        <v>390</v>
      </c>
      <c r="X371" t="s">
        <v>1080</v>
      </c>
      <c r="Y371" t="s">
        <v>1080</v>
      </c>
      <c r="Z371" t="s">
        <v>6345</v>
      </c>
      <c r="AA371" t="s">
        <v>196</v>
      </c>
      <c r="AB371" t="s">
        <v>173</v>
      </c>
      <c r="AC371" t="s">
        <v>10</v>
      </c>
      <c r="AD371" t="s">
        <v>6346</v>
      </c>
      <c r="AE371" t="s">
        <v>1067</v>
      </c>
      <c r="AF371" t="s">
        <v>6347</v>
      </c>
      <c r="AG371" t="s">
        <v>252</v>
      </c>
      <c r="AH371" t="s">
        <v>6348</v>
      </c>
      <c r="AI371" t="s">
        <v>6349</v>
      </c>
      <c r="AJ371" t="s">
        <v>187</v>
      </c>
      <c r="AL371" t="s">
        <v>134</v>
      </c>
      <c r="AM371" t="s">
        <v>141</v>
      </c>
      <c r="AN371" t="s">
        <v>0</v>
      </c>
      <c r="AO371" t="s">
        <v>173</v>
      </c>
      <c r="AP371" t="s">
        <v>161</v>
      </c>
      <c r="AQ371" t="s">
        <v>198</v>
      </c>
      <c r="AR371" t="s">
        <v>141</v>
      </c>
      <c r="AS371">
        <v>21</v>
      </c>
      <c r="AT371" t="s">
        <v>144</v>
      </c>
      <c r="AU371">
        <v>3</v>
      </c>
      <c r="AV371" t="s">
        <v>76</v>
      </c>
      <c r="AW371">
        <v>0</v>
      </c>
      <c r="AX371" t="s">
        <v>6350</v>
      </c>
      <c r="AY371" t="s">
        <v>517</v>
      </c>
      <c r="AZ371" t="s">
        <v>648</v>
      </c>
      <c r="BA371" t="s">
        <v>648</v>
      </c>
      <c r="BB371" t="s">
        <v>747</v>
      </c>
    </row>
    <row r="372" spans="1:54" x14ac:dyDescent="0.25">
      <c r="A372" t="s">
        <v>1</v>
      </c>
      <c r="B372">
        <v>162413</v>
      </c>
      <c r="C372">
        <v>45930</v>
      </c>
      <c r="D372" t="s">
        <v>13</v>
      </c>
      <c r="E372">
        <v>1029243</v>
      </c>
      <c r="F372">
        <v>45926</v>
      </c>
      <c r="G372">
        <v>3</v>
      </c>
      <c r="H372" t="s">
        <v>139</v>
      </c>
      <c r="I372" t="s">
        <v>124</v>
      </c>
      <c r="J372" s="16">
        <v>45933</v>
      </c>
      <c r="K372" t="s">
        <v>125</v>
      </c>
      <c r="L372" t="s">
        <v>126</v>
      </c>
      <c r="M372">
        <v>3</v>
      </c>
      <c r="N372" t="s">
        <v>199</v>
      </c>
      <c r="O372" t="s">
        <v>1</v>
      </c>
      <c r="P372">
        <v>0</v>
      </c>
      <c r="R372">
        <v>110.91</v>
      </c>
      <c r="S372">
        <v>2403.19</v>
      </c>
      <c r="T372">
        <v>10</v>
      </c>
      <c r="U372" t="s">
        <v>127</v>
      </c>
      <c r="V372">
        <v>1</v>
      </c>
      <c r="W372" t="s">
        <v>999</v>
      </c>
      <c r="X372" t="s">
        <v>1000</v>
      </c>
      <c r="Y372" t="s">
        <v>1000</v>
      </c>
      <c r="Z372" t="s">
        <v>6194</v>
      </c>
      <c r="AA372" t="s">
        <v>161</v>
      </c>
      <c r="AB372" t="s">
        <v>130</v>
      </c>
      <c r="AC372" t="s">
        <v>13</v>
      </c>
      <c r="AD372" t="s">
        <v>269</v>
      </c>
      <c r="AE372" t="s">
        <v>238</v>
      </c>
      <c r="AF372" t="s">
        <v>253</v>
      </c>
      <c r="AG372" t="s">
        <v>298</v>
      </c>
      <c r="AH372" t="s">
        <v>4784</v>
      </c>
      <c r="AI372" t="s">
        <v>6195</v>
      </c>
      <c r="AJ372" t="s">
        <v>140</v>
      </c>
      <c r="AL372" t="s">
        <v>134</v>
      </c>
      <c r="AM372" t="s">
        <v>141</v>
      </c>
      <c r="AN372" t="s">
        <v>1</v>
      </c>
      <c r="AO372" t="s">
        <v>136</v>
      </c>
      <c r="AP372" t="s">
        <v>161</v>
      </c>
      <c r="AQ372" t="s">
        <v>137</v>
      </c>
      <c r="AR372" t="s">
        <v>141</v>
      </c>
      <c r="AS372">
        <v>3</v>
      </c>
      <c r="AT372" t="s">
        <v>147</v>
      </c>
      <c r="AU372">
        <v>0</v>
      </c>
      <c r="AV372" t="s">
        <v>52</v>
      </c>
      <c r="AW372">
        <v>0</v>
      </c>
      <c r="AX372" t="s">
        <v>6196</v>
      </c>
      <c r="AY372" t="s">
        <v>517</v>
      </c>
      <c r="AZ372" t="s">
        <v>648</v>
      </c>
      <c r="BA372" t="s">
        <v>648</v>
      </c>
      <c r="BB372" t="s">
        <v>136</v>
      </c>
    </row>
    <row r="373" spans="1:54" hidden="1" x14ac:dyDescent="0.25">
      <c r="A373" t="s">
        <v>14</v>
      </c>
      <c r="B373">
        <v>208743</v>
      </c>
      <c r="C373">
        <v>45933</v>
      </c>
      <c r="D373" t="s">
        <v>13</v>
      </c>
      <c r="E373">
        <v>1030820</v>
      </c>
      <c r="F373">
        <v>45931</v>
      </c>
      <c r="G373">
        <v>4</v>
      </c>
      <c r="H373" t="s">
        <v>145</v>
      </c>
      <c r="I373" t="s">
        <v>124</v>
      </c>
      <c r="J373" s="16">
        <v>45933</v>
      </c>
      <c r="K373" t="s">
        <v>125</v>
      </c>
      <c r="L373" t="s">
        <v>149</v>
      </c>
      <c r="M373">
        <v>0</v>
      </c>
      <c r="N373" t="s">
        <v>1765</v>
      </c>
      <c r="O373" t="s">
        <v>13</v>
      </c>
      <c r="P373">
        <v>0</v>
      </c>
      <c r="R373">
        <v>239.33</v>
      </c>
      <c r="S373">
        <v>4817.1000000000004</v>
      </c>
      <c r="T373">
        <v>1</v>
      </c>
      <c r="U373" t="s">
        <v>127</v>
      </c>
      <c r="V373">
        <v>1</v>
      </c>
      <c r="W373" t="s">
        <v>1553</v>
      </c>
      <c r="X373" t="s">
        <v>1554</v>
      </c>
      <c r="Y373" t="s">
        <v>6201</v>
      </c>
      <c r="Z373" t="s">
        <v>1554</v>
      </c>
      <c r="AA373" t="s">
        <v>196</v>
      </c>
      <c r="AB373" t="s">
        <v>130</v>
      </c>
      <c r="AC373" t="s">
        <v>14</v>
      </c>
      <c r="AD373" t="s">
        <v>193</v>
      </c>
      <c r="AE373" t="s">
        <v>14</v>
      </c>
      <c r="AF373" t="s">
        <v>2328</v>
      </c>
      <c r="AG373" t="s">
        <v>1556</v>
      </c>
      <c r="AH373" t="s">
        <v>6202</v>
      </c>
      <c r="AI373" t="s">
        <v>6203</v>
      </c>
      <c r="AJ373" t="s">
        <v>146</v>
      </c>
      <c r="AK373" t="s">
        <v>6204</v>
      </c>
      <c r="AL373" t="s">
        <v>134</v>
      </c>
      <c r="AM373" t="s">
        <v>141</v>
      </c>
      <c r="AN373" t="s">
        <v>13</v>
      </c>
      <c r="AO373" t="s">
        <v>136</v>
      </c>
      <c r="AP373" t="s">
        <v>153</v>
      </c>
      <c r="AQ373" t="s">
        <v>198</v>
      </c>
      <c r="AR373" t="s">
        <v>141</v>
      </c>
      <c r="AS373">
        <v>0</v>
      </c>
      <c r="AT373" t="s">
        <v>202</v>
      </c>
      <c r="AU373">
        <v>0</v>
      </c>
      <c r="AV373" t="s">
        <v>71</v>
      </c>
      <c r="AW373">
        <v>0</v>
      </c>
      <c r="AX373" t="s">
        <v>6205</v>
      </c>
      <c r="AY373" t="s">
        <v>517</v>
      </c>
      <c r="AZ373" t="s">
        <v>648</v>
      </c>
      <c r="BA373" t="s">
        <v>648</v>
      </c>
      <c r="BB373" t="s">
        <v>136</v>
      </c>
    </row>
    <row r="374" spans="1:54" x14ac:dyDescent="0.25">
      <c r="A374" t="s">
        <v>12</v>
      </c>
      <c r="B374">
        <v>118118</v>
      </c>
      <c r="C374">
        <v>45924</v>
      </c>
      <c r="D374" t="s">
        <v>190</v>
      </c>
      <c r="E374">
        <v>1208545</v>
      </c>
      <c r="F374">
        <v>45922</v>
      </c>
      <c r="G374">
        <v>1</v>
      </c>
      <c r="H374" t="s">
        <v>167</v>
      </c>
      <c r="I374" t="s">
        <v>124</v>
      </c>
      <c r="J374" s="16">
        <v>45932</v>
      </c>
      <c r="K374" t="s">
        <v>125</v>
      </c>
      <c r="L374" t="s">
        <v>149</v>
      </c>
      <c r="M374">
        <v>8</v>
      </c>
      <c r="N374" t="s">
        <v>199</v>
      </c>
      <c r="O374" t="s">
        <v>1</v>
      </c>
      <c r="P374">
        <v>0</v>
      </c>
      <c r="R374">
        <v>424.32</v>
      </c>
      <c r="S374">
        <v>1259.9100000000001</v>
      </c>
      <c r="T374">
        <v>1</v>
      </c>
      <c r="U374" t="s">
        <v>127</v>
      </c>
      <c r="V374">
        <v>1</v>
      </c>
      <c r="W374" t="s">
        <v>2184</v>
      </c>
      <c r="X374" t="s">
        <v>4271</v>
      </c>
      <c r="Y374" t="s">
        <v>5354</v>
      </c>
      <c r="Z374" t="s">
        <v>4271</v>
      </c>
      <c r="AA374" t="s">
        <v>161</v>
      </c>
      <c r="AB374" t="s">
        <v>130</v>
      </c>
      <c r="AC374" t="s">
        <v>18</v>
      </c>
      <c r="AD374" t="s">
        <v>233</v>
      </c>
      <c r="AE374" t="s">
        <v>18</v>
      </c>
      <c r="AF374" t="s">
        <v>225</v>
      </c>
      <c r="AG374" t="s">
        <v>1167</v>
      </c>
      <c r="AH374" t="s">
        <v>5355</v>
      </c>
      <c r="AI374" t="s">
        <v>5356</v>
      </c>
      <c r="AJ374" t="s">
        <v>167</v>
      </c>
      <c r="AL374" t="s">
        <v>134</v>
      </c>
      <c r="AM374" t="s">
        <v>168</v>
      </c>
      <c r="AN374" t="s">
        <v>1</v>
      </c>
      <c r="AO374" t="s">
        <v>136</v>
      </c>
      <c r="AP374" t="s">
        <v>155</v>
      </c>
      <c r="AQ374" t="s">
        <v>137</v>
      </c>
      <c r="AR374" t="s">
        <v>168</v>
      </c>
      <c r="AS374">
        <v>8</v>
      </c>
      <c r="AT374" t="s">
        <v>144</v>
      </c>
      <c r="AU374">
        <v>1</v>
      </c>
      <c r="AV374" t="s">
        <v>52</v>
      </c>
      <c r="AW374">
        <v>0</v>
      </c>
      <c r="AX374" t="s">
        <v>5357</v>
      </c>
      <c r="AY374" t="s">
        <v>517</v>
      </c>
      <c r="AZ374" t="s">
        <v>648</v>
      </c>
      <c r="BA374" t="s">
        <v>648</v>
      </c>
      <c r="BB374" t="s">
        <v>136</v>
      </c>
    </row>
    <row r="375" spans="1:54" hidden="1" x14ac:dyDescent="0.25">
      <c r="A375" t="s">
        <v>16</v>
      </c>
      <c r="B375">
        <v>70176</v>
      </c>
      <c r="C375">
        <v>45636</v>
      </c>
      <c r="D375" t="s">
        <v>1</v>
      </c>
      <c r="E375">
        <v>2572992</v>
      </c>
      <c r="F375">
        <v>45635</v>
      </c>
      <c r="G375">
        <v>1</v>
      </c>
      <c r="H375" t="s">
        <v>167</v>
      </c>
      <c r="I375" t="s">
        <v>234</v>
      </c>
      <c r="J375" s="16">
        <v>45933</v>
      </c>
      <c r="K375" t="s">
        <v>125</v>
      </c>
      <c r="L375" t="s">
        <v>126</v>
      </c>
      <c r="M375">
        <v>297</v>
      </c>
      <c r="N375" t="s">
        <v>561</v>
      </c>
      <c r="O375" t="s">
        <v>1</v>
      </c>
      <c r="P375">
        <v>91.04</v>
      </c>
      <c r="R375">
        <v>21.19</v>
      </c>
      <c r="S375">
        <v>296.07</v>
      </c>
      <c r="T375">
        <v>2</v>
      </c>
      <c r="U375" t="s">
        <v>127</v>
      </c>
      <c r="V375">
        <v>1</v>
      </c>
      <c r="W375" t="s">
        <v>315</v>
      </c>
      <c r="X375" t="s">
        <v>315</v>
      </c>
      <c r="Y375" t="s">
        <v>2470</v>
      </c>
      <c r="Z375" t="s">
        <v>315</v>
      </c>
      <c r="AA375" t="s">
        <v>161</v>
      </c>
      <c r="AB375" t="s">
        <v>130</v>
      </c>
      <c r="AC375" t="s">
        <v>16</v>
      </c>
      <c r="AD375" t="s">
        <v>254</v>
      </c>
      <c r="AE375" t="s">
        <v>16</v>
      </c>
      <c r="AF375" t="s">
        <v>6416</v>
      </c>
      <c r="AG375" t="s">
        <v>1097</v>
      </c>
      <c r="AH375" t="s">
        <v>7832</v>
      </c>
      <c r="AI375" t="s">
        <v>7833</v>
      </c>
      <c r="AJ375" t="s">
        <v>257</v>
      </c>
      <c r="AL375" t="s">
        <v>134</v>
      </c>
      <c r="AM375" t="s">
        <v>168</v>
      </c>
      <c r="AN375" t="s">
        <v>1</v>
      </c>
      <c r="AO375" t="s">
        <v>136</v>
      </c>
      <c r="AP375" t="s">
        <v>129</v>
      </c>
      <c r="AQ375" t="s">
        <v>137</v>
      </c>
      <c r="AR375" t="s">
        <v>168</v>
      </c>
      <c r="AS375">
        <v>297</v>
      </c>
      <c r="AT375" t="s">
        <v>144</v>
      </c>
      <c r="AU375">
        <v>3</v>
      </c>
      <c r="AV375" t="s">
        <v>59</v>
      </c>
      <c r="AW375">
        <v>0</v>
      </c>
      <c r="AX375" t="s">
        <v>7834</v>
      </c>
      <c r="AY375" t="s">
        <v>517</v>
      </c>
      <c r="AZ375" t="s">
        <v>648</v>
      </c>
      <c r="BA375" t="s">
        <v>649</v>
      </c>
      <c r="BB375" t="s">
        <v>136</v>
      </c>
    </row>
    <row r="376" spans="1:54" hidden="1" x14ac:dyDescent="0.25">
      <c r="A376" t="s">
        <v>31</v>
      </c>
      <c r="B376">
        <v>32918</v>
      </c>
      <c r="C376">
        <v>45922</v>
      </c>
      <c r="D376" t="s">
        <v>1</v>
      </c>
      <c r="E376">
        <v>2736751</v>
      </c>
      <c r="F376">
        <v>45918</v>
      </c>
      <c r="G376">
        <v>4</v>
      </c>
      <c r="H376" t="s">
        <v>145</v>
      </c>
      <c r="I376" t="s">
        <v>124</v>
      </c>
      <c r="J376" s="16">
        <v>45932</v>
      </c>
      <c r="K376" t="s">
        <v>125</v>
      </c>
      <c r="L376" t="s">
        <v>126</v>
      </c>
      <c r="M376">
        <v>10</v>
      </c>
      <c r="N376" t="s">
        <v>1156</v>
      </c>
      <c r="O376" t="s">
        <v>1</v>
      </c>
      <c r="P376">
        <v>0</v>
      </c>
      <c r="R376">
        <v>83.01</v>
      </c>
      <c r="S376">
        <v>0.52</v>
      </c>
      <c r="T376">
        <v>1</v>
      </c>
      <c r="U376" t="s">
        <v>127</v>
      </c>
      <c r="V376">
        <v>1</v>
      </c>
      <c r="W376" t="s">
        <v>277</v>
      </c>
      <c r="X376" t="s">
        <v>278</v>
      </c>
      <c r="Y376" t="s">
        <v>278</v>
      </c>
      <c r="Z376" t="s">
        <v>5625</v>
      </c>
      <c r="AA376" t="s">
        <v>161</v>
      </c>
      <c r="AB376" t="s">
        <v>130</v>
      </c>
      <c r="AC376" t="s">
        <v>165</v>
      </c>
      <c r="AD376" t="s">
        <v>289</v>
      </c>
      <c r="AE376" t="s">
        <v>290</v>
      </c>
      <c r="AF376" t="s">
        <v>291</v>
      </c>
      <c r="AG376" t="s">
        <v>279</v>
      </c>
      <c r="AH376" t="s">
        <v>799</v>
      </c>
      <c r="AI376" t="s">
        <v>5626</v>
      </c>
      <c r="AJ376" t="s">
        <v>146</v>
      </c>
      <c r="AK376" t="s">
        <v>5627</v>
      </c>
      <c r="AL376" t="s">
        <v>134</v>
      </c>
      <c r="AM376" t="s">
        <v>141</v>
      </c>
      <c r="AN376" t="s">
        <v>1</v>
      </c>
      <c r="AO376" t="s">
        <v>136</v>
      </c>
      <c r="AP376" t="s">
        <v>155</v>
      </c>
      <c r="AQ376" t="s">
        <v>137</v>
      </c>
      <c r="AR376" t="s">
        <v>141</v>
      </c>
      <c r="AS376">
        <v>10</v>
      </c>
      <c r="AT376" t="s">
        <v>142</v>
      </c>
      <c r="AU376">
        <v>1</v>
      </c>
      <c r="AV376" t="s">
        <v>24</v>
      </c>
      <c r="AW376">
        <v>0</v>
      </c>
      <c r="AX376" t="s">
        <v>5628</v>
      </c>
      <c r="AY376" t="s">
        <v>517</v>
      </c>
      <c r="AZ376" t="s">
        <v>648</v>
      </c>
      <c r="BA376" t="s">
        <v>648</v>
      </c>
      <c r="BB376" t="s">
        <v>136</v>
      </c>
    </row>
    <row r="377" spans="1:54" hidden="1" x14ac:dyDescent="0.25">
      <c r="A377" t="s">
        <v>1289</v>
      </c>
      <c r="B377">
        <v>9592</v>
      </c>
      <c r="C377">
        <v>45929</v>
      </c>
      <c r="D377" t="s">
        <v>1</v>
      </c>
      <c r="E377">
        <v>2742412</v>
      </c>
      <c r="F377">
        <v>45925</v>
      </c>
      <c r="G377">
        <v>3</v>
      </c>
      <c r="H377" t="s">
        <v>139</v>
      </c>
      <c r="I377" t="s">
        <v>124</v>
      </c>
      <c r="J377" s="16">
        <v>45933</v>
      </c>
      <c r="K377" t="s">
        <v>125</v>
      </c>
      <c r="L377" t="s">
        <v>149</v>
      </c>
      <c r="M377">
        <v>4</v>
      </c>
      <c r="N377" t="s">
        <v>177</v>
      </c>
      <c r="O377" t="s">
        <v>14</v>
      </c>
      <c r="P377">
        <v>0</v>
      </c>
      <c r="R377">
        <v>69.63</v>
      </c>
      <c r="S377">
        <v>2871.09</v>
      </c>
      <c r="T377">
        <v>6</v>
      </c>
      <c r="U377" t="s">
        <v>175</v>
      </c>
      <c r="V377">
        <v>2</v>
      </c>
      <c r="W377" t="s">
        <v>277</v>
      </c>
      <c r="X377" t="s">
        <v>288</v>
      </c>
      <c r="Y377" t="s">
        <v>288</v>
      </c>
      <c r="Z377" t="s">
        <v>7081</v>
      </c>
      <c r="AA377" t="s">
        <v>153</v>
      </c>
      <c r="AB377" t="s">
        <v>130</v>
      </c>
      <c r="AC377" t="s">
        <v>165</v>
      </c>
      <c r="AD377" t="s">
        <v>289</v>
      </c>
      <c r="AE377" t="s">
        <v>1289</v>
      </c>
      <c r="AF377" t="s">
        <v>1929</v>
      </c>
      <c r="AG377" t="s">
        <v>279</v>
      </c>
      <c r="AH377" t="s">
        <v>1930</v>
      </c>
      <c r="AI377" t="s">
        <v>7082</v>
      </c>
      <c r="AJ377" t="s">
        <v>140</v>
      </c>
      <c r="AK377" t="s">
        <v>7083</v>
      </c>
      <c r="AL377" t="s">
        <v>134</v>
      </c>
      <c r="AM377" t="s">
        <v>141</v>
      </c>
      <c r="AN377" t="s">
        <v>14</v>
      </c>
      <c r="AO377" t="s">
        <v>136</v>
      </c>
      <c r="AP377" t="s">
        <v>129</v>
      </c>
      <c r="AQ377" t="s">
        <v>137</v>
      </c>
      <c r="AR377" t="s">
        <v>141</v>
      </c>
      <c r="AS377">
        <v>4</v>
      </c>
      <c r="AT377" t="s">
        <v>142</v>
      </c>
      <c r="AU377">
        <v>0</v>
      </c>
      <c r="AV377" t="s">
        <v>46</v>
      </c>
      <c r="AW377">
        <v>0</v>
      </c>
      <c r="AX377" t="s">
        <v>7084</v>
      </c>
      <c r="AY377" t="s">
        <v>517</v>
      </c>
      <c r="AZ377" t="s">
        <v>648</v>
      </c>
      <c r="BA377" t="s">
        <v>648</v>
      </c>
      <c r="BB377" t="s">
        <v>136</v>
      </c>
    </row>
    <row r="378" spans="1:54" hidden="1" x14ac:dyDescent="0.25">
      <c r="A378" t="s">
        <v>12</v>
      </c>
      <c r="B378">
        <v>118470</v>
      </c>
      <c r="C378">
        <v>45931</v>
      </c>
      <c r="D378" t="s">
        <v>1</v>
      </c>
      <c r="E378">
        <v>2744604</v>
      </c>
      <c r="F378">
        <v>45929</v>
      </c>
      <c r="G378">
        <v>1</v>
      </c>
      <c r="H378" t="s">
        <v>167</v>
      </c>
      <c r="I378" t="s">
        <v>148</v>
      </c>
      <c r="J378" s="16">
        <v>45933</v>
      </c>
      <c r="K378" t="s">
        <v>125</v>
      </c>
      <c r="L378" t="s">
        <v>126</v>
      </c>
      <c r="M378">
        <v>2</v>
      </c>
      <c r="N378" t="s">
        <v>981</v>
      </c>
      <c r="O378" t="s">
        <v>1</v>
      </c>
      <c r="P378">
        <v>0</v>
      </c>
      <c r="R378">
        <v>260.45</v>
      </c>
      <c r="S378">
        <v>10053.68</v>
      </c>
      <c r="T378">
        <v>16</v>
      </c>
      <c r="U378" t="s">
        <v>127</v>
      </c>
      <c r="V378">
        <v>1</v>
      </c>
      <c r="W378" t="s">
        <v>277</v>
      </c>
      <c r="X378" t="s">
        <v>288</v>
      </c>
      <c r="Y378" t="s">
        <v>288</v>
      </c>
      <c r="Z378" t="s">
        <v>6233</v>
      </c>
      <c r="AA378" t="s">
        <v>161</v>
      </c>
      <c r="AB378" t="s">
        <v>130</v>
      </c>
      <c r="AC378" t="s">
        <v>165</v>
      </c>
      <c r="AD378" t="s">
        <v>289</v>
      </c>
      <c r="AE378" t="s">
        <v>267</v>
      </c>
      <c r="AF378" t="s">
        <v>268</v>
      </c>
      <c r="AG378" t="s">
        <v>279</v>
      </c>
      <c r="AH378" t="s">
        <v>2621</v>
      </c>
      <c r="AI378" t="s">
        <v>7085</v>
      </c>
      <c r="AJ378" t="s">
        <v>167</v>
      </c>
      <c r="AK378" t="s">
        <v>6328</v>
      </c>
      <c r="AL378" t="s">
        <v>134</v>
      </c>
      <c r="AM378" t="s">
        <v>168</v>
      </c>
      <c r="AN378" t="s">
        <v>1</v>
      </c>
      <c r="AO378" t="s">
        <v>136</v>
      </c>
      <c r="AP378" t="s">
        <v>155</v>
      </c>
      <c r="AQ378" t="s">
        <v>137</v>
      </c>
      <c r="AR378" t="s">
        <v>168</v>
      </c>
      <c r="AS378">
        <v>2</v>
      </c>
      <c r="AT378" t="s">
        <v>144</v>
      </c>
      <c r="AU378">
        <v>0</v>
      </c>
      <c r="AV378" t="s">
        <v>974</v>
      </c>
      <c r="AW378">
        <v>0</v>
      </c>
      <c r="AX378" t="s">
        <v>7086</v>
      </c>
      <c r="AY378" t="s">
        <v>517</v>
      </c>
      <c r="AZ378" t="s">
        <v>648</v>
      </c>
      <c r="BA378" t="s">
        <v>648</v>
      </c>
      <c r="BB378" t="s">
        <v>136</v>
      </c>
    </row>
    <row r="379" spans="1:54" hidden="1" x14ac:dyDescent="0.25">
      <c r="A379" t="s">
        <v>985</v>
      </c>
      <c r="B379">
        <v>17847</v>
      </c>
      <c r="C379">
        <v>45793</v>
      </c>
      <c r="D379" t="s">
        <v>11</v>
      </c>
      <c r="E379">
        <v>1186283</v>
      </c>
      <c r="F379">
        <v>45762</v>
      </c>
      <c r="G379">
        <v>5</v>
      </c>
      <c r="H379" t="s">
        <v>123</v>
      </c>
      <c r="I379" t="s">
        <v>124</v>
      </c>
      <c r="J379" s="16">
        <v>45931</v>
      </c>
      <c r="K379" t="s">
        <v>125</v>
      </c>
      <c r="L379" t="s">
        <v>126</v>
      </c>
      <c r="M379">
        <v>138</v>
      </c>
      <c r="N379" t="s">
        <v>1121</v>
      </c>
      <c r="O379" t="s">
        <v>985</v>
      </c>
      <c r="P379">
        <v>0</v>
      </c>
      <c r="R379">
        <v>51.34</v>
      </c>
      <c r="S379">
        <v>571.54999999999995</v>
      </c>
      <c r="T379">
        <v>1</v>
      </c>
      <c r="U379" t="s">
        <v>152</v>
      </c>
      <c r="V379">
        <v>1</v>
      </c>
      <c r="W379" t="s">
        <v>1218</v>
      </c>
      <c r="X379" t="s">
        <v>2680</v>
      </c>
      <c r="Y379" t="s">
        <v>2681</v>
      </c>
      <c r="Z379" t="s">
        <v>2680</v>
      </c>
      <c r="AA379" t="s">
        <v>161</v>
      </c>
      <c r="AB379" t="s">
        <v>1195</v>
      </c>
      <c r="AC379" t="s">
        <v>12</v>
      </c>
      <c r="AD379" t="s">
        <v>251</v>
      </c>
      <c r="AE379" t="s">
        <v>12</v>
      </c>
      <c r="AF379" t="s">
        <v>151</v>
      </c>
      <c r="AG379" t="s">
        <v>1220</v>
      </c>
      <c r="AH379" t="s">
        <v>2682</v>
      </c>
      <c r="AI379" t="s">
        <v>3579</v>
      </c>
      <c r="AJ379" t="s">
        <v>257</v>
      </c>
      <c r="AK379" t="s">
        <v>3580</v>
      </c>
      <c r="AL379" t="s">
        <v>134</v>
      </c>
      <c r="AM379" t="s">
        <v>135</v>
      </c>
      <c r="AN379" t="s">
        <v>985</v>
      </c>
      <c r="AO379" t="s">
        <v>136</v>
      </c>
      <c r="AP379" t="s">
        <v>161</v>
      </c>
      <c r="AQ379" t="s">
        <v>137</v>
      </c>
      <c r="AR379" t="s">
        <v>135</v>
      </c>
      <c r="AS379">
        <v>138</v>
      </c>
      <c r="AT379" t="s">
        <v>169</v>
      </c>
      <c r="AU379">
        <v>3</v>
      </c>
      <c r="AV379" t="s">
        <v>53</v>
      </c>
      <c r="AW379">
        <v>0</v>
      </c>
      <c r="AX379" t="s">
        <v>2683</v>
      </c>
      <c r="AY379" t="s">
        <v>517</v>
      </c>
      <c r="AZ379" t="s">
        <v>648</v>
      </c>
      <c r="BA379" t="s">
        <v>648</v>
      </c>
      <c r="BB379" t="s">
        <v>136</v>
      </c>
    </row>
    <row r="380" spans="1:54" hidden="1" x14ac:dyDescent="0.25">
      <c r="A380" t="s">
        <v>986</v>
      </c>
      <c r="B380">
        <v>6145</v>
      </c>
      <c r="C380">
        <v>45923</v>
      </c>
      <c r="D380" t="s">
        <v>11</v>
      </c>
      <c r="E380">
        <v>1216004</v>
      </c>
      <c r="F380">
        <v>45891</v>
      </c>
      <c r="G380">
        <v>12</v>
      </c>
      <c r="H380" t="s">
        <v>1100</v>
      </c>
      <c r="I380" t="s">
        <v>234</v>
      </c>
      <c r="J380" s="16">
        <v>45936</v>
      </c>
      <c r="K380" t="s">
        <v>125</v>
      </c>
      <c r="L380" t="s">
        <v>126</v>
      </c>
      <c r="M380">
        <v>13</v>
      </c>
      <c r="N380" t="s">
        <v>346</v>
      </c>
      <c r="O380" t="s">
        <v>986</v>
      </c>
      <c r="P380">
        <v>1204.5</v>
      </c>
      <c r="R380">
        <v>94.27</v>
      </c>
      <c r="S380">
        <v>1204.5</v>
      </c>
      <c r="T380">
        <v>5</v>
      </c>
      <c r="U380" t="s">
        <v>152</v>
      </c>
      <c r="V380">
        <v>5</v>
      </c>
      <c r="W380" t="s">
        <v>2177</v>
      </c>
      <c r="X380" t="s">
        <v>2178</v>
      </c>
      <c r="Y380" t="s">
        <v>2178</v>
      </c>
      <c r="Z380" t="s">
        <v>9776</v>
      </c>
      <c r="AA380" t="s">
        <v>196</v>
      </c>
      <c r="AB380" t="s">
        <v>173</v>
      </c>
      <c r="AC380" t="s">
        <v>11</v>
      </c>
      <c r="AD380" t="s">
        <v>188</v>
      </c>
      <c r="AE380" t="s">
        <v>986</v>
      </c>
      <c r="AF380" t="s">
        <v>151</v>
      </c>
      <c r="AG380" t="s">
        <v>376</v>
      </c>
      <c r="AH380" t="s">
        <v>9777</v>
      </c>
      <c r="AI380" t="s">
        <v>9778</v>
      </c>
      <c r="AJ380" t="s">
        <v>989</v>
      </c>
      <c r="AL380" t="s">
        <v>134</v>
      </c>
      <c r="AM380" t="s">
        <v>1103</v>
      </c>
      <c r="AN380" t="s">
        <v>0</v>
      </c>
      <c r="AO380" t="s">
        <v>173</v>
      </c>
      <c r="AP380" t="s">
        <v>196</v>
      </c>
      <c r="AQ380" t="s">
        <v>198</v>
      </c>
      <c r="AR380" t="s">
        <v>1103</v>
      </c>
      <c r="AS380">
        <v>13</v>
      </c>
      <c r="AT380" t="s">
        <v>147</v>
      </c>
      <c r="AU380">
        <v>2</v>
      </c>
      <c r="AV380" t="s">
        <v>47</v>
      </c>
      <c r="AW380">
        <v>0</v>
      </c>
      <c r="AX380" t="s">
        <v>9779</v>
      </c>
      <c r="AY380" t="s">
        <v>517</v>
      </c>
      <c r="AZ380" t="s">
        <v>648</v>
      </c>
      <c r="BA380" t="s">
        <v>648</v>
      </c>
      <c r="BB380" t="s">
        <v>747</v>
      </c>
    </row>
    <row r="381" spans="1:54" hidden="1" x14ac:dyDescent="0.25">
      <c r="A381" t="s">
        <v>308</v>
      </c>
      <c r="B381">
        <v>7489</v>
      </c>
      <c r="C381">
        <v>45910</v>
      </c>
      <c r="D381" t="s">
        <v>11</v>
      </c>
      <c r="E381">
        <v>1217140</v>
      </c>
      <c r="F381">
        <v>45896</v>
      </c>
      <c r="G381">
        <v>3</v>
      </c>
      <c r="H381" t="s">
        <v>139</v>
      </c>
      <c r="I381" t="s">
        <v>124</v>
      </c>
      <c r="J381" s="16">
        <v>45932</v>
      </c>
      <c r="K381" t="s">
        <v>125</v>
      </c>
      <c r="L381" t="s">
        <v>149</v>
      </c>
      <c r="M381">
        <v>22</v>
      </c>
      <c r="N381" t="s">
        <v>1765</v>
      </c>
      <c r="O381" t="s">
        <v>308</v>
      </c>
      <c r="P381">
        <v>0</v>
      </c>
      <c r="R381">
        <v>78.400000000000006</v>
      </c>
      <c r="S381">
        <v>2297.54</v>
      </c>
      <c r="T381">
        <v>3</v>
      </c>
      <c r="U381" t="s">
        <v>152</v>
      </c>
      <c r="V381">
        <v>1</v>
      </c>
      <c r="W381" t="s">
        <v>359</v>
      </c>
      <c r="X381" t="s">
        <v>1577</v>
      </c>
      <c r="Y381" t="s">
        <v>1577</v>
      </c>
      <c r="Z381" t="s">
        <v>4757</v>
      </c>
      <c r="AA381" t="s">
        <v>196</v>
      </c>
      <c r="AB381" t="s">
        <v>173</v>
      </c>
      <c r="AC381" t="s">
        <v>247</v>
      </c>
      <c r="AD381" t="s">
        <v>188</v>
      </c>
      <c r="AE381" t="s">
        <v>13</v>
      </c>
      <c r="AF381" t="s">
        <v>151</v>
      </c>
      <c r="AG381" t="s">
        <v>993</v>
      </c>
      <c r="AH381" t="s">
        <v>4758</v>
      </c>
      <c r="AI381" t="s">
        <v>4759</v>
      </c>
      <c r="AJ381" t="s">
        <v>140</v>
      </c>
      <c r="AK381" t="s">
        <v>4760</v>
      </c>
      <c r="AL381" t="s">
        <v>134</v>
      </c>
      <c r="AM381" t="s">
        <v>141</v>
      </c>
      <c r="AN381" t="s">
        <v>13</v>
      </c>
      <c r="AO381" t="s">
        <v>173</v>
      </c>
      <c r="AP381" t="s">
        <v>196</v>
      </c>
      <c r="AQ381" t="s">
        <v>198</v>
      </c>
      <c r="AR381" t="s">
        <v>141</v>
      </c>
      <c r="AS381">
        <v>22</v>
      </c>
      <c r="AT381" t="s">
        <v>202</v>
      </c>
      <c r="AU381">
        <v>3</v>
      </c>
      <c r="AV381" t="s">
        <v>71</v>
      </c>
      <c r="AW381">
        <v>0</v>
      </c>
      <c r="AX381" t="s">
        <v>4761</v>
      </c>
      <c r="AY381" t="s">
        <v>517</v>
      </c>
      <c r="AZ381" t="s">
        <v>648</v>
      </c>
      <c r="BA381" t="s">
        <v>648</v>
      </c>
      <c r="BB381" t="s">
        <v>755</v>
      </c>
    </row>
    <row r="382" spans="1:54" x14ac:dyDescent="0.25">
      <c r="A382" t="s">
        <v>12</v>
      </c>
      <c r="B382">
        <v>118439</v>
      </c>
      <c r="C382">
        <v>45931</v>
      </c>
      <c r="D382" t="s">
        <v>11</v>
      </c>
      <c r="E382">
        <v>1222444</v>
      </c>
      <c r="F382">
        <v>45917</v>
      </c>
      <c r="G382">
        <v>1</v>
      </c>
      <c r="H382" t="s">
        <v>167</v>
      </c>
      <c r="I382" t="s">
        <v>124</v>
      </c>
      <c r="J382" s="16">
        <v>45937</v>
      </c>
      <c r="K382" t="s">
        <v>125</v>
      </c>
      <c r="L382" t="s">
        <v>149</v>
      </c>
      <c r="M382">
        <v>6</v>
      </c>
      <c r="N382" t="s">
        <v>199</v>
      </c>
      <c r="O382" t="s">
        <v>9</v>
      </c>
      <c r="P382">
        <v>0</v>
      </c>
      <c r="R382">
        <v>135.77000000000001</v>
      </c>
      <c r="S382">
        <v>756.6</v>
      </c>
      <c r="T382">
        <v>4</v>
      </c>
      <c r="U382" t="s">
        <v>127</v>
      </c>
      <c r="V382">
        <v>4</v>
      </c>
      <c r="W382" t="s">
        <v>9780</v>
      </c>
      <c r="X382" t="s">
        <v>9781</v>
      </c>
      <c r="Y382" t="s">
        <v>9782</v>
      </c>
      <c r="Z382" t="s">
        <v>9781</v>
      </c>
      <c r="AA382" t="s">
        <v>155</v>
      </c>
      <c r="AB382" t="s">
        <v>130</v>
      </c>
      <c r="AC382" t="s">
        <v>12</v>
      </c>
      <c r="AD382" t="s">
        <v>251</v>
      </c>
      <c r="AE382" t="s">
        <v>12</v>
      </c>
      <c r="AF382" t="s">
        <v>1747</v>
      </c>
      <c r="AG382" t="s">
        <v>194</v>
      </c>
      <c r="AH382" t="s">
        <v>2219</v>
      </c>
      <c r="AI382" t="s">
        <v>9783</v>
      </c>
      <c r="AJ382" t="s">
        <v>257</v>
      </c>
      <c r="AK382" t="s">
        <v>9784</v>
      </c>
      <c r="AL382" t="s">
        <v>134</v>
      </c>
      <c r="AM382" t="s">
        <v>168</v>
      </c>
      <c r="AN382" t="s">
        <v>9</v>
      </c>
      <c r="AO382" t="s">
        <v>136</v>
      </c>
      <c r="AP382" t="s">
        <v>155</v>
      </c>
      <c r="AQ382" t="s">
        <v>159</v>
      </c>
      <c r="AR382" t="s">
        <v>168</v>
      </c>
      <c r="AS382">
        <v>6</v>
      </c>
      <c r="AT382" t="s">
        <v>202</v>
      </c>
      <c r="AU382">
        <v>1</v>
      </c>
      <c r="AV382" t="s">
        <v>52</v>
      </c>
      <c r="AW382">
        <v>0</v>
      </c>
      <c r="AX382" t="s">
        <v>9785</v>
      </c>
      <c r="AY382" t="s">
        <v>517</v>
      </c>
      <c r="AZ382" t="s">
        <v>648</v>
      </c>
      <c r="BA382" t="s">
        <v>648</v>
      </c>
      <c r="BB382" t="s">
        <v>136</v>
      </c>
    </row>
    <row r="383" spans="1:54" hidden="1" x14ac:dyDescent="0.25">
      <c r="A383" t="s">
        <v>1326</v>
      </c>
      <c r="B383">
        <v>27420</v>
      </c>
      <c r="C383">
        <v>45898</v>
      </c>
      <c r="D383" t="s">
        <v>18</v>
      </c>
      <c r="E383">
        <v>1245909</v>
      </c>
      <c r="F383">
        <v>45878</v>
      </c>
      <c r="G383">
        <v>3</v>
      </c>
      <c r="H383" t="s">
        <v>139</v>
      </c>
      <c r="I383" t="s">
        <v>124</v>
      </c>
      <c r="J383" s="16">
        <v>45931</v>
      </c>
      <c r="K383" t="s">
        <v>125</v>
      </c>
      <c r="L383" t="s">
        <v>126</v>
      </c>
      <c r="M383">
        <v>33</v>
      </c>
      <c r="N383" t="s">
        <v>970</v>
      </c>
      <c r="O383" t="s">
        <v>1326</v>
      </c>
      <c r="P383">
        <v>0</v>
      </c>
      <c r="R383">
        <v>60.73</v>
      </c>
      <c r="S383">
        <v>2009.1</v>
      </c>
      <c r="T383">
        <v>1</v>
      </c>
      <c r="U383" t="s">
        <v>152</v>
      </c>
      <c r="V383">
        <v>1</v>
      </c>
      <c r="W383" t="s">
        <v>995</v>
      </c>
      <c r="X383" t="s">
        <v>996</v>
      </c>
      <c r="Y383" t="s">
        <v>996</v>
      </c>
      <c r="Z383" t="s">
        <v>2748</v>
      </c>
      <c r="AA383" t="s">
        <v>155</v>
      </c>
      <c r="AB383" t="s">
        <v>173</v>
      </c>
      <c r="AC383" t="s">
        <v>18</v>
      </c>
      <c r="AD383" t="s">
        <v>406</v>
      </c>
      <c r="AE383" t="s">
        <v>1326</v>
      </c>
      <c r="AF383" t="s">
        <v>151</v>
      </c>
      <c r="AG383" t="s">
        <v>997</v>
      </c>
      <c r="AH383" t="s">
        <v>2749</v>
      </c>
      <c r="AI383" t="s">
        <v>3623</v>
      </c>
      <c r="AJ383" t="s">
        <v>154</v>
      </c>
      <c r="AK383" t="s">
        <v>154</v>
      </c>
      <c r="AL383" t="s">
        <v>134</v>
      </c>
      <c r="AM383" t="s">
        <v>141</v>
      </c>
      <c r="AN383" t="s">
        <v>0</v>
      </c>
      <c r="AO383" t="s">
        <v>173</v>
      </c>
      <c r="AP383" t="s">
        <v>155</v>
      </c>
      <c r="AQ383" t="s">
        <v>159</v>
      </c>
      <c r="AR383" t="s">
        <v>141</v>
      </c>
      <c r="AS383">
        <v>33</v>
      </c>
      <c r="AT383" t="s">
        <v>224</v>
      </c>
      <c r="AU383">
        <v>3</v>
      </c>
      <c r="AV383" t="s">
        <v>974</v>
      </c>
      <c r="AW383">
        <v>0</v>
      </c>
      <c r="AX383" t="s">
        <v>2750</v>
      </c>
      <c r="AY383" t="s">
        <v>517</v>
      </c>
      <c r="AZ383" t="s">
        <v>648</v>
      </c>
      <c r="BA383" t="s">
        <v>648</v>
      </c>
      <c r="BB383" t="s">
        <v>747</v>
      </c>
    </row>
    <row r="384" spans="1:54" hidden="1" x14ac:dyDescent="0.25">
      <c r="A384" t="s">
        <v>2017</v>
      </c>
      <c r="B384">
        <v>7790</v>
      </c>
      <c r="C384">
        <v>45926</v>
      </c>
      <c r="D384" t="s">
        <v>11</v>
      </c>
      <c r="E384">
        <v>1224527</v>
      </c>
      <c r="F384">
        <v>45924</v>
      </c>
      <c r="G384">
        <v>3</v>
      </c>
      <c r="H384" t="s">
        <v>139</v>
      </c>
      <c r="I384" t="s">
        <v>124</v>
      </c>
      <c r="J384" s="16">
        <v>45931</v>
      </c>
      <c r="K384" t="s">
        <v>125</v>
      </c>
      <c r="L384" t="s">
        <v>126</v>
      </c>
      <c r="M384">
        <v>5</v>
      </c>
      <c r="N384" t="s">
        <v>1519</v>
      </c>
      <c r="O384" t="s">
        <v>11</v>
      </c>
      <c r="P384">
        <v>0</v>
      </c>
      <c r="R384">
        <v>69.94</v>
      </c>
      <c r="S384">
        <v>1284.46</v>
      </c>
      <c r="T384">
        <v>10</v>
      </c>
      <c r="U384" t="s">
        <v>127</v>
      </c>
      <c r="V384">
        <v>3</v>
      </c>
      <c r="W384" t="s">
        <v>2177</v>
      </c>
      <c r="X384" t="s">
        <v>2178</v>
      </c>
      <c r="Y384" t="s">
        <v>2178</v>
      </c>
      <c r="Z384" t="s">
        <v>2179</v>
      </c>
      <c r="AA384" t="s">
        <v>196</v>
      </c>
      <c r="AB384" t="s">
        <v>130</v>
      </c>
      <c r="AC384" t="s">
        <v>11</v>
      </c>
      <c r="AD384" t="s">
        <v>188</v>
      </c>
      <c r="AE384" t="s">
        <v>2017</v>
      </c>
      <c r="AF384" t="s">
        <v>1233</v>
      </c>
      <c r="AG384" t="s">
        <v>376</v>
      </c>
      <c r="AH384" t="s">
        <v>2180</v>
      </c>
      <c r="AI384" t="s">
        <v>3280</v>
      </c>
      <c r="AJ384" t="s">
        <v>2181</v>
      </c>
      <c r="AK384" t="s">
        <v>3281</v>
      </c>
      <c r="AL384" t="s">
        <v>134</v>
      </c>
      <c r="AM384" t="s">
        <v>141</v>
      </c>
      <c r="AN384" t="s">
        <v>11</v>
      </c>
      <c r="AO384" t="s">
        <v>136</v>
      </c>
      <c r="AP384" t="s">
        <v>196</v>
      </c>
      <c r="AQ384" t="s">
        <v>198</v>
      </c>
      <c r="AR384" t="s">
        <v>141</v>
      </c>
      <c r="AS384">
        <v>5</v>
      </c>
      <c r="AT384" t="s">
        <v>202</v>
      </c>
      <c r="AU384">
        <v>0</v>
      </c>
      <c r="AV384" t="s">
        <v>49</v>
      </c>
      <c r="AW384">
        <v>0</v>
      </c>
      <c r="AX384" t="s">
        <v>2182</v>
      </c>
      <c r="AY384" t="s">
        <v>517</v>
      </c>
      <c r="AZ384" t="s">
        <v>648</v>
      </c>
      <c r="BA384" t="s">
        <v>648</v>
      </c>
      <c r="BB384" t="s">
        <v>136</v>
      </c>
    </row>
    <row r="385" spans="1:54" hidden="1" x14ac:dyDescent="0.25">
      <c r="A385" t="s">
        <v>270</v>
      </c>
      <c r="B385">
        <v>3904</v>
      </c>
      <c r="C385">
        <v>45930</v>
      </c>
      <c r="D385" t="s">
        <v>11</v>
      </c>
      <c r="E385">
        <v>1225025</v>
      </c>
      <c r="F385">
        <v>45925</v>
      </c>
      <c r="G385">
        <v>3</v>
      </c>
      <c r="H385" t="s">
        <v>139</v>
      </c>
      <c r="I385" t="s">
        <v>124</v>
      </c>
      <c r="J385" s="16">
        <v>45932</v>
      </c>
      <c r="K385" t="s">
        <v>125</v>
      </c>
      <c r="L385" t="s">
        <v>126</v>
      </c>
      <c r="M385">
        <v>2</v>
      </c>
      <c r="N385" t="s">
        <v>1318</v>
      </c>
      <c r="O385" t="s">
        <v>11</v>
      </c>
      <c r="P385">
        <v>0</v>
      </c>
      <c r="R385">
        <v>342.77</v>
      </c>
      <c r="S385">
        <v>7793.6</v>
      </c>
      <c r="T385">
        <v>79</v>
      </c>
      <c r="U385" t="s">
        <v>127</v>
      </c>
      <c r="V385">
        <v>1</v>
      </c>
      <c r="W385" t="s">
        <v>5058</v>
      </c>
      <c r="X385" t="s">
        <v>5058</v>
      </c>
      <c r="Y385" t="s">
        <v>5058</v>
      </c>
      <c r="Z385" t="s">
        <v>5059</v>
      </c>
      <c r="AA385" t="s">
        <v>196</v>
      </c>
      <c r="AB385" t="s">
        <v>130</v>
      </c>
      <c r="AC385" t="s">
        <v>11</v>
      </c>
      <c r="AD385" t="s">
        <v>188</v>
      </c>
      <c r="AE385" t="s">
        <v>270</v>
      </c>
      <c r="AF385" t="s">
        <v>2054</v>
      </c>
      <c r="AG385" t="s">
        <v>1953</v>
      </c>
      <c r="AH385" t="s">
        <v>1986</v>
      </c>
      <c r="AI385" t="s">
        <v>5060</v>
      </c>
      <c r="AJ385" t="s">
        <v>140</v>
      </c>
      <c r="AK385" t="s">
        <v>5061</v>
      </c>
      <c r="AL385" t="s">
        <v>134</v>
      </c>
      <c r="AM385" t="s">
        <v>141</v>
      </c>
      <c r="AN385" t="s">
        <v>11</v>
      </c>
      <c r="AO385" t="s">
        <v>136</v>
      </c>
      <c r="AP385" t="s">
        <v>196</v>
      </c>
      <c r="AQ385" t="s">
        <v>198</v>
      </c>
      <c r="AR385" t="s">
        <v>141</v>
      </c>
      <c r="AS385">
        <v>2</v>
      </c>
      <c r="AT385" t="s">
        <v>142</v>
      </c>
      <c r="AU385">
        <v>0</v>
      </c>
      <c r="AV385" t="s">
        <v>48</v>
      </c>
      <c r="AW385">
        <v>0</v>
      </c>
      <c r="AX385" t="s">
        <v>5062</v>
      </c>
      <c r="AY385" t="s">
        <v>517</v>
      </c>
      <c r="AZ385" t="s">
        <v>648</v>
      </c>
      <c r="BA385" t="s">
        <v>648</v>
      </c>
      <c r="BB385" t="s">
        <v>136</v>
      </c>
    </row>
    <row r="386" spans="1:54" hidden="1" x14ac:dyDescent="0.25">
      <c r="A386" t="s">
        <v>246</v>
      </c>
      <c r="B386">
        <v>10550</v>
      </c>
      <c r="C386">
        <v>45936</v>
      </c>
      <c r="D386" t="s">
        <v>11</v>
      </c>
      <c r="E386">
        <v>1226989</v>
      </c>
      <c r="F386">
        <v>45932</v>
      </c>
      <c r="G386">
        <v>3</v>
      </c>
      <c r="H386" t="s">
        <v>139</v>
      </c>
      <c r="I386" t="s">
        <v>124</v>
      </c>
      <c r="J386" s="16">
        <v>45936</v>
      </c>
      <c r="K386" t="s">
        <v>125</v>
      </c>
      <c r="L386" t="s">
        <v>149</v>
      </c>
      <c r="M386">
        <v>0</v>
      </c>
      <c r="N386" t="s">
        <v>8658</v>
      </c>
      <c r="O386" t="s">
        <v>12</v>
      </c>
      <c r="P386">
        <v>0</v>
      </c>
      <c r="R386">
        <v>449.77</v>
      </c>
      <c r="S386">
        <v>6721</v>
      </c>
      <c r="T386">
        <v>13</v>
      </c>
      <c r="U386" t="s">
        <v>127</v>
      </c>
      <c r="V386">
        <v>0</v>
      </c>
      <c r="W386" t="s">
        <v>314</v>
      </c>
      <c r="X386" t="s">
        <v>314</v>
      </c>
      <c r="Y386" t="s">
        <v>314</v>
      </c>
      <c r="Z386" t="s">
        <v>2746</v>
      </c>
      <c r="AA386" t="s">
        <v>155</v>
      </c>
      <c r="AB386" t="s">
        <v>130</v>
      </c>
      <c r="AC386" t="s">
        <v>270</v>
      </c>
      <c r="AD386" t="s">
        <v>188</v>
      </c>
      <c r="AE386" t="s">
        <v>246</v>
      </c>
      <c r="AF386" t="s">
        <v>1197</v>
      </c>
      <c r="AG386" t="s">
        <v>256</v>
      </c>
      <c r="AH386" t="s">
        <v>8752</v>
      </c>
      <c r="AI386" t="s">
        <v>9786</v>
      </c>
      <c r="AJ386" t="s">
        <v>140</v>
      </c>
      <c r="AL386" t="s">
        <v>134</v>
      </c>
      <c r="AM386" t="s">
        <v>141</v>
      </c>
      <c r="AN386" t="s">
        <v>12</v>
      </c>
      <c r="AO386" t="s">
        <v>136</v>
      </c>
      <c r="AP386" t="s">
        <v>287</v>
      </c>
      <c r="AQ386" t="s">
        <v>159</v>
      </c>
      <c r="AR386" t="s">
        <v>141</v>
      </c>
      <c r="AS386">
        <v>0</v>
      </c>
      <c r="AT386" t="s">
        <v>142</v>
      </c>
      <c r="AU386">
        <v>0</v>
      </c>
      <c r="AV386" t="s">
        <v>173</v>
      </c>
      <c r="AW386">
        <v>0</v>
      </c>
      <c r="AX386" t="s">
        <v>9787</v>
      </c>
      <c r="AY386" t="s">
        <v>517</v>
      </c>
      <c r="AZ386" t="s">
        <v>648</v>
      </c>
      <c r="BA386" t="s">
        <v>648</v>
      </c>
      <c r="BB386" t="s">
        <v>136</v>
      </c>
    </row>
    <row r="387" spans="1:54" hidden="1" x14ac:dyDescent="0.25">
      <c r="A387" t="s">
        <v>9</v>
      </c>
      <c r="B387">
        <v>42828</v>
      </c>
      <c r="C387">
        <v>45932</v>
      </c>
      <c r="D387" t="s">
        <v>10</v>
      </c>
      <c r="E387">
        <v>2209019</v>
      </c>
      <c r="F387">
        <v>45930</v>
      </c>
      <c r="G387">
        <v>3</v>
      </c>
      <c r="H387" t="s">
        <v>139</v>
      </c>
      <c r="I387" t="s">
        <v>124</v>
      </c>
      <c r="J387" s="16">
        <v>45933</v>
      </c>
      <c r="K387" t="s">
        <v>125</v>
      </c>
      <c r="L387" t="s">
        <v>149</v>
      </c>
      <c r="M387">
        <v>1</v>
      </c>
      <c r="N387" t="s">
        <v>787</v>
      </c>
      <c r="O387" t="s">
        <v>10</v>
      </c>
      <c r="P387">
        <v>0</v>
      </c>
      <c r="R387">
        <v>486.58</v>
      </c>
      <c r="S387">
        <v>7294.84</v>
      </c>
      <c r="T387">
        <v>53</v>
      </c>
      <c r="U387" t="s">
        <v>127</v>
      </c>
      <c r="V387">
        <v>7</v>
      </c>
      <c r="W387" t="s">
        <v>410</v>
      </c>
      <c r="X387" t="s">
        <v>410</v>
      </c>
      <c r="Y387" t="s">
        <v>410</v>
      </c>
      <c r="Z387" t="s">
        <v>7338</v>
      </c>
      <c r="AA387" t="s">
        <v>161</v>
      </c>
      <c r="AB387" t="s">
        <v>130</v>
      </c>
      <c r="AC387" t="s">
        <v>10</v>
      </c>
      <c r="AD387" t="s">
        <v>216</v>
      </c>
      <c r="AE387" t="s">
        <v>9</v>
      </c>
      <c r="AF387" t="s">
        <v>7339</v>
      </c>
      <c r="AG387" t="s">
        <v>994</v>
      </c>
      <c r="AH387" t="s">
        <v>7340</v>
      </c>
      <c r="AI387" t="s">
        <v>7341</v>
      </c>
      <c r="AJ387" t="s">
        <v>140</v>
      </c>
      <c r="AK387" t="s">
        <v>158</v>
      </c>
      <c r="AL387" t="s">
        <v>134</v>
      </c>
      <c r="AM387" t="s">
        <v>141</v>
      </c>
      <c r="AN387" t="s">
        <v>10</v>
      </c>
      <c r="AO387" t="s">
        <v>136</v>
      </c>
      <c r="AP387" t="s">
        <v>155</v>
      </c>
      <c r="AQ387" t="s">
        <v>137</v>
      </c>
      <c r="AR387" t="s">
        <v>141</v>
      </c>
      <c r="AS387">
        <v>1</v>
      </c>
      <c r="AT387" t="s">
        <v>169</v>
      </c>
      <c r="AU387">
        <v>0</v>
      </c>
      <c r="AV387" t="s">
        <v>69</v>
      </c>
      <c r="AW387">
        <v>0</v>
      </c>
      <c r="AX387" t="s">
        <v>7342</v>
      </c>
      <c r="AY387" t="s">
        <v>517</v>
      </c>
      <c r="AZ387" t="s">
        <v>648</v>
      </c>
      <c r="BA387" t="s">
        <v>648</v>
      </c>
      <c r="BB387" t="s">
        <v>136</v>
      </c>
    </row>
    <row r="388" spans="1:54" hidden="1" x14ac:dyDescent="0.25">
      <c r="A388" t="s">
        <v>214</v>
      </c>
      <c r="B388">
        <v>1700</v>
      </c>
      <c r="C388">
        <v>45919</v>
      </c>
      <c r="D388" t="s">
        <v>0</v>
      </c>
      <c r="E388">
        <v>4628462</v>
      </c>
      <c r="F388">
        <v>45916</v>
      </c>
      <c r="G388">
        <v>5</v>
      </c>
      <c r="H388" t="s">
        <v>123</v>
      </c>
      <c r="I388" t="s">
        <v>148</v>
      </c>
      <c r="J388" s="16">
        <v>45936</v>
      </c>
      <c r="K388" t="s">
        <v>125</v>
      </c>
      <c r="L388" t="s">
        <v>149</v>
      </c>
      <c r="M388">
        <v>17</v>
      </c>
      <c r="N388" t="s">
        <v>283</v>
      </c>
      <c r="O388" t="s">
        <v>214</v>
      </c>
      <c r="P388">
        <v>0</v>
      </c>
      <c r="R388">
        <v>868.48</v>
      </c>
      <c r="S388">
        <v>7896.18</v>
      </c>
      <c r="T388">
        <v>1</v>
      </c>
      <c r="U388" t="s">
        <v>127</v>
      </c>
      <c r="V388">
        <v>1</v>
      </c>
      <c r="W388" t="s">
        <v>9788</v>
      </c>
      <c r="X388" t="s">
        <v>9789</v>
      </c>
      <c r="Y388" t="s">
        <v>9789</v>
      </c>
      <c r="Z388" t="s">
        <v>9790</v>
      </c>
      <c r="AA388" t="s">
        <v>1181</v>
      </c>
      <c r="AB388" t="s">
        <v>173</v>
      </c>
      <c r="AC388" t="s">
        <v>258</v>
      </c>
      <c r="AE388" t="s">
        <v>9791</v>
      </c>
      <c r="AF388" t="s">
        <v>151</v>
      </c>
      <c r="AG388" t="s">
        <v>1018</v>
      </c>
      <c r="AI388" t="s">
        <v>9792</v>
      </c>
      <c r="AJ388" t="s">
        <v>133</v>
      </c>
      <c r="AL388" t="s">
        <v>134</v>
      </c>
      <c r="AM388" t="s">
        <v>135</v>
      </c>
      <c r="AN388" t="s">
        <v>0</v>
      </c>
      <c r="AO388" t="s">
        <v>173</v>
      </c>
      <c r="AP388" t="s">
        <v>1181</v>
      </c>
      <c r="AQ388" t="s">
        <v>1090</v>
      </c>
      <c r="AR388" t="s">
        <v>135</v>
      </c>
      <c r="AS388">
        <v>17</v>
      </c>
      <c r="AT388" t="s">
        <v>169</v>
      </c>
      <c r="AU388">
        <v>3</v>
      </c>
      <c r="AV388" t="s">
        <v>76</v>
      </c>
      <c r="AW388">
        <v>0</v>
      </c>
      <c r="AX388" t="s">
        <v>9793</v>
      </c>
      <c r="AY388" t="s">
        <v>517</v>
      </c>
      <c r="AZ388" t="s">
        <v>648</v>
      </c>
      <c r="BA388" t="s">
        <v>648</v>
      </c>
      <c r="BB388" t="s">
        <v>747</v>
      </c>
    </row>
    <row r="389" spans="1:54" hidden="1" x14ac:dyDescent="0.25">
      <c r="A389" t="s">
        <v>11</v>
      </c>
      <c r="B389">
        <v>131485</v>
      </c>
      <c r="C389">
        <v>45923</v>
      </c>
      <c r="D389" t="s">
        <v>0</v>
      </c>
      <c r="E389">
        <v>4630105</v>
      </c>
      <c r="F389">
        <v>45918</v>
      </c>
      <c r="G389">
        <v>3</v>
      </c>
      <c r="H389" t="s">
        <v>139</v>
      </c>
      <c r="I389" t="s">
        <v>124</v>
      </c>
      <c r="J389" s="16">
        <v>45936</v>
      </c>
      <c r="K389" t="s">
        <v>125</v>
      </c>
      <c r="L389" t="s">
        <v>126</v>
      </c>
      <c r="M389">
        <v>13</v>
      </c>
      <c r="N389" t="s">
        <v>1318</v>
      </c>
      <c r="O389" t="s">
        <v>11</v>
      </c>
      <c r="P389">
        <v>0</v>
      </c>
      <c r="R389">
        <v>75.64</v>
      </c>
      <c r="S389">
        <v>10128.209999999999</v>
      </c>
      <c r="T389">
        <v>17</v>
      </c>
      <c r="U389" t="s">
        <v>150</v>
      </c>
      <c r="V389">
        <v>1</v>
      </c>
      <c r="W389" t="s">
        <v>329</v>
      </c>
      <c r="X389" t="s">
        <v>330</v>
      </c>
      <c r="Y389" t="s">
        <v>330</v>
      </c>
      <c r="Z389" t="s">
        <v>9794</v>
      </c>
      <c r="AA389" t="s">
        <v>196</v>
      </c>
      <c r="AB389" t="s">
        <v>130</v>
      </c>
      <c r="AC389" t="s">
        <v>0</v>
      </c>
      <c r="AD389" t="s">
        <v>221</v>
      </c>
      <c r="AE389" t="s">
        <v>11</v>
      </c>
      <c r="AF389" t="s">
        <v>151</v>
      </c>
      <c r="AG389" t="s">
        <v>309</v>
      </c>
      <c r="AH389" t="s">
        <v>9795</v>
      </c>
      <c r="AI389" t="s">
        <v>9796</v>
      </c>
      <c r="AJ389" t="s">
        <v>1211</v>
      </c>
      <c r="AK389" t="s">
        <v>9797</v>
      </c>
      <c r="AL389" t="s">
        <v>134</v>
      </c>
      <c r="AM389" t="s">
        <v>141</v>
      </c>
      <c r="AN389" t="s">
        <v>11</v>
      </c>
      <c r="AO389" t="s">
        <v>136</v>
      </c>
      <c r="AP389" t="s">
        <v>196</v>
      </c>
      <c r="AQ389" t="s">
        <v>198</v>
      </c>
      <c r="AR389" t="s">
        <v>141</v>
      </c>
      <c r="AS389">
        <v>13</v>
      </c>
      <c r="AT389" t="s">
        <v>142</v>
      </c>
      <c r="AU389">
        <v>2</v>
      </c>
      <c r="AV389" t="s">
        <v>48</v>
      </c>
      <c r="AW389">
        <v>0</v>
      </c>
      <c r="AX389" t="s">
        <v>9798</v>
      </c>
      <c r="AY389" t="s">
        <v>517</v>
      </c>
      <c r="AZ389" t="s">
        <v>648</v>
      </c>
      <c r="BA389" t="s">
        <v>648</v>
      </c>
      <c r="BB389" t="s">
        <v>136</v>
      </c>
    </row>
    <row r="390" spans="1:54" hidden="1" x14ac:dyDescent="0.25">
      <c r="A390" t="s">
        <v>1289</v>
      </c>
      <c r="B390">
        <v>9558</v>
      </c>
      <c r="C390">
        <v>45922</v>
      </c>
      <c r="D390" t="s">
        <v>0</v>
      </c>
      <c r="E390">
        <v>4630775</v>
      </c>
      <c r="F390">
        <v>45918</v>
      </c>
      <c r="G390">
        <v>3</v>
      </c>
      <c r="H390" t="s">
        <v>139</v>
      </c>
      <c r="I390" t="s">
        <v>148</v>
      </c>
      <c r="J390" s="16">
        <v>45932</v>
      </c>
      <c r="K390" t="s">
        <v>125</v>
      </c>
      <c r="L390" t="s">
        <v>126</v>
      </c>
      <c r="M390">
        <v>10</v>
      </c>
      <c r="N390" t="s">
        <v>5309</v>
      </c>
      <c r="O390" t="s">
        <v>0</v>
      </c>
      <c r="P390">
        <v>0</v>
      </c>
      <c r="R390">
        <v>654.84</v>
      </c>
      <c r="S390">
        <v>37834.92</v>
      </c>
      <c r="T390">
        <v>105</v>
      </c>
      <c r="U390" t="s">
        <v>175</v>
      </c>
      <c r="V390">
        <v>1</v>
      </c>
      <c r="W390" t="s">
        <v>365</v>
      </c>
      <c r="X390" t="s">
        <v>422</v>
      </c>
      <c r="Y390" t="s">
        <v>422</v>
      </c>
      <c r="Z390" t="s">
        <v>4124</v>
      </c>
      <c r="AA390" t="s">
        <v>155</v>
      </c>
      <c r="AB390" t="s">
        <v>130</v>
      </c>
      <c r="AC390" t="s">
        <v>258</v>
      </c>
      <c r="AD390" t="s">
        <v>131</v>
      </c>
      <c r="AE390" t="s">
        <v>1289</v>
      </c>
      <c r="AF390" t="s">
        <v>1929</v>
      </c>
      <c r="AG390" t="s">
        <v>206</v>
      </c>
      <c r="AH390" t="s">
        <v>5310</v>
      </c>
      <c r="AI390" t="s">
        <v>5311</v>
      </c>
      <c r="AJ390" t="s">
        <v>167</v>
      </c>
      <c r="AK390" t="s">
        <v>5312</v>
      </c>
      <c r="AL390" t="s">
        <v>134</v>
      </c>
      <c r="AM390" t="s">
        <v>141</v>
      </c>
      <c r="AN390" t="s">
        <v>0</v>
      </c>
      <c r="AO390" t="s">
        <v>136</v>
      </c>
      <c r="AP390" t="s">
        <v>129</v>
      </c>
      <c r="AQ390" t="s">
        <v>159</v>
      </c>
      <c r="AR390" t="s">
        <v>141</v>
      </c>
      <c r="AS390">
        <v>10</v>
      </c>
      <c r="AT390" t="s">
        <v>142</v>
      </c>
      <c r="AU390">
        <v>1</v>
      </c>
      <c r="AV390" t="s">
        <v>173</v>
      </c>
      <c r="AW390">
        <v>0</v>
      </c>
      <c r="AX390" t="s">
        <v>5313</v>
      </c>
      <c r="AY390" t="s">
        <v>517</v>
      </c>
      <c r="AZ390" t="s">
        <v>648</v>
      </c>
      <c r="BA390" t="s">
        <v>648</v>
      </c>
      <c r="BB390" t="s">
        <v>136</v>
      </c>
    </row>
    <row r="391" spans="1:54" hidden="1" x14ac:dyDescent="0.25">
      <c r="A391" t="s">
        <v>16</v>
      </c>
      <c r="B391">
        <v>75364</v>
      </c>
      <c r="C391">
        <v>45920</v>
      </c>
      <c r="D391" t="s">
        <v>0</v>
      </c>
      <c r="E391">
        <v>4631132</v>
      </c>
      <c r="F391">
        <v>45919</v>
      </c>
      <c r="G391">
        <v>3</v>
      </c>
      <c r="H391" t="s">
        <v>139</v>
      </c>
      <c r="I391" t="s">
        <v>124</v>
      </c>
      <c r="J391" s="16">
        <v>45932</v>
      </c>
      <c r="K391" t="s">
        <v>125</v>
      </c>
      <c r="L391" t="s">
        <v>126</v>
      </c>
      <c r="M391">
        <v>12</v>
      </c>
      <c r="N391" t="s">
        <v>1509</v>
      </c>
      <c r="O391" t="s">
        <v>0</v>
      </c>
      <c r="P391">
        <v>0</v>
      </c>
      <c r="R391">
        <v>126.4</v>
      </c>
      <c r="S391">
        <v>1140.76</v>
      </c>
      <c r="T391">
        <v>5</v>
      </c>
      <c r="U391" t="s">
        <v>127</v>
      </c>
      <c r="V391">
        <v>1</v>
      </c>
      <c r="W391" t="s">
        <v>357</v>
      </c>
      <c r="X391" t="s">
        <v>1023</v>
      </c>
      <c r="Y391" t="s">
        <v>1023</v>
      </c>
      <c r="Z391" t="s">
        <v>5314</v>
      </c>
      <c r="AA391" t="s">
        <v>155</v>
      </c>
      <c r="AB391" t="s">
        <v>130</v>
      </c>
      <c r="AC391" t="s">
        <v>0</v>
      </c>
      <c r="AD391" t="s">
        <v>131</v>
      </c>
      <c r="AE391" t="s">
        <v>16</v>
      </c>
      <c r="AF391" t="s">
        <v>4057</v>
      </c>
      <c r="AG391" t="s">
        <v>1026</v>
      </c>
      <c r="AH391" t="s">
        <v>2694</v>
      </c>
      <c r="AI391" t="s">
        <v>5315</v>
      </c>
      <c r="AJ391" t="s">
        <v>140</v>
      </c>
      <c r="AK391" t="s">
        <v>5316</v>
      </c>
      <c r="AL391" t="s">
        <v>134</v>
      </c>
      <c r="AM391" t="s">
        <v>141</v>
      </c>
      <c r="AN391" t="s">
        <v>0</v>
      </c>
      <c r="AO391" t="s">
        <v>136</v>
      </c>
      <c r="AP391" t="s">
        <v>129</v>
      </c>
      <c r="AQ391" t="s">
        <v>159</v>
      </c>
      <c r="AR391" t="s">
        <v>141</v>
      </c>
      <c r="AS391">
        <v>12</v>
      </c>
      <c r="AT391" t="s">
        <v>147</v>
      </c>
      <c r="AU391">
        <v>2</v>
      </c>
      <c r="AV391" t="s">
        <v>57</v>
      </c>
      <c r="AW391">
        <v>0</v>
      </c>
      <c r="AX391" t="s">
        <v>5317</v>
      </c>
      <c r="AY391" t="s">
        <v>517</v>
      </c>
      <c r="AZ391" t="s">
        <v>648</v>
      </c>
      <c r="BA391" t="s">
        <v>648</v>
      </c>
      <c r="BB391" t="s">
        <v>136</v>
      </c>
    </row>
    <row r="392" spans="1:54" hidden="1" x14ac:dyDescent="0.25">
      <c r="A392" t="s">
        <v>18</v>
      </c>
      <c r="B392">
        <v>16564</v>
      </c>
      <c r="C392">
        <v>45924</v>
      </c>
      <c r="D392" t="s">
        <v>0</v>
      </c>
      <c r="E392">
        <v>4631228</v>
      </c>
      <c r="F392">
        <v>45919</v>
      </c>
      <c r="G392">
        <v>1</v>
      </c>
      <c r="H392" t="s">
        <v>167</v>
      </c>
      <c r="I392" t="s">
        <v>148</v>
      </c>
      <c r="J392" s="16">
        <v>45931</v>
      </c>
      <c r="K392" t="s">
        <v>125</v>
      </c>
      <c r="L392" t="s">
        <v>126</v>
      </c>
      <c r="M392">
        <v>7</v>
      </c>
      <c r="N392" t="s">
        <v>274</v>
      </c>
      <c r="O392" t="s">
        <v>12</v>
      </c>
      <c r="P392">
        <v>0</v>
      </c>
      <c r="R392">
        <v>1500.73</v>
      </c>
      <c r="S392">
        <v>170885.06</v>
      </c>
      <c r="T392">
        <v>129</v>
      </c>
      <c r="U392" t="s">
        <v>127</v>
      </c>
      <c r="V392">
        <v>1</v>
      </c>
      <c r="W392" t="s">
        <v>329</v>
      </c>
      <c r="X392" t="s">
        <v>330</v>
      </c>
      <c r="Y392" t="s">
        <v>330</v>
      </c>
      <c r="Z392" t="s">
        <v>475</v>
      </c>
      <c r="AA392" t="s">
        <v>155</v>
      </c>
      <c r="AB392" t="s">
        <v>130</v>
      </c>
      <c r="AC392" t="s">
        <v>0</v>
      </c>
      <c r="AD392" t="s">
        <v>221</v>
      </c>
      <c r="AE392" t="s">
        <v>18</v>
      </c>
      <c r="AF392" t="s">
        <v>225</v>
      </c>
      <c r="AG392" t="s">
        <v>309</v>
      </c>
      <c r="AH392" t="s">
        <v>595</v>
      </c>
      <c r="AI392" t="s">
        <v>647</v>
      </c>
      <c r="AJ392" t="s">
        <v>167</v>
      </c>
      <c r="AK392" t="s">
        <v>158</v>
      </c>
      <c r="AL392" t="s">
        <v>134</v>
      </c>
      <c r="AM392" t="s">
        <v>168</v>
      </c>
      <c r="AN392" t="s">
        <v>12</v>
      </c>
      <c r="AO392" t="s">
        <v>136</v>
      </c>
      <c r="AP392" t="s">
        <v>201</v>
      </c>
      <c r="AQ392" t="s">
        <v>159</v>
      </c>
      <c r="AR392" t="s">
        <v>168</v>
      </c>
      <c r="AS392">
        <v>7</v>
      </c>
      <c r="AT392" t="s">
        <v>147</v>
      </c>
      <c r="AU392">
        <v>1</v>
      </c>
      <c r="AV392" t="s">
        <v>493</v>
      </c>
      <c r="AW392">
        <v>0</v>
      </c>
      <c r="AX392" t="s">
        <v>954</v>
      </c>
      <c r="AY392" t="s">
        <v>517</v>
      </c>
      <c r="AZ392" t="s">
        <v>648</v>
      </c>
      <c r="BA392" t="s">
        <v>648</v>
      </c>
      <c r="BB392" t="s">
        <v>136</v>
      </c>
    </row>
    <row r="393" spans="1:54" hidden="1" x14ac:dyDescent="0.25">
      <c r="A393" t="s">
        <v>30</v>
      </c>
      <c r="B393">
        <v>58049</v>
      </c>
      <c r="C393">
        <v>45930</v>
      </c>
      <c r="D393" t="s">
        <v>0</v>
      </c>
      <c r="E393">
        <v>4633893</v>
      </c>
      <c r="F393">
        <v>45923</v>
      </c>
      <c r="G393">
        <v>3</v>
      </c>
      <c r="H393" t="s">
        <v>139</v>
      </c>
      <c r="I393" t="s">
        <v>124</v>
      </c>
      <c r="J393" s="16">
        <v>45936</v>
      </c>
      <c r="K393" t="s">
        <v>125</v>
      </c>
      <c r="L393" t="s">
        <v>126</v>
      </c>
      <c r="M393">
        <v>6</v>
      </c>
      <c r="N393" t="s">
        <v>1464</v>
      </c>
      <c r="O393" t="s">
        <v>1</v>
      </c>
      <c r="P393">
        <v>0</v>
      </c>
      <c r="R393">
        <v>618.15</v>
      </c>
      <c r="S393">
        <v>50171.24</v>
      </c>
      <c r="T393">
        <v>116</v>
      </c>
      <c r="U393" t="s">
        <v>127</v>
      </c>
      <c r="V393">
        <v>21</v>
      </c>
      <c r="W393" t="s">
        <v>128</v>
      </c>
      <c r="X393" t="s">
        <v>128</v>
      </c>
      <c r="Y393" t="s">
        <v>128</v>
      </c>
      <c r="Z393" t="s">
        <v>180</v>
      </c>
      <c r="AA393" t="s">
        <v>161</v>
      </c>
      <c r="AB393" t="s">
        <v>130</v>
      </c>
      <c r="AC393" t="s">
        <v>0</v>
      </c>
      <c r="AD393" t="s">
        <v>131</v>
      </c>
      <c r="AE393" t="s">
        <v>178</v>
      </c>
      <c r="AF393" t="s">
        <v>179</v>
      </c>
      <c r="AG393" t="s">
        <v>132</v>
      </c>
      <c r="AH393" t="s">
        <v>2771</v>
      </c>
      <c r="AI393" t="s">
        <v>9799</v>
      </c>
      <c r="AJ393" t="s">
        <v>140</v>
      </c>
      <c r="AK393" t="s">
        <v>9800</v>
      </c>
      <c r="AL393" t="s">
        <v>134</v>
      </c>
      <c r="AM393" t="s">
        <v>141</v>
      </c>
      <c r="AN393" t="s">
        <v>1</v>
      </c>
      <c r="AO393" t="s">
        <v>136</v>
      </c>
      <c r="AP393" t="s">
        <v>161</v>
      </c>
      <c r="AQ393" t="s">
        <v>137</v>
      </c>
      <c r="AR393" t="s">
        <v>141</v>
      </c>
      <c r="AS393">
        <v>6</v>
      </c>
      <c r="AT393" t="s">
        <v>169</v>
      </c>
      <c r="AU393">
        <v>1</v>
      </c>
      <c r="AV393" t="s">
        <v>73</v>
      </c>
      <c r="AW393">
        <v>0</v>
      </c>
      <c r="AX393" t="s">
        <v>9801</v>
      </c>
      <c r="AY393" t="s">
        <v>517</v>
      </c>
      <c r="AZ393" t="s">
        <v>648</v>
      </c>
      <c r="BA393" t="s">
        <v>648</v>
      </c>
      <c r="BB393" t="s">
        <v>136</v>
      </c>
    </row>
    <row r="394" spans="1:54" hidden="1" x14ac:dyDescent="0.25">
      <c r="A394" t="s">
        <v>1</v>
      </c>
      <c r="B394">
        <v>162390</v>
      </c>
      <c r="C394">
        <v>45929</v>
      </c>
      <c r="D394" t="s">
        <v>0</v>
      </c>
      <c r="E394">
        <v>4635407</v>
      </c>
      <c r="F394">
        <v>45925</v>
      </c>
      <c r="G394">
        <v>3</v>
      </c>
      <c r="H394" t="s">
        <v>139</v>
      </c>
      <c r="I394" t="s">
        <v>124</v>
      </c>
      <c r="J394" s="16">
        <v>45932</v>
      </c>
      <c r="K394" t="s">
        <v>125</v>
      </c>
      <c r="L394" t="s">
        <v>126</v>
      </c>
      <c r="M394">
        <v>3</v>
      </c>
      <c r="N394" t="s">
        <v>1464</v>
      </c>
      <c r="O394" t="s">
        <v>1</v>
      </c>
      <c r="P394">
        <v>0</v>
      </c>
      <c r="R394">
        <v>138.61000000000001</v>
      </c>
      <c r="S394">
        <v>857.65</v>
      </c>
      <c r="T394">
        <v>2</v>
      </c>
      <c r="U394" t="s">
        <v>127</v>
      </c>
      <c r="V394">
        <v>1</v>
      </c>
      <c r="W394" t="s">
        <v>357</v>
      </c>
      <c r="X394" t="s">
        <v>1023</v>
      </c>
      <c r="Y394" t="s">
        <v>1023</v>
      </c>
      <c r="Z394" t="s">
        <v>4461</v>
      </c>
      <c r="AA394" t="s">
        <v>161</v>
      </c>
      <c r="AB394" t="s">
        <v>130</v>
      </c>
      <c r="AC394" t="s">
        <v>0</v>
      </c>
      <c r="AD394" t="s">
        <v>131</v>
      </c>
      <c r="AE394" t="s">
        <v>178</v>
      </c>
      <c r="AF394" t="s">
        <v>179</v>
      </c>
      <c r="AG394" t="s">
        <v>1026</v>
      </c>
      <c r="AH394" t="s">
        <v>1903</v>
      </c>
      <c r="AI394" t="s">
        <v>4462</v>
      </c>
      <c r="AJ394" t="s">
        <v>140</v>
      </c>
      <c r="AK394" t="s">
        <v>4463</v>
      </c>
      <c r="AL394" t="s">
        <v>134</v>
      </c>
      <c r="AM394" t="s">
        <v>141</v>
      </c>
      <c r="AN394" t="s">
        <v>1</v>
      </c>
      <c r="AO394" t="s">
        <v>136</v>
      </c>
      <c r="AP394" t="s">
        <v>161</v>
      </c>
      <c r="AQ394" t="s">
        <v>137</v>
      </c>
      <c r="AR394" t="s">
        <v>141</v>
      </c>
      <c r="AS394">
        <v>3</v>
      </c>
      <c r="AT394" t="s">
        <v>142</v>
      </c>
      <c r="AU394">
        <v>0</v>
      </c>
      <c r="AV394" t="s">
        <v>73</v>
      </c>
      <c r="AW394">
        <v>0</v>
      </c>
      <c r="AX394" t="s">
        <v>4464</v>
      </c>
      <c r="AY394" t="s">
        <v>517</v>
      </c>
      <c r="AZ394" t="s">
        <v>648</v>
      </c>
      <c r="BA394" t="s">
        <v>648</v>
      </c>
      <c r="BB394" t="s">
        <v>136</v>
      </c>
    </row>
    <row r="395" spans="1:54" hidden="1" x14ac:dyDescent="0.25">
      <c r="A395" t="s">
        <v>190</v>
      </c>
      <c r="B395">
        <v>17744</v>
      </c>
      <c r="C395">
        <v>45930</v>
      </c>
      <c r="D395" t="s">
        <v>0</v>
      </c>
      <c r="E395">
        <v>4636691</v>
      </c>
      <c r="F395">
        <v>45926</v>
      </c>
      <c r="G395">
        <v>3</v>
      </c>
      <c r="H395" t="s">
        <v>139</v>
      </c>
      <c r="I395" t="s">
        <v>124</v>
      </c>
      <c r="J395" s="16">
        <v>45931</v>
      </c>
      <c r="K395" t="s">
        <v>125</v>
      </c>
      <c r="L395" t="s">
        <v>126</v>
      </c>
      <c r="M395">
        <v>1</v>
      </c>
      <c r="N395" t="s">
        <v>2426</v>
      </c>
      <c r="O395" t="s">
        <v>1</v>
      </c>
      <c r="P395">
        <v>0</v>
      </c>
      <c r="R395">
        <v>133.75</v>
      </c>
      <c r="S395">
        <v>2416.64</v>
      </c>
      <c r="T395">
        <v>8</v>
      </c>
      <c r="U395" t="s">
        <v>127</v>
      </c>
      <c r="V395">
        <v>1</v>
      </c>
      <c r="W395" t="s">
        <v>357</v>
      </c>
      <c r="X395" t="s">
        <v>1023</v>
      </c>
      <c r="Y395" t="s">
        <v>1023</v>
      </c>
      <c r="Z395" t="s">
        <v>2409</v>
      </c>
      <c r="AA395" t="s">
        <v>161</v>
      </c>
      <c r="AB395" t="s">
        <v>130</v>
      </c>
      <c r="AC395" t="s">
        <v>0</v>
      </c>
      <c r="AD395" t="s">
        <v>131</v>
      </c>
      <c r="AE395" t="s">
        <v>190</v>
      </c>
      <c r="AF395" t="s">
        <v>191</v>
      </c>
      <c r="AG395" t="s">
        <v>1026</v>
      </c>
      <c r="AH395" t="s">
        <v>1495</v>
      </c>
      <c r="AI395" t="s">
        <v>3421</v>
      </c>
      <c r="AJ395" t="s">
        <v>140</v>
      </c>
      <c r="AL395" t="s">
        <v>134</v>
      </c>
      <c r="AM395" t="s">
        <v>141</v>
      </c>
      <c r="AN395" t="s">
        <v>1</v>
      </c>
      <c r="AO395" t="s">
        <v>136</v>
      </c>
      <c r="AP395" t="s">
        <v>161</v>
      </c>
      <c r="AQ395" t="s">
        <v>137</v>
      </c>
      <c r="AR395" t="s">
        <v>141</v>
      </c>
      <c r="AS395">
        <v>1</v>
      </c>
      <c r="AT395" t="s">
        <v>147</v>
      </c>
      <c r="AU395">
        <v>0</v>
      </c>
      <c r="AV395" t="s">
        <v>173</v>
      </c>
      <c r="AW395">
        <v>0</v>
      </c>
      <c r="AX395" t="s">
        <v>2427</v>
      </c>
      <c r="AY395" t="s">
        <v>517</v>
      </c>
      <c r="AZ395" t="s">
        <v>648</v>
      </c>
      <c r="BA395" t="s">
        <v>648</v>
      </c>
      <c r="BB395" t="s">
        <v>136</v>
      </c>
    </row>
    <row r="396" spans="1:54" hidden="1" x14ac:dyDescent="0.25">
      <c r="A396" t="s">
        <v>16</v>
      </c>
      <c r="B396">
        <v>75596</v>
      </c>
      <c r="C396">
        <v>45931</v>
      </c>
      <c r="D396" t="s">
        <v>0</v>
      </c>
      <c r="E396">
        <v>4636750</v>
      </c>
      <c r="F396">
        <v>45926</v>
      </c>
      <c r="G396">
        <v>1</v>
      </c>
      <c r="H396" t="s">
        <v>167</v>
      </c>
      <c r="I396" t="s">
        <v>148</v>
      </c>
      <c r="J396" s="16">
        <v>45932</v>
      </c>
      <c r="K396" t="s">
        <v>125</v>
      </c>
      <c r="L396" t="s">
        <v>126</v>
      </c>
      <c r="M396">
        <v>1</v>
      </c>
      <c r="N396" t="s">
        <v>1509</v>
      </c>
      <c r="O396" t="s">
        <v>16</v>
      </c>
      <c r="P396">
        <v>0</v>
      </c>
      <c r="R396">
        <v>127.26</v>
      </c>
      <c r="S396">
        <v>2663.72</v>
      </c>
      <c r="T396">
        <v>4</v>
      </c>
      <c r="U396" t="s">
        <v>150</v>
      </c>
      <c r="V396">
        <v>1</v>
      </c>
      <c r="W396" t="s">
        <v>357</v>
      </c>
      <c r="X396" t="s">
        <v>1170</v>
      </c>
      <c r="Y396" t="s">
        <v>1170</v>
      </c>
      <c r="Z396" t="s">
        <v>2516</v>
      </c>
      <c r="AA396" t="s">
        <v>129</v>
      </c>
      <c r="AB396" t="s">
        <v>130</v>
      </c>
      <c r="AC396" t="s">
        <v>0</v>
      </c>
      <c r="AD396" t="s">
        <v>131</v>
      </c>
      <c r="AE396" t="s">
        <v>16</v>
      </c>
      <c r="AF396" t="s">
        <v>151</v>
      </c>
      <c r="AG396" t="s">
        <v>1174</v>
      </c>
      <c r="AH396" t="s">
        <v>5318</v>
      </c>
      <c r="AI396" t="s">
        <v>5319</v>
      </c>
      <c r="AJ396" t="s">
        <v>167</v>
      </c>
      <c r="AK396" t="s">
        <v>5320</v>
      </c>
      <c r="AL396" t="s">
        <v>134</v>
      </c>
      <c r="AM396" t="s">
        <v>168</v>
      </c>
      <c r="AN396" t="s">
        <v>16</v>
      </c>
      <c r="AO396" t="s">
        <v>136</v>
      </c>
      <c r="AP396" t="s">
        <v>129</v>
      </c>
      <c r="AQ396" t="s">
        <v>137</v>
      </c>
      <c r="AR396" t="s">
        <v>168</v>
      </c>
      <c r="AS396">
        <v>1</v>
      </c>
      <c r="AT396" t="s">
        <v>147</v>
      </c>
      <c r="AU396">
        <v>0</v>
      </c>
      <c r="AV396" t="s">
        <v>57</v>
      </c>
      <c r="AW396">
        <v>0</v>
      </c>
      <c r="AX396" t="s">
        <v>5321</v>
      </c>
      <c r="AY396" t="s">
        <v>59</v>
      </c>
      <c r="AZ396" t="s">
        <v>648</v>
      </c>
      <c r="BA396" t="s">
        <v>648</v>
      </c>
      <c r="BB396" t="s">
        <v>136</v>
      </c>
    </row>
    <row r="397" spans="1:54" hidden="1" x14ac:dyDescent="0.25">
      <c r="A397" t="s">
        <v>1028</v>
      </c>
      <c r="B397">
        <v>6473</v>
      </c>
      <c r="C397">
        <v>45929</v>
      </c>
      <c r="D397" t="s">
        <v>0</v>
      </c>
      <c r="E397">
        <v>4636796</v>
      </c>
      <c r="F397">
        <v>45926</v>
      </c>
      <c r="G397">
        <v>1</v>
      </c>
      <c r="H397" t="s">
        <v>167</v>
      </c>
      <c r="I397" t="s">
        <v>234</v>
      </c>
      <c r="J397" s="16">
        <v>45931</v>
      </c>
      <c r="K397" t="s">
        <v>125</v>
      </c>
      <c r="L397" t="s">
        <v>126</v>
      </c>
      <c r="M397">
        <v>2</v>
      </c>
      <c r="N397" t="s">
        <v>1029</v>
      </c>
      <c r="O397" t="s">
        <v>1028</v>
      </c>
      <c r="P397">
        <v>0</v>
      </c>
      <c r="R397">
        <v>65.19</v>
      </c>
      <c r="S397">
        <v>562.84</v>
      </c>
      <c r="T397">
        <v>1</v>
      </c>
      <c r="U397" t="s">
        <v>127</v>
      </c>
      <c r="V397">
        <v>1</v>
      </c>
      <c r="W397" t="s">
        <v>329</v>
      </c>
      <c r="X397" t="s">
        <v>330</v>
      </c>
      <c r="Y397" t="s">
        <v>330</v>
      </c>
      <c r="Z397" t="s">
        <v>1105</v>
      </c>
      <c r="AA397" t="s">
        <v>196</v>
      </c>
      <c r="AB397" t="s">
        <v>173</v>
      </c>
      <c r="AC397" t="s">
        <v>0</v>
      </c>
      <c r="AD397" t="s">
        <v>221</v>
      </c>
      <c r="AE397" t="s">
        <v>1028</v>
      </c>
      <c r="AF397" t="s">
        <v>1034</v>
      </c>
      <c r="AG397" t="s">
        <v>309</v>
      </c>
      <c r="AH397" t="s">
        <v>1106</v>
      </c>
      <c r="AI397" t="s">
        <v>3422</v>
      </c>
      <c r="AJ397" t="s">
        <v>167</v>
      </c>
      <c r="AL397" t="s">
        <v>134</v>
      </c>
      <c r="AM397" t="s">
        <v>168</v>
      </c>
      <c r="AN397" t="s">
        <v>0</v>
      </c>
      <c r="AO397" t="s">
        <v>173</v>
      </c>
      <c r="AP397" t="s">
        <v>196</v>
      </c>
      <c r="AQ397" t="s">
        <v>198</v>
      </c>
      <c r="AR397" t="s">
        <v>168</v>
      </c>
      <c r="AS397">
        <v>2</v>
      </c>
      <c r="AT397" t="s">
        <v>147</v>
      </c>
      <c r="AU397">
        <v>0</v>
      </c>
      <c r="AV397" t="s">
        <v>173</v>
      </c>
      <c r="AW397">
        <v>0</v>
      </c>
      <c r="AX397" t="s">
        <v>1107</v>
      </c>
      <c r="AY397" t="s">
        <v>517</v>
      </c>
      <c r="AZ397" t="s">
        <v>648</v>
      </c>
      <c r="BA397" t="s">
        <v>648</v>
      </c>
      <c r="BB397" t="s">
        <v>747</v>
      </c>
    </row>
    <row r="398" spans="1:54" hidden="1" x14ac:dyDescent="0.25">
      <c r="A398" t="s">
        <v>1</v>
      </c>
      <c r="B398">
        <v>162393</v>
      </c>
      <c r="C398">
        <v>45930</v>
      </c>
      <c r="D398" t="s">
        <v>0</v>
      </c>
      <c r="E398">
        <v>4636856</v>
      </c>
      <c r="F398">
        <v>45926</v>
      </c>
      <c r="G398">
        <v>3</v>
      </c>
      <c r="H398" t="s">
        <v>139</v>
      </c>
      <c r="I398" t="s">
        <v>124</v>
      </c>
      <c r="J398" s="16">
        <v>45932</v>
      </c>
      <c r="K398" t="s">
        <v>125</v>
      </c>
      <c r="L398" t="s">
        <v>126</v>
      </c>
      <c r="M398">
        <v>2</v>
      </c>
      <c r="N398" t="s">
        <v>1464</v>
      </c>
      <c r="O398" t="s">
        <v>0</v>
      </c>
      <c r="P398">
        <v>0</v>
      </c>
      <c r="R398">
        <v>141.78</v>
      </c>
      <c r="S398">
        <v>6431.82</v>
      </c>
      <c r="T398">
        <v>3</v>
      </c>
      <c r="U398" t="s">
        <v>127</v>
      </c>
      <c r="V398">
        <v>1</v>
      </c>
      <c r="W398" t="s">
        <v>357</v>
      </c>
      <c r="X398" t="s">
        <v>1170</v>
      </c>
      <c r="Y398" t="s">
        <v>1170</v>
      </c>
      <c r="Z398" t="s">
        <v>4465</v>
      </c>
      <c r="AA398" t="s">
        <v>155</v>
      </c>
      <c r="AB398" t="s">
        <v>130</v>
      </c>
      <c r="AC398" t="s">
        <v>0</v>
      </c>
      <c r="AD398" t="s">
        <v>131</v>
      </c>
      <c r="AE398" t="s">
        <v>30</v>
      </c>
      <c r="AF398" t="s">
        <v>1158</v>
      </c>
      <c r="AG398" t="s">
        <v>1174</v>
      </c>
      <c r="AH398" t="s">
        <v>4466</v>
      </c>
      <c r="AI398" t="s">
        <v>4467</v>
      </c>
      <c r="AJ398" t="s">
        <v>146</v>
      </c>
      <c r="AK398" t="s">
        <v>4468</v>
      </c>
      <c r="AL398" t="s">
        <v>134</v>
      </c>
      <c r="AM398" t="s">
        <v>141</v>
      </c>
      <c r="AN398" t="s">
        <v>0</v>
      </c>
      <c r="AO398" t="s">
        <v>136</v>
      </c>
      <c r="AP398" t="s">
        <v>161</v>
      </c>
      <c r="AQ398" t="s">
        <v>159</v>
      </c>
      <c r="AR398" t="s">
        <v>141</v>
      </c>
      <c r="AS398">
        <v>2</v>
      </c>
      <c r="AT398" t="s">
        <v>147</v>
      </c>
      <c r="AU398">
        <v>0</v>
      </c>
      <c r="AV398" t="s">
        <v>73</v>
      </c>
      <c r="AW398">
        <v>0</v>
      </c>
      <c r="AX398" t="s">
        <v>4469</v>
      </c>
      <c r="AY398" t="s">
        <v>517</v>
      </c>
      <c r="AZ398" t="s">
        <v>648</v>
      </c>
      <c r="BA398" t="s">
        <v>648</v>
      </c>
      <c r="BB398" t="s">
        <v>136</v>
      </c>
    </row>
    <row r="399" spans="1:54" hidden="1" x14ac:dyDescent="0.25">
      <c r="A399" t="s">
        <v>190</v>
      </c>
      <c r="B399">
        <v>17741</v>
      </c>
      <c r="C399">
        <v>45930</v>
      </c>
      <c r="D399" t="s">
        <v>0</v>
      </c>
      <c r="E399">
        <v>4637421</v>
      </c>
      <c r="F399">
        <v>45927</v>
      </c>
      <c r="G399">
        <v>10</v>
      </c>
      <c r="H399" t="s">
        <v>227</v>
      </c>
      <c r="I399" t="s">
        <v>124</v>
      </c>
      <c r="J399" s="16">
        <v>45931</v>
      </c>
      <c r="K399" t="s">
        <v>125</v>
      </c>
      <c r="L399" t="s">
        <v>126</v>
      </c>
      <c r="M399">
        <v>1</v>
      </c>
      <c r="N399" t="s">
        <v>2426</v>
      </c>
      <c r="O399" t="s">
        <v>0</v>
      </c>
      <c r="P399">
        <v>0</v>
      </c>
      <c r="R399">
        <v>770.88</v>
      </c>
      <c r="S399">
        <v>44095.65</v>
      </c>
      <c r="T399">
        <v>41</v>
      </c>
      <c r="U399" t="s">
        <v>127</v>
      </c>
      <c r="V399">
        <v>1</v>
      </c>
      <c r="W399" t="s">
        <v>2428</v>
      </c>
      <c r="X399" t="s">
        <v>2429</v>
      </c>
      <c r="Y399" t="s">
        <v>2429</v>
      </c>
      <c r="Z399" t="s">
        <v>2430</v>
      </c>
      <c r="AA399" t="s">
        <v>155</v>
      </c>
      <c r="AB399" t="s">
        <v>130</v>
      </c>
      <c r="AC399" t="s">
        <v>0</v>
      </c>
      <c r="AD399" t="s">
        <v>446</v>
      </c>
      <c r="AE399" t="s">
        <v>190</v>
      </c>
      <c r="AF399" t="s">
        <v>191</v>
      </c>
      <c r="AG399" t="s">
        <v>2431</v>
      </c>
      <c r="AH399" t="s">
        <v>1495</v>
      </c>
      <c r="AI399" t="s">
        <v>3423</v>
      </c>
      <c r="AJ399" t="s">
        <v>331</v>
      </c>
      <c r="AK399" t="s">
        <v>3424</v>
      </c>
      <c r="AL399" t="s">
        <v>134</v>
      </c>
      <c r="AM399" t="s">
        <v>1222</v>
      </c>
      <c r="AN399" t="s">
        <v>0</v>
      </c>
      <c r="AO399" t="s">
        <v>136</v>
      </c>
      <c r="AP399" t="s">
        <v>161</v>
      </c>
      <c r="AQ399" t="s">
        <v>159</v>
      </c>
      <c r="AR399" t="s">
        <v>1222</v>
      </c>
      <c r="AS399">
        <v>1</v>
      </c>
      <c r="AT399" t="s">
        <v>224</v>
      </c>
      <c r="AU399">
        <v>0</v>
      </c>
      <c r="AV399" t="s">
        <v>173</v>
      </c>
      <c r="AW399">
        <v>0</v>
      </c>
      <c r="AX399" t="s">
        <v>2432</v>
      </c>
      <c r="AY399" t="s">
        <v>517</v>
      </c>
      <c r="AZ399" t="s">
        <v>648</v>
      </c>
      <c r="BA399" t="s">
        <v>648</v>
      </c>
      <c r="BB399" t="s">
        <v>136</v>
      </c>
    </row>
    <row r="400" spans="1:54" hidden="1" x14ac:dyDescent="0.25">
      <c r="A400" t="s">
        <v>1</v>
      </c>
      <c r="B400">
        <v>162416</v>
      </c>
      <c r="C400">
        <v>45930</v>
      </c>
      <c r="D400" t="s">
        <v>0</v>
      </c>
      <c r="E400">
        <v>4637679</v>
      </c>
      <c r="F400">
        <v>45927</v>
      </c>
      <c r="G400">
        <v>4</v>
      </c>
      <c r="H400" t="s">
        <v>145</v>
      </c>
      <c r="I400" t="s">
        <v>124</v>
      </c>
      <c r="J400" s="16">
        <v>45932</v>
      </c>
      <c r="K400" t="s">
        <v>125</v>
      </c>
      <c r="L400" t="s">
        <v>126</v>
      </c>
      <c r="M400">
        <v>2</v>
      </c>
      <c r="N400" t="s">
        <v>5324</v>
      </c>
      <c r="O400" t="s">
        <v>1</v>
      </c>
      <c r="P400">
        <v>0</v>
      </c>
      <c r="R400">
        <v>1.1399999999999999</v>
      </c>
      <c r="S400">
        <v>3216</v>
      </c>
      <c r="T400">
        <v>24</v>
      </c>
      <c r="U400" t="s">
        <v>127</v>
      </c>
      <c r="V400">
        <v>1</v>
      </c>
      <c r="W400" t="s">
        <v>1001</v>
      </c>
      <c r="X400" t="s">
        <v>1001</v>
      </c>
      <c r="Y400" t="s">
        <v>1002</v>
      </c>
      <c r="Z400" t="s">
        <v>1002</v>
      </c>
      <c r="AA400" t="s">
        <v>161</v>
      </c>
      <c r="AB400" t="s">
        <v>130</v>
      </c>
      <c r="AC400" t="s">
        <v>10</v>
      </c>
      <c r="AE400" t="s">
        <v>1</v>
      </c>
      <c r="AF400" t="s">
        <v>166</v>
      </c>
      <c r="AG400" t="s">
        <v>1003</v>
      </c>
      <c r="AH400" t="s">
        <v>811</v>
      </c>
      <c r="AI400" t="s">
        <v>5325</v>
      </c>
      <c r="AJ400" t="s">
        <v>257</v>
      </c>
      <c r="AK400" t="s">
        <v>5326</v>
      </c>
      <c r="AL400" t="s">
        <v>134</v>
      </c>
      <c r="AM400" t="s">
        <v>141</v>
      </c>
      <c r="AN400" t="s">
        <v>1</v>
      </c>
      <c r="AO400" t="s">
        <v>136</v>
      </c>
      <c r="AP400" t="s">
        <v>161</v>
      </c>
      <c r="AQ400" t="s">
        <v>137</v>
      </c>
      <c r="AR400" t="s">
        <v>141</v>
      </c>
      <c r="AS400">
        <v>2</v>
      </c>
      <c r="AT400" t="s">
        <v>224</v>
      </c>
      <c r="AU400">
        <v>0</v>
      </c>
      <c r="AV400" t="s">
        <v>487</v>
      </c>
      <c r="AW400">
        <v>0</v>
      </c>
      <c r="AX400" t="s">
        <v>5327</v>
      </c>
      <c r="AY400" t="s">
        <v>517</v>
      </c>
      <c r="AZ400" t="s">
        <v>648</v>
      </c>
      <c r="BA400" t="s">
        <v>648</v>
      </c>
      <c r="BB400" t="s">
        <v>136</v>
      </c>
    </row>
    <row r="401" spans="1:54" hidden="1" x14ac:dyDescent="0.25">
      <c r="A401" t="s">
        <v>1457</v>
      </c>
      <c r="B401">
        <v>30492</v>
      </c>
      <c r="C401">
        <v>45932</v>
      </c>
      <c r="D401" t="s">
        <v>0</v>
      </c>
      <c r="E401">
        <v>4638446</v>
      </c>
      <c r="F401">
        <v>45929</v>
      </c>
      <c r="G401">
        <v>3</v>
      </c>
      <c r="H401" t="s">
        <v>139</v>
      </c>
      <c r="I401" t="s">
        <v>124</v>
      </c>
      <c r="J401" s="16">
        <v>45936</v>
      </c>
      <c r="K401" t="s">
        <v>125</v>
      </c>
      <c r="L401" t="s">
        <v>126</v>
      </c>
      <c r="M401">
        <v>4</v>
      </c>
      <c r="N401" t="s">
        <v>561</v>
      </c>
      <c r="O401" t="s">
        <v>16</v>
      </c>
      <c r="P401">
        <v>0</v>
      </c>
      <c r="R401">
        <v>231.82</v>
      </c>
      <c r="S401">
        <v>11541.93</v>
      </c>
      <c r="T401">
        <v>22</v>
      </c>
      <c r="U401" t="s">
        <v>127</v>
      </c>
      <c r="V401">
        <v>3</v>
      </c>
      <c r="W401" t="s">
        <v>128</v>
      </c>
      <c r="X401" t="s">
        <v>128</v>
      </c>
      <c r="Y401" t="s">
        <v>128</v>
      </c>
      <c r="Z401" t="s">
        <v>9802</v>
      </c>
      <c r="AA401" t="s">
        <v>129</v>
      </c>
      <c r="AB401" t="s">
        <v>130</v>
      </c>
      <c r="AC401" t="s">
        <v>0</v>
      </c>
      <c r="AD401" t="s">
        <v>131</v>
      </c>
      <c r="AE401" t="s">
        <v>1457</v>
      </c>
      <c r="AF401" t="s">
        <v>1460</v>
      </c>
      <c r="AG401" t="s">
        <v>132</v>
      </c>
      <c r="AH401" t="s">
        <v>6513</v>
      </c>
      <c r="AI401" t="s">
        <v>9803</v>
      </c>
      <c r="AJ401" t="s">
        <v>140</v>
      </c>
      <c r="AK401" t="s">
        <v>3139</v>
      </c>
      <c r="AL401" t="s">
        <v>134</v>
      </c>
      <c r="AM401" t="s">
        <v>141</v>
      </c>
      <c r="AN401" t="s">
        <v>16</v>
      </c>
      <c r="AO401" t="s">
        <v>136</v>
      </c>
      <c r="AP401" t="s">
        <v>129</v>
      </c>
      <c r="AQ401" t="s">
        <v>137</v>
      </c>
      <c r="AR401" t="s">
        <v>141</v>
      </c>
      <c r="AS401">
        <v>4</v>
      </c>
      <c r="AT401" t="s">
        <v>144</v>
      </c>
      <c r="AU401">
        <v>0</v>
      </c>
      <c r="AV401" t="s">
        <v>59</v>
      </c>
      <c r="AW401">
        <v>0</v>
      </c>
      <c r="AX401" t="s">
        <v>9804</v>
      </c>
      <c r="AY401" t="s">
        <v>59</v>
      </c>
      <c r="AZ401" t="s">
        <v>648</v>
      </c>
      <c r="BA401" t="s">
        <v>648</v>
      </c>
      <c r="BB401" t="s">
        <v>136</v>
      </c>
    </row>
    <row r="402" spans="1:54" x14ac:dyDescent="0.25">
      <c r="A402" t="s">
        <v>12</v>
      </c>
      <c r="B402">
        <v>118419</v>
      </c>
      <c r="C402">
        <v>45930</v>
      </c>
      <c r="D402" t="s">
        <v>0</v>
      </c>
      <c r="E402">
        <v>4638797</v>
      </c>
      <c r="F402">
        <v>45929</v>
      </c>
      <c r="G402">
        <v>3</v>
      </c>
      <c r="H402" t="s">
        <v>139</v>
      </c>
      <c r="I402" t="s">
        <v>124</v>
      </c>
      <c r="J402" s="16">
        <v>45931</v>
      </c>
      <c r="K402" t="s">
        <v>125</v>
      </c>
      <c r="L402" t="s">
        <v>149</v>
      </c>
      <c r="M402">
        <v>1</v>
      </c>
      <c r="N402" t="s">
        <v>199</v>
      </c>
      <c r="O402" t="s">
        <v>12</v>
      </c>
      <c r="P402">
        <v>0</v>
      </c>
      <c r="R402">
        <v>483.68</v>
      </c>
      <c r="S402">
        <v>10798.17</v>
      </c>
      <c r="T402">
        <v>21</v>
      </c>
      <c r="U402" t="s">
        <v>127</v>
      </c>
      <c r="V402">
        <v>1</v>
      </c>
      <c r="W402" t="s">
        <v>447</v>
      </c>
      <c r="X402" t="s">
        <v>448</v>
      </c>
      <c r="Y402" t="s">
        <v>448</v>
      </c>
      <c r="Z402" t="s">
        <v>955</v>
      </c>
      <c r="AA402" t="s">
        <v>155</v>
      </c>
      <c r="AB402" t="s">
        <v>130</v>
      </c>
      <c r="AC402" t="s">
        <v>0</v>
      </c>
      <c r="AD402" t="s">
        <v>221</v>
      </c>
      <c r="AE402" t="s">
        <v>200</v>
      </c>
      <c r="AF402" t="s">
        <v>1368</v>
      </c>
      <c r="AG402" t="s">
        <v>235</v>
      </c>
      <c r="AH402" t="s">
        <v>9014</v>
      </c>
      <c r="AI402" t="s">
        <v>957</v>
      </c>
      <c r="AJ402" t="s">
        <v>140</v>
      </c>
      <c r="AL402" t="s">
        <v>134</v>
      </c>
      <c r="AM402" t="s">
        <v>141</v>
      </c>
      <c r="AN402" t="s">
        <v>12</v>
      </c>
      <c r="AO402" t="s">
        <v>136</v>
      </c>
      <c r="AP402" t="s">
        <v>155</v>
      </c>
      <c r="AQ402" t="s">
        <v>159</v>
      </c>
      <c r="AR402" t="s">
        <v>141</v>
      </c>
      <c r="AS402">
        <v>1</v>
      </c>
      <c r="AT402" t="s">
        <v>144</v>
      </c>
      <c r="AU402">
        <v>0</v>
      </c>
      <c r="AV402" t="s">
        <v>52</v>
      </c>
      <c r="AW402">
        <v>0</v>
      </c>
      <c r="AX402" t="s">
        <v>958</v>
      </c>
      <c r="AY402" t="s">
        <v>517</v>
      </c>
      <c r="AZ402" t="s">
        <v>648</v>
      </c>
      <c r="BA402" t="s">
        <v>648</v>
      </c>
      <c r="BB402" t="s">
        <v>136</v>
      </c>
    </row>
    <row r="403" spans="1:54" hidden="1" x14ac:dyDescent="0.25">
      <c r="A403" t="s">
        <v>15</v>
      </c>
      <c r="B403">
        <v>108410</v>
      </c>
      <c r="C403">
        <v>45931</v>
      </c>
      <c r="D403" t="s">
        <v>0</v>
      </c>
      <c r="E403">
        <v>4639111</v>
      </c>
      <c r="F403">
        <v>45930</v>
      </c>
      <c r="G403">
        <v>3</v>
      </c>
      <c r="H403" t="s">
        <v>139</v>
      </c>
      <c r="I403" t="s">
        <v>124</v>
      </c>
      <c r="J403" s="16">
        <v>45933</v>
      </c>
      <c r="K403" t="s">
        <v>125</v>
      </c>
      <c r="L403" t="s">
        <v>126</v>
      </c>
      <c r="M403">
        <v>2</v>
      </c>
      <c r="N403" t="s">
        <v>1169</v>
      </c>
      <c r="O403" t="s">
        <v>0</v>
      </c>
      <c r="P403">
        <v>0</v>
      </c>
      <c r="R403">
        <v>124.84</v>
      </c>
      <c r="S403">
        <v>4494.1000000000004</v>
      </c>
      <c r="T403">
        <v>13</v>
      </c>
      <c r="U403" t="s">
        <v>127</v>
      </c>
      <c r="V403">
        <v>1</v>
      </c>
      <c r="W403" t="s">
        <v>357</v>
      </c>
      <c r="X403" t="s">
        <v>1023</v>
      </c>
      <c r="Y403" t="s">
        <v>1023</v>
      </c>
      <c r="Z403" t="s">
        <v>2412</v>
      </c>
      <c r="AA403" t="s">
        <v>155</v>
      </c>
      <c r="AB403" t="s">
        <v>130</v>
      </c>
      <c r="AC403" t="s">
        <v>0</v>
      </c>
      <c r="AD403" t="s">
        <v>131</v>
      </c>
      <c r="AE403" t="s">
        <v>249</v>
      </c>
      <c r="AF403" t="s">
        <v>4374</v>
      </c>
      <c r="AG403" t="s">
        <v>1026</v>
      </c>
      <c r="AH403" t="s">
        <v>6311</v>
      </c>
      <c r="AI403" t="s">
        <v>6312</v>
      </c>
      <c r="AJ403" t="s">
        <v>140</v>
      </c>
      <c r="AL403" t="s">
        <v>134</v>
      </c>
      <c r="AM403" t="s">
        <v>141</v>
      </c>
      <c r="AN403" t="s">
        <v>0</v>
      </c>
      <c r="AO403" t="s">
        <v>136</v>
      </c>
      <c r="AP403" t="s">
        <v>153</v>
      </c>
      <c r="AQ403" t="s">
        <v>159</v>
      </c>
      <c r="AR403" t="s">
        <v>141</v>
      </c>
      <c r="AS403">
        <v>2</v>
      </c>
      <c r="AT403" t="s">
        <v>169</v>
      </c>
      <c r="AU403">
        <v>0</v>
      </c>
      <c r="AV403" t="s">
        <v>33</v>
      </c>
      <c r="AW403">
        <v>0</v>
      </c>
      <c r="AX403" t="s">
        <v>6313</v>
      </c>
      <c r="AY403" t="s">
        <v>517</v>
      </c>
      <c r="AZ403" t="s">
        <v>648</v>
      </c>
      <c r="BA403" t="s">
        <v>648</v>
      </c>
      <c r="BB403" t="s">
        <v>136</v>
      </c>
    </row>
    <row r="404" spans="1:54" hidden="1" x14ac:dyDescent="0.25">
      <c r="A404" t="s">
        <v>12</v>
      </c>
      <c r="B404">
        <v>118750</v>
      </c>
      <c r="C404">
        <v>45934</v>
      </c>
      <c r="D404" t="s">
        <v>0</v>
      </c>
      <c r="E404">
        <v>4640046</v>
      </c>
      <c r="F404">
        <v>45931</v>
      </c>
      <c r="G404">
        <v>4</v>
      </c>
      <c r="H404" t="s">
        <v>145</v>
      </c>
      <c r="I404" t="s">
        <v>124</v>
      </c>
      <c r="J404" s="16">
        <v>45937</v>
      </c>
      <c r="K404" t="s">
        <v>125</v>
      </c>
      <c r="L404" t="s">
        <v>149</v>
      </c>
      <c r="M404">
        <v>3</v>
      </c>
      <c r="N404" t="s">
        <v>203</v>
      </c>
      <c r="O404" t="s">
        <v>12</v>
      </c>
      <c r="P404">
        <v>0</v>
      </c>
      <c r="R404">
        <v>419.85</v>
      </c>
      <c r="S404">
        <v>2607.33</v>
      </c>
      <c r="T404">
        <v>1</v>
      </c>
      <c r="U404" t="s">
        <v>127</v>
      </c>
      <c r="V404">
        <v>1</v>
      </c>
      <c r="W404" t="s">
        <v>9805</v>
      </c>
      <c r="X404" t="s">
        <v>9805</v>
      </c>
      <c r="Y404" t="s">
        <v>9805</v>
      </c>
      <c r="Z404" t="s">
        <v>9806</v>
      </c>
      <c r="AA404" t="s">
        <v>155</v>
      </c>
      <c r="AB404" t="s">
        <v>130</v>
      </c>
      <c r="AC404" t="s">
        <v>0</v>
      </c>
      <c r="AD404" t="s">
        <v>320</v>
      </c>
      <c r="AE404" t="s">
        <v>228</v>
      </c>
      <c r="AF404" t="s">
        <v>229</v>
      </c>
      <c r="AG404" t="s">
        <v>218</v>
      </c>
      <c r="AH404" t="s">
        <v>9807</v>
      </c>
      <c r="AI404" t="s">
        <v>9808</v>
      </c>
      <c r="AJ404" t="s">
        <v>223</v>
      </c>
      <c r="AK404" t="s">
        <v>9809</v>
      </c>
      <c r="AL404" t="s">
        <v>134</v>
      </c>
      <c r="AM404" t="s">
        <v>141</v>
      </c>
      <c r="AN404" t="s">
        <v>12</v>
      </c>
      <c r="AO404" t="s">
        <v>136</v>
      </c>
      <c r="AP404" t="s">
        <v>155</v>
      </c>
      <c r="AQ404" t="s">
        <v>159</v>
      </c>
      <c r="AR404" t="s">
        <v>141</v>
      </c>
      <c r="AS404">
        <v>3</v>
      </c>
      <c r="AT404" t="s">
        <v>202</v>
      </c>
      <c r="AU404">
        <v>0</v>
      </c>
      <c r="AV404" t="s">
        <v>34</v>
      </c>
      <c r="AW404">
        <v>0</v>
      </c>
      <c r="AX404" t="s">
        <v>9810</v>
      </c>
      <c r="AY404" t="s">
        <v>517</v>
      </c>
      <c r="AZ404" t="s">
        <v>648</v>
      </c>
      <c r="BA404" t="s">
        <v>648</v>
      </c>
      <c r="BB404" t="s">
        <v>136</v>
      </c>
    </row>
    <row r="405" spans="1:54" x14ac:dyDescent="0.25">
      <c r="A405" t="s">
        <v>12</v>
      </c>
      <c r="B405">
        <v>118570</v>
      </c>
      <c r="C405">
        <v>45932</v>
      </c>
      <c r="D405" t="s">
        <v>0</v>
      </c>
      <c r="E405">
        <v>4640297</v>
      </c>
      <c r="F405">
        <v>45931</v>
      </c>
      <c r="G405">
        <v>3</v>
      </c>
      <c r="H405" t="s">
        <v>139</v>
      </c>
      <c r="I405" t="s">
        <v>124</v>
      </c>
      <c r="J405" s="16">
        <v>45936</v>
      </c>
      <c r="K405" t="s">
        <v>125</v>
      </c>
      <c r="L405" t="s">
        <v>149</v>
      </c>
      <c r="M405">
        <v>4</v>
      </c>
      <c r="N405" t="s">
        <v>199</v>
      </c>
      <c r="O405" t="s">
        <v>12</v>
      </c>
      <c r="P405">
        <v>0</v>
      </c>
      <c r="R405">
        <v>69.010000000000005</v>
      </c>
      <c r="S405">
        <v>3549.97</v>
      </c>
      <c r="T405">
        <v>3</v>
      </c>
      <c r="U405" t="s">
        <v>127</v>
      </c>
      <c r="V405">
        <v>1</v>
      </c>
      <c r="W405" t="s">
        <v>329</v>
      </c>
      <c r="X405" t="s">
        <v>330</v>
      </c>
      <c r="Y405" t="s">
        <v>330</v>
      </c>
      <c r="Z405" t="s">
        <v>9811</v>
      </c>
      <c r="AA405" t="s">
        <v>155</v>
      </c>
      <c r="AB405" t="s">
        <v>130</v>
      </c>
      <c r="AC405" t="s">
        <v>0</v>
      </c>
      <c r="AD405" t="s">
        <v>221</v>
      </c>
      <c r="AE405" t="s">
        <v>230</v>
      </c>
      <c r="AF405" t="s">
        <v>1453</v>
      </c>
      <c r="AG405" t="s">
        <v>309</v>
      </c>
      <c r="AH405" t="s">
        <v>9812</v>
      </c>
      <c r="AI405" t="s">
        <v>9813</v>
      </c>
      <c r="AJ405" t="s">
        <v>140</v>
      </c>
      <c r="AL405" t="s">
        <v>134</v>
      </c>
      <c r="AM405" t="s">
        <v>141</v>
      </c>
      <c r="AN405" t="s">
        <v>12</v>
      </c>
      <c r="AO405" t="s">
        <v>136</v>
      </c>
      <c r="AP405" t="s">
        <v>155</v>
      </c>
      <c r="AQ405" t="s">
        <v>159</v>
      </c>
      <c r="AR405" t="s">
        <v>141</v>
      </c>
      <c r="AS405">
        <v>4</v>
      </c>
      <c r="AT405" t="s">
        <v>202</v>
      </c>
      <c r="AU405">
        <v>0</v>
      </c>
      <c r="AV405" t="s">
        <v>52</v>
      </c>
      <c r="AW405">
        <v>0</v>
      </c>
      <c r="AX405" t="s">
        <v>9814</v>
      </c>
      <c r="AY405" t="s">
        <v>517</v>
      </c>
      <c r="AZ405" t="s">
        <v>648</v>
      </c>
      <c r="BA405" t="s">
        <v>648</v>
      </c>
      <c r="BB405" t="s">
        <v>136</v>
      </c>
    </row>
    <row r="406" spans="1:54" hidden="1" x14ac:dyDescent="0.25">
      <c r="A406" t="s">
        <v>11</v>
      </c>
      <c r="B406">
        <v>131604</v>
      </c>
      <c r="C406">
        <v>45933</v>
      </c>
      <c r="D406" t="s">
        <v>0</v>
      </c>
      <c r="E406">
        <v>4640494</v>
      </c>
      <c r="F406">
        <v>45931</v>
      </c>
      <c r="G406">
        <v>3</v>
      </c>
      <c r="H406" t="s">
        <v>139</v>
      </c>
      <c r="I406" t="s">
        <v>124</v>
      </c>
      <c r="J406" s="16">
        <v>45936</v>
      </c>
      <c r="K406" t="s">
        <v>125</v>
      </c>
      <c r="L406" t="s">
        <v>126</v>
      </c>
      <c r="M406">
        <v>3</v>
      </c>
      <c r="N406" t="s">
        <v>1169</v>
      </c>
      <c r="O406" t="s">
        <v>11</v>
      </c>
      <c r="P406">
        <v>0</v>
      </c>
      <c r="R406">
        <v>1150.4000000000001</v>
      </c>
      <c r="S406">
        <v>156700.32</v>
      </c>
      <c r="T406">
        <v>315</v>
      </c>
      <c r="U406" t="s">
        <v>127</v>
      </c>
      <c r="V406">
        <v>1</v>
      </c>
      <c r="W406" t="s">
        <v>329</v>
      </c>
      <c r="X406" t="s">
        <v>330</v>
      </c>
      <c r="Y406" t="s">
        <v>330</v>
      </c>
      <c r="Z406" t="s">
        <v>9815</v>
      </c>
      <c r="AA406" t="s">
        <v>196</v>
      </c>
      <c r="AB406" t="s">
        <v>130</v>
      </c>
      <c r="AC406" t="s">
        <v>0</v>
      </c>
      <c r="AD406" t="s">
        <v>221</v>
      </c>
      <c r="AE406" t="s">
        <v>11</v>
      </c>
      <c r="AF406" t="s">
        <v>2441</v>
      </c>
      <c r="AG406" t="s">
        <v>309</v>
      </c>
      <c r="AH406" t="s">
        <v>9816</v>
      </c>
      <c r="AI406" t="s">
        <v>9817</v>
      </c>
      <c r="AJ406" t="s">
        <v>140</v>
      </c>
      <c r="AL406" t="s">
        <v>134</v>
      </c>
      <c r="AM406" t="s">
        <v>141</v>
      </c>
      <c r="AN406" t="s">
        <v>11</v>
      </c>
      <c r="AO406" t="s">
        <v>136</v>
      </c>
      <c r="AP406" t="s">
        <v>196</v>
      </c>
      <c r="AQ406" t="s">
        <v>198</v>
      </c>
      <c r="AR406" t="s">
        <v>141</v>
      </c>
      <c r="AS406">
        <v>3</v>
      </c>
      <c r="AT406" t="s">
        <v>202</v>
      </c>
      <c r="AU406">
        <v>0</v>
      </c>
      <c r="AV406" t="s">
        <v>33</v>
      </c>
      <c r="AW406">
        <v>0</v>
      </c>
      <c r="AX406" t="s">
        <v>9818</v>
      </c>
      <c r="AY406" t="s">
        <v>517</v>
      </c>
      <c r="AZ406" t="s">
        <v>648</v>
      </c>
      <c r="BA406" t="s">
        <v>648</v>
      </c>
      <c r="BB406" t="s">
        <v>136</v>
      </c>
    </row>
    <row r="407" spans="1:54" x14ac:dyDescent="0.25">
      <c r="A407" t="s">
        <v>12</v>
      </c>
      <c r="B407">
        <v>118747</v>
      </c>
      <c r="C407">
        <v>45934</v>
      </c>
      <c r="D407" t="s">
        <v>0</v>
      </c>
      <c r="E407">
        <v>4642807</v>
      </c>
      <c r="F407">
        <v>45934</v>
      </c>
      <c r="G407">
        <v>3</v>
      </c>
      <c r="H407" t="s">
        <v>139</v>
      </c>
      <c r="I407" t="s">
        <v>124</v>
      </c>
      <c r="J407" s="16">
        <v>45936</v>
      </c>
      <c r="K407" t="s">
        <v>125</v>
      </c>
      <c r="L407" t="s">
        <v>149</v>
      </c>
      <c r="M407">
        <v>2</v>
      </c>
      <c r="N407" t="s">
        <v>199</v>
      </c>
      <c r="O407" t="s">
        <v>12</v>
      </c>
      <c r="P407">
        <v>0</v>
      </c>
      <c r="R407">
        <v>398.1</v>
      </c>
      <c r="S407">
        <v>10885.48</v>
      </c>
      <c r="T407">
        <v>17</v>
      </c>
      <c r="U407" t="s">
        <v>127</v>
      </c>
      <c r="V407">
        <v>1</v>
      </c>
      <c r="W407" t="s">
        <v>5661</v>
      </c>
      <c r="X407" t="s">
        <v>5662</v>
      </c>
      <c r="Y407" t="s">
        <v>5662</v>
      </c>
      <c r="Z407" t="s">
        <v>9819</v>
      </c>
      <c r="AA407" t="s">
        <v>155</v>
      </c>
      <c r="AB407" t="s">
        <v>130</v>
      </c>
      <c r="AC407" t="s">
        <v>0</v>
      </c>
      <c r="AD407" t="s">
        <v>221</v>
      </c>
      <c r="AE407" t="s">
        <v>231</v>
      </c>
      <c r="AF407" t="s">
        <v>229</v>
      </c>
      <c r="AG407" t="s">
        <v>2187</v>
      </c>
      <c r="AH407" t="s">
        <v>8621</v>
      </c>
      <c r="AI407" t="s">
        <v>9820</v>
      </c>
      <c r="AJ407" t="s">
        <v>140</v>
      </c>
      <c r="AL407" t="s">
        <v>134</v>
      </c>
      <c r="AM407" t="s">
        <v>141</v>
      </c>
      <c r="AN407" t="s">
        <v>12</v>
      </c>
      <c r="AO407" t="s">
        <v>136</v>
      </c>
      <c r="AP407" t="s">
        <v>155</v>
      </c>
      <c r="AQ407" t="s">
        <v>159</v>
      </c>
      <c r="AR407" t="s">
        <v>141</v>
      </c>
      <c r="AS407">
        <v>2</v>
      </c>
      <c r="AT407" t="s">
        <v>224</v>
      </c>
      <c r="AU407">
        <v>0</v>
      </c>
      <c r="AV407" t="s">
        <v>52</v>
      </c>
      <c r="AW407">
        <v>0</v>
      </c>
      <c r="AX407" t="s">
        <v>9821</v>
      </c>
      <c r="AY407" t="s">
        <v>517</v>
      </c>
      <c r="AZ407" t="s">
        <v>648</v>
      </c>
      <c r="BA407" t="s">
        <v>648</v>
      </c>
      <c r="BB407" t="s">
        <v>136</v>
      </c>
    </row>
    <row r="408" spans="1:54" x14ac:dyDescent="0.25">
      <c r="A408" t="s">
        <v>9</v>
      </c>
      <c r="B408">
        <v>42659</v>
      </c>
      <c r="C408">
        <v>45919</v>
      </c>
      <c r="D408" t="s">
        <v>1</v>
      </c>
      <c r="E408">
        <v>2734152</v>
      </c>
      <c r="F408">
        <v>45916</v>
      </c>
      <c r="G408">
        <v>3</v>
      </c>
      <c r="H408" t="s">
        <v>139</v>
      </c>
      <c r="I408" t="s">
        <v>124</v>
      </c>
      <c r="J408" s="16">
        <v>45931</v>
      </c>
      <c r="K408" t="s">
        <v>125</v>
      </c>
      <c r="L408" t="s">
        <v>126</v>
      </c>
      <c r="M408">
        <v>12</v>
      </c>
      <c r="N408" t="s">
        <v>199</v>
      </c>
      <c r="O408" t="s">
        <v>12</v>
      </c>
      <c r="P408">
        <v>0</v>
      </c>
      <c r="R408">
        <v>74.61</v>
      </c>
      <c r="S408">
        <v>142.09</v>
      </c>
      <c r="T408">
        <v>1</v>
      </c>
      <c r="U408" t="s">
        <v>127</v>
      </c>
      <c r="V408">
        <v>1</v>
      </c>
      <c r="W408" t="s">
        <v>1265</v>
      </c>
      <c r="X408" t="s">
        <v>1266</v>
      </c>
      <c r="Y408" t="s">
        <v>2258</v>
      </c>
      <c r="Z408" t="s">
        <v>1266</v>
      </c>
      <c r="AA408" t="s">
        <v>155</v>
      </c>
      <c r="AB408" t="s">
        <v>130</v>
      </c>
      <c r="AC408" t="s">
        <v>9</v>
      </c>
      <c r="AD408" t="s">
        <v>269</v>
      </c>
      <c r="AE408" t="s">
        <v>12</v>
      </c>
      <c r="AF408" t="s">
        <v>286</v>
      </c>
      <c r="AG408" t="s">
        <v>194</v>
      </c>
      <c r="AH408" t="s">
        <v>2259</v>
      </c>
      <c r="AI408" t="s">
        <v>3327</v>
      </c>
      <c r="AJ408" t="s">
        <v>257</v>
      </c>
      <c r="AL408" t="s">
        <v>134</v>
      </c>
      <c r="AM408" t="s">
        <v>141</v>
      </c>
      <c r="AN408" t="s">
        <v>12</v>
      </c>
      <c r="AO408" t="s">
        <v>136</v>
      </c>
      <c r="AP408" t="s">
        <v>155</v>
      </c>
      <c r="AQ408" t="s">
        <v>159</v>
      </c>
      <c r="AR408" t="s">
        <v>141</v>
      </c>
      <c r="AS408">
        <v>12</v>
      </c>
      <c r="AT408" t="s">
        <v>169</v>
      </c>
      <c r="AU408">
        <v>2</v>
      </c>
      <c r="AV408" t="s">
        <v>52</v>
      </c>
      <c r="AW408">
        <v>0</v>
      </c>
      <c r="AX408" t="s">
        <v>2260</v>
      </c>
      <c r="AY408" t="s">
        <v>517</v>
      </c>
      <c r="AZ408" t="s">
        <v>648</v>
      </c>
      <c r="BA408" t="s">
        <v>648</v>
      </c>
      <c r="BB408" t="s">
        <v>136</v>
      </c>
    </row>
    <row r="409" spans="1:54" x14ac:dyDescent="0.25">
      <c r="A409" t="s">
        <v>12</v>
      </c>
      <c r="B409">
        <v>118481</v>
      </c>
      <c r="C409">
        <v>45931</v>
      </c>
      <c r="D409" t="s">
        <v>1</v>
      </c>
      <c r="E409">
        <v>2744973</v>
      </c>
      <c r="F409">
        <v>45930</v>
      </c>
      <c r="G409">
        <v>3</v>
      </c>
      <c r="H409" t="s">
        <v>139</v>
      </c>
      <c r="I409" t="s">
        <v>124</v>
      </c>
      <c r="J409" s="16">
        <v>45932</v>
      </c>
      <c r="K409" t="s">
        <v>125</v>
      </c>
      <c r="L409" t="s">
        <v>126</v>
      </c>
      <c r="M409">
        <v>1</v>
      </c>
      <c r="N409" t="s">
        <v>199</v>
      </c>
      <c r="O409" t="s">
        <v>12</v>
      </c>
      <c r="P409">
        <v>0</v>
      </c>
      <c r="R409">
        <v>1568.27</v>
      </c>
      <c r="S409">
        <v>25811.88</v>
      </c>
      <c r="T409">
        <v>45</v>
      </c>
      <c r="U409" t="s">
        <v>127</v>
      </c>
      <c r="V409">
        <v>1</v>
      </c>
      <c r="W409" t="s">
        <v>1603</v>
      </c>
      <c r="X409" t="s">
        <v>1604</v>
      </c>
      <c r="Y409" t="s">
        <v>1604</v>
      </c>
      <c r="Z409" t="s">
        <v>2859</v>
      </c>
      <c r="AA409" t="s">
        <v>155</v>
      </c>
      <c r="AB409" t="s">
        <v>130</v>
      </c>
      <c r="AC409" t="s">
        <v>1</v>
      </c>
      <c r="AD409" t="s">
        <v>973</v>
      </c>
      <c r="AE409" t="s">
        <v>246</v>
      </c>
      <c r="AF409" t="s">
        <v>1197</v>
      </c>
      <c r="AG409" t="s">
        <v>1512</v>
      </c>
      <c r="AH409" t="s">
        <v>2860</v>
      </c>
      <c r="AI409" t="s">
        <v>3707</v>
      </c>
      <c r="AJ409" t="s">
        <v>140</v>
      </c>
      <c r="AL409" t="s">
        <v>134</v>
      </c>
      <c r="AM409" t="s">
        <v>141</v>
      </c>
      <c r="AN409" t="s">
        <v>12</v>
      </c>
      <c r="AO409" t="s">
        <v>136</v>
      </c>
      <c r="AP409" t="s">
        <v>155</v>
      </c>
      <c r="AQ409" t="s">
        <v>159</v>
      </c>
      <c r="AR409" t="s">
        <v>141</v>
      </c>
      <c r="AS409">
        <v>1</v>
      </c>
      <c r="AT409" t="s">
        <v>169</v>
      </c>
      <c r="AU409">
        <v>0</v>
      </c>
      <c r="AV409" t="s">
        <v>52</v>
      </c>
      <c r="AW409">
        <v>0</v>
      </c>
      <c r="AX409" t="s">
        <v>2861</v>
      </c>
      <c r="AY409" t="s">
        <v>517</v>
      </c>
      <c r="AZ409" t="s">
        <v>648</v>
      </c>
      <c r="BA409" t="s">
        <v>648</v>
      </c>
      <c r="BB409" t="s">
        <v>136</v>
      </c>
    </row>
    <row r="410" spans="1:54" hidden="1" x14ac:dyDescent="0.25">
      <c r="A410" t="s">
        <v>14</v>
      </c>
      <c r="B410">
        <v>208714</v>
      </c>
      <c r="C410">
        <v>45932</v>
      </c>
      <c r="D410" t="s">
        <v>14</v>
      </c>
      <c r="E410">
        <v>1874657</v>
      </c>
      <c r="F410">
        <v>45917</v>
      </c>
      <c r="G410">
        <v>1</v>
      </c>
      <c r="H410" t="s">
        <v>167</v>
      </c>
      <c r="I410" t="s">
        <v>234</v>
      </c>
      <c r="J410" s="16">
        <v>45936</v>
      </c>
      <c r="K410" t="s">
        <v>125</v>
      </c>
      <c r="L410" t="s">
        <v>126</v>
      </c>
      <c r="M410">
        <v>4</v>
      </c>
      <c r="N410" t="s">
        <v>1147</v>
      </c>
      <c r="O410" t="s">
        <v>14</v>
      </c>
      <c r="P410">
        <v>45.05</v>
      </c>
      <c r="R410">
        <v>292.20999999999998</v>
      </c>
      <c r="S410">
        <v>8308.7199999999993</v>
      </c>
      <c r="T410">
        <v>22</v>
      </c>
      <c r="U410" t="s">
        <v>127</v>
      </c>
      <c r="V410">
        <v>1</v>
      </c>
      <c r="W410" t="s">
        <v>395</v>
      </c>
      <c r="X410" t="s">
        <v>396</v>
      </c>
      <c r="Y410" t="s">
        <v>396</v>
      </c>
      <c r="Z410" t="s">
        <v>9822</v>
      </c>
      <c r="AA410" t="s">
        <v>153</v>
      </c>
      <c r="AB410" t="s">
        <v>130</v>
      </c>
      <c r="AC410" t="s">
        <v>14</v>
      </c>
      <c r="AD410" t="s">
        <v>193</v>
      </c>
      <c r="AE410" t="s">
        <v>7530</v>
      </c>
      <c r="AF410" t="s">
        <v>1447</v>
      </c>
      <c r="AG410" t="s">
        <v>252</v>
      </c>
      <c r="AH410" t="s">
        <v>7474</v>
      </c>
      <c r="AI410" t="s">
        <v>9823</v>
      </c>
      <c r="AJ410" t="s">
        <v>989</v>
      </c>
      <c r="AK410" t="s">
        <v>3741</v>
      </c>
      <c r="AL410" t="s">
        <v>134</v>
      </c>
      <c r="AM410" t="s">
        <v>168</v>
      </c>
      <c r="AN410" t="s">
        <v>14</v>
      </c>
      <c r="AO410" t="s">
        <v>136</v>
      </c>
      <c r="AP410" t="s">
        <v>153</v>
      </c>
      <c r="AQ410" t="s">
        <v>137</v>
      </c>
      <c r="AR410" t="s">
        <v>168</v>
      </c>
      <c r="AS410">
        <v>4</v>
      </c>
      <c r="AT410" t="s">
        <v>202</v>
      </c>
      <c r="AU410">
        <v>0</v>
      </c>
      <c r="AV410" t="s">
        <v>43</v>
      </c>
      <c r="AW410">
        <v>0</v>
      </c>
      <c r="AX410" t="s">
        <v>9824</v>
      </c>
      <c r="AY410" t="s">
        <v>517</v>
      </c>
      <c r="AZ410" t="s">
        <v>648</v>
      </c>
      <c r="BA410" t="s">
        <v>648</v>
      </c>
      <c r="BB410" t="s">
        <v>136</v>
      </c>
    </row>
    <row r="411" spans="1:54" x14ac:dyDescent="0.25">
      <c r="A411" t="s">
        <v>9</v>
      </c>
      <c r="B411">
        <v>42694</v>
      </c>
      <c r="C411">
        <v>45922</v>
      </c>
      <c r="D411" t="s">
        <v>14</v>
      </c>
      <c r="E411">
        <v>1875407</v>
      </c>
      <c r="F411">
        <v>45919</v>
      </c>
      <c r="G411">
        <v>5</v>
      </c>
      <c r="H411" t="s">
        <v>123</v>
      </c>
      <c r="I411" t="s">
        <v>124</v>
      </c>
      <c r="J411" s="16">
        <v>45932</v>
      </c>
      <c r="K411" t="s">
        <v>125</v>
      </c>
      <c r="L411" t="s">
        <v>149</v>
      </c>
      <c r="M411">
        <v>10</v>
      </c>
      <c r="N411" t="s">
        <v>199</v>
      </c>
      <c r="O411" t="s">
        <v>14</v>
      </c>
      <c r="P411">
        <v>0</v>
      </c>
      <c r="R411">
        <v>205.86</v>
      </c>
      <c r="S411">
        <v>23266.6</v>
      </c>
      <c r="T411">
        <v>12</v>
      </c>
      <c r="U411" t="s">
        <v>127</v>
      </c>
      <c r="V411">
        <v>12</v>
      </c>
      <c r="W411" t="s">
        <v>5562</v>
      </c>
      <c r="X411" t="s">
        <v>5562</v>
      </c>
      <c r="Y411" t="s">
        <v>5563</v>
      </c>
      <c r="Z411" t="s">
        <v>5562</v>
      </c>
      <c r="AA411" t="s">
        <v>153</v>
      </c>
      <c r="AB411" t="s">
        <v>130</v>
      </c>
      <c r="AC411" t="s">
        <v>12</v>
      </c>
      <c r="AD411" t="s">
        <v>1616</v>
      </c>
      <c r="AE411" t="s">
        <v>12</v>
      </c>
      <c r="AF411" t="s">
        <v>2869</v>
      </c>
      <c r="AG411" t="s">
        <v>5564</v>
      </c>
      <c r="AH411" t="s">
        <v>9825</v>
      </c>
      <c r="AI411" t="s">
        <v>5565</v>
      </c>
      <c r="AJ411" t="s">
        <v>257</v>
      </c>
      <c r="AL411" t="s">
        <v>134</v>
      </c>
      <c r="AM411" t="s">
        <v>135</v>
      </c>
      <c r="AN411" t="s">
        <v>14</v>
      </c>
      <c r="AO411" t="s">
        <v>136</v>
      </c>
      <c r="AP411" t="s">
        <v>155</v>
      </c>
      <c r="AQ411" t="s">
        <v>137</v>
      </c>
      <c r="AR411" t="s">
        <v>135</v>
      </c>
      <c r="AS411">
        <v>10</v>
      </c>
      <c r="AT411" t="s">
        <v>147</v>
      </c>
      <c r="AU411">
        <v>1</v>
      </c>
      <c r="AV411" t="s">
        <v>52</v>
      </c>
      <c r="AW411">
        <v>0</v>
      </c>
      <c r="AX411" t="s">
        <v>5566</v>
      </c>
      <c r="AY411" t="s">
        <v>517</v>
      </c>
      <c r="AZ411" t="s">
        <v>648</v>
      </c>
      <c r="BA411" t="s">
        <v>648</v>
      </c>
      <c r="BB411" t="s">
        <v>136</v>
      </c>
    </row>
    <row r="412" spans="1:54" hidden="1" x14ac:dyDescent="0.25">
      <c r="A412" t="s">
        <v>1326</v>
      </c>
      <c r="B412">
        <v>27615</v>
      </c>
      <c r="C412">
        <v>45929</v>
      </c>
      <c r="D412" t="s">
        <v>14</v>
      </c>
      <c r="E412">
        <v>1877032</v>
      </c>
      <c r="F412">
        <v>45925</v>
      </c>
      <c r="G412">
        <v>1</v>
      </c>
      <c r="H412" t="s">
        <v>167</v>
      </c>
      <c r="I412" t="s">
        <v>148</v>
      </c>
      <c r="J412" s="16">
        <v>45933</v>
      </c>
      <c r="K412" t="s">
        <v>125</v>
      </c>
      <c r="L412" t="s">
        <v>126</v>
      </c>
      <c r="M412">
        <v>4</v>
      </c>
      <c r="N412" t="s">
        <v>1327</v>
      </c>
      <c r="O412" t="s">
        <v>1326</v>
      </c>
      <c r="P412">
        <v>0</v>
      </c>
      <c r="R412">
        <v>186.14</v>
      </c>
      <c r="S412">
        <v>9804.94</v>
      </c>
      <c r="T412">
        <v>28</v>
      </c>
      <c r="U412" t="s">
        <v>127</v>
      </c>
      <c r="V412">
        <v>1</v>
      </c>
      <c r="W412" t="s">
        <v>395</v>
      </c>
      <c r="X412" t="s">
        <v>396</v>
      </c>
      <c r="Y412" t="s">
        <v>396</v>
      </c>
      <c r="Z412" t="s">
        <v>6988</v>
      </c>
      <c r="AA412" t="s">
        <v>155</v>
      </c>
      <c r="AB412" t="s">
        <v>173</v>
      </c>
      <c r="AC412" t="s">
        <v>14</v>
      </c>
      <c r="AD412" t="s">
        <v>193</v>
      </c>
      <c r="AE412" t="s">
        <v>1326</v>
      </c>
      <c r="AF412" t="s">
        <v>1330</v>
      </c>
      <c r="AG412" t="s">
        <v>252</v>
      </c>
      <c r="AH412" t="s">
        <v>1331</v>
      </c>
      <c r="AI412" t="s">
        <v>6989</v>
      </c>
      <c r="AJ412" t="s">
        <v>167</v>
      </c>
      <c r="AK412" t="s">
        <v>158</v>
      </c>
      <c r="AL412" t="s">
        <v>134</v>
      </c>
      <c r="AM412" t="s">
        <v>168</v>
      </c>
      <c r="AN412" t="s">
        <v>0</v>
      </c>
      <c r="AO412" t="s">
        <v>173</v>
      </c>
      <c r="AP412" t="s">
        <v>155</v>
      </c>
      <c r="AQ412" t="s">
        <v>159</v>
      </c>
      <c r="AR412" t="s">
        <v>168</v>
      </c>
      <c r="AS412">
        <v>4</v>
      </c>
      <c r="AT412" t="s">
        <v>142</v>
      </c>
      <c r="AU412">
        <v>0</v>
      </c>
      <c r="AV412" t="s">
        <v>45</v>
      </c>
      <c r="AW412">
        <v>0</v>
      </c>
      <c r="AX412" t="s">
        <v>6990</v>
      </c>
      <c r="AY412" t="s">
        <v>517</v>
      </c>
      <c r="AZ412" t="s">
        <v>648</v>
      </c>
      <c r="BA412" t="s">
        <v>648</v>
      </c>
      <c r="BB412" t="s">
        <v>747</v>
      </c>
    </row>
    <row r="413" spans="1:54" hidden="1" x14ac:dyDescent="0.25">
      <c r="A413" t="s">
        <v>1079</v>
      </c>
      <c r="B413">
        <v>10126</v>
      </c>
      <c r="C413">
        <v>45925</v>
      </c>
      <c r="D413" t="s">
        <v>27</v>
      </c>
      <c r="E413">
        <v>848205</v>
      </c>
      <c r="F413">
        <v>45922</v>
      </c>
      <c r="G413">
        <v>1</v>
      </c>
      <c r="H413" t="s">
        <v>167</v>
      </c>
      <c r="I413" t="s">
        <v>148</v>
      </c>
      <c r="J413" s="16">
        <v>45931</v>
      </c>
      <c r="K413" t="s">
        <v>125</v>
      </c>
      <c r="L413" t="s">
        <v>126</v>
      </c>
      <c r="M413">
        <v>6</v>
      </c>
      <c r="N413" t="s">
        <v>1230</v>
      </c>
      <c r="O413" t="s">
        <v>11</v>
      </c>
      <c r="P413">
        <v>0</v>
      </c>
      <c r="R413">
        <v>595.41999999999996</v>
      </c>
      <c r="S413">
        <v>6732.64</v>
      </c>
      <c r="T413">
        <v>58</v>
      </c>
      <c r="U413" t="s">
        <v>127</v>
      </c>
      <c r="V413">
        <v>1</v>
      </c>
      <c r="W413" t="s">
        <v>1231</v>
      </c>
      <c r="X413" t="s">
        <v>1231</v>
      </c>
      <c r="Y413" t="s">
        <v>1231</v>
      </c>
      <c r="Z413" t="s">
        <v>1232</v>
      </c>
      <c r="AA413" t="s">
        <v>196</v>
      </c>
      <c r="AB413" t="s">
        <v>130</v>
      </c>
      <c r="AC413" t="s">
        <v>27</v>
      </c>
      <c r="AD413" t="s">
        <v>300</v>
      </c>
      <c r="AE413" t="s">
        <v>1079</v>
      </c>
      <c r="AF413" t="s">
        <v>1233</v>
      </c>
      <c r="AG413" t="s">
        <v>435</v>
      </c>
      <c r="AH413" t="s">
        <v>1234</v>
      </c>
      <c r="AI413" t="s">
        <v>3053</v>
      </c>
      <c r="AJ413" t="s">
        <v>167</v>
      </c>
      <c r="AK413" t="s">
        <v>3054</v>
      </c>
      <c r="AL413" t="s">
        <v>134</v>
      </c>
      <c r="AM413" t="s">
        <v>168</v>
      </c>
      <c r="AN413" t="s">
        <v>11</v>
      </c>
      <c r="AO413" t="s">
        <v>136</v>
      </c>
      <c r="AP413" t="s">
        <v>196</v>
      </c>
      <c r="AQ413" t="s">
        <v>198</v>
      </c>
      <c r="AR413" t="s">
        <v>168</v>
      </c>
      <c r="AS413">
        <v>6</v>
      </c>
      <c r="AT413" t="s">
        <v>144</v>
      </c>
      <c r="AU413">
        <v>1</v>
      </c>
      <c r="AV413" t="s">
        <v>173</v>
      </c>
      <c r="AW413">
        <v>0</v>
      </c>
      <c r="AX413" t="s">
        <v>1235</v>
      </c>
      <c r="AY413" t="s">
        <v>517</v>
      </c>
      <c r="AZ413" t="s">
        <v>648</v>
      </c>
      <c r="BA413" t="s">
        <v>648</v>
      </c>
      <c r="BB413" t="s">
        <v>136</v>
      </c>
    </row>
    <row r="414" spans="1:54" hidden="1" x14ac:dyDescent="0.25">
      <c r="A414" t="s">
        <v>10</v>
      </c>
      <c r="B414">
        <v>137268</v>
      </c>
      <c r="C414">
        <v>45930</v>
      </c>
      <c r="D414" t="s">
        <v>26</v>
      </c>
      <c r="E414">
        <v>457574</v>
      </c>
      <c r="F414">
        <v>45924</v>
      </c>
      <c r="G414">
        <v>3</v>
      </c>
      <c r="H414" t="s">
        <v>139</v>
      </c>
      <c r="I414" t="s">
        <v>124</v>
      </c>
      <c r="J414" s="16">
        <v>45932</v>
      </c>
      <c r="K414" t="s">
        <v>125</v>
      </c>
      <c r="L414" t="s">
        <v>126</v>
      </c>
      <c r="M414">
        <v>2</v>
      </c>
      <c r="N414" t="s">
        <v>5926</v>
      </c>
      <c r="O414" t="s">
        <v>258</v>
      </c>
      <c r="P414">
        <v>0</v>
      </c>
      <c r="R414">
        <v>226.43</v>
      </c>
      <c r="S414">
        <v>4639.03</v>
      </c>
      <c r="T414">
        <v>10</v>
      </c>
      <c r="U414" t="s">
        <v>150</v>
      </c>
      <c r="V414">
        <v>1</v>
      </c>
      <c r="W414" t="s">
        <v>5927</v>
      </c>
      <c r="X414" t="s">
        <v>5928</v>
      </c>
      <c r="Y414" t="s">
        <v>5928</v>
      </c>
      <c r="Z414" t="s">
        <v>5929</v>
      </c>
      <c r="AA414" t="s">
        <v>155</v>
      </c>
      <c r="AB414" t="s">
        <v>130</v>
      </c>
      <c r="AC414" t="s">
        <v>26</v>
      </c>
      <c r="AD414" t="s">
        <v>1045</v>
      </c>
      <c r="AE414" t="s">
        <v>258</v>
      </c>
      <c r="AF414" t="s">
        <v>151</v>
      </c>
      <c r="AG414" t="s">
        <v>218</v>
      </c>
      <c r="AH414" t="s">
        <v>771</v>
      </c>
      <c r="AI414" t="s">
        <v>5930</v>
      </c>
      <c r="AJ414" t="s">
        <v>140</v>
      </c>
      <c r="AK414" t="s">
        <v>5931</v>
      </c>
      <c r="AL414" t="s">
        <v>134</v>
      </c>
      <c r="AM414" t="s">
        <v>141</v>
      </c>
      <c r="AN414" t="s">
        <v>0</v>
      </c>
      <c r="AO414" t="s">
        <v>136</v>
      </c>
      <c r="AP414" t="s">
        <v>161</v>
      </c>
      <c r="AQ414" t="s">
        <v>198</v>
      </c>
      <c r="AR414" t="s">
        <v>141</v>
      </c>
      <c r="AS414">
        <v>2</v>
      </c>
      <c r="AT414" t="s">
        <v>202</v>
      </c>
      <c r="AU414">
        <v>0</v>
      </c>
      <c r="AV414" t="s">
        <v>495</v>
      </c>
      <c r="AW414">
        <v>0</v>
      </c>
      <c r="AX414" t="s">
        <v>5932</v>
      </c>
      <c r="AY414" t="s">
        <v>517</v>
      </c>
      <c r="AZ414" t="s">
        <v>648</v>
      </c>
      <c r="BA414" t="s">
        <v>648</v>
      </c>
      <c r="BB414" t="s">
        <v>136</v>
      </c>
    </row>
    <row r="415" spans="1:54" hidden="1" x14ac:dyDescent="0.25">
      <c r="A415" t="s">
        <v>16</v>
      </c>
      <c r="B415">
        <v>75624</v>
      </c>
      <c r="C415">
        <v>45932</v>
      </c>
      <c r="D415" t="s">
        <v>143</v>
      </c>
      <c r="E415">
        <v>5516573</v>
      </c>
      <c r="F415">
        <v>45931</v>
      </c>
      <c r="G415">
        <v>3</v>
      </c>
      <c r="H415" t="s">
        <v>139</v>
      </c>
      <c r="I415" t="s">
        <v>124</v>
      </c>
      <c r="J415" s="16">
        <v>45936</v>
      </c>
      <c r="K415" t="s">
        <v>125</v>
      </c>
      <c r="L415" t="s">
        <v>149</v>
      </c>
      <c r="M415">
        <v>4</v>
      </c>
      <c r="N415" t="s">
        <v>561</v>
      </c>
      <c r="O415" t="s">
        <v>16</v>
      </c>
      <c r="P415">
        <v>0</v>
      </c>
      <c r="R415">
        <v>174.65</v>
      </c>
      <c r="S415">
        <v>4342.09</v>
      </c>
      <c r="T415">
        <v>10</v>
      </c>
      <c r="U415" t="s">
        <v>127</v>
      </c>
      <c r="V415">
        <v>1</v>
      </c>
      <c r="W415" t="s">
        <v>319</v>
      </c>
      <c r="X415" t="s">
        <v>319</v>
      </c>
      <c r="Y415" t="s">
        <v>319</v>
      </c>
      <c r="Z415" t="s">
        <v>7183</v>
      </c>
      <c r="AA415" t="s">
        <v>129</v>
      </c>
      <c r="AB415" t="s">
        <v>130</v>
      </c>
      <c r="AC415" t="s">
        <v>143</v>
      </c>
      <c r="AD415" t="s">
        <v>320</v>
      </c>
      <c r="AE415" t="s">
        <v>4379</v>
      </c>
      <c r="AF415" t="s">
        <v>9293</v>
      </c>
      <c r="AG415" t="s">
        <v>255</v>
      </c>
      <c r="AH415" t="s">
        <v>9826</v>
      </c>
      <c r="AI415" t="s">
        <v>9827</v>
      </c>
      <c r="AJ415" t="s">
        <v>140</v>
      </c>
      <c r="AK415" t="s">
        <v>9828</v>
      </c>
      <c r="AL415" t="s">
        <v>134</v>
      </c>
      <c r="AM415" t="s">
        <v>141</v>
      </c>
      <c r="AN415" t="s">
        <v>16</v>
      </c>
      <c r="AO415" t="s">
        <v>136</v>
      </c>
      <c r="AP415" t="s">
        <v>129</v>
      </c>
      <c r="AQ415" t="s">
        <v>137</v>
      </c>
      <c r="AR415" t="s">
        <v>141</v>
      </c>
      <c r="AS415">
        <v>4</v>
      </c>
      <c r="AT415" t="s">
        <v>202</v>
      </c>
      <c r="AU415">
        <v>0</v>
      </c>
      <c r="AV415" t="s">
        <v>59</v>
      </c>
      <c r="AW415">
        <v>0</v>
      </c>
      <c r="AX415" t="s">
        <v>9829</v>
      </c>
      <c r="AY415" t="s">
        <v>59</v>
      </c>
      <c r="AZ415" t="s">
        <v>648</v>
      </c>
      <c r="BA415" t="s">
        <v>648</v>
      </c>
      <c r="BB415" t="s">
        <v>136</v>
      </c>
    </row>
    <row r="416" spans="1:54" hidden="1" x14ac:dyDescent="0.25">
      <c r="A416" t="s">
        <v>258</v>
      </c>
      <c r="B416">
        <v>3966</v>
      </c>
      <c r="C416">
        <v>45937</v>
      </c>
      <c r="D416" t="s">
        <v>143</v>
      </c>
      <c r="E416">
        <v>5519608</v>
      </c>
      <c r="F416">
        <v>45932</v>
      </c>
      <c r="G416">
        <v>4</v>
      </c>
      <c r="H416" t="s">
        <v>145</v>
      </c>
      <c r="I416" t="s">
        <v>124</v>
      </c>
      <c r="J416" s="16">
        <v>45937</v>
      </c>
      <c r="K416" t="s">
        <v>125</v>
      </c>
      <c r="L416" t="s">
        <v>149</v>
      </c>
      <c r="M416">
        <v>0</v>
      </c>
      <c r="N416" t="s">
        <v>5423</v>
      </c>
      <c r="O416" t="s">
        <v>258</v>
      </c>
      <c r="P416">
        <v>0</v>
      </c>
      <c r="R416">
        <v>63.92</v>
      </c>
      <c r="S416">
        <v>1297.04</v>
      </c>
      <c r="T416">
        <v>1</v>
      </c>
      <c r="U416" t="s">
        <v>127</v>
      </c>
      <c r="V416">
        <v>1</v>
      </c>
      <c r="W416" t="s">
        <v>9830</v>
      </c>
      <c r="X416" t="s">
        <v>9830</v>
      </c>
      <c r="Y416" t="s">
        <v>9830</v>
      </c>
      <c r="Z416" t="s">
        <v>9831</v>
      </c>
      <c r="AA416" t="s">
        <v>155</v>
      </c>
      <c r="AB416" t="s">
        <v>130</v>
      </c>
      <c r="AC416" t="s">
        <v>143</v>
      </c>
      <c r="AD416" t="s">
        <v>1064</v>
      </c>
      <c r="AE416" t="s">
        <v>258</v>
      </c>
      <c r="AF416" t="s">
        <v>263</v>
      </c>
      <c r="AG416" t="s">
        <v>255</v>
      </c>
      <c r="AH416" t="s">
        <v>9462</v>
      </c>
      <c r="AI416" t="s">
        <v>9832</v>
      </c>
      <c r="AJ416" t="s">
        <v>146</v>
      </c>
      <c r="AL416" t="s">
        <v>134</v>
      </c>
      <c r="AM416" t="s">
        <v>141</v>
      </c>
      <c r="AN416" t="s">
        <v>0</v>
      </c>
      <c r="AO416" t="s">
        <v>136</v>
      </c>
      <c r="AP416" t="s">
        <v>155</v>
      </c>
      <c r="AQ416" t="s">
        <v>198</v>
      </c>
      <c r="AR416" t="s">
        <v>141</v>
      </c>
      <c r="AS416">
        <v>0</v>
      </c>
      <c r="AT416" t="s">
        <v>142</v>
      </c>
      <c r="AU416">
        <v>0</v>
      </c>
      <c r="AV416" t="s">
        <v>495</v>
      </c>
      <c r="AW416">
        <v>0</v>
      </c>
      <c r="AX416" t="s">
        <v>9833</v>
      </c>
      <c r="AY416" t="s">
        <v>517</v>
      </c>
      <c r="AZ416" t="s">
        <v>648</v>
      </c>
      <c r="BA416" t="s">
        <v>649</v>
      </c>
      <c r="BB416" t="s">
        <v>136</v>
      </c>
    </row>
    <row r="417" spans="1:54" hidden="1" x14ac:dyDescent="0.25">
      <c r="A417" t="s">
        <v>0</v>
      </c>
      <c r="B417">
        <v>93330</v>
      </c>
      <c r="C417">
        <v>45918</v>
      </c>
      <c r="D417" t="s">
        <v>16</v>
      </c>
      <c r="E417">
        <v>5494514</v>
      </c>
      <c r="F417">
        <v>45916</v>
      </c>
      <c r="G417">
        <v>3</v>
      </c>
      <c r="H417" t="s">
        <v>139</v>
      </c>
      <c r="I417" t="s">
        <v>124</v>
      </c>
      <c r="J417" s="16">
        <v>45936</v>
      </c>
      <c r="K417" t="s">
        <v>125</v>
      </c>
      <c r="L417" t="s">
        <v>126</v>
      </c>
      <c r="M417">
        <v>18</v>
      </c>
      <c r="N417" t="s">
        <v>561</v>
      </c>
      <c r="O417" t="s">
        <v>16</v>
      </c>
      <c r="P417">
        <v>0</v>
      </c>
      <c r="R417">
        <v>300.36</v>
      </c>
      <c r="S417">
        <v>10054.11</v>
      </c>
      <c r="T417">
        <v>12</v>
      </c>
      <c r="U417" t="s">
        <v>127</v>
      </c>
      <c r="V417">
        <v>0</v>
      </c>
      <c r="W417" t="s">
        <v>416</v>
      </c>
      <c r="X417" t="s">
        <v>416</v>
      </c>
      <c r="Y417" t="s">
        <v>416</v>
      </c>
      <c r="Z417" t="s">
        <v>9017</v>
      </c>
      <c r="AA417" t="s">
        <v>129</v>
      </c>
      <c r="AB417" t="s">
        <v>130</v>
      </c>
      <c r="AC417" t="s">
        <v>16</v>
      </c>
      <c r="AD417" t="s">
        <v>269</v>
      </c>
      <c r="AE417" t="s">
        <v>1028</v>
      </c>
      <c r="AF417" t="s">
        <v>1034</v>
      </c>
      <c r="AG417" t="s">
        <v>298</v>
      </c>
      <c r="AH417" t="s">
        <v>1059</v>
      </c>
      <c r="AI417" t="s">
        <v>9018</v>
      </c>
      <c r="AJ417" t="s">
        <v>140</v>
      </c>
      <c r="AK417" t="s">
        <v>9019</v>
      </c>
      <c r="AL417" t="s">
        <v>134</v>
      </c>
      <c r="AM417" t="s">
        <v>141</v>
      </c>
      <c r="AN417" t="s">
        <v>16</v>
      </c>
      <c r="AO417" t="s">
        <v>136</v>
      </c>
      <c r="AP417" t="s">
        <v>155</v>
      </c>
      <c r="AQ417" t="s">
        <v>137</v>
      </c>
      <c r="AR417" t="s">
        <v>141</v>
      </c>
      <c r="AS417">
        <v>18</v>
      </c>
      <c r="AT417" t="s">
        <v>169</v>
      </c>
      <c r="AU417">
        <v>3</v>
      </c>
      <c r="AV417" t="s">
        <v>59</v>
      </c>
      <c r="AW417">
        <v>0</v>
      </c>
      <c r="AX417" t="s">
        <v>524</v>
      </c>
      <c r="AY417" t="s">
        <v>59</v>
      </c>
      <c r="AZ417" t="s">
        <v>648</v>
      </c>
      <c r="BA417" t="s">
        <v>648</v>
      </c>
      <c r="BB417" t="s">
        <v>136</v>
      </c>
    </row>
    <row r="418" spans="1:54" hidden="1" x14ac:dyDescent="0.25">
      <c r="A418" t="s">
        <v>9</v>
      </c>
      <c r="B418">
        <v>42728</v>
      </c>
      <c r="C418">
        <v>45926</v>
      </c>
      <c r="D418" t="s">
        <v>16</v>
      </c>
      <c r="E418">
        <v>5506013</v>
      </c>
      <c r="F418">
        <v>45924</v>
      </c>
      <c r="G418">
        <v>10</v>
      </c>
      <c r="H418" t="s">
        <v>227</v>
      </c>
      <c r="I418" t="s">
        <v>124</v>
      </c>
      <c r="J418" s="16">
        <v>45936</v>
      </c>
      <c r="K418" t="s">
        <v>125</v>
      </c>
      <c r="L418" t="s">
        <v>149</v>
      </c>
      <c r="M418">
        <v>10</v>
      </c>
      <c r="N418" t="s">
        <v>1840</v>
      </c>
      <c r="O418" t="s">
        <v>16</v>
      </c>
      <c r="P418">
        <v>0</v>
      </c>
      <c r="R418">
        <v>440.32</v>
      </c>
      <c r="S418">
        <v>2647.42</v>
      </c>
      <c r="T418">
        <v>58</v>
      </c>
      <c r="U418" t="s">
        <v>127</v>
      </c>
      <c r="V418">
        <v>1</v>
      </c>
      <c r="W418" t="s">
        <v>474</v>
      </c>
      <c r="X418" t="s">
        <v>474</v>
      </c>
      <c r="Y418" t="s">
        <v>474</v>
      </c>
      <c r="Z418" t="s">
        <v>9834</v>
      </c>
      <c r="AA418" t="s">
        <v>129</v>
      </c>
      <c r="AB418" t="s">
        <v>130</v>
      </c>
      <c r="AC418" t="s">
        <v>16</v>
      </c>
      <c r="AD418" t="s">
        <v>1064</v>
      </c>
      <c r="AE418" t="s">
        <v>9</v>
      </c>
      <c r="AF418" t="s">
        <v>9835</v>
      </c>
      <c r="AG418" t="s">
        <v>255</v>
      </c>
      <c r="AH418" t="s">
        <v>9836</v>
      </c>
      <c r="AI418" t="s">
        <v>9837</v>
      </c>
      <c r="AJ418" t="s">
        <v>140</v>
      </c>
      <c r="AK418" t="s">
        <v>9838</v>
      </c>
      <c r="AL418" t="s">
        <v>134</v>
      </c>
      <c r="AM418" t="s">
        <v>1222</v>
      </c>
      <c r="AN418" t="s">
        <v>16</v>
      </c>
      <c r="AO418" t="s">
        <v>136</v>
      </c>
      <c r="AP418" t="s">
        <v>155</v>
      </c>
      <c r="AQ418" t="s">
        <v>137</v>
      </c>
      <c r="AR418" t="s">
        <v>1222</v>
      </c>
      <c r="AS418">
        <v>10</v>
      </c>
      <c r="AT418" t="s">
        <v>202</v>
      </c>
      <c r="AU418">
        <v>1</v>
      </c>
      <c r="AV418" t="s">
        <v>60</v>
      </c>
      <c r="AW418">
        <v>0</v>
      </c>
      <c r="AX418" t="s">
        <v>3011</v>
      </c>
      <c r="AY418" t="s">
        <v>60</v>
      </c>
      <c r="AZ418" t="s">
        <v>648</v>
      </c>
      <c r="BA418" t="s">
        <v>649</v>
      </c>
      <c r="BB418" t="s">
        <v>136</v>
      </c>
    </row>
    <row r="419" spans="1:54" hidden="1" x14ac:dyDescent="0.25">
      <c r="A419" t="s">
        <v>30</v>
      </c>
      <c r="B419">
        <v>58031</v>
      </c>
      <c r="C419">
        <v>45926</v>
      </c>
      <c r="D419" t="s">
        <v>16</v>
      </c>
      <c r="E419">
        <v>5507060</v>
      </c>
      <c r="F419">
        <v>45924</v>
      </c>
      <c r="G419">
        <v>5</v>
      </c>
      <c r="H419" t="s">
        <v>123</v>
      </c>
      <c r="I419" t="s">
        <v>124</v>
      </c>
      <c r="J419" s="16">
        <v>45933</v>
      </c>
      <c r="K419" t="s">
        <v>125</v>
      </c>
      <c r="L419" t="s">
        <v>126</v>
      </c>
      <c r="M419">
        <v>7</v>
      </c>
      <c r="N419" t="s">
        <v>561</v>
      </c>
      <c r="O419" t="s">
        <v>16</v>
      </c>
      <c r="P419">
        <v>0</v>
      </c>
      <c r="R419">
        <v>195.06</v>
      </c>
      <c r="S419">
        <v>10736.25</v>
      </c>
      <c r="T419">
        <v>54</v>
      </c>
      <c r="U419" t="s">
        <v>127</v>
      </c>
      <c r="V419">
        <v>7</v>
      </c>
      <c r="W419" t="s">
        <v>374</v>
      </c>
      <c r="X419" t="s">
        <v>375</v>
      </c>
      <c r="Y419" t="s">
        <v>375</v>
      </c>
      <c r="Z419" t="s">
        <v>6547</v>
      </c>
      <c r="AA419" t="s">
        <v>129</v>
      </c>
      <c r="AB419" t="s">
        <v>130</v>
      </c>
      <c r="AC419" t="s">
        <v>16</v>
      </c>
      <c r="AD419" t="s">
        <v>260</v>
      </c>
      <c r="AE419" t="s">
        <v>1</v>
      </c>
      <c r="AF419" t="s">
        <v>1639</v>
      </c>
      <c r="AG419" t="s">
        <v>218</v>
      </c>
      <c r="AH419" t="s">
        <v>5964</v>
      </c>
      <c r="AI419" t="s">
        <v>6548</v>
      </c>
      <c r="AJ419" t="s">
        <v>316</v>
      </c>
      <c r="AK419" t="s">
        <v>3139</v>
      </c>
      <c r="AL419" t="s">
        <v>134</v>
      </c>
      <c r="AM419" t="s">
        <v>135</v>
      </c>
      <c r="AN419" t="s">
        <v>16</v>
      </c>
      <c r="AO419" t="s">
        <v>136</v>
      </c>
      <c r="AP419" t="s">
        <v>161</v>
      </c>
      <c r="AQ419" t="s">
        <v>137</v>
      </c>
      <c r="AR419" t="s">
        <v>135</v>
      </c>
      <c r="AS419">
        <v>7</v>
      </c>
      <c r="AT419" t="s">
        <v>202</v>
      </c>
      <c r="AU419">
        <v>1</v>
      </c>
      <c r="AV419" t="s">
        <v>59</v>
      </c>
      <c r="AW419">
        <v>0</v>
      </c>
      <c r="AX419" t="s">
        <v>2997</v>
      </c>
      <c r="AY419" t="s">
        <v>59</v>
      </c>
      <c r="AZ419" t="s">
        <v>648</v>
      </c>
      <c r="BA419" t="s">
        <v>648</v>
      </c>
      <c r="BB419" t="s">
        <v>136</v>
      </c>
    </row>
    <row r="420" spans="1:54" hidden="1" x14ac:dyDescent="0.25">
      <c r="A420" t="s">
        <v>270</v>
      </c>
      <c r="B420">
        <v>3905</v>
      </c>
      <c r="C420">
        <v>45930</v>
      </c>
      <c r="D420" t="s">
        <v>16</v>
      </c>
      <c r="E420">
        <v>5507127</v>
      </c>
      <c r="F420">
        <v>45925</v>
      </c>
      <c r="G420">
        <v>4</v>
      </c>
      <c r="H420" t="s">
        <v>145</v>
      </c>
      <c r="I420" t="s">
        <v>124</v>
      </c>
      <c r="J420" s="16">
        <v>45933</v>
      </c>
      <c r="K420" t="s">
        <v>125</v>
      </c>
      <c r="L420" t="s">
        <v>126</v>
      </c>
      <c r="M420">
        <v>3</v>
      </c>
      <c r="N420" t="s">
        <v>1840</v>
      </c>
      <c r="O420" t="s">
        <v>11</v>
      </c>
      <c r="P420">
        <v>0</v>
      </c>
      <c r="R420">
        <v>128.13999999999999</v>
      </c>
      <c r="S420">
        <v>1255.9100000000001</v>
      </c>
      <c r="T420">
        <v>1</v>
      </c>
      <c r="U420" t="s">
        <v>127</v>
      </c>
      <c r="V420">
        <v>1</v>
      </c>
      <c r="W420" t="s">
        <v>416</v>
      </c>
      <c r="X420" t="s">
        <v>416</v>
      </c>
      <c r="Y420" t="s">
        <v>416</v>
      </c>
      <c r="Z420" t="s">
        <v>8628</v>
      </c>
      <c r="AA420" t="s">
        <v>196</v>
      </c>
      <c r="AB420" t="s">
        <v>130</v>
      </c>
      <c r="AC420" t="s">
        <v>16</v>
      </c>
      <c r="AD420" t="s">
        <v>269</v>
      </c>
      <c r="AE420" t="s">
        <v>270</v>
      </c>
      <c r="AF420" t="s">
        <v>2054</v>
      </c>
      <c r="AG420" t="s">
        <v>298</v>
      </c>
      <c r="AH420" t="s">
        <v>1986</v>
      </c>
      <c r="AI420" t="s">
        <v>8629</v>
      </c>
      <c r="AJ420" t="s">
        <v>146</v>
      </c>
      <c r="AK420" t="s">
        <v>8630</v>
      </c>
      <c r="AL420" t="s">
        <v>134</v>
      </c>
      <c r="AM420" t="s">
        <v>141</v>
      </c>
      <c r="AN420" t="s">
        <v>11</v>
      </c>
      <c r="AO420" t="s">
        <v>136</v>
      </c>
      <c r="AP420" t="s">
        <v>196</v>
      </c>
      <c r="AQ420" t="s">
        <v>198</v>
      </c>
      <c r="AR420" t="s">
        <v>141</v>
      </c>
      <c r="AS420">
        <v>3</v>
      </c>
      <c r="AT420" t="s">
        <v>142</v>
      </c>
      <c r="AU420">
        <v>0</v>
      </c>
      <c r="AV420" t="s">
        <v>60</v>
      </c>
      <c r="AW420">
        <v>0</v>
      </c>
      <c r="AX420" t="s">
        <v>8631</v>
      </c>
      <c r="AY420" t="s">
        <v>517</v>
      </c>
      <c r="AZ420" t="s">
        <v>648</v>
      </c>
      <c r="BA420" t="s">
        <v>648</v>
      </c>
      <c r="BB420" t="s">
        <v>136</v>
      </c>
    </row>
    <row r="421" spans="1:54" hidden="1" x14ac:dyDescent="0.25">
      <c r="A421" t="s">
        <v>290</v>
      </c>
      <c r="B421">
        <v>12085</v>
      </c>
      <c r="C421">
        <v>45930</v>
      </c>
      <c r="D421" t="s">
        <v>16</v>
      </c>
      <c r="E421">
        <v>5507743</v>
      </c>
      <c r="F421">
        <v>45925</v>
      </c>
      <c r="G421">
        <v>1</v>
      </c>
      <c r="H421" t="s">
        <v>167</v>
      </c>
      <c r="I421" t="s">
        <v>148</v>
      </c>
      <c r="J421" s="16">
        <v>45931</v>
      </c>
      <c r="K421" t="s">
        <v>125</v>
      </c>
      <c r="L421" t="s">
        <v>126</v>
      </c>
      <c r="M421">
        <v>1</v>
      </c>
      <c r="N421" t="s">
        <v>213</v>
      </c>
      <c r="O421" t="s">
        <v>290</v>
      </c>
      <c r="P421">
        <v>0</v>
      </c>
      <c r="R421">
        <v>456.2</v>
      </c>
      <c r="S421">
        <v>9749.35</v>
      </c>
      <c r="T421">
        <v>5</v>
      </c>
      <c r="U421" t="s">
        <v>127</v>
      </c>
      <c r="V421">
        <v>1</v>
      </c>
      <c r="W421" t="s">
        <v>363</v>
      </c>
      <c r="X421" t="s">
        <v>364</v>
      </c>
      <c r="Y421" t="s">
        <v>364</v>
      </c>
      <c r="Z421" t="s">
        <v>405</v>
      </c>
      <c r="AA421" t="s">
        <v>155</v>
      </c>
      <c r="AB421" t="s">
        <v>173</v>
      </c>
      <c r="AC421" t="s">
        <v>16</v>
      </c>
      <c r="AD421" t="s">
        <v>254</v>
      </c>
      <c r="AE421" t="s">
        <v>290</v>
      </c>
      <c r="AF421" t="s">
        <v>291</v>
      </c>
      <c r="AG421" t="s">
        <v>255</v>
      </c>
      <c r="AH421" t="s">
        <v>799</v>
      </c>
      <c r="AI421" t="s">
        <v>885</v>
      </c>
      <c r="AJ421" t="s">
        <v>167</v>
      </c>
      <c r="AK421" t="s">
        <v>886</v>
      </c>
      <c r="AL421" t="s">
        <v>134</v>
      </c>
      <c r="AM421" t="s">
        <v>168</v>
      </c>
      <c r="AN421" t="s">
        <v>31</v>
      </c>
      <c r="AO421" t="s">
        <v>173</v>
      </c>
      <c r="AP421" t="s">
        <v>155</v>
      </c>
      <c r="AQ421" t="s">
        <v>159</v>
      </c>
      <c r="AR421" t="s">
        <v>168</v>
      </c>
      <c r="AS421">
        <v>1</v>
      </c>
      <c r="AT421" t="s">
        <v>142</v>
      </c>
      <c r="AU421">
        <v>0</v>
      </c>
      <c r="AV421" t="s">
        <v>483</v>
      </c>
      <c r="AW421">
        <v>0</v>
      </c>
      <c r="AX421" t="s">
        <v>932</v>
      </c>
      <c r="AY421" t="s">
        <v>483</v>
      </c>
      <c r="AZ421" t="s">
        <v>648</v>
      </c>
      <c r="BA421" t="s">
        <v>648</v>
      </c>
      <c r="BB421" t="s">
        <v>750</v>
      </c>
    </row>
    <row r="422" spans="1:54" hidden="1" x14ac:dyDescent="0.25">
      <c r="A422" t="s">
        <v>1457</v>
      </c>
      <c r="B422">
        <v>30466</v>
      </c>
      <c r="C422">
        <v>45926</v>
      </c>
      <c r="D422" t="s">
        <v>16</v>
      </c>
      <c r="E422">
        <v>5508054</v>
      </c>
      <c r="F422">
        <v>45925</v>
      </c>
      <c r="G422">
        <v>3</v>
      </c>
      <c r="H422" t="s">
        <v>139</v>
      </c>
      <c r="I422" t="s">
        <v>124</v>
      </c>
      <c r="J422" s="16">
        <v>45932</v>
      </c>
      <c r="K422" t="s">
        <v>125</v>
      </c>
      <c r="L422" t="s">
        <v>126</v>
      </c>
      <c r="M422">
        <v>6</v>
      </c>
      <c r="N422" t="s">
        <v>561</v>
      </c>
      <c r="O422" t="s">
        <v>16</v>
      </c>
      <c r="P422">
        <v>0</v>
      </c>
      <c r="R422">
        <v>24.71</v>
      </c>
      <c r="S422">
        <v>286.83999999999997</v>
      </c>
      <c r="T422">
        <v>1</v>
      </c>
      <c r="U422" t="s">
        <v>127</v>
      </c>
      <c r="V422">
        <v>1</v>
      </c>
      <c r="W422" t="s">
        <v>315</v>
      </c>
      <c r="X422" t="s">
        <v>315</v>
      </c>
      <c r="Y422" t="s">
        <v>315</v>
      </c>
      <c r="Z422" t="s">
        <v>4945</v>
      </c>
      <c r="AA422" t="s">
        <v>129</v>
      </c>
      <c r="AB422" t="s">
        <v>130</v>
      </c>
      <c r="AC422" t="s">
        <v>16</v>
      </c>
      <c r="AD422" t="s">
        <v>254</v>
      </c>
      <c r="AE422" t="s">
        <v>1457</v>
      </c>
      <c r="AF422" t="s">
        <v>2249</v>
      </c>
      <c r="AG422" t="s">
        <v>1097</v>
      </c>
      <c r="AH422" t="s">
        <v>4946</v>
      </c>
      <c r="AI422" t="s">
        <v>4947</v>
      </c>
      <c r="AJ422" t="s">
        <v>146</v>
      </c>
      <c r="AK422" t="s">
        <v>4948</v>
      </c>
      <c r="AL422" t="s">
        <v>134</v>
      </c>
      <c r="AM422" t="s">
        <v>141</v>
      </c>
      <c r="AN422" t="s">
        <v>16</v>
      </c>
      <c r="AO422" t="s">
        <v>136</v>
      </c>
      <c r="AP422" t="s">
        <v>129</v>
      </c>
      <c r="AQ422" t="s">
        <v>137</v>
      </c>
      <c r="AR422" t="s">
        <v>141</v>
      </c>
      <c r="AS422">
        <v>6</v>
      </c>
      <c r="AT422" t="s">
        <v>142</v>
      </c>
      <c r="AU422">
        <v>1</v>
      </c>
      <c r="AV422" t="s">
        <v>59</v>
      </c>
      <c r="AW422">
        <v>0</v>
      </c>
      <c r="AX422" t="s">
        <v>3017</v>
      </c>
      <c r="AY422" t="s">
        <v>57</v>
      </c>
      <c r="AZ422" t="s">
        <v>648</v>
      </c>
      <c r="BA422" t="s">
        <v>649</v>
      </c>
      <c r="BB422" t="s">
        <v>136</v>
      </c>
    </row>
    <row r="423" spans="1:54" x14ac:dyDescent="0.25">
      <c r="A423" t="s">
        <v>12</v>
      </c>
      <c r="B423">
        <v>118338</v>
      </c>
      <c r="C423">
        <v>45929</v>
      </c>
      <c r="D423" t="s">
        <v>16</v>
      </c>
      <c r="E423">
        <v>5508206</v>
      </c>
      <c r="F423">
        <v>45925</v>
      </c>
      <c r="G423">
        <v>5</v>
      </c>
      <c r="H423" t="s">
        <v>123</v>
      </c>
      <c r="I423" t="s">
        <v>124</v>
      </c>
      <c r="J423" s="16">
        <v>45932</v>
      </c>
      <c r="K423" t="s">
        <v>125</v>
      </c>
      <c r="L423" t="s">
        <v>126</v>
      </c>
      <c r="M423">
        <v>3</v>
      </c>
      <c r="N423" t="s">
        <v>199</v>
      </c>
      <c r="O423" t="s">
        <v>16</v>
      </c>
      <c r="P423">
        <v>0</v>
      </c>
      <c r="R423">
        <v>689.94</v>
      </c>
      <c r="S423">
        <v>16001.12</v>
      </c>
      <c r="T423">
        <v>34</v>
      </c>
      <c r="U423" t="s">
        <v>127</v>
      </c>
      <c r="V423">
        <v>17</v>
      </c>
      <c r="W423" t="s">
        <v>2724</v>
      </c>
      <c r="X423" t="s">
        <v>2725</v>
      </c>
      <c r="Y423" t="s">
        <v>2725</v>
      </c>
      <c r="Z423" t="s">
        <v>4066</v>
      </c>
      <c r="AA423" t="s">
        <v>129</v>
      </c>
      <c r="AB423" t="s">
        <v>130</v>
      </c>
      <c r="AC423" t="s">
        <v>16</v>
      </c>
      <c r="AD423" t="s">
        <v>1064</v>
      </c>
      <c r="AE423" t="s">
        <v>2979</v>
      </c>
      <c r="AF423" t="s">
        <v>1197</v>
      </c>
      <c r="AG423" t="s">
        <v>1969</v>
      </c>
      <c r="AH423" t="s">
        <v>4067</v>
      </c>
      <c r="AI423" t="s">
        <v>4068</v>
      </c>
      <c r="AJ423" t="s">
        <v>133</v>
      </c>
      <c r="AL423" t="s">
        <v>134</v>
      </c>
      <c r="AM423" t="s">
        <v>135</v>
      </c>
      <c r="AN423" t="s">
        <v>16</v>
      </c>
      <c r="AO423" t="s">
        <v>136</v>
      </c>
      <c r="AP423" t="s">
        <v>155</v>
      </c>
      <c r="AQ423" t="s">
        <v>137</v>
      </c>
      <c r="AR423" t="s">
        <v>135</v>
      </c>
      <c r="AS423">
        <v>3</v>
      </c>
      <c r="AT423" t="s">
        <v>142</v>
      </c>
      <c r="AU423">
        <v>0</v>
      </c>
      <c r="AV423" t="s">
        <v>52</v>
      </c>
      <c r="AW423">
        <v>0</v>
      </c>
      <c r="AX423" t="s">
        <v>4069</v>
      </c>
      <c r="AY423" t="s">
        <v>57</v>
      </c>
      <c r="AZ423" t="s">
        <v>648</v>
      </c>
      <c r="BA423" t="s">
        <v>649</v>
      </c>
      <c r="BB423" t="s">
        <v>136</v>
      </c>
    </row>
    <row r="424" spans="1:54" hidden="1" x14ac:dyDescent="0.25">
      <c r="A424" t="s">
        <v>232</v>
      </c>
      <c r="B424">
        <v>9232</v>
      </c>
      <c r="C424">
        <v>45930</v>
      </c>
      <c r="D424" t="s">
        <v>16</v>
      </c>
      <c r="E424">
        <v>5508591</v>
      </c>
      <c r="F424">
        <v>45926</v>
      </c>
      <c r="G424">
        <v>1</v>
      </c>
      <c r="H424" t="s">
        <v>167</v>
      </c>
      <c r="I424" t="s">
        <v>124</v>
      </c>
      <c r="J424" s="16">
        <v>45932</v>
      </c>
      <c r="K424" t="s">
        <v>125</v>
      </c>
      <c r="L424" t="s">
        <v>126</v>
      </c>
      <c r="M424">
        <v>2</v>
      </c>
      <c r="N424" t="s">
        <v>1258</v>
      </c>
      <c r="O424" t="s">
        <v>15</v>
      </c>
      <c r="P424">
        <v>0</v>
      </c>
      <c r="R424">
        <v>96.7</v>
      </c>
      <c r="S424">
        <v>5406.54</v>
      </c>
      <c r="T424">
        <v>4</v>
      </c>
      <c r="U424" t="s">
        <v>127</v>
      </c>
      <c r="V424">
        <v>1</v>
      </c>
      <c r="W424" t="s">
        <v>425</v>
      </c>
      <c r="X424" t="s">
        <v>425</v>
      </c>
      <c r="Y424" t="s">
        <v>425</v>
      </c>
      <c r="Z424" t="s">
        <v>3907</v>
      </c>
      <c r="AA424" t="s">
        <v>153</v>
      </c>
      <c r="AB424" t="s">
        <v>130</v>
      </c>
      <c r="AC424" t="s">
        <v>16</v>
      </c>
      <c r="AD424" t="s">
        <v>423</v>
      </c>
      <c r="AE424" t="s">
        <v>232</v>
      </c>
      <c r="AF424" t="s">
        <v>1261</v>
      </c>
      <c r="AG424" t="s">
        <v>385</v>
      </c>
      <c r="AH424" t="s">
        <v>1263</v>
      </c>
      <c r="AI424" t="s">
        <v>3908</v>
      </c>
      <c r="AJ424" t="s">
        <v>167</v>
      </c>
      <c r="AL424" t="s">
        <v>134</v>
      </c>
      <c r="AM424" t="s">
        <v>168</v>
      </c>
      <c r="AN424" t="s">
        <v>15</v>
      </c>
      <c r="AO424" t="s">
        <v>136</v>
      </c>
      <c r="AP424" t="s">
        <v>153</v>
      </c>
      <c r="AQ424" t="s">
        <v>137</v>
      </c>
      <c r="AR424" t="s">
        <v>168</v>
      </c>
      <c r="AS424">
        <v>2</v>
      </c>
      <c r="AT424" t="s">
        <v>147</v>
      </c>
      <c r="AU424">
        <v>0</v>
      </c>
      <c r="AV424" t="s">
        <v>173</v>
      </c>
      <c r="AW424">
        <v>0</v>
      </c>
      <c r="AX424" t="s">
        <v>3909</v>
      </c>
      <c r="AY424" t="s">
        <v>70</v>
      </c>
      <c r="AZ424" t="s">
        <v>648</v>
      </c>
      <c r="BA424" t="s">
        <v>649</v>
      </c>
      <c r="BB424" t="s">
        <v>136</v>
      </c>
    </row>
    <row r="425" spans="1:54" hidden="1" x14ac:dyDescent="0.25">
      <c r="A425" t="s">
        <v>1067</v>
      </c>
      <c r="B425">
        <v>17199</v>
      </c>
      <c r="C425">
        <v>45931</v>
      </c>
      <c r="D425" t="s">
        <v>16</v>
      </c>
      <c r="E425">
        <v>5509432</v>
      </c>
      <c r="F425">
        <v>45926</v>
      </c>
      <c r="G425">
        <v>1</v>
      </c>
      <c r="H425" t="s">
        <v>167</v>
      </c>
      <c r="I425" t="s">
        <v>124</v>
      </c>
      <c r="J425" s="16">
        <v>45932</v>
      </c>
      <c r="K425" t="s">
        <v>125</v>
      </c>
      <c r="L425" t="s">
        <v>126</v>
      </c>
      <c r="M425">
        <v>1</v>
      </c>
      <c r="N425" t="s">
        <v>1840</v>
      </c>
      <c r="O425" t="s">
        <v>1067</v>
      </c>
      <c r="P425">
        <v>0</v>
      </c>
      <c r="R425">
        <v>342.43</v>
      </c>
      <c r="S425">
        <v>4111.95</v>
      </c>
      <c r="T425">
        <v>7</v>
      </c>
      <c r="U425" t="s">
        <v>175</v>
      </c>
      <c r="V425">
        <v>2</v>
      </c>
      <c r="W425" t="s">
        <v>5683</v>
      </c>
      <c r="X425" t="s">
        <v>5684</v>
      </c>
      <c r="Y425" t="s">
        <v>5684</v>
      </c>
      <c r="Z425" t="s">
        <v>5685</v>
      </c>
      <c r="AA425" t="s">
        <v>196</v>
      </c>
      <c r="AB425" t="s">
        <v>173</v>
      </c>
      <c r="AC425" t="s">
        <v>16</v>
      </c>
      <c r="AD425" t="s">
        <v>446</v>
      </c>
      <c r="AE425" t="s">
        <v>1067</v>
      </c>
      <c r="AF425" t="s">
        <v>1214</v>
      </c>
      <c r="AG425" t="s">
        <v>256</v>
      </c>
      <c r="AH425" t="s">
        <v>5686</v>
      </c>
      <c r="AI425" t="s">
        <v>5687</v>
      </c>
      <c r="AJ425" t="s">
        <v>167</v>
      </c>
      <c r="AK425" t="s">
        <v>5688</v>
      </c>
      <c r="AL425" t="s">
        <v>134</v>
      </c>
      <c r="AM425" t="s">
        <v>168</v>
      </c>
      <c r="AN425" t="s">
        <v>0</v>
      </c>
      <c r="AO425" t="s">
        <v>173</v>
      </c>
      <c r="AP425" t="s">
        <v>196</v>
      </c>
      <c r="AQ425" t="s">
        <v>198</v>
      </c>
      <c r="AR425" t="s">
        <v>168</v>
      </c>
      <c r="AS425">
        <v>1</v>
      </c>
      <c r="AT425" t="s">
        <v>147</v>
      </c>
      <c r="AU425">
        <v>0</v>
      </c>
      <c r="AV425" t="s">
        <v>60</v>
      </c>
      <c r="AW425">
        <v>0</v>
      </c>
      <c r="AX425" t="s">
        <v>5689</v>
      </c>
      <c r="AY425" t="s">
        <v>517</v>
      </c>
      <c r="AZ425" t="s">
        <v>648</v>
      </c>
      <c r="BA425" t="s">
        <v>648</v>
      </c>
      <c r="BB425" t="s">
        <v>747</v>
      </c>
    </row>
    <row r="426" spans="1:54" hidden="1" x14ac:dyDescent="0.25">
      <c r="A426" t="s">
        <v>15</v>
      </c>
      <c r="B426">
        <v>108401</v>
      </c>
      <c r="C426">
        <v>45929</v>
      </c>
      <c r="D426" t="s">
        <v>16</v>
      </c>
      <c r="E426">
        <v>5509681</v>
      </c>
      <c r="F426">
        <v>45926</v>
      </c>
      <c r="G426">
        <v>3</v>
      </c>
      <c r="H426" t="s">
        <v>139</v>
      </c>
      <c r="I426" t="s">
        <v>124</v>
      </c>
      <c r="J426" s="16">
        <v>45932</v>
      </c>
      <c r="K426" t="s">
        <v>125</v>
      </c>
      <c r="L426" t="s">
        <v>126</v>
      </c>
      <c r="M426">
        <v>3</v>
      </c>
      <c r="N426" t="s">
        <v>4370</v>
      </c>
      <c r="O426" t="s">
        <v>249</v>
      </c>
      <c r="P426">
        <v>0</v>
      </c>
      <c r="R426">
        <v>54.73</v>
      </c>
      <c r="S426">
        <v>4121.62</v>
      </c>
      <c r="T426">
        <v>3</v>
      </c>
      <c r="U426" t="s">
        <v>127</v>
      </c>
      <c r="V426">
        <v>1</v>
      </c>
      <c r="W426" t="s">
        <v>363</v>
      </c>
      <c r="X426" t="s">
        <v>364</v>
      </c>
      <c r="Y426" t="s">
        <v>364</v>
      </c>
      <c r="Z426" t="s">
        <v>4949</v>
      </c>
      <c r="AA426" t="s">
        <v>153</v>
      </c>
      <c r="AB426" t="s">
        <v>173</v>
      </c>
      <c r="AC426" t="s">
        <v>16</v>
      </c>
      <c r="AD426" t="s">
        <v>254</v>
      </c>
      <c r="AE426" t="s">
        <v>249</v>
      </c>
      <c r="AF426" t="s">
        <v>2438</v>
      </c>
      <c r="AG426" t="s">
        <v>255</v>
      </c>
      <c r="AH426" t="s">
        <v>4375</v>
      </c>
      <c r="AI426" t="s">
        <v>4950</v>
      </c>
      <c r="AJ426" t="s">
        <v>140</v>
      </c>
      <c r="AK426" t="s">
        <v>4377</v>
      </c>
      <c r="AL426" t="s">
        <v>134</v>
      </c>
      <c r="AM426" t="s">
        <v>141</v>
      </c>
      <c r="AN426" t="s">
        <v>15</v>
      </c>
      <c r="AO426" t="s">
        <v>173</v>
      </c>
      <c r="AP426" t="s">
        <v>153</v>
      </c>
      <c r="AQ426" t="s">
        <v>137</v>
      </c>
      <c r="AR426" t="s">
        <v>141</v>
      </c>
      <c r="AS426">
        <v>3</v>
      </c>
      <c r="AT426" t="s">
        <v>147</v>
      </c>
      <c r="AU426">
        <v>0</v>
      </c>
      <c r="AV426" t="s">
        <v>173</v>
      </c>
      <c r="AW426">
        <v>0</v>
      </c>
      <c r="AX426" t="s">
        <v>4951</v>
      </c>
      <c r="AY426" t="s">
        <v>70</v>
      </c>
      <c r="AZ426" t="s">
        <v>648</v>
      </c>
      <c r="BA426" t="s">
        <v>648</v>
      </c>
      <c r="BB426" t="s">
        <v>754</v>
      </c>
    </row>
    <row r="427" spans="1:54" hidden="1" x14ac:dyDescent="0.25">
      <c r="A427" t="s">
        <v>160</v>
      </c>
      <c r="B427">
        <v>8478</v>
      </c>
      <c r="C427">
        <v>45929</v>
      </c>
      <c r="D427" t="s">
        <v>16</v>
      </c>
      <c r="E427">
        <v>5510154</v>
      </c>
      <c r="F427">
        <v>45926</v>
      </c>
      <c r="G427">
        <v>3</v>
      </c>
      <c r="H427" t="s">
        <v>139</v>
      </c>
      <c r="I427" t="s">
        <v>124</v>
      </c>
      <c r="J427" s="16">
        <v>45931</v>
      </c>
      <c r="K427" t="s">
        <v>125</v>
      </c>
      <c r="L427" t="s">
        <v>126</v>
      </c>
      <c r="M427">
        <v>2</v>
      </c>
      <c r="N427" t="s">
        <v>1714</v>
      </c>
      <c r="O427" t="s">
        <v>1</v>
      </c>
      <c r="P427">
        <v>0</v>
      </c>
      <c r="R427">
        <v>61.01</v>
      </c>
      <c r="S427">
        <v>3165.4</v>
      </c>
      <c r="T427">
        <v>3</v>
      </c>
      <c r="U427" t="s">
        <v>175</v>
      </c>
      <c r="V427">
        <v>1</v>
      </c>
      <c r="W427" t="s">
        <v>404</v>
      </c>
      <c r="X427" t="s">
        <v>1487</v>
      </c>
      <c r="Y427" t="s">
        <v>1487</v>
      </c>
      <c r="Z427" t="s">
        <v>1715</v>
      </c>
      <c r="AA427" t="s">
        <v>161</v>
      </c>
      <c r="AB427" t="s">
        <v>130</v>
      </c>
      <c r="AC427" t="s">
        <v>16</v>
      </c>
      <c r="AD427" t="s">
        <v>254</v>
      </c>
      <c r="AE427" t="s">
        <v>160</v>
      </c>
      <c r="AF427" t="s">
        <v>1716</v>
      </c>
      <c r="AG427" t="s">
        <v>993</v>
      </c>
      <c r="AH427" t="s">
        <v>1717</v>
      </c>
      <c r="AI427" t="s">
        <v>3025</v>
      </c>
      <c r="AJ427" t="s">
        <v>140</v>
      </c>
      <c r="AK427" t="s">
        <v>3026</v>
      </c>
      <c r="AL427" t="s">
        <v>134</v>
      </c>
      <c r="AM427" t="s">
        <v>141</v>
      </c>
      <c r="AN427" t="s">
        <v>1</v>
      </c>
      <c r="AO427" t="s">
        <v>136</v>
      </c>
      <c r="AP427" t="s">
        <v>161</v>
      </c>
      <c r="AQ427" t="s">
        <v>137</v>
      </c>
      <c r="AR427" t="s">
        <v>141</v>
      </c>
      <c r="AS427">
        <v>2</v>
      </c>
      <c r="AT427" t="s">
        <v>147</v>
      </c>
      <c r="AU427">
        <v>0</v>
      </c>
      <c r="AV427" t="s">
        <v>485</v>
      </c>
      <c r="AW427">
        <v>0</v>
      </c>
      <c r="AX427" t="s">
        <v>1718</v>
      </c>
      <c r="AY427" t="s">
        <v>517</v>
      </c>
      <c r="AZ427" t="s">
        <v>648</v>
      </c>
      <c r="BA427" t="s">
        <v>648</v>
      </c>
      <c r="BB427" t="s">
        <v>136</v>
      </c>
    </row>
    <row r="428" spans="1:54" hidden="1" x14ac:dyDescent="0.25">
      <c r="A428" t="s">
        <v>14</v>
      </c>
      <c r="B428">
        <v>208587</v>
      </c>
      <c r="C428">
        <v>45927</v>
      </c>
      <c r="D428" t="s">
        <v>16</v>
      </c>
      <c r="E428">
        <v>5510482</v>
      </c>
      <c r="F428">
        <v>45926</v>
      </c>
      <c r="G428">
        <v>3</v>
      </c>
      <c r="H428" t="s">
        <v>139</v>
      </c>
      <c r="I428" t="s">
        <v>124</v>
      </c>
      <c r="J428" s="16">
        <v>45936</v>
      </c>
      <c r="K428" t="s">
        <v>125</v>
      </c>
      <c r="L428" t="s">
        <v>149</v>
      </c>
      <c r="M428">
        <v>9</v>
      </c>
      <c r="N428" t="s">
        <v>163</v>
      </c>
      <c r="O428" t="s">
        <v>16</v>
      </c>
      <c r="P428">
        <v>0</v>
      </c>
      <c r="R428">
        <v>219.19</v>
      </c>
      <c r="S428">
        <v>6837.09</v>
      </c>
      <c r="T428">
        <v>21</v>
      </c>
      <c r="U428" t="s">
        <v>127</v>
      </c>
      <c r="V428">
        <v>1</v>
      </c>
      <c r="W428" t="s">
        <v>9839</v>
      </c>
      <c r="X428" t="s">
        <v>2973</v>
      </c>
      <c r="Y428" t="s">
        <v>9840</v>
      </c>
      <c r="Z428" t="s">
        <v>2973</v>
      </c>
      <c r="AA428" t="s">
        <v>129</v>
      </c>
      <c r="AB428" t="s">
        <v>130</v>
      </c>
      <c r="AC428" t="s">
        <v>164</v>
      </c>
      <c r="AD428" t="s">
        <v>324</v>
      </c>
      <c r="AE428" t="s">
        <v>164</v>
      </c>
      <c r="AF428" t="s">
        <v>358</v>
      </c>
      <c r="AG428" t="s">
        <v>194</v>
      </c>
      <c r="AH428" t="s">
        <v>879</v>
      </c>
      <c r="AI428" t="s">
        <v>9841</v>
      </c>
      <c r="AJ428" t="s">
        <v>140</v>
      </c>
      <c r="AK428" t="s">
        <v>158</v>
      </c>
      <c r="AL428" t="s">
        <v>134</v>
      </c>
      <c r="AM428" t="s">
        <v>141</v>
      </c>
      <c r="AN428" t="s">
        <v>16</v>
      </c>
      <c r="AO428" t="s">
        <v>136</v>
      </c>
      <c r="AP428" t="s">
        <v>153</v>
      </c>
      <c r="AQ428" t="s">
        <v>137</v>
      </c>
      <c r="AR428" t="s">
        <v>141</v>
      </c>
      <c r="AS428">
        <v>9</v>
      </c>
      <c r="AT428" t="s">
        <v>147</v>
      </c>
      <c r="AU428">
        <v>1</v>
      </c>
      <c r="AV428" t="s">
        <v>173</v>
      </c>
      <c r="AW428">
        <v>0</v>
      </c>
      <c r="AX428" t="s">
        <v>9842</v>
      </c>
      <c r="AY428" t="s">
        <v>59</v>
      </c>
      <c r="AZ428" t="s">
        <v>648</v>
      </c>
      <c r="BA428" t="s">
        <v>648</v>
      </c>
      <c r="BB428" t="s">
        <v>136</v>
      </c>
    </row>
    <row r="429" spans="1:54" hidden="1" x14ac:dyDescent="0.25">
      <c r="A429" t="s">
        <v>190</v>
      </c>
      <c r="B429">
        <v>17761</v>
      </c>
      <c r="C429">
        <v>45932</v>
      </c>
      <c r="D429" t="s">
        <v>16</v>
      </c>
      <c r="E429">
        <v>5511343</v>
      </c>
      <c r="F429">
        <v>45929</v>
      </c>
      <c r="G429">
        <v>3</v>
      </c>
      <c r="H429" t="s">
        <v>139</v>
      </c>
      <c r="I429" t="s">
        <v>124</v>
      </c>
      <c r="J429" s="16">
        <v>45932</v>
      </c>
      <c r="K429" t="s">
        <v>125</v>
      </c>
      <c r="L429" t="s">
        <v>126</v>
      </c>
      <c r="M429">
        <v>0</v>
      </c>
      <c r="N429" t="s">
        <v>1840</v>
      </c>
      <c r="O429" t="s">
        <v>1</v>
      </c>
      <c r="P429">
        <v>0</v>
      </c>
      <c r="R429">
        <v>27.73</v>
      </c>
      <c r="S429">
        <v>875.85</v>
      </c>
      <c r="T429">
        <v>2</v>
      </c>
      <c r="U429" t="s">
        <v>127</v>
      </c>
      <c r="V429">
        <v>1</v>
      </c>
      <c r="W429" t="s">
        <v>315</v>
      </c>
      <c r="X429" t="s">
        <v>315</v>
      </c>
      <c r="Y429" t="s">
        <v>315</v>
      </c>
      <c r="Z429" t="s">
        <v>5700</v>
      </c>
      <c r="AA429" t="s">
        <v>161</v>
      </c>
      <c r="AB429" t="s">
        <v>130</v>
      </c>
      <c r="AC429" t="s">
        <v>2358</v>
      </c>
      <c r="AD429" t="s">
        <v>254</v>
      </c>
      <c r="AE429" t="s">
        <v>190</v>
      </c>
      <c r="AF429" t="s">
        <v>191</v>
      </c>
      <c r="AG429" t="s">
        <v>1097</v>
      </c>
      <c r="AH429" t="s">
        <v>3864</v>
      </c>
      <c r="AI429" t="s">
        <v>5701</v>
      </c>
      <c r="AJ429" t="s">
        <v>140</v>
      </c>
      <c r="AK429" t="s">
        <v>5702</v>
      </c>
      <c r="AL429" t="s">
        <v>134</v>
      </c>
      <c r="AM429" t="s">
        <v>141</v>
      </c>
      <c r="AN429" t="s">
        <v>1</v>
      </c>
      <c r="AO429" t="s">
        <v>136</v>
      </c>
      <c r="AP429" t="s">
        <v>161</v>
      </c>
      <c r="AQ429" t="s">
        <v>137</v>
      </c>
      <c r="AR429" t="s">
        <v>141</v>
      </c>
      <c r="AS429">
        <v>0</v>
      </c>
      <c r="AT429" t="s">
        <v>144</v>
      </c>
      <c r="AU429">
        <v>0</v>
      </c>
      <c r="AV429" t="s">
        <v>60</v>
      </c>
      <c r="AW429">
        <v>0</v>
      </c>
      <c r="AX429" t="s">
        <v>5703</v>
      </c>
      <c r="AY429" t="s">
        <v>517</v>
      </c>
      <c r="AZ429" t="s">
        <v>648</v>
      </c>
      <c r="BA429" t="s">
        <v>649</v>
      </c>
      <c r="BB429" t="s">
        <v>136</v>
      </c>
    </row>
    <row r="430" spans="1:54" hidden="1" x14ac:dyDescent="0.25">
      <c r="A430" t="s">
        <v>1028</v>
      </c>
      <c r="B430">
        <v>6493</v>
      </c>
      <c r="C430">
        <v>45932</v>
      </c>
      <c r="D430" t="s">
        <v>16</v>
      </c>
      <c r="E430">
        <v>5512057</v>
      </c>
      <c r="F430">
        <v>45929</v>
      </c>
      <c r="G430">
        <v>1</v>
      </c>
      <c r="H430" t="s">
        <v>167</v>
      </c>
      <c r="I430" t="s">
        <v>148</v>
      </c>
      <c r="J430" s="16">
        <v>45933</v>
      </c>
      <c r="K430" t="s">
        <v>125</v>
      </c>
      <c r="L430" t="s">
        <v>126</v>
      </c>
      <c r="M430">
        <v>1</v>
      </c>
      <c r="N430" t="s">
        <v>1169</v>
      </c>
      <c r="O430" t="s">
        <v>0</v>
      </c>
      <c r="P430">
        <v>0</v>
      </c>
      <c r="R430">
        <v>159.06</v>
      </c>
      <c r="S430">
        <v>12393.73</v>
      </c>
      <c r="T430">
        <v>15</v>
      </c>
      <c r="U430" t="s">
        <v>127</v>
      </c>
      <c r="V430">
        <v>1</v>
      </c>
      <c r="W430" t="s">
        <v>404</v>
      </c>
      <c r="X430" t="s">
        <v>1487</v>
      </c>
      <c r="Y430" t="s">
        <v>1487</v>
      </c>
      <c r="Z430" t="s">
        <v>6549</v>
      </c>
      <c r="AA430" t="s">
        <v>155</v>
      </c>
      <c r="AB430" t="s">
        <v>130</v>
      </c>
      <c r="AC430" t="s">
        <v>16</v>
      </c>
      <c r="AD430" t="s">
        <v>254</v>
      </c>
      <c r="AE430" t="s">
        <v>1028</v>
      </c>
      <c r="AF430" t="s">
        <v>1034</v>
      </c>
      <c r="AG430" t="s">
        <v>993</v>
      </c>
      <c r="AH430" t="s">
        <v>4174</v>
      </c>
      <c r="AI430" t="s">
        <v>6550</v>
      </c>
      <c r="AJ430" t="s">
        <v>167</v>
      </c>
      <c r="AK430" t="s">
        <v>6551</v>
      </c>
      <c r="AL430" t="s">
        <v>134</v>
      </c>
      <c r="AM430" t="s">
        <v>168</v>
      </c>
      <c r="AN430" t="s">
        <v>0</v>
      </c>
      <c r="AO430" t="s">
        <v>136</v>
      </c>
      <c r="AP430" t="s">
        <v>196</v>
      </c>
      <c r="AQ430" t="s">
        <v>159</v>
      </c>
      <c r="AR430" t="s">
        <v>168</v>
      </c>
      <c r="AS430">
        <v>1</v>
      </c>
      <c r="AT430" t="s">
        <v>144</v>
      </c>
      <c r="AU430">
        <v>0</v>
      </c>
      <c r="AV430" t="s">
        <v>33</v>
      </c>
      <c r="AW430">
        <v>0</v>
      </c>
      <c r="AX430" t="s">
        <v>6552</v>
      </c>
      <c r="AY430" t="s">
        <v>517</v>
      </c>
      <c r="AZ430" t="s">
        <v>648</v>
      </c>
      <c r="BA430" t="s">
        <v>648</v>
      </c>
      <c r="BB430" t="s">
        <v>136</v>
      </c>
    </row>
    <row r="431" spans="1:54" hidden="1" x14ac:dyDescent="0.25">
      <c r="A431" t="s">
        <v>238</v>
      </c>
      <c r="B431">
        <v>32682</v>
      </c>
      <c r="C431">
        <v>45932</v>
      </c>
      <c r="D431" t="s">
        <v>16</v>
      </c>
      <c r="E431">
        <v>5512302</v>
      </c>
      <c r="F431">
        <v>45929</v>
      </c>
      <c r="G431">
        <v>1</v>
      </c>
      <c r="H431" t="s">
        <v>167</v>
      </c>
      <c r="I431" t="s">
        <v>148</v>
      </c>
      <c r="J431" s="16">
        <v>45936</v>
      </c>
      <c r="K431" t="s">
        <v>125</v>
      </c>
      <c r="L431" t="s">
        <v>126</v>
      </c>
      <c r="M431">
        <v>4</v>
      </c>
      <c r="N431" t="s">
        <v>567</v>
      </c>
      <c r="O431" t="s">
        <v>1</v>
      </c>
      <c r="P431">
        <v>0</v>
      </c>
      <c r="R431">
        <v>81.430000000000007</v>
      </c>
      <c r="S431">
        <v>2658.33</v>
      </c>
      <c r="T431">
        <v>2</v>
      </c>
      <c r="U431" t="s">
        <v>175</v>
      </c>
      <c r="V431">
        <v>0</v>
      </c>
      <c r="W431" t="s">
        <v>425</v>
      </c>
      <c r="X431" t="s">
        <v>425</v>
      </c>
      <c r="Y431" t="s">
        <v>425</v>
      </c>
      <c r="Z431" t="s">
        <v>9843</v>
      </c>
      <c r="AA431" t="s">
        <v>161</v>
      </c>
      <c r="AB431" t="s">
        <v>130</v>
      </c>
      <c r="AC431" t="s">
        <v>16</v>
      </c>
      <c r="AD431" t="s">
        <v>423</v>
      </c>
      <c r="AE431" t="s">
        <v>238</v>
      </c>
      <c r="AF431" t="s">
        <v>253</v>
      </c>
      <c r="AG431" t="s">
        <v>385</v>
      </c>
      <c r="AH431" t="s">
        <v>5774</v>
      </c>
      <c r="AI431" t="s">
        <v>9844</v>
      </c>
      <c r="AJ431" t="s">
        <v>167</v>
      </c>
      <c r="AK431" t="s">
        <v>4786</v>
      </c>
      <c r="AL431" t="s">
        <v>134</v>
      </c>
      <c r="AM431" t="s">
        <v>168</v>
      </c>
      <c r="AN431" t="s">
        <v>1</v>
      </c>
      <c r="AO431" t="s">
        <v>136</v>
      </c>
      <c r="AP431" t="s">
        <v>161</v>
      </c>
      <c r="AQ431" t="s">
        <v>137</v>
      </c>
      <c r="AR431" t="s">
        <v>168</v>
      </c>
      <c r="AS431">
        <v>4</v>
      </c>
      <c r="AT431" t="s">
        <v>144</v>
      </c>
      <c r="AU431">
        <v>0</v>
      </c>
      <c r="AV431" t="s">
        <v>173</v>
      </c>
      <c r="AW431">
        <v>0</v>
      </c>
      <c r="AX431" t="s">
        <v>9845</v>
      </c>
      <c r="AY431" t="s">
        <v>517</v>
      </c>
      <c r="AZ431" t="s">
        <v>648</v>
      </c>
      <c r="BA431" t="s">
        <v>649</v>
      </c>
      <c r="BB431" t="s">
        <v>136</v>
      </c>
    </row>
    <row r="432" spans="1:54" hidden="1" x14ac:dyDescent="0.25">
      <c r="A432" t="s">
        <v>1</v>
      </c>
      <c r="B432">
        <v>162460</v>
      </c>
      <c r="C432">
        <v>45931</v>
      </c>
      <c r="D432" t="s">
        <v>16</v>
      </c>
      <c r="E432">
        <v>5512860</v>
      </c>
      <c r="F432">
        <v>45929</v>
      </c>
      <c r="G432">
        <v>3</v>
      </c>
      <c r="H432" t="s">
        <v>139</v>
      </c>
      <c r="I432" t="s">
        <v>124</v>
      </c>
      <c r="J432" s="16">
        <v>45931</v>
      </c>
      <c r="K432" t="s">
        <v>125</v>
      </c>
      <c r="L432" t="s">
        <v>126</v>
      </c>
      <c r="M432">
        <v>0</v>
      </c>
      <c r="N432" t="s">
        <v>561</v>
      </c>
      <c r="O432" t="s">
        <v>16</v>
      </c>
      <c r="P432">
        <v>0</v>
      </c>
      <c r="R432">
        <v>79.430000000000007</v>
      </c>
      <c r="S432">
        <v>5963.39</v>
      </c>
      <c r="T432">
        <v>5</v>
      </c>
      <c r="U432" t="s">
        <v>127</v>
      </c>
      <c r="V432">
        <v>2</v>
      </c>
      <c r="W432" t="s">
        <v>404</v>
      </c>
      <c r="X432" t="s">
        <v>1487</v>
      </c>
      <c r="Y432" t="s">
        <v>1487</v>
      </c>
      <c r="Z432" t="s">
        <v>2067</v>
      </c>
      <c r="AA432" t="s">
        <v>129</v>
      </c>
      <c r="AB432" t="s">
        <v>130</v>
      </c>
      <c r="AC432" t="s">
        <v>16</v>
      </c>
      <c r="AD432" t="s">
        <v>254</v>
      </c>
      <c r="AE432" t="s">
        <v>1</v>
      </c>
      <c r="AF432" t="s">
        <v>2027</v>
      </c>
      <c r="AG432" t="s">
        <v>993</v>
      </c>
      <c r="AH432" t="s">
        <v>2068</v>
      </c>
      <c r="AI432" t="s">
        <v>3222</v>
      </c>
      <c r="AJ432" t="s">
        <v>140</v>
      </c>
      <c r="AK432" t="s">
        <v>3223</v>
      </c>
      <c r="AL432" t="s">
        <v>134</v>
      </c>
      <c r="AM432" t="s">
        <v>141</v>
      </c>
      <c r="AN432" t="s">
        <v>16</v>
      </c>
      <c r="AO432" t="s">
        <v>136</v>
      </c>
      <c r="AP432" t="s">
        <v>161</v>
      </c>
      <c r="AQ432" t="s">
        <v>137</v>
      </c>
      <c r="AR432" t="s">
        <v>141</v>
      </c>
      <c r="AS432">
        <v>0</v>
      </c>
      <c r="AT432" t="s">
        <v>144</v>
      </c>
      <c r="AU432">
        <v>0</v>
      </c>
      <c r="AV432" t="s">
        <v>59</v>
      </c>
      <c r="AW432">
        <v>0</v>
      </c>
      <c r="AX432" t="s">
        <v>2069</v>
      </c>
      <c r="AY432" t="s">
        <v>59</v>
      </c>
      <c r="AZ432" t="s">
        <v>648</v>
      </c>
      <c r="BA432" t="s">
        <v>648</v>
      </c>
      <c r="BB432" t="s">
        <v>136</v>
      </c>
    </row>
    <row r="433" spans="1:54" hidden="1" x14ac:dyDescent="0.25">
      <c r="A433" t="s">
        <v>31</v>
      </c>
      <c r="B433">
        <v>32960</v>
      </c>
      <c r="C433">
        <v>45931</v>
      </c>
      <c r="D433" t="s">
        <v>16</v>
      </c>
      <c r="E433">
        <v>5512929</v>
      </c>
      <c r="F433">
        <v>45929</v>
      </c>
      <c r="G433">
        <v>3</v>
      </c>
      <c r="H433" t="s">
        <v>139</v>
      </c>
      <c r="I433" t="s">
        <v>124</v>
      </c>
      <c r="J433" s="16">
        <v>45932</v>
      </c>
      <c r="K433" t="s">
        <v>125</v>
      </c>
      <c r="L433" t="s">
        <v>126</v>
      </c>
      <c r="M433">
        <v>1</v>
      </c>
      <c r="N433" t="s">
        <v>213</v>
      </c>
      <c r="O433" t="s">
        <v>16</v>
      </c>
      <c r="P433">
        <v>0</v>
      </c>
      <c r="R433">
        <v>163.15</v>
      </c>
      <c r="S433">
        <v>3566.12</v>
      </c>
      <c r="T433">
        <v>21</v>
      </c>
      <c r="U433" t="s">
        <v>127</v>
      </c>
      <c r="V433">
        <v>1</v>
      </c>
      <c r="W433" t="s">
        <v>4952</v>
      </c>
      <c r="X433" t="s">
        <v>4952</v>
      </c>
      <c r="Y433" t="s">
        <v>4952</v>
      </c>
      <c r="Z433" t="s">
        <v>4953</v>
      </c>
      <c r="AA433" t="s">
        <v>129</v>
      </c>
      <c r="AB433" t="s">
        <v>130</v>
      </c>
      <c r="AC433" t="s">
        <v>16</v>
      </c>
      <c r="AD433" t="s">
        <v>1045</v>
      </c>
      <c r="AE433" t="s">
        <v>328</v>
      </c>
      <c r="AF433" t="s">
        <v>321</v>
      </c>
      <c r="AG433" t="s">
        <v>4954</v>
      </c>
      <c r="AH433" t="s">
        <v>5690</v>
      </c>
      <c r="AI433" t="s">
        <v>4955</v>
      </c>
      <c r="AJ433" t="s">
        <v>140</v>
      </c>
      <c r="AK433" t="s">
        <v>158</v>
      </c>
      <c r="AL433" t="s">
        <v>134</v>
      </c>
      <c r="AM433" t="s">
        <v>141</v>
      </c>
      <c r="AN433" t="s">
        <v>16</v>
      </c>
      <c r="AO433" t="s">
        <v>136</v>
      </c>
      <c r="AP433" t="s">
        <v>155</v>
      </c>
      <c r="AQ433" t="s">
        <v>137</v>
      </c>
      <c r="AR433" t="s">
        <v>141</v>
      </c>
      <c r="AS433">
        <v>1</v>
      </c>
      <c r="AT433" t="s">
        <v>144</v>
      </c>
      <c r="AU433">
        <v>0</v>
      </c>
      <c r="AV433" t="s">
        <v>483</v>
      </c>
      <c r="AW433">
        <v>0</v>
      </c>
      <c r="AX433" t="s">
        <v>4956</v>
      </c>
      <c r="AY433" t="s">
        <v>59</v>
      </c>
      <c r="AZ433" t="s">
        <v>648</v>
      </c>
      <c r="BA433" t="s">
        <v>648</v>
      </c>
      <c r="BB433" t="s">
        <v>136</v>
      </c>
    </row>
    <row r="434" spans="1:54" hidden="1" x14ac:dyDescent="0.25">
      <c r="A434" t="s">
        <v>1289</v>
      </c>
      <c r="B434">
        <v>9599</v>
      </c>
      <c r="C434">
        <v>45931</v>
      </c>
      <c r="D434" t="s">
        <v>16</v>
      </c>
      <c r="E434">
        <v>5513889</v>
      </c>
      <c r="F434">
        <v>45929</v>
      </c>
      <c r="G434">
        <v>3</v>
      </c>
      <c r="H434" t="s">
        <v>139</v>
      </c>
      <c r="I434" t="s">
        <v>124</v>
      </c>
      <c r="J434" s="16">
        <v>45932</v>
      </c>
      <c r="K434" t="s">
        <v>125</v>
      </c>
      <c r="L434" t="s">
        <v>126</v>
      </c>
      <c r="M434">
        <v>1</v>
      </c>
      <c r="N434" t="s">
        <v>261</v>
      </c>
      <c r="O434" t="s">
        <v>1289</v>
      </c>
      <c r="P434">
        <v>0</v>
      </c>
      <c r="R434">
        <v>60.08</v>
      </c>
      <c r="S434">
        <v>1020.6</v>
      </c>
      <c r="T434">
        <v>18</v>
      </c>
      <c r="U434" t="s">
        <v>175</v>
      </c>
      <c r="V434">
        <v>1</v>
      </c>
      <c r="W434" t="s">
        <v>2435</v>
      </c>
      <c r="X434" t="s">
        <v>2436</v>
      </c>
      <c r="Y434" t="s">
        <v>2436</v>
      </c>
      <c r="Z434" t="s">
        <v>4957</v>
      </c>
      <c r="AA434" t="s">
        <v>129</v>
      </c>
      <c r="AB434" t="s">
        <v>173</v>
      </c>
      <c r="AC434" t="s">
        <v>16</v>
      </c>
      <c r="AD434" t="s">
        <v>260</v>
      </c>
      <c r="AE434" t="s">
        <v>1289</v>
      </c>
      <c r="AF434" t="s">
        <v>1291</v>
      </c>
      <c r="AG434" t="s">
        <v>255</v>
      </c>
      <c r="AH434" t="s">
        <v>1292</v>
      </c>
      <c r="AI434" t="s">
        <v>4958</v>
      </c>
      <c r="AJ434" t="s">
        <v>140</v>
      </c>
      <c r="AL434" t="s">
        <v>134</v>
      </c>
      <c r="AM434" t="s">
        <v>141</v>
      </c>
      <c r="AN434" t="s">
        <v>14</v>
      </c>
      <c r="AO434" t="s">
        <v>173</v>
      </c>
      <c r="AP434" t="s">
        <v>129</v>
      </c>
      <c r="AQ434" t="s">
        <v>137</v>
      </c>
      <c r="AR434" t="s">
        <v>141</v>
      </c>
      <c r="AS434">
        <v>1</v>
      </c>
      <c r="AT434" t="s">
        <v>144</v>
      </c>
      <c r="AU434">
        <v>0</v>
      </c>
      <c r="AV434" t="s">
        <v>44</v>
      </c>
      <c r="AW434">
        <v>0</v>
      </c>
      <c r="AX434" t="s">
        <v>4959</v>
      </c>
      <c r="AY434" t="s">
        <v>517</v>
      </c>
      <c r="AZ434" t="s">
        <v>648</v>
      </c>
      <c r="BA434" t="s">
        <v>648</v>
      </c>
      <c r="BB434" t="s">
        <v>745</v>
      </c>
    </row>
    <row r="435" spans="1:54" hidden="1" x14ac:dyDescent="0.25">
      <c r="A435" t="s">
        <v>12</v>
      </c>
      <c r="B435">
        <v>118460</v>
      </c>
      <c r="C435">
        <v>45931</v>
      </c>
      <c r="D435" t="s">
        <v>16</v>
      </c>
      <c r="E435">
        <v>5514110</v>
      </c>
      <c r="F435">
        <v>45930</v>
      </c>
      <c r="G435">
        <v>3</v>
      </c>
      <c r="H435" t="s">
        <v>139</v>
      </c>
      <c r="I435" t="s">
        <v>124</v>
      </c>
      <c r="J435" s="16">
        <v>45936</v>
      </c>
      <c r="K435" t="s">
        <v>125</v>
      </c>
      <c r="L435" t="s">
        <v>149</v>
      </c>
      <c r="M435">
        <v>5</v>
      </c>
      <c r="N435" t="s">
        <v>561</v>
      </c>
      <c r="O435" t="s">
        <v>16</v>
      </c>
      <c r="P435">
        <v>0</v>
      </c>
      <c r="R435">
        <v>313.25</v>
      </c>
      <c r="S435">
        <v>12262.23</v>
      </c>
      <c r="T435">
        <v>15</v>
      </c>
      <c r="U435" t="s">
        <v>127</v>
      </c>
      <c r="V435">
        <v>1</v>
      </c>
      <c r="W435" t="s">
        <v>416</v>
      </c>
      <c r="X435" t="s">
        <v>416</v>
      </c>
      <c r="Y435" t="s">
        <v>416</v>
      </c>
      <c r="Z435" t="s">
        <v>9846</v>
      </c>
      <c r="AA435" t="s">
        <v>129</v>
      </c>
      <c r="AB435" t="s">
        <v>130</v>
      </c>
      <c r="AC435" t="s">
        <v>16</v>
      </c>
      <c r="AD435" t="s">
        <v>269</v>
      </c>
      <c r="AE435" t="s">
        <v>228</v>
      </c>
      <c r="AF435" t="s">
        <v>229</v>
      </c>
      <c r="AG435" t="s">
        <v>298</v>
      </c>
      <c r="AH435" t="s">
        <v>8427</v>
      </c>
      <c r="AI435" t="s">
        <v>9847</v>
      </c>
      <c r="AJ435" t="s">
        <v>140</v>
      </c>
      <c r="AK435" t="s">
        <v>9848</v>
      </c>
      <c r="AL435" t="s">
        <v>134</v>
      </c>
      <c r="AM435" t="s">
        <v>141</v>
      </c>
      <c r="AN435" t="s">
        <v>16</v>
      </c>
      <c r="AO435" t="s">
        <v>136</v>
      </c>
      <c r="AP435" t="s">
        <v>155</v>
      </c>
      <c r="AQ435" t="s">
        <v>137</v>
      </c>
      <c r="AR435" t="s">
        <v>141</v>
      </c>
      <c r="AS435">
        <v>5</v>
      </c>
      <c r="AT435" t="s">
        <v>169</v>
      </c>
      <c r="AU435">
        <v>0</v>
      </c>
      <c r="AV435" t="s">
        <v>59</v>
      </c>
      <c r="AW435">
        <v>0</v>
      </c>
      <c r="AX435" t="s">
        <v>9849</v>
      </c>
      <c r="AY435" t="s">
        <v>59</v>
      </c>
      <c r="AZ435" t="s">
        <v>648</v>
      </c>
      <c r="BA435" t="s">
        <v>648</v>
      </c>
      <c r="BB435" t="s">
        <v>136</v>
      </c>
    </row>
    <row r="436" spans="1:54" hidden="1" x14ac:dyDescent="0.25">
      <c r="A436" t="s">
        <v>14</v>
      </c>
      <c r="B436">
        <v>208654</v>
      </c>
      <c r="C436">
        <v>45930</v>
      </c>
      <c r="D436" t="s">
        <v>16</v>
      </c>
      <c r="E436">
        <v>5514126</v>
      </c>
      <c r="F436">
        <v>45930</v>
      </c>
      <c r="G436">
        <v>3</v>
      </c>
      <c r="H436" t="s">
        <v>139</v>
      </c>
      <c r="I436" t="s">
        <v>124</v>
      </c>
      <c r="J436" s="16">
        <v>45933</v>
      </c>
      <c r="K436" t="s">
        <v>125</v>
      </c>
      <c r="L436" t="s">
        <v>126</v>
      </c>
      <c r="M436">
        <v>3</v>
      </c>
      <c r="N436" t="s">
        <v>561</v>
      </c>
      <c r="O436" t="s">
        <v>16</v>
      </c>
      <c r="P436">
        <v>0</v>
      </c>
      <c r="R436">
        <v>129.51</v>
      </c>
      <c r="S436">
        <v>5063.3999999999996</v>
      </c>
      <c r="T436">
        <v>15</v>
      </c>
      <c r="U436" t="s">
        <v>127</v>
      </c>
      <c r="V436">
        <v>11</v>
      </c>
      <c r="W436" t="s">
        <v>6078</v>
      </c>
      <c r="X436" t="s">
        <v>6079</v>
      </c>
      <c r="Y436" t="s">
        <v>6079</v>
      </c>
      <c r="Z436" t="s">
        <v>6394</v>
      </c>
      <c r="AA436" t="s">
        <v>129</v>
      </c>
      <c r="AB436" t="s">
        <v>130</v>
      </c>
      <c r="AC436" t="s">
        <v>16</v>
      </c>
      <c r="AD436" t="s">
        <v>260</v>
      </c>
      <c r="AE436" t="s">
        <v>17</v>
      </c>
      <c r="AF436" t="s">
        <v>2438</v>
      </c>
      <c r="AG436" t="s">
        <v>2818</v>
      </c>
      <c r="AH436" t="s">
        <v>4304</v>
      </c>
      <c r="AI436" t="s">
        <v>6395</v>
      </c>
      <c r="AJ436" t="s">
        <v>140</v>
      </c>
      <c r="AK436" t="s">
        <v>6396</v>
      </c>
      <c r="AL436" t="s">
        <v>134</v>
      </c>
      <c r="AM436" t="s">
        <v>141</v>
      </c>
      <c r="AN436" t="s">
        <v>16</v>
      </c>
      <c r="AO436" t="s">
        <v>136</v>
      </c>
      <c r="AP436" t="s">
        <v>153</v>
      </c>
      <c r="AQ436" t="s">
        <v>137</v>
      </c>
      <c r="AR436" t="s">
        <v>141</v>
      </c>
      <c r="AS436">
        <v>3</v>
      </c>
      <c r="AT436" t="s">
        <v>169</v>
      </c>
      <c r="AU436">
        <v>0</v>
      </c>
      <c r="AV436" t="s">
        <v>59</v>
      </c>
      <c r="AW436">
        <v>0</v>
      </c>
      <c r="AX436" t="s">
        <v>6397</v>
      </c>
      <c r="AY436" t="s">
        <v>59</v>
      </c>
      <c r="AZ436" t="s">
        <v>648</v>
      </c>
      <c r="BA436" t="s">
        <v>648</v>
      </c>
      <c r="BB436" t="s">
        <v>136</v>
      </c>
    </row>
    <row r="437" spans="1:54" hidden="1" x14ac:dyDescent="0.25">
      <c r="A437" t="s">
        <v>258</v>
      </c>
      <c r="B437">
        <v>3936</v>
      </c>
      <c r="C437">
        <v>45933</v>
      </c>
      <c r="D437" t="s">
        <v>16</v>
      </c>
      <c r="E437">
        <v>5515411</v>
      </c>
      <c r="F437">
        <v>45930</v>
      </c>
      <c r="G437">
        <v>3</v>
      </c>
      <c r="H437" t="s">
        <v>139</v>
      </c>
      <c r="I437" t="s">
        <v>124</v>
      </c>
      <c r="J437" s="16">
        <v>45936</v>
      </c>
      <c r="K437" t="s">
        <v>125</v>
      </c>
      <c r="L437" t="s">
        <v>126</v>
      </c>
      <c r="M437">
        <v>3</v>
      </c>
      <c r="N437" t="s">
        <v>1169</v>
      </c>
      <c r="O437" t="s">
        <v>0</v>
      </c>
      <c r="P437">
        <v>0</v>
      </c>
      <c r="R437">
        <v>120.91</v>
      </c>
      <c r="S437">
        <v>3485.48</v>
      </c>
      <c r="T437">
        <v>4</v>
      </c>
      <c r="U437" t="s">
        <v>127</v>
      </c>
      <c r="V437">
        <v>0</v>
      </c>
      <c r="W437" t="s">
        <v>9850</v>
      </c>
      <c r="X437" t="s">
        <v>9850</v>
      </c>
      <c r="Y437" t="s">
        <v>9850</v>
      </c>
      <c r="Z437" t="s">
        <v>9851</v>
      </c>
      <c r="AA437" t="s">
        <v>155</v>
      </c>
      <c r="AB437" t="s">
        <v>130</v>
      </c>
      <c r="AC437" t="s">
        <v>16</v>
      </c>
      <c r="AD437" t="s">
        <v>260</v>
      </c>
      <c r="AE437" t="s">
        <v>258</v>
      </c>
      <c r="AF437" t="s">
        <v>263</v>
      </c>
      <c r="AG437" t="s">
        <v>325</v>
      </c>
      <c r="AH437" t="s">
        <v>5667</v>
      </c>
      <c r="AI437" t="s">
        <v>9852</v>
      </c>
      <c r="AJ437" t="s">
        <v>140</v>
      </c>
      <c r="AL437" t="s">
        <v>134</v>
      </c>
      <c r="AM437" t="s">
        <v>141</v>
      </c>
      <c r="AN437" t="s">
        <v>0</v>
      </c>
      <c r="AO437" t="s">
        <v>136</v>
      </c>
      <c r="AP437" t="s">
        <v>155</v>
      </c>
      <c r="AQ437" t="s">
        <v>159</v>
      </c>
      <c r="AR437" t="s">
        <v>141</v>
      </c>
      <c r="AS437">
        <v>3</v>
      </c>
      <c r="AT437" t="s">
        <v>169</v>
      </c>
      <c r="AU437">
        <v>0</v>
      </c>
      <c r="AV437" t="s">
        <v>33</v>
      </c>
      <c r="AW437">
        <v>0</v>
      </c>
      <c r="AX437" t="s">
        <v>9853</v>
      </c>
      <c r="AY437" t="s">
        <v>517</v>
      </c>
      <c r="AZ437" t="s">
        <v>648</v>
      </c>
      <c r="BA437" t="s">
        <v>649</v>
      </c>
      <c r="BB437" t="s">
        <v>136</v>
      </c>
    </row>
    <row r="438" spans="1:54" hidden="1" x14ac:dyDescent="0.25">
      <c r="A438" t="s">
        <v>15</v>
      </c>
      <c r="B438">
        <v>108424</v>
      </c>
      <c r="C438">
        <v>45932</v>
      </c>
      <c r="D438" t="s">
        <v>16</v>
      </c>
      <c r="E438">
        <v>5516046</v>
      </c>
      <c r="F438">
        <v>45931</v>
      </c>
      <c r="G438">
        <v>5</v>
      </c>
      <c r="H438" t="s">
        <v>123</v>
      </c>
      <c r="I438" t="s">
        <v>124</v>
      </c>
      <c r="J438" s="16">
        <v>45933</v>
      </c>
      <c r="K438" t="s">
        <v>125</v>
      </c>
      <c r="L438" t="s">
        <v>149</v>
      </c>
      <c r="M438">
        <v>1</v>
      </c>
      <c r="N438" t="s">
        <v>5643</v>
      </c>
      <c r="O438" t="s">
        <v>14</v>
      </c>
      <c r="P438">
        <v>0</v>
      </c>
      <c r="R438">
        <v>38.520000000000003</v>
      </c>
      <c r="S438">
        <v>2253.36</v>
      </c>
      <c r="T438">
        <v>1</v>
      </c>
      <c r="U438" t="s">
        <v>127</v>
      </c>
      <c r="V438">
        <v>1</v>
      </c>
      <c r="W438" t="s">
        <v>6556</v>
      </c>
      <c r="X438" t="s">
        <v>6556</v>
      </c>
      <c r="Y438" t="s">
        <v>6556</v>
      </c>
      <c r="Z438" t="s">
        <v>6557</v>
      </c>
      <c r="AA438" t="s">
        <v>153</v>
      </c>
      <c r="AB438" t="s">
        <v>130</v>
      </c>
      <c r="AC438" t="s">
        <v>16</v>
      </c>
      <c r="AD438" t="s">
        <v>260</v>
      </c>
      <c r="AE438" t="s">
        <v>1653</v>
      </c>
      <c r="AF438" t="s">
        <v>2658</v>
      </c>
      <c r="AG438" t="s">
        <v>255</v>
      </c>
      <c r="AH438" t="s">
        <v>6558</v>
      </c>
      <c r="AI438" t="s">
        <v>6559</v>
      </c>
      <c r="AJ438" t="s">
        <v>133</v>
      </c>
      <c r="AL438" t="s">
        <v>134</v>
      </c>
      <c r="AM438" t="s">
        <v>135</v>
      </c>
      <c r="AN438" t="s">
        <v>14</v>
      </c>
      <c r="AO438" t="s">
        <v>136</v>
      </c>
      <c r="AP438" t="s">
        <v>153</v>
      </c>
      <c r="AQ438" t="s">
        <v>137</v>
      </c>
      <c r="AR438" t="s">
        <v>135</v>
      </c>
      <c r="AS438">
        <v>1</v>
      </c>
      <c r="AT438" t="s">
        <v>202</v>
      </c>
      <c r="AU438">
        <v>0</v>
      </c>
      <c r="AV438" t="s">
        <v>489</v>
      </c>
      <c r="AW438">
        <v>0</v>
      </c>
      <c r="AX438" t="s">
        <v>6560</v>
      </c>
      <c r="AY438" t="s">
        <v>517</v>
      </c>
      <c r="AZ438" t="s">
        <v>648</v>
      </c>
      <c r="BA438" t="s">
        <v>649</v>
      </c>
      <c r="BB438" t="s">
        <v>136</v>
      </c>
    </row>
    <row r="439" spans="1:54" hidden="1" x14ac:dyDescent="0.25">
      <c r="A439" t="s">
        <v>11</v>
      </c>
      <c r="B439">
        <v>131630</v>
      </c>
      <c r="C439">
        <v>45934</v>
      </c>
      <c r="D439" t="s">
        <v>16</v>
      </c>
      <c r="E439">
        <v>5516757</v>
      </c>
      <c r="F439">
        <v>45931</v>
      </c>
      <c r="G439">
        <v>3</v>
      </c>
      <c r="H439" t="s">
        <v>139</v>
      </c>
      <c r="I439" t="s">
        <v>124</v>
      </c>
      <c r="J439" s="16">
        <v>45936</v>
      </c>
      <c r="K439" t="s">
        <v>125</v>
      </c>
      <c r="L439" t="s">
        <v>149</v>
      </c>
      <c r="M439">
        <v>2</v>
      </c>
      <c r="N439" t="s">
        <v>1509</v>
      </c>
      <c r="O439" t="s">
        <v>16</v>
      </c>
      <c r="P439">
        <v>0</v>
      </c>
      <c r="R439">
        <v>199.02</v>
      </c>
      <c r="S439">
        <v>13289.41</v>
      </c>
      <c r="T439">
        <v>10</v>
      </c>
      <c r="U439" t="s">
        <v>127</v>
      </c>
      <c r="V439">
        <v>1</v>
      </c>
      <c r="W439" t="s">
        <v>404</v>
      </c>
      <c r="X439" t="s">
        <v>1487</v>
      </c>
      <c r="Y439" t="s">
        <v>1487</v>
      </c>
      <c r="Z439" t="s">
        <v>9854</v>
      </c>
      <c r="AA439" t="s">
        <v>129</v>
      </c>
      <c r="AB439" t="s">
        <v>130</v>
      </c>
      <c r="AC439" t="s">
        <v>16</v>
      </c>
      <c r="AD439" t="s">
        <v>254</v>
      </c>
      <c r="AE439" t="s">
        <v>270</v>
      </c>
      <c r="AF439" t="s">
        <v>2054</v>
      </c>
      <c r="AG439" t="s">
        <v>993</v>
      </c>
      <c r="AH439" t="s">
        <v>9855</v>
      </c>
      <c r="AI439" t="s">
        <v>9856</v>
      </c>
      <c r="AJ439" t="s">
        <v>140</v>
      </c>
      <c r="AK439" t="s">
        <v>9857</v>
      </c>
      <c r="AL439" t="s">
        <v>134</v>
      </c>
      <c r="AM439" t="s">
        <v>141</v>
      </c>
      <c r="AN439" t="s">
        <v>16</v>
      </c>
      <c r="AO439" t="s">
        <v>136</v>
      </c>
      <c r="AP439" t="s">
        <v>196</v>
      </c>
      <c r="AQ439" t="s">
        <v>137</v>
      </c>
      <c r="AR439" t="s">
        <v>141</v>
      </c>
      <c r="AS439">
        <v>2</v>
      </c>
      <c r="AT439" t="s">
        <v>202</v>
      </c>
      <c r="AU439">
        <v>0</v>
      </c>
      <c r="AV439" t="s">
        <v>57</v>
      </c>
      <c r="AW439">
        <v>0</v>
      </c>
      <c r="AX439" t="s">
        <v>9858</v>
      </c>
      <c r="AY439" t="s">
        <v>59</v>
      </c>
      <c r="AZ439" t="s">
        <v>648</v>
      </c>
      <c r="BA439" t="s">
        <v>648</v>
      </c>
      <c r="BB439" t="s">
        <v>136</v>
      </c>
    </row>
    <row r="440" spans="1:54" hidden="1" x14ac:dyDescent="0.25">
      <c r="A440" t="s">
        <v>1</v>
      </c>
      <c r="B440">
        <v>162527</v>
      </c>
      <c r="C440">
        <v>45933</v>
      </c>
      <c r="D440" t="s">
        <v>16</v>
      </c>
      <c r="E440">
        <v>5517700</v>
      </c>
      <c r="F440">
        <v>45931</v>
      </c>
      <c r="G440">
        <v>3</v>
      </c>
      <c r="H440" t="s">
        <v>139</v>
      </c>
      <c r="I440" t="s">
        <v>124</v>
      </c>
      <c r="J440" s="16">
        <v>45936</v>
      </c>
      <c r="K440" t="s">
        <v>125</v>
      </c>
      <c r="L440" t="s">
        <v>149</v>
      </c>
      <c r="M440">
        <v>3</v>
      </c>
      <c r="N440" t="s">
        <v>561</v>
      </c>
      <c r="O440" t="s">
        <v>16</v>
      </c>
      <c r="P440">
        <v>0</v>
      </c>
      <c r="R440">
        <v>363.69</v>
      </c>
      <c r="S440">
        <v>1478.16</v>
      </c>
      <c r="T440">
        <v>40</v>
      </c>
      <c r="U440" t="s">
        <v>127</v>
      </c>
      <c r="V440">
        <v>5</v>
      </c>
      <c r="W440" t="s">
        <v>259</v>
      </c>
      <c r="X440" t="s">
        <v>4815</v>
      </c>
      <c r="Y440" t="s">
        <v>4815</v>
      </c>
      <c r="Z440" t="s">
        <v>9859</v>
      </c>
      <c r="AA440" t="s">
        <v>129</v>
      </c>
      <c r="AB440" t="s">
        <v>130</v>
      </c>
      <c r="AC440" t="s">
        <v>16</v>
      </c>
      <c r="AD440" t="s">
        <v>260</v>
      </c>
      <c r="AE440" t="s">
        <v>238</v>
      </c>
      <c r="AF440" t="s">
        <v>253</v>
      </c>
      <c r="AG440" t="s">
        <v>1556</v>
      </c>
      <c r="AH440" t="s">
        <v>9860</v>
      </c>
      <c r="AI440" t="s">
        <v>9861</v>
      </c>
      <c r="AJ440" t="s">
        <v>140</v>
      </c>
      <c r="AK440" t="s">
        <v>9862</v>
      </c>
      <c r="AL440" t="s">
        <v>134</v>
      </c>
      <c r="AM440" t="s">
        <v>141</v>
      </c>
      <c r="AN440" t="s">
        <v>16</v>
      </c>
      <c r="AO440" t="s">
        <v>136</v>
      </c>
      <c r="AP440" t="s">
        <v>161</v>
      </c>
      <c r="AQ440" t="s">
        <v>137</v>
      </c>
      <c r="AR440" t="s">
        <v>141</v>
      </c>
      <c r="AS440">
        <v>3</v>
      </c>
      <c r="AT440" t="s">
        <v>202</v>
      </c>
      <c r="AU440">
        <v>0</v>
      </c>
      <c r="AV440" t="s">
        <v>59</v>
      </c>
      <c r="AW440">
        <v>0</v>
      </c>
      <c r="AX440" t="s">
        <v>9863</v>
      </c>
      <c r="AY440" t="s">
        <v>59</v>
      </c>
      <c r="AZ440" t="s">
        <v>648</v>
      </c>
      <c r="BA440" t="s">
        <v>648</v>
      </c>
      <c r="BB440" t="s">
        <v>136</v>
      </c>
    </row>
    <row r="441" spans="1:54" hidden="1" x14ac:dyDescent="0.25">
      <c r="A441" t="s">
        <v>10</v>
      </c>
      <c r="B441">
        <v>137353</v>
      </c>
      <c r="C441">
        <v>45934</v>
      </c>
      <c r="D441" t="s">
        <v>16</v>
      </c>
      <c r="E441">
        <v>5517990</v>
      </c>
      <c r="F441">
        <v>45931</v>
      </c>
      <c r="G441">
        <v>4</v>
      </c>
      <c r="H441" t="s">
        <v>145</v>
      </c>
      <c r="I441" t="s">
        <v>124</v>
      </c>
      <c r="J441" s="16">
        <v>45936</v>
      </c>
      <c r="K441" t="s">
        <v>125</v>
      </c>
      <c r="L441" t="s">
        <v>149</v>
      </c>
      <c r="M441">
        <v>2</v>
      </c>
      <c r="N441" t="s">
        <v>1509</v>
      </c>
      <c r="O441" t="s">
        <v>10</v>
      </c>
      <c r="P441">
        <v>0</v>
      </c>
      <c r="R441">
        <v>66.319999999999993</v>
      </c>
      <c r="S441">
        <v>1209.99</v>
      </c>
      <c r="T441">
        <v>1</v>
      </c>
      <c r="U441" t="s">
        <v>127</v>
      </c>
      <c r="V441">
        <v>1</v>
      </c>
      <c r="W441" t="s">
        <v>9864</v>
      </c>
      <c r="X441" t="s">
        <v>9864</v>
      </c>
      <c r="Y441" t="s">
        <v>9864</v>
      </c>
      <c r="Z441" t="s">
        <v>9865</v>
      </c>
      <c r="AA441" t="s">
        <v>161</v>
      </c>
      <c r="AB441" t="s">
        <v>130</v>
      </c>
      <c r="AC441" t="s">
        <v>16</v>
      </c>
      <c r="AD441" t="s">
        <v>260</v>
      </c>
      <c r="AE441" t="s">
        <v>258</v>
      </c>
      <c r="AF441" t="s">
        <v>2400</v>
      </c>
      <c r="AG441" t="s">
        <v>4337</v>
      </c>
      <c r="AH441" t="s">
        <v>9866</v>
      </c>
      <c r="AI441" t="s">
        <v>9867</v>
      </c>
      <c r="AJ441" t="s">
        <v>146</v>
      </c>
      <c r="AK441" t="s">
        <v>9868</v>
      </c>
      <c r="AL441" t="s">
        <v>134</v>
      </c>
      <c r="AM441" t="s">
        <v>141</v>
      </c>
      <c r="AN441" t="s">
        <v>10</v>
      </c>
      <c r="AO441" t="s">
        <v>136</v>
      </c>
      <c r="AP441" t="s">
        <v>161</v>
      </c>
      <c r="AQ441" t="s">
        <v>137</v>
      </c>
      <c r="AR441" t="s">
        <v>141</v>
      </c>
      <c r="AS441">
        <v>2</v>
      </c>
      <c r="AT441" t="s">
        <v>202</v>
      </c>
      <c r="AU441">
        <v>0</v>
      </c>
      <c r="AV441" t="s">
        <v>57</v>
      </c>
      <c r="AW441">
        <v>0</v>
      </c>
      <c r="AX441" t="s">
        <v>9869</v>
      </c>
      <c r="AY441" t="s">
        <v>517</v>
      </c>
      <c r="AZ441" t="s">
        <v>648</v>
      </c>
      <c r="BA441" t="s">
        <v>649</v>
      </c>
      <c r="BB441" t="s">
        <v>136</v>
      </c>
    </row>
    <row r="442" spans="1:54" hidden="1" x14ac:dyDescent="0.25">
      <c r="A442" t="s">
        <v>0</v>
      </c>
      <c r="B442">
        <v>93600</v>
      </c>
      <c r="C442">
        <v>45934</v>
      </c>
      <c r="D442" t="s">
        <v>16</v>
      </c>
      <c r="E442">
        <v>5518823</v>
      </c>
      <c r="F442">
        <v>45932</v>
      </c>
      <c r="G442">
        <v>3</v>
      </c>
      <c r="H442" t="s">
        <v>139</v>
      </c>
      <c r="I442" t="s">
        <v>124</v>
      </c>
      <c r="J442" s="16">
        <v>45936</v>
      </c>
      <c r="K442" t="s">
        <v>125</v>
      </c>
      <c r="L442" t="s">
        <v>149</v>
      </c>
      <c r="M442">
        <v>2</v>
      </c>
      <c r="N442" t="s">
        <v>1509</v>
      </c>
      <c r="O442" t="s">
        <v>16</v>
      </c>
      <c r="P442">
        <v>0</v>
      </c>
      <c r="R442">
        <v>194.41</v>
      </c>
      <c r="S442">
        <v>7499.23</v>
      </c>
      <c r="T442">
        <v>6</v>
      </c>
      <c r="U442" t="s">
        <v>127</v>
      </c>
      <c r="V442">
        <v>1</v>
      </c>
      <c r="W442" t="s">
        <v>9870</v>
      </c>
      <c r="X442" t="s">
        <v>9871</v>
      </c>
      <c r="Y442" t="s">
        <v>9871</v>
      </c>
      <c r="Z442" t="s">
        <v>9872</v>
      </c>
      <c r="AA442" t="s">
        <v>129</v>
      </c>
      <c r="AB442" t="s">
        <v>130</v>
      </c>
      <c r="AC442" t="s">
        <v>16</v>
      </c>
      <c r="AD442" t="s">
        <v>260</v>
      </c>
      <c r="AE442" t="s">
        <v>1326</v>
      </c>
      <c r="AF442" t="s">
        <v>1330</v>
      </c>
      <c r="AG442" t="s">
        <v>334</v>
      </c>
      <c r="AH442" t="s">
        <v>9873</v>
      </c>
      <c r="AI442" t="s">
        <v>9874</v>
      </c>
      <c r="AJ442" t="s">
        <v>140</v>
      </c>
      <c r="AK442" t="s">
        <v>9875</v>
      </c>
      <c r="AL442" t="s">
        <v>134</v>
      </c>
      <c r="AM442" t="s">
        <v>141</v>
      </c>
      <c r="AN442" t="s">
        <v>16</v>
      </c>
      <c r="AO442" t="s">
        <v>136</v>
      </c>
      <c r="AP442" t="s">
        <v>155</v>
      </c>
      <c r="AQ442" t="s">
        <v>137</v>
      </c>
      <c r="AR442" t="s">
        <v>141</v>
      </c>
      <c r="AS442">
        <v>2</v>
      </c>
      <c r="AT442" t="s">
        <v>142</v>
      </c>
      <c r="AU442">
        <v>0</v>
      </c>
      <c r="AV442" t="s">
        <v>57</v>
      </c>
      <c r="AW442">
        <v>0</v>
      </c>
      <c r="AX442" t="s">
        <v>9876</v>
      </c>
      <c r="AY442" t="s">
        <v>59</v>
      </c>
      <c r="AZ442" t="s">
        <v>648</v>
      </c>
      <c r="BA442" t="s">
        <v>648</v>
      </c>
      <c r="BB442" t="s">
        <v>136</v>
      </c>
    </row>
    <row r="443" spans="1:54" hidden="1" x14ac:dyDescent="0.25">
      <c r="A443" t="s">
        <v>13</v>
      </c>
      <c r="B443">
        <v>17993</v>
      </c>
      <c r="C443">
        <v>45934</v>
      </c>
      <c r="D443" t="s">
        <v>16</v>
      </c>
      <c r="E443">
        <v>5519248</v>
      </c>
      <c r="F443">
        <v>45932</v>
      </c>
      <c r="G443">
        <v>3</v>
      </c>
      <c r="H443" t="s">
        <v>139</v>
      </c>
      <c r="I443" t="s">
        <v>124</v>
      </c>
      <c r="J443" s="16">
        <v>45936</v>
      </c>
      <c r="K443" t="s">
        <v>125</v>
      </c>
      <c r="L443" t="s">
        <v>149</v>
      </c>
      <c r="M443">
        <v>2</v>
      </c>
      <c r="N443" t="s">
        <v>1509</v>
      </c>
      <c r="O443" t="s">
        <v>13</v>
      </c>
      <c r="P443">
        <v>0</v>
      </c>
      <c r="R443">
        <v>376.67</v>
      </c>
      <c r="S443">
        <v>5711.64</v>
      </c>
      <c r="T443">
        <v>36</v>
      </c>
      <c r="U443" t="s">
        <v>127</v>
      </c>
      <c r="V443">
        <v>35</v>
      </c>
      <c r="W443" t="s">
        <v>1283</v>
      </c>
      <c r="X443" t="s">
        <v>1284</v>
      </c>
      <c r="Y443" t="s">
        <v>1284</v>
      </c>
      <c r="Z443" t="s">
        <v>9877</v>
      </c>
      <c r="AA443" t="s">
        <v>196</v>
      </c>
      <c r="AB443" t="s">
        <v>130</v>
      </c>
      <c r="AC443" t="s">
        <v>16</v>
      </c>
      <c r="AD443" t="s">
        <v>254</v>
      </c>
      <c r="AE443" t="s">
        <v>308</v>
      </c>
      <c r="AF443" t="s">
        <v>271</v>
      </c>
      <c r="AG443" t="s">
        <v>993</v>
      </c>
      <c r="AH443" t="s">
        <v>9878</v>
      </c>
      <c r="AI443" t="s">
        <v>9879</v>
      </c>
      <c r="AJ443" t="s">
        <v>140</v>
      </c>
      <c r="AK443" t="s">
        <v>9880</v>
      </c>
      <c r="AL443" t="s">
        <v>134</v>
      </c>
      <c r="AM443" t="s">
        <v>141</v>
      </c>
      <c r="AN443" t="s">
        <v>13</v>
      </c>
      <c r="AO443" t="s">
        <v>136</v>
      </c>
      <c r="AP443" t="s">
        <v>196</v>
      </c>
      <c r="AQ443" t="s">
        <v>198</v>
      </c>
      <c r="AR443" t="s">
        <v>141</v>
      </c>
      <c r="AS443">
        <v>2</v>
      </c>
      <c r="AT443" t="s">
        <v>142</v>
      </c>
      <c r="AU443">
        <v>0</v>
      </c>
      <c r="AV443" t="s">
        <v>57</v>
      </c>
      <c r="AW443">
        <v>0</v>
      </c>
      <c r="AX443" t="s">
        <v>9881</v>
      </c>
      <c r="AY443" t="s">
        <v>517</v>
      </c>
      <c r="AZ443" t="s">
        <v>648</v>
      </c>
      <c r="BA443" t="s">
        <v>649</v>
      </c>
      <c r="BB443" t="s">
        <v>136</v>
      </c>
    </row>
    <row r="444" spans="1:54" hidden="1" x14ac:dyDescent="0.25">
      <c r="A444" t="s">
        <v>1</v>
      </c>
      <c r="B444">
        <v>162588</v>
      </c>
      <c r="C444">
        <v>45934</v>
      </c>
      <c r="D444" t="s">
        <v>16</v>
      </c>
      <c r="E444">
        <v>5519262</v>
      </c>
      <c r="F444">
        <v>45932</v>
      </c>
      <c r="G444">
        <v>3</v>
      </c>
      <c r="H444" t="s">
        <v>139</v>
      </c>
      <c r="I444" t="s">
        <v>124</v>
      </c>
      <c r="J444" s="16">
        <v>45936</v>
      </c>
      <c r="K444" t="s">
        <v>125</v>
      </c>
      <c r="L444" t="s">
        <v>149</v>
      </c>
      <c r="M444">
        <v>2</v>
      </c>
      <c r="N444" t="s">
        <v>1509</v>
      </c>
      <c r="O444" t="s">
        <v>16</v>
      </c>
      <c r="P444">
        <v>0</v>
      </c>
      <c r="R444">
        <v>115.99</v>
      </c>
      <c r="S444">
        <v>2198.2800000000002</v>
      </c>
      <c r="T444">
        <v>15</v>
      </c>
      <c r="U444" t="s">
        <v>127</v>
      </c>
      <c r="V444">
        <v>1</v>
      </c>
      <c r="W444" t="s">
        <v>1283</v>
      </c>
      <c r="X444" t="s">
        <v>1284</v>
      </c>
      <c r="Y444" t="s">
        <v>1284</v>
      </c>
      <c r="Z444" t="s">
        <v>9882</v>
      </c>
      <c r="AA444" t="s">
        <v>129</v>
      </c>
      <c r="AB444" t="s">
        <v>130</v>
      </c>
      <c r="AC444" t="s">
        <v>16</v>
      </c>
      <c r="AD444" t="s">
        <v>254</v>
      </c>
      <c r="AE444" t="s">
        <v>4711</v>
      </c>
      <c r="AF444" t="s">
        <v>1639</v>
      </c>
      <c r="AG444" t="s">
        <v>993</v>
      </c>
      <c r="AH444" t="s">
        <v>9883</v>
      </c>
      <c r="AI444" t="s">
        <v>9884</v>
      </c>
      <c r="AJ444" t="s">
        <v>140</v>
      </c>
      <c r="AK444" t="s">
        <v>9885</v>
      </c>
      <c r="AL444" t="s">
        <v>134</v>
      </c>
      <c r="AM444" t="s">
        <v>141</v>
      </c>
      <c r="AN444" t="s">
        <v>16</v>
      </c>
      <c r="AO444" t="s">
        <v>136</v>
      </c>
      <c r="AP444" t="s">
        <v>161</v>
      </c>
      <c r="AQ444" t="s">
        <v>137</v>
      </c>
      <c r="AR444" t="s">
        <v>141</v>
      </c>
      <c r="AS444">
        <v>2</v>
      </c>
      <c r="AT444" t="s">
        <v>142</v>
      </c>
      <c r="AU444">
        <v>0</v>
      </c>
      <c r="AV444" t="s">
        <v>57</v>
      </c>
      <c r="AW444">
        <v>0</v>
      </c>
      <c r="AX444" t="s">
        <v>9886</v>
      </c>
      <c r="AY444" t="s">
        <v>57</v>
      </c>
      <c r="AZ444" t="s">
        <v>648</v>
      </c>
      <c r="BA444" t="s">
        <v>649</v>
      </c>
      <c r="BB444" t="s">
        <v>136</v>
      </c>
    </row>
    <row r="445" spans="1:54" hidden="1" x14ac:dyDescent="0.25">
      <c r="A445" t="s">
        <v>12</v>
      </c>
      <c r="B445">
        <v>118695</v>
      </c>
      <c r="C445">
        <v>45934</v>
      </c>
      <c r="D445" t="s">
        <v>16</v>
      </c>
      <c r="E445">
        <v>5519973</v>
      </c>
      <c r="F445">
        <v>45932</v>
      </c>
      <c r="G445">
        <v>5</v>
      </c>
      <c r="H445" t="s">
        <v>123</v>
      </c>
      <c r="I445" t="s">
        <v>124</v>
      </c>
      <c r="J445" s="16">
        <v>45937</v>
      </c>
      <c r="K445" t="s">
        <v>125</v>
      </c>
      <c r="L445" t="s">
        <v>149</v>
      </c>
      <c r="M445">
        <v>3</v>
      </c>
      <c r="N445" t="s">
        <v>787</v>
      </c>
      <c r="O445" t="s">
        <v>16</v>
      </c>
      <c r="P445">
        <v>0</v>
      </c>
      <c r="R445">
        <v>94.72</v>
      </c>
      <c r="S445">
        <v>13501.38</v>
      </c>
      <c r="T445">
        <v>10</v>
      </c>
      <c r="U445" t="s">
        <v>127</v>
      </c>
      <c r="V445">
        <v>1</v>
      </c>
      <c r="W445" t="s">
        <v>9887</v>
      </c>
      <c r="X445" t="s">
        <v>9888</v>
      </c>
      <c r="Y445" t="s">
        <v>9888</v>
      </c>
      <c r="Z445" t="s">
        <v>9889</v>
      </c>
      <c r="AA445" t="s">
        <v>129</v>
      </c>
      <c r="AB445" t="s">
        <v>130</v>
      </c>
      <c r="AC445" t="s">
        <v>16</v>
      </c>
      <c r="AD445" t="s">
        <v>423</v>
      </c>
      <c r="AE445" t="s">
        <v>9</v>
      </c>
      <c r="AF445" t="s">
        <v>356</v>
      </c>
      <c r="AG445" t="s">
        <v>298</v>
      </c>
      <c r="AH445" t="s">
        <v>5887</v>
      </c>
      <c r="AI445" t="s">
        <v>9890</v>
      </c>
      <c r="AJ445" t="s">
        <v>133</v>
      </c>
      <c r="AK445" t="s">
        <v>158</v>
      </c>
      <c r="AL445" t="s">
        <v>134</v>
      </c>
      <c r="AM445" t="s">
        <v>135</v>
      </c>
      <c r="AN445" t="s">
        <v>16</v>
      </c>
      <c r="AO445" t="s">
        <v>136</v>
      </c>
      <c r="AP445" t="s">
        <v>155</v>
      </c>
      <c r="AQ445" t="s">
        <v>137</v>
      </c>
      <c r="AR445" t="s">
        <v>135</v>
      </c>
      <c r="AS445">
        <v>3</v>
      </c>
      <c r="AT445" t="s">
        <v>142</v>
      </c>
      <c r="AU445">
        <v>0</v>
      </c>
      <c r="AV445" t="s">
        <v>69</v>
      </c>
      <c r="AW445">
        <v>0</v>
      </c>
      <c r="AX445" t="s">
        <v>9891</v>
      </c>
      <c r="AY445" t="s">
        <v>59</v>
      </c>
      <c r="AZ445" t="s">
        <v>648</v>
      </c>
      <c r="BA445" t="s">
        <v>648</v>
      </c>
      <c r="BB445" t="s">
        <v>136</v>
      </c>
    </row>
    <row r="446" spans="1:54" hidden="1" x14ac:dyDescent="0.25">
      <c r="A446" t="s">
        <v>1289</v>
      </c>
      <c r="B446">
        <v>9634</v>
      </c>
      <c r="C446">
        <v>45936</v>
      </c>
      <c r="D446" t="s">
        <v>16</v>
      </c>
      <c r="E446">
        <v>5522090</v>
      </c>
      <c r="F446">
        <v>45933</v>
      </c>
      <c r="G446">
        <v>1</v>
      </c>
      <c r="H446" t="s">
        <v>167</v>
      </c>
      <c r="I446" t="s">
        <v>148</v>
      </c>
      <c r="J446" s="16">
        <v>45936</v>
      </c>
      <c r="K446" t="s">
        <v>125</v>
      </c>
      <c r="L446" t="s">
        <v>149</v>
      </c>
      <c r="M446">
        <v>0</v>
      </c>
      <c r="N446" t="s">
        <v>177</v>
      </c>
      <c r="O446" t="s">
        <v>1289</v>
      </c>
      <c r="P446">
        <v>0</v>
      </c>
      <c r="R446">
        <v>199.8</v>
      </c>
      <c r="S446">
        <v>876.75</v>
      </c>
      <c r="T446">
        <v>15</v>
      </c>
      <c r="U446" t="s">
        <v>127</v>
      </c>
      <c r="V446">
        <v>15</v>
      </c>
      <c r="W446" t="s">
        <v>326</v>
      </c>
      <c r="X446" t="s">
        <v>1005</v>
      </c>
      <c r="Y446" t="s">
        <v>1005</v>
      </c>
      <c r="Z446" t="s">
        <v>4124</v>
      </c>
      <c r="AA446" t="s">
        <v>129</v>
      </c>
      <c r="AB446" t="s">
        <v>173</v>
      </c>
      <c r="AC446" t="s">
        <v>16</v>
      </c>
      <c r="AD446" t="s">
        <v>254</v>
      </c>
      <c r="AE446" t="s">
        <v>1289</v>
      </c>
      <c r="AF446" t="s">
        <v>1929</v>
      </c>
      <c r="AG446" t="s">
        <v>235</v>
      </c>
      <c r="AH446" t="s">
        <v>8797</v>
      </c>
      <c r="AI446" t="s">
        <v>9892</v>
      </c>
      <c r="AJ446" t="s">
        <v>167</v>
      </c>
      <c r="AK446" t="s">
        <v>9267</v>
      </c>
      <c r="AL446" t="s">
        <v>134</v>
      </c>
      <c r="AM446" t="s">
        <v>168</v>
      </c>
      <c r="AN446" t="s">
        <v>14</v>
      </c>
      <c r="AO446" t="s">
        <v>173</v>
      </c>
      <c r="AP446" t="s">
        <v>129</v>
      </c>
      <c r="AQ446" t="s">
        <v>137</v>
      </c>
      <c r="AR446" t="s">
        <v>168</v>
      </c>
      <c r="AS446">
        <v>0</v>
      </c>
      <c r="AT446" t="s">
        <v>147</v>
      </c>
      <c r="AU446">
        <v>0</v>
      </c>
      <c r="AV446" t="s">
        <v>46</v>
      </c>
      <c r="AW446">
        <v>0</v>
      </c>
      <c r="AX446" t="s">
        <v>9893</v>
      </c>
      <c r="AY446" t="s">
        <v>517</v>
      </c>
      <c r="AZ446" t="s">
        <v>648</v>
      </c>
      <c r="BA446" t="s">
        <v>648</v>
      </c>
      <c r="BB446" t="s">
        <v>745</v>
      </c>
    </row>
    <row r="447" spans="1:54" hidden="1" x14ac:dyDescent="0.25">
      <c r="A447" t="s">
        <v>1442</v>
      </c>
      <c r="B447">
        <v>11693</v>
      </c>
      <c r="C447">
        <v>45931</v>
      </c>
      <c r="D447" t="s">
        <v>27</v>
      </c>
      <c r="E447">
        <v>849378</v>
      </c>
      <c r="F447">
        <v>45926</v>
      </c>
      <c r="G447">
        <v>1</v>
      </c>
      <c r="H447" t="s">
        <v>167</v>
      </c>
      <c r="I447" t="s">
        <v>148</v>
      </c>
      <c r="J447" s="16">
        <v>45936</v>
      </c>
      <c r="K447" t="s">
        <v>125</v>
      </c>
      <c r="L447" t="s">
        <v>126</v>
      </c>
      <c r="M447">
        <v>5</v>
      </c>
      <c r="N447" t="s">
        <v>1611</v>
      </c>
      <c r="O447" t="s">
        <v>1442</v>
      </c>
      <c r="P447">
        <v>0</v>
      </c>
      <c r="R447">
        <v>138.30000000000001</v>
      </c>
      <c r="S447">
        <v>2405</v>
      </c>
      <c r="T447">
        <v>1</v>
      </c>
      <c r="U447" t="s">
        <v>127</v>
      </c>
      <c r="V447">
        <v>1</v>
      </c>
      <c r="W447" t="s">
        <v>9894</v>
      </c>
      <c r="X447" t="s">
        <v>9895</v>
      </c>
      <c r="Y447" t="s">
        <v>9895</v>
      </c>
      <c r="Z447" t="s">
        <v>9896</v>
      </c>
      <c r="AA447" t="s">
        <v>1446</v>
      </c>
      <c r="AB447" t="s">
        <v>130</v>
      </c>
      <c r="AC447" t="s">
        <v>27</v>
      </c>
      <c r="AD447" t="s">
        <v>300</v>
      </c>
      <c r="AE447" t="s">
        <v>1968</v>
      </c>
      <c r="AF447" t="s">
        <v>1447</v>
      </c>
      <c r="AG447" t="s">
        <v>305</v>
      </c>
      <c r="AH447" t="s">
        <v>5497</v>
      </c>
      <c r="AI447" t="s">
        <v>9897</v>
      </c>
      <c r="AJ447" t="s">
        <v>167</v>
      </c>
      <c r="AK447" t="s">
        <v>154</v>
      </c>
      <c r="AL447" t="s">
        <v>134</v>
      </c>
      <c r="AM447" t="s">
        <v>168</v>
      </c>
      <c r="AN447" t="s">
        <v>0</v>
      </c>
      <c r="AO447" t="s">
        <v>173</v>
      </c>
      <c r="AP447" t="s">
        <v>1446</v>
      </c>
      <c r="AQ447" t="s">
        <v>1090</v>
      </c>
      <c r="AR447" t="s">
        <v>168</v>
      </c>
      <c r="AS447">
        <v>5</v>
      </c>
      <c r="AT447" t="s">
        <v>147</v>
      </c>
      <c r="AU447">
        <v>0</v>
      </c>
      <c r="AV447" t="s">
        <v>35</v>
      </c>
      <c r="AW447">
        <v>0</v>
      </c>
      <c r="AX447" t="s">
        <v>9898</v>
      </c>
      <c r="AY447" t="s">
        <v>517</v>
      </c>
      <c r="AZ447" t="s">
        <v>649</v>
      </c>
      <c r="BA447" t="s">
        <v>648</v>
      </c>
      <c r="BB447" t="s">
        <v>136</v>
      </c>
    </row>
    <row r="448" spans="1:54" hidden="1" x14ac:dyDescent="0.25">
      <c r="A448" t="s">
        <v>9</v>
      </c>
      <c r="B448">
        <v>42573</v>
      </c>
      <c r="C448">
        <v>45913</v>
      </c>
      <c r="D448" t="s">
        <v>26</v>
      </c>
      <c r="E448">
        <v>456895</v>
      </c>
      <c r="F448">
        <v>45911</v>
      </c>
      <c r="G448">
        <v>3</v>
      </c>
      <c r="H448" t="s">
        <v>139</v>
      </c>
      <c r="I448" t="s">
        <v>124</v>
      </c>
      <c r="J448" s="16">
        <v>45931</v>
      </c>
      <c r="K448" t="s">
        <v>125</v>
      </c>
      <c r="L448" t="s">
        <v>126</v>
      </c>
      <c r="M448">
        <v>18</v>
      </c>
      <c r="N448" t="s">
        <v>787</v>
      </c>
      <c r="O448" t="s">
        <v>12</v>
      </c>
      <c r="P448">
        <v>0</v>
      </c>
      <c r="R448">
        <v>115.56</v>
      </c>
      <c r="S448">
        <v>677.51</v>
      </c>
      <c r="T448">
        <v>3</v>
      </c>
      <c r="U448" t="s">
        <v>127</v>
      </c>
      <c r="V448">
        <v>1</v>
      </c>
      <c r="W448" t="s">
        <v>473</v>
      </c>
      <c r="X448" t="s">
        <v>2198</v>
      </c>
      <c r="Y448" t="s">
        <v>2199</v>
      </c>
      <c r="Z448" t="s">
        <v>2198</v>
      </c>
      <c r="AA448" t="s">
        <v>155</v>
      </c>
      <c r="AB448" t="s">
        <v>130</v>
      </c>
      <c r="AC448" t="s">
        <v>12</v>
      </c>
      <c r="AD448" t="s">
        <v>2200</v>
      </c>
      <c r="AE448" t="s">
        <v>12</v>
      </c>
      <c r="AF448" t="s">
        <v>2201</v>
      </c>
      <c r="AG448" t="s">
        <v>218</v>
      </c>
      <c r="AH448" t="s">
        <v>2202</v>
      </c>
      <c r="AI448" t="s">
        <v>3291</v>
      </c>
      <c r="AJ448" t="s">
        <v>257</v>
      </c>
      <c r="AK448" t="s">
        <v>3292</v>
      </c>
      <c r="AL448" t="s">
        <v>134</v>
      </c>
      <c r="AM448" t="s">
        <v>141</v>
      </c>
      <c r="AN448" t="s">
        <v>12</v>
      </c>
      <c r="AO448" t="s">
        <v>136</v>
      </c>
      <c r="AP448" t="s">
        <v>155</v>
      </c>
      <c r="AQ448" t="s">
        <v>159</v>
      </c>
      <c r="AR448" t="s">
        <v>141</v>
      </c>
      <c r="AS448">
        <v>18</v>
      </c>
      <c r="AT448" t="s">
        <v>142</v>
      </c>
      <c r="AU448">
        <v>3</v>
      </c>
      <c r="AV448" t="s">
        <v>69</v>
      </c>
      <c r="AW448">
        <v>0</v>
      </c>
      <c r="AX448" t="s">
        <v>2203</v>
      </c>
      <c r="AY448" t="s">
        <v>517</v>
      </c>
      <c r="AZ448" t="s">
        <v>648</v>
      </c>
      <c r="BA448" t="s">
        <v>648</v>
      </c>
      <c r="BB448" t="s">
        <v>136</v>
      </c>
    </row>
    <row r="449" spans="1:54" hidden="1" x14ac:dyDescent="0.25">
      <c r="A449" t="s">
        <v>9</v>
      </c>
      <c r="B449">
        <v>42846</v>
      </c>
      <c r="C449">
        <v>45933</v>
      </c>
      <c r="D449" t="s">
        <v>26</v>
      </c>
      <c r="E449">
        <v>457943</v>
      </c>
      <c r="F449">
        <v>45930</v>
      </c>
      <c r="G449">
        <v>5</v>
      </c>
      <c r="H449" t="s">
        <v>123</v>
      </c>
      <c r="I449" t="s">
        <v>124</v>
      </c>
      <c r="J449" s="16">
        <v>45933</v>
      </c>
      <c r="K449" t="s">
        <v>125</v>
      </c>
      <c r="L449" t="s">
        <v>149</v>
      </c>
      <c r="M449">
        <v>0</v>
      </c>
      <c r="N449" t="s">
        <v>787</v>
      </c>
      <c r="O449" t="s">
        <v>12</v>
      </c>
      <c r="P449">
        <v>0</v>
      </c>
      <c r="R449">
        <v>108.83</v>
      </c>
      <c r="S449">
        <v>1592.27</v>
      </c>
      <c r="T449">
        <v>3</v>
      </c>
      <c r="U449" t="s">
        <v>127</v>
      </c>
      <c r="V449">
        <v>1</v>
      </c>
      <c r="W449" t="s">
        <v>1165</v>
      </c>
      <c r="X449" t="s">
        <v>4499</v>
      </c>
      <c r="Y449" t="s">
        <v>7773</v>
      </c>
      <c r="Z449" t="s">
        <v>4499</v>
      </c>
      <c r="AA449" t="s">
        <v>155</v>
      </c>
      <c r="AB449" t="s">
        <v>130</v>
      </c>
      <c r="AC449" t="s">
        <v>2292</v>
      </c>
      <c r="AD449" t="s">
        <v>391</v>
      </c>
      <c r="AE449" t="s">
        <v>9</v>
      </c>
      <c r="AF449" t="s">
        <v>7774</v>
      </c>
      <c r="AG449" t="s">
        <v>1167</v>
      </c>
      <c r="AH449" t="s">
        <v>8092</v>
      </c>
      <c r="AI449" t="s">
        <v>7775</v>
      </c>
      <c r="AJ449" t="s">
        <v>133</v>
      </c>
      <c r="AK449" t="s">
        <v>158</v>
      </c>
      <c r="AL449" t="s">
        <v>134</v>
      </c>
      <c r="AM449" t="s">
        <v>135</v>
      </c>
      <c r="AN449" t="s">
        <v>12</v>
      </c>
      <c r="AO449" t="s">
        <v>136</v>
      </c>
      <c r="AP449" t="s">
        <v>155</v>
      </c>
      <c r="AQ449" t="s">
        <v>159</v>
      </c>
      <c r="AR449" t="s">
        <v>135</v>
      </c>
      <c r="AS449">
        <v>0</v>
      </c>
      <c r="AT449" t="s">
        <v>169</v>
      </c>
      <c r="AU449">
        <v>0</v>
      </c>
      <c r="AV449" t="s">
        <v>69</v>
      </c>
      <c r="AW449">
        <v>0</v>
      </c>
      <c r="AX449" t="s">
        <v>7776</v>
      </c>
      <c r="AY449" t="s">
        <v>517</v>
      </c>
      <c r="AZ449" t="s">
        <v>648</v>
      </c>
      <c r="BA449" t="s">
        <v>648</v>
      </c>
      <c r="BB449" t="s">
        <v>136</v>
      </c>
    </row>
    <row r="450" spans="1:54" hidden="1" x14ac:dyDescent="0.25">
      <c r="A450" t="s">
        <v>14</v>
      </c>
      <c r="B450">
        <v>208721</v>
      </c>
      <c r="C450">
        <v>45932</v>
      </c>
      <c r="D450" t="s">
        <v>26</v>
      </c>
      <c r="E450">
        <v>457980</v>
      </c>
      <c r="F450">
        <v>45931</v>
      </c>
      <c r="G450">
        <v>1</v>
      </c>
      <c r="H450" t="s">
        <v>167</v>
      </c>
      <c r="I450" t="s">
        <v>124</v>
      </c>
      <c r="J450" s="16">
        <v>45936</v>
      </c>
      <c r="K450" t="s">
        <v>125</v>
      </c>
      <c r="L450" t="s">
        <v>149</v>
      </c>
      <c r="M450">
        <v>4</v>
      </c>
      <c r="N450" t="s">
        <v>1041</v>
      </c>
      <c r="O450" t="s">
        <v>26</v>
      </c>
      <c r="P450">
        <v>0</v>
      </c>
      <c r="R450">
        <v>137.91</v>
      </c>
      <c r="S450">
        <v>1754.73</v>
      </c>
      <c r="T450">
        <v>14</v>
      </c>
      <c r="U450" t="s">
        <v>127</v>
      </c>
      <c r="V450">
        <v>1</v>
      </c>
      <c r="W450" t="s">
        <v>2846</v>
      </c>
      <c r="X450" t="s">
        <v>2847</v>
      </c>
      <c r="Y450" t="s">
        <v>2847</v>
      </c>
      <c r="Z450" t="s">
        <v>9899</v>
      </c>
      <c r="AA450" t="s">
        <v>129</v>
      </c>
      <c r="AB450" t="s">
        <v>130</v>
      </c>
      <c r="AC450" t="s">
        <v>26</v>
      </c>
      <c r="AD450" t="s">
        <v>1045</v>
      </c>
      <c r="AE450" t="s">
        <v>2017</v>
      </c>
      <c r="AF450" t="s">
        <v>1809</v>
      </c>
      <c r="AG450" t="s">
        <v>211</v>
      </c>
      <c r="AH450" t="s">
        <v>9900</v>
      </c>
      <c r="AI450" t="s">
        <v>9901</v>
      </c>
      <c r="AJ450" t="s">
        <v>350</v>
      </c>
      <c r="AK450" t="s">
        <v>9902</v>
      </c>
      <c r="AL450" t="s">
        <v>134</v>
      </c>
      <c r="AM450" t="s">
        <v>168</v>
      </c>
      <c r="AN450" t="s">
        <v>26</v>
      </c>
      <c r="AO450" t="s">
        <v>136</v>
      </c>
      <c r="AP450" t="s">
        <v>153</v>
      </c>
      <c r="AQ450" t="s">
        <v>137</v>
      </c>
      <c r="AR450" t="s">
        <v>168</v>
      </c>
      <c r="AS450">
        <v>4</v>
      </c>
      <c r="AT450" t="s">
        <v>202</v>
      </c>
      <c r="AU450">
        <v>0</v>
      </c>
      <c r="AV450" t="s">
        <v>1041</v>
      </c>
      <c r="AW450">
        <v>0</v>
      </c>
      <c r="AX450" t="s">
        <v>9903</v>
      </c>
      <c r="AY450" t="s">
        <v>735</v>
      </c>
      <c r="AZ450" t="s">
        <v>648</v>
      </c>
      <c r="BA450" t="s">
        <v>648</v>
      </c>
      <c r="BB450" t="s">
        <v>136</v>
      </c>
    </row>
    <row r="451" spans="1:54" hidden="1" x14ac:dyDescent="0.25">
      <c r="A451" t="s">
        <v>9</v>
      </c>
      <c r="B451">
        <v>42793</v>
      </c>
      <c r="C451">
        <v>45930</v>
      </c>
      <c r="D451" t="s">
        <v>10</v>
      </c>
      <c r="E451">
        <v>2202410</v>
      </c>
      <c r="F451">
        <v>45912</v>
      </c>
      <c r="G451">
        <v>5</v>
      </c>
      <c r="H451" t="s">
        <v>123</v>
      </c>
      <c r="I451" t="s">
        <v>124</v>
      </c>
      <c r="J451" s="16">
        <v>45936</v>
      </c>
      <c r="K451" t="s">
        <v>125</v>
      </c>
      <c r="L451" t="s">
        <v>126</v>
      </c>
      <c r="M451">
        <v>6</v>
      </c>
      <c r="N451" t="s">
        <v>1253</v>
      </c>
      <c r="O451" t="s">
        <v>9</v>
      </c>
      <c r="P451">
        <v>0</v>
      </c>
      <c r="R451">
        <v>549</v>
      </c>
      <c r="S451">
        <v>10747.92</v>
      </c>
      <c r="T451">
        <v>59</v>
      </c>
      <c r="U451" t="s">
        <v>150</v>
      </c>
      <c r="V451">
        <v>1</v>
      </c>
      <c r="W451" t="s">
        <v>410</v>
      </c>
      <c r="X451" t="s">
        <v>410</v>
      </c>
      <c r="Y451" t="s">
        <v>410</v>
      </c>
      <c r="Z451" t="s">
        <v>9904</v>
      </c>
      <c r="AA451" t="s">
        <v>155</v>
      </c>
      <c r="AB451" t="s">
        <v>130</v>
      </c>
      <c r="AC451" t="s">
        <v>10</v>
      </c>
      <c r="AD451" t="s">
        <v>216</v>
      </c>
      <c r="AE451" t="s">
        <v>9</v>
      </c>
      <c r="AF451" t="s">
        <v>151</v>
      </c>
      <c r="AG451" t="s">
        <v>994</v>
      </c>
      <c r="AH451" t="s">
        <v>3992</v>
      </c>
      <c r="AI451" t="s">
        <v>9905</v>
      </c>
      <c r="AJ451" t="s">
        <v>1007</v>
      </c>
      <c r="AL451" t="s">
        <v>134</v>
      </c>
      <c r="AM451" t="s">
        <v>135</v>
      </c>
      <c r="AN451" t="s">
        <v>9</v>
      </c>
      <c r="AO451" t="s">
        <v>136</v>
      </c>
      <c r="AP451" t="s">
        <v>155</v>
      </c>
      <c r="AQ451" t="s">
        <v>159</v>
      </c>
      <c r="AR451" t="s">
        <v>135</v>
      </c>
      <c r="AS451">
        <v>6</v>
      </c>
      <c r="AT451" t="s">
        <v>147</v>
      </c>
      <c r="AU451">
        <v>1</v>
      </c>
      <c r="AV451" t="s">
        <v>64</v>
      </c>
      <c r="AW451">
        <v>0</v>
      </c>
      <c r="AX451" t="s">
        <v>9906</v>
      </c>
      <c r="AY451" t="s">
        <v>517</v>
      </c>
      <c r="AZ451" t="s">
        <v>648</v>
      </c>
      <c r="BA451" t="s">
        <v>648</v>
      </c>
      <c r="BB451" t="s">
        <v>136</v>
      </c>
    </row>
    <row r="452" spans="1:54" x14ac:dyDescent="0.25">
      <c r="A452" t="s">
        <v>12</v>
      </c>
      <c r="B452">
        <v>118397</v>
      </c>
      <c r="C452">
        <v>45930</v>
      </c>
      <c r="D452" t="s">
        <v>10</v>
      </c>
      <c r="E452">
        <v>2207454</v>
      </c>
      <c r="F452">
        <v>45926</v>
      </c>
      <c r="G452">
        <v>3</v>
      </c>
      <c r="H452" t="s">
        <v>139</v>
      </c>
      <c r="I452" t="s">
        <v>124</v>
      </c>
      <c r="J452" s="16">
        <v>45931</v>
      </c>
      <c r="K452" t="s">
        <v>125</v>
      </c>
      <c r="L452" t="s">
        <v>149</v>
      </c>
      <c r="M452">
        <v>1</v>
      </c>
      <c r="N452" t="s">
        <v>199</v>
      </c>
      <c r="O452" t="s">
        <v>12</v>
      </c>
      <c r="P452">
        <v>0</v>
      </c>
      <c r="R452">
        <v>641.15</v>
      </c>
      <c r="S452">
        <v>10566.16</v>
      </c>
      <c r="T452">
        <v>28</v>
      </c>
      <c r="U452" t="s">
        <v>152</v>
      </c>
      <c r="V452">
        <v>3</v>
      </c>
      <c r="W452" t="s">
        <v>445</v>
      </c>
      <c r="X452" t="s">
        <v>445</v>
      </c>
      <c r="Y452" t="s">
        <v>445</v>
      </c>
      <c r="Z452" t="s">
        <v>891</v>
      </c>
      <c r="AA452" t="s">
        <v>155</v>
      </c>
      <c r="AB452" t="s">
        <v>130</v>
      </c>
      <c r="AC452" t="s">
        <v>10</v>
      </c>
      <c r="AD452" t="s">
        <v>297</v>
      </c>
      <c r="AE452" t="s">
        <v>267</v>
      </c>
      <c r="AF452" t="s">
        <v>151</v>
      </c>
      <c r="AG452" t="s">
        <v>218</v>
      </c>
      <c r="AH452" t="s">
        <v>892</v>
      </c>
      <c r="AI452" t="s">
        <v>893</v>
      </c>
      <c r="AJ452" t="s">
        <v>133</v>
      </c>
      <c r="AK452" t="s">
        <v>894</v>
      </c>
      <c r="AL452" t="s">
        <v>134</v>
      </c>
      <c r="AM452" t="s">
        <v>141</v>
      </c>
      <c r="AN452" t="s">
        <v>12</v>
      </c>
      <c r="AO452" t="s">
        <v>136</v>
      </c>
      <c r="AP452" t="s">
        <v>155</v>
      </c>
      <c r="AQ452" t="s">
        <v>159</v>
      </c>
      <c r="AR452" t="s">
        <v>141</v>
      </c>
      <c r="AS452">
        <v>1</v>
      </c>
      <c r="AT452" t="s">
        <v>147</v>
      </c>
      <c r="AU452">
        <v>0</v>
      </c>
      <c r="AV452" t="s">
        <v>52</v>
      </c>
      <c r="AW452">
        <v>0</v>
      </c>
      <c r="AX452" t="s">
        <v>895</v>
      </c>
      <c r="AY452" t="s">
        <v>517</v>
      </c>
      <c r="AZ452" t="s">
        <v>648</v>
      </c>
      <c r="BA452" t="s">
        <v>648</v>
      </c>
      <c r="BB452" t="s">
        <v>136</v>
      </c>
    </row>
    <row r="453" spans="1:54" hidden="1" x14ac:dyDescent="0.25">
      <c r="A453" t="s">
        <v>18</v>
      </c>
      <c r="B453">
        <v>16386</v>
      </c>
      <c r="C453">
        <v>45889</v>
      </c>
      <c r="D453" t="s">
        <v>160</v>
      </c>
      <c r="E453">
        <v>2708135</v>
      </c>
      <c r="F453">
        <v>45884</v>
      </c>
      <c r="G453">
        <v>1</v>
      </c>
      <c r="H453" t="s">
        <v>167</v>
      </c>
      <c r="I453" t="s">
        <v>148</v>
      </c>
      <c r="J453" s="16">
        <v>45931</v>
      </c>
      <c r="K453" t="s">
        <v>125</v>
      </c>
      <c r="L453" t="s">
        <v>126</v>
      </c>
      <c r="M453">
        <v>42</v>
      </c>
      <c r="N453" t="s">
        <v>283</v>
      </c>
      <c r="O453" t="s">
        <v>231</v>
      </c>
      <c r="P453">
        <v>0</v>
      </c>
      <c r="R453">
        <v>167.87</v>
      </c>
      <c r="S453">
        <v>699.9</v>
      </c>
      <c r="T453">
        <v>3</v>
      </c>
      <c r="U453" t="s">
        <v>127</v>
      </c>
      <c r="V453">
        <v>1</v>
      </c>
      <c r="W453" t="s">
        <v>457</v>
      </c>
      <c r="X453" t="s">
        <v>457</v>
      </c>
      <c r="Y453" t="s">
        <v>950</v>
      </c>
      <c r="Z453" t="s">
        <v>457</v>
      </c>
      <c r="AA453" t="s">
        <v>201</v>
      </c>
      <c r="AB453" t="s">
        <v>173</v>
      </c>
      <c r="AC453" t="s">
        <v>231</v>
      </c>
      <c r="AD453" t="s">
        <v>411</v>
      </c>
      <c r="AE453" t="s">
        <v>18</v>
      </c>
      <c r="AF453" t="s">
        <v>286</v>
      </c>
      <c r="AG453" t="s">
        <v>384</v>
      </c>
      <c r="AH453" t="s">
        <v>951</v>
      </c>
      <c r="AI453" t="s">
        <v>952</v>
      </c>
      <c r="AJ453" t="s">
        <v>257</v>
      </c>
      <c r="AL453" t="s">
        <v>134</v>
      </c>
      <c r="AM453" t="s">
        <v>168</v>
      </c>
      <c r="AN453" t="s">
        <v>18</v>
      </c>
      <c r="AO453" t="s">
        <v>173</v>
      </c>
      <c r="AP453" t="s">
        <v>201</v>
      </c>
      <c r="AQ453" t="s">
        <v>198</v>
      </c>
      <c r="AR453" t="s">
        <v>168</v>
      </c>
      <c r="AS453">
        <v>42</v>
      </c>
      <c r="AT453" t="s">
        <v>147</v>
      </c>
      <c r="AU453">
        <v>3</v>
      </c>
      <c r="AV453" t="s">
        <v>76</v>
      </c>
      <c r="AW453">
        <v>0</v>
      </c>
      <c r="AX453" t="s">
        <v>953</v>
      </c>
      <c r="AY453" t="s">
        <v>517</v>
      </c>
      <c r="AZ453" t="s">
        <v>648</v>
      </c>
      <c r="BA453" t="s">
        <v>648</v>
      </c>
      <c r="BB453" t="s">
        <v>749</v>
      </c>
    </row>
    <row r="454" spans="1:54" hidden="1" x14ac:dyDescent="0.25">
      <c r="A454" t="s">
        <v>12</v>
      </c>
      <c r="B454">
        <v>118794</v>
      </c>
      <c r="C454">
        <v>45936</v>
      </c>
      <c r="D454" t="s">
        <v>1463</v>
      </c>
      <c r="E454">
        <v>62414</v>
      </c>
      <c r="F454">
        <v>45932</v>
      </c>
      <c r="G454">
        <v>4</v>
      </c>
      <c r="H454" t="s">
        <v>145</v>
      </c>
      <c r="I454" t="s">
        <v>124</v>
      </c>
      <c r="J454" s="16">
        <v>45937</v>
      </c>
      <c r="K454" t="s">
        <v>125</v>
      </c>
      <c r="L454" t="s">
        <v>149</v>
      </c>
      <c r="M454">
        <v>1</v>
      </c>
      <c r="N454" t="s">
        <v>184</v>
      </c>
      <c r="O454" t="s">
        <v>1</v>
      </c>
      <c r="P454">
        <v>0</v>
      </c>
      <c r="R454">
        <v>64.98</v>
      </c>
      <c r="S454">
        <v>20.37</v>
      </c>
      <c r="T454">
        <v>1</v>
      </c>
      <c r="U454" t="s">
        <v>127</v>
      </c>
      <c r="V454">
        <v>1</v>
      </c>
      <c r="W454" t="s">
        <v>1465</v>
      </c>
      <c r="X454" t="s">
        <v>1466</v>
      </c>
      <c r="Y454" t="s">
        <v>1467</v>
      </c>
      <c r="Z454" t="s">
        <v>1466</v>
      </c>
      <c r="AA454" t="s">
        <v>161</v>
      </c>
      <c r="AB454" t="s">
        <v>130</v>
      </c>
      <c r="AC454" t="s">
        <v>13</v>
      </c>
      <c r="AD454" t="s">
        <v>269</v>
      </c>
      <c r="AE454" t="s">
        <v>13</v>
      </c>
      <c r="AF454" t="s">
        <v>271</v>
      </c>
      <c r="AG454" t="s">
        <v>1469</v>
      </c>
      <c r="AH454" t="s">
        <v>9907</v>
      </c>
      <c r="AI454" t="s">
        <v>9908</v>
      </c>
      <c r="AJ454" t="s">
        <v>146</v>
      </c>
      <c r="AK454" t="s">
        <v>158</v>
      </c>
      <c r="AL454" t="s">
        <v>134</v>
      </c>
      <c r="AM454" t="s">
        <v>141</v>
      </c>
      <c r="AN454" t="s">
        <v>1</v>
      </c>
      <c r="AO454" t="s">
        <v>136</v>
      </c>
      <c r="AP454" t="s">
        <v>155</v>
      </c>
      <c r="AQ454" t="s">
        <v>137</v>
      </c>
      <c r="AR454" t="s">
        <v>141</v>
      </c>
      <c r="AS454">
        <v>1</v>
      </c>
      <c r="AT454" t="s">
        <v>142</v>
      </c>
      <c r="AU454">
        <v>0</v>
      </c>
      <c r="AV454" t="s">
        <v>40</v>
      </c>
      <c r="AW454">
        <v>0</v>
      </c>
      <c r="AX454" t="s">
        <v>9909</v>
      </c>
      <c r="AY454" t="s">
        <v>517</v>
      </c>
      <c r="AZ454" t="s">
        <v>648</v>
      </c>
      <c r="BA454" t="s">
        <v>648</v>
      </c>
      <c r="BB454" t="s">
        <v>136</v>
      </c>
    </row>
    <row r="455" spans="1:54" hidden="1" x14ac:dyDescent="0.25">
      <c r="A455" t="s">
        <v>16</v>
      </c>
      <c r="B455">
        <v>75498</v>
      </c>
      <c r="C455">
        <v>45926</v>
      </c>
      <c r="D455" t="s">
        <v>282</v>
      </c>
      <c r="E455">
        <v>5509152</v>
      </c>
      <c r="F455">
        <v>45926</v>
      </c>
      <c r="G455">
        <v>4</v>
      </c>
      <c r="H455" t="s">
        <v>145</v>
      </c>
      <c r="I455" t="s">
        <v>124</v>
      </c>
      <c r="J455" s="16">
        <v>45932</v>
      </c>
      <c r="K455" t="s">
        <v>125</v>
      </c>
      <c r="L455" t="s">
        <v>149</v>
      </c>
      <c r="M455">
        <v>6</v>
      </c>
      <c r="N455" t="s">
        <v>283</v>
      </c>
      <c r="O455" t="s">
        <v>282</v>
      </c>
      <c r="P455">
        <v>0</v>
      </c>
      <c r="R455">
        <v>194.97</v>
      </c>
      <c r="S455">
        <v>6963.84</v>
      </c>
      <c r="T455">
        <v>6</v>
      </c>
      <c r="U455" t="s">
        <v>127</v>
      </c>
      <c r="V455">
        <v>0</v>
      </c>
      <c r="W455" t="s">
        <v>370</v>
      </c>
      <c r="X455" t="s">
        <v>379</v>
      </c>
      <c r="Y455" t="s">
        <v>1859</v>
      </c>
      <c r="Z455" t="s">
        <v>379</v>
      </c>
      <c r="AA455" t="s">
        <v>129</v>
      </c>
      <c r="AB455" t="s">
        <v>173</v>
      </c>
      <c r="AC455" t="s">
        <v>0</v>
      </c>
      <c r="AD455" t="s">
        <v>269</v>
      </c>
      <c r="AE455" t="s">
        <v>258</v>
      </c>
      <c r="AF455" t="s">
        <v>2400</v>
      </c>
      <c r="AG455" t="s">
        <v>371</v>
      </c>
      <c r="AH455" t="s">
        <v>9146</v>
      </c>
      <c r="AI455" t="s">
        <v>3103</v>
      </c>
      <c r="AJ455" t="s">
        <v>146</v>
      </c>
      <c r="AL455" t="s">
        <v>134</v>
      </c>
      <c r="AM455" t="s">
        <v>141</v>
      </c>
      <c r="AN455" t="s">
        <v>16</v>
      </c>
      <c r="AO455" t="s">
        <v>173</v>
      </c>
      <c r="AP455" t="s">
        <v>129</v>
      </c>
      <c r="AQ455" t="s">
        <v>137</v>
      </c>
      <c r="AR455" t="s">
        <v>141</v>
      </c>
      <c r="AS455">
        <v>6</v>
      </c>
      <c r="AT455" t="s">
        <v>147</v>
      </c>
      <c r="AU455">
        <v>1</v>
      </c>
      <c r="AV455" t="s">
        <v>76</v>
      </c>
      <c r="AW455">
        <v>0</v>
      </c>
      <c r="AX455" t="s">
        <v>1860</v>
      </c>
      <c r="AY455" t="s">
        <v>481</v>
      </c>
      <c r="AZ455" t="s">
        <v>648</v>
      </c>
      <c r="BA455" t="s">
        <v>648</v>
      </c>
      <c r="BB455" t="s">
        <v>746</v>
      </c>
    </row>
    <row r="456" spans="1:54" hidden="1" x14ac:dyDescent="0.25">
      <c r="A456" t="s">
        <v>12</v>
      </c>
      <c r="B456">
        <v>118739</v>
      </c>
      <c r="C456">
        <v>45934</v>
      </c>
      <c r="D456" t="s">
        <v>1024</v>
      </c>
      <c r="E456">
        <v>1877046</v>
      </c>
      <c r="F456">
        <v>45925</v>
      </c>
      <c r="G456">
        <v>3</v>
      </c>
      <c r="H456" t="s">
        <v>139</v>
      </c>
      <c r="I456" t="s">
        <v>124</v>
      </c>
      <c r="J456" s="16">
        <v>45936</v>
      </c>
      <c r="K456" t="s">
        <v>125</v>
      </c>
      <c r="L456" t="s">
        <v>149</v>
      </c>
      <c r="M456">
        <v>2</v>
      </c>
      <c r="N456" t="s">
        <v>1147</v>
      </c>
      <c r="O456" t="s">
        <v>14</v>
      </c>
      <c r="P456">
        <v>0</v>
      </c>
      <c r="R456">
        <v>190.84</v>
      </c>
      <c r="S456">
        <v>11540</v>
      </c>
      <c r="T456">
        <v>3</v>
      </c>
      <c r="U456" t="s">
        <v>127</v>
      </c>
      <c r="V456">
        <v>1</v>
      </c>
      <c r="W456" t="s">
        <v>4729</v>
      </c>
      <c r="X456" t="s">
        <v>4729</v>
      </c>
      <c r="Y456" t="s">
        <v>4729</v>
      </c>
      <c r="Z456" t="s">
        <v>4730</v>
      </c>
      <c r="AA456" t="s">
        <v>153</v>
      </c>
      <c r="AB456" t="s">
        <v>130</v>
      </c>
      <c r="AC456" t="s">
        <v>1024</v>
      </c>
      <c r="AD456" t="s">
        <v>1355</v>
      </c>
      <c r="AE456" t="s">
        <v>308</v>
      </c>
      <c r="AF456" t="s">
        <v>271</v>
      </c>
      <c r="AG456" t="s">
        <v>255</v>
      </c>
      <c r="AH456" t="s">
        <v>9173</v>
      </c>
      <c r="AI456" t="s">
        <v>4731</v>
      </c>
      <c r="AJ456" t="s">
        <v>140</v>
      </c>
      <c r="AK456" t="s">
        <v>9910</v>
      </c>
      <c r="AL456" t="s">
        <v>134</v>
      </c>
      <c r="AM456" t="s">
        <v>141</v>
      </c>
      <c r="AN456" t="s">
        <v>14</v>
      </c>
      <c r="AO456" t="s">
        <v>136</v>
      </c>
      <c r="AP456" t="s">
        <v>155</v>
      </c>
      <c r="AQ456" t="s">
        <v>137</v>
      </c>
      <c r="AR456" t="s">
        <v>141</v>
      </c>
      <c r="AS456">
        <v>2</v>
      </c>
      <c r="AT456" t="s">
        <v>142</v>
      </c>
      <c r="AU456">
        <v>0</v>
      </c>
      <c r="AV456" t="s">
        <v>43</v>
      </c>
      <c r="AW456">
        <v>0</v>
      </c>
      <c r="AX456" t="s">
        <v>9911</v>
      </c>
      <c r="AY456" t="s">
        <v>517</v>
      </c>
      <c r="AZ456" t="s">
        <v>648</v>
      </c>
      <c r="BA456" t="s">
        <v>648</v>
      </c>
      <c r="BB456" t="s">
        <v>136</v>
      </c>
    </row>
    <row r="457" spans="1:54" hidden="1" x14ac:dyDescent="0.25">
      <c r="A457" t="s">
        <v>16</v>
      </c>
      <c r="B457">
        <v>75345</v>
      </c>
      <c r="C457">
        <v>45919</v>
      </c>
      <c r="D457" t="s">
        <v>29</v>
      </c>
      <c r="E457">
        <v>2405903</v>
      </c>
      <c r="F457">
        <v>45918</v>
      </c>
      <c r="G457">
        <v>3</v>
      </c>
      <c r="H457" t="s">
        <v>139</v>
      </c>
      <c r="I457" t="s">
        <v>124</v>
      </c>
      <c r="J457" s="16">
        <v>45932</v>
      </c>
      <c r="K457" t="s">
        <v>125</v>
      </c>
      <c r="L457" t="s">
        <v>126</v>
      </c>
      <c r="M457">
        <v>13</v>
      </c>
      <c r="N457" t="s">
        <v>1509</v>
      </c>
      <c r="O457" t="s">
        <v>29</v>
      </c>
      <c r="P457">
        <v>0</v>
      </c>
      <c r="R457">
        <v>39.46</v>
      </c>
      <c r="S457">
        <v>3512.14</v>
      </c>
      <c r="T457">
        <v>4</v>
      </c>
      <c r="U457" t="s">
        <v>127</v>
      </c>
      <c r="V457">
        <v>1</v>
      </c>
      <c r="W457" t="s">
        <v>332</v>
      </c>
      <c r="X457" t="s">
        <v>1955</v>
      </c>
      <c r="Y457" t="s">
        <v>1955</v>
      </c>
      <c r="Z457" t="s">
        <v>5054</v>
      </c>
      <c r="AA457" t="s">
        <v>129</v>
      </c>
      <c r="AB457" t="s">
        <v>130</v>
      </c>
      <c r="AC457" t="s">
        <v>29</v>
      </c>
      <c r="AD457" t="s">
        <v>210</v>
      </c>
      <c r="AE457" t="s">
        <v>16</v>
      </c>
      <c r="AF457" t="s">
        <v>4224</v>
      </c>
      <c r="AG457" t="s">
        <v>309</v>
      </c>
      <c r="AH457" t="s">
        <v>5055</v>
      </c>
      <c r="AI457" t="s">
        <v>5056</v>
      </c>
      <c r="AJ457" t="s">
        <v>140</v>
      </c>
      <c r="AK457" t="s">
        <v>5057</v>
      </c>
      <c r="AL457" t="s">
        <v>134</v>
      </c>
      <c r="AM457" t="s">
        <v>141</v>
      </c>
      <c r="AN457" t="s">
        <v>29</v>
      </c>
      <c r="AO457" t="s">
        <v>136</v>
      </c>
      <c r="AP457" t="s">
        <v>129</v>
      </c>
      <c r="AQ457" t="s">
        <v>137</v>
      </c>
      <c r="AR457" t="s">
        <v>141</v>
      </c>
      <c r="AS457">
        <v>13</v>
      </c>
      <c r="AT457" t="s">
        <v>142</v>
      </c>
      <c r="AU457">
        <v>2</v>
      </c>
      <c r="AV457" t="s">
        <v>57</v>
      </c>
      <c r="AW457">
        <v>0</v>
      </c>
      <c r="AX457" t="s">
        <v>691</v>
      </c>
      <c r="AY457" t="s">
        <v>736</v>
      </c>
      <c r="AZ457" t="s">
        <v>649</v>
      </c>
      <c r="BA457" t="s">
        <v>648</v>
      </c>
      <c r="BB457" t="s">
        <v>136</v>
      </c>
    </row>
    <row r="458" spans="1:54" hidden="1" x14ac:dyDescent="0.25">
      <c r="A458" t="s">
        <v>1190</v>
      </c>
      <c r="B458">
        <v>5403</v>
      </c>
      <c r="C458">
        <v>45931</v>
      </c>
      <c r="D458" t="s">
        <v>29</v>
      </c>
      <c r="E458">
        <v>2411031</v>
      </c>
      <c r="F458">
        <v>45929</v>
      </c>
      <c r="G458">
        <v>3</v>
      </c>
      <c r="H458" t="s">
        <v>139</v>
      </c>
      <c r="I458" t="s">
        <v>124</v>
      </c>
      <c r="J458" s="16">
        <v>45933</v>
      </c>
      <c r="K458" t="s">
        <v>125</v>
      </c>
      <c r="L458" t="s">
        <v>149</v>
      </c>
      <c r="M458">
        <v>2</v>
      </c>
      <c r="N458" t="s">
        <v>261</v>
      </c>
      <c r="O458" t="s">
        <v>1190</v>
      </c>
      <c r="P458">
        <v>0</v>
      </c>
      <c r="R458">
        <v>326.93</v>
      </c>
      <c r="S458">
        <v>30358.01</v>
      </c>
      <c r="T458">
        <v>31</v>
      </c>
      <c r="U458" t="s">
        <v>127</v>
      </c>
      <c r="V458">
        <v>9</v>
      </c>
      <c r="W458" t="s">
        <v>332</v>
      </c>
      <c r="X458" t="s">
        <v>1955</v>
      </c>
      <c r="Y458" t="s">
        <v>1955</v>
      </c>
      <c r="Z458" t="s">
        <v>7149</v>
      </c>
      <c r="AA458" t="s">
        <v>153</v>
      </c>
      <c r="AB458" t="s">
        <v>173</v>
      </c>
      <c r="AC458" t="s">
        <v>29</v>
      </c>
      <c r="AD458" t="s">
        <v>210</v>
      </c>
      <c r="AE458" t="s">
        <v>1190</v>
      </c>
      <c r="AF458" t="s">
        <v>4678</v>
      </c>
      <c r="AG458" t="s">
        <v>309</v>
      </c>
      <c r="AH458" t="s">
        <v>7137</v>
      </c>
      <c r="AI458" t="s">
        <v>7150</v>
      </c>
      <c r="AJ458" t="s">
        <v>140</v>
      </c>
      <c r="AL458" t="s">
        <v>134</v>
      </c>
      <c r="AM458" t="s">
        <v>141</v>
      </c>
      <c r="AN458" t="s">
        <v>14</v>
      </c>
      <c r="AO458" t="s">
        <v>173</v>
      </c>
      <c r="AP458" t="s">
        <v>153</v>
      </c>
      <c r="AQ458" t="s">
        <v>137</v>
      </c>
      <c r="AR458" t="s">
        <v>141</v>
      </c>
      <c r="AS458">
        <v>2</v>
      </c>
      <c r="AT458" t="s">
        <v>144</v>
      </c>
      <c r="AU458">
        <v>0</v>
      </c>
      <c r="AV458" t="s">
        <v>44</v>
      </c>
      <c r="AW458">
        <v>0</v>
      </c>
      <c r="AX458" t="s">
        <v>7151</v>
      </c>
      <c r="AY458" t="s">
        <v>517</v>
      </c>
      <c r="AZ458" t="s">
        <v>649</v>
      </c>
      <c r="BA458" t="s">
        <v>648</v>
      </c>
      <c r="BB458" t="s">
        <v>745</v>
      </c>
    </row>
    <row r="459" spans="1:54" hidden="1" x14ac:dyDescent="0.25">
      <c r="A459" t="s">
        <v>2048</v>
      </c>
      <c r="B459">
        <v>3217</v>
      </c>
      <c r="C459">
        <v>45931</v>
      </c>
      <c r="D459" t="s">
        <v>29</v>
      </c>
      <c r="E459">
        <v>2411065</v>
      </c>
      <c r="F459">
        <v>45929</v>
      </c>
      <c r="G459">
        <v>3</v>
      </c>
      <c r="H459" t="s">
        <v>139</v>
      </c>
      <c r="I459" t="s">
        <v>124</v>
      </c>
      <c r="J459" s="16">
        <v>45936</v>
      </c>
      <c r="K459" t="s">
        <v>125</v>
      </c>
      <c r="L459" t="s">
        <v>126</v>
      </c>
      <c r="M459">
        <v>5</v>
      </c>
      <c r="N459" t="s">
        <v>177</v>
      </c>
      <c r="O459" t="s">
        <v>2048</v>
      </c>
      <c r="P459">
        <v>0</v>
      </c>
      <c r="R459">
        <v>31.73</v>
      </c>
      <c r="S459">
        <v>650.55999999999995</v>
      </c>
      <c r="T459">
        <v>2</v>
      </c>
      <c r="U459" t="s">
        <v>127</v>
      </c>
      <c r="V459">
        <v>1</v>
      </c>
      <c r="W459" t="s">
        <v>332</v>
      </c>
      <c r="X459" t="s">
        <v>1955</v>
      </c>
      <c r="Y459" t="s">
        <v>1955</v>
      </c>
      <c r="Z459" t="s">
        <v>9157</v>
      </c>
      <c r="AA459" t="s">
        <v>153</v>
      </c>
      <c r="AB459" t="s">
        <v>173</v>
      </c>
      <c r="AC459" t="s">
        <v>29</v>
      </c>
      <c r="AD459" t="s">
        <v>210</v>
      </c>
      <c r="AE459" t="s">
        <v>2048</v>
      </c>
      <c r="AF459" t="s">
        <v>2385</v>
      </c>
      <c r="AG459" t="s">
        <v>309</v>
      </c>
      <c r="AH459" t="s">
        <v>2386</v>
      </c>
      <c r="AI459" t="s">
        <v>9158</v>
      </c>
      <c r="AJ459" t="s">
        <v>140</v>
      </c>
      <c r="AK459" t="s">
        <v>9159</v>
      </c>
      <c r="AL459" t="s">
        <v>134</v>
      </c>
      <c r="AM459" t="s">
        <v>141</v>
      </c>
      <c r="AN459" t="s">
        <v>14</v>
      </c>
      <c r="AO459" t="s">
        <v>173</v>
      </c>
      <c r="AP459" t="s">
        <v>153</v>
      </c>
      <c r="AQ459" t="s">
        <v>137</v>
      </c>
      <c r="AR459" t="s">
        <v>141</v>
      </c>
      <c r="AS459">
        <v>5</v>
      </c>
      <c r="AT459" t="s">
        <v>144</v>
      </c>
      <c r="AU459">
        <v>0</v>
      </c>
      <c r="AV459" t="s">
        <v>46</v>
      </c>
      <c r="AW459">
        <v>0</v>
      </c>
      <c r="AX459" t="s">
        <v>9160</v>
      </c>
      <c r="AY459" t="s">
        <v>517</v>
      </c>
      <c r="AZ459" t="s">
        <v>649</v>
      </c>
      <c r="BA459" t="s">
        <v>648</v>
      </c>
      <c r="BB459" t="s">
        <v>745</v>
      </c>
    </row>
    <row r="460" spans="1:54" hidden="1" x14ac:dyDescent="0.25">
      <c r="A460" t="s">
        <v>2270</v>
      </c>
      <c r="B460">
        <v>4375</v>
      </c>
      <c r="C460">
        <v>45933</v>
      </c>
      <c r="D460" t="s">
        <v>29</v>
      </c>
      <c r="E460">
        <v>2411570</v>
      </c>
      <c r="F460">
        <v>45930</v>
      </c>
      <c r="G460">
        <v>1</v>
      </c>
      <c r="H460" t="s">
        <v>167</v>
      </c>
      <c r="I460" t="s">
        <v>148</v>
      </c>
      <c r="J460" s="16">
        <v>45936</v>
      </c>
      <c r="K460" t="s">
        <v>125</v>
      </c>
      <c r="L460" t="s">
        <v>126</v>
      </c>
      <c r="M460">
        <v>3</v>
      </c>
      <c r="N460" t="s">
        <v>1121</v>
      </c>
      <c r="O460" t="s">
        <v>2270</v>
      </c>
      <c r="P460">
        <v>0</v>
      </c>
      <c r="R460">
        <v>98.01</v>
      </c>
      <c r="S460">
        <v>531.84</v>
      </c>
      <c r="T460">
        <v>3</v>
      </c>
      <c r="U460" t="s">
        <v>127</v>
      </c>
      <c r="V460">
        <v>1</v>
      </c>
      <c r="W460" t="s">
        <v>332</v>
      </c>
      <c r="X460" t="s">
        <v>8858</v>
      </c>
      <c r="Y460" t="s">
        <v>8858</v>
      </c>
      <c r="Z460" t="s">
        <v>9912</v>
      </c>
      <c r="AA460" t="s">
        <v>196</v>
      </c>
      <c r="AB460" t="s">
        <v>173</v>
      </c>
      <c r="AC460" t="s">
        <v>29</v>
      </c>
      <c r="AD460" t="s">
        <v>210</v>
      </c>
      <c r="AE460" t="s">
        <v>1217</v>
      </c>
      <c r="AF460" t="s">
        <v>1034</v>
      </c>
      <c r="AG460" t="s">
        <v>309</v>
      </c>
      <c r="AH460" t="s">
        <v>9913</v>
      </c>
      <c r="AI460" t="s">
        <v>9914</v>
      </c>
      <c r="AJ460" t="s">
        <v>167</v>
      </c>
      <c r="AK460" t="s">
        <v>4701</v>
      </c>
      <c r="AL460" t="s">
        <v>134</v>
      </c>
      <c r="AM460" t="s">
        <v>168</v>
      </c>
      <c r="AN460" t="s">
        <v>0</v>
      </c>
      <c r="AO460" t="s">
        <v>173</v>
      </c>
      <c r="AP460" t="s">
        <v>196</v>
      </c>
      <c r="AQ460" t="s">
        <v>198</v>
      </c>
      <c r="AR460" t="s">
        <v>168</v>
      </c>
      <c r="AS460">
        <v>3</v>
      </c>
      <c r="AT460" t="s">
        <v>169</v>
      </c>
      <c r="AU460">
        <v>0</v>
      </c>
      <c r="AV460" t="s">
        <v>53</v>
      </c>
      <c r="AW460">
        <v>0</v>
      </c>
      <c r="AX460" t="s">
        <v>9915</v>
      </c>
      <c r="AY460" t="s">
        <v>517</v>
      </c>
      <c r="AZ460" t="s">
        <v>649</v>
      </c>
      <c r="BA460" t="s">
        <v>648</v>
      </c>
      <c r="BB460" t="s">
        <v>747</v>
      </c>
    </row>
    <row r="461" spans="1:54" hidden="1" x14ac:dyDescent="0.25">
      <c r="A461" t="s">
        <v>16</v>
      </c>
      <c r="B461">
        <v>75618</v>
      </c>
      <c r="C461">
        <v>45932</v>
      </c>
      <c r="D461" t="s">
        <v>29</v>
      </c>
      <c r="E461">
        <v>2412131</v>
      </c>
      <c r="F461">
        <v>45931</v>
      </c>
      <c r="G461">
        <v>1</v>
      </c>
      <c r="H461" t="s">
        <v>167</v>
      </c>
      <c r="I461" t="s">
        <v>148</v>
      </c>
      <c r="J461" s="16">
        <v>45936</v>
      </c>
      <c r="K461" t="s">
        <v>125</v>
      </c>
      <c r="L461" t="s">
        <v>126</v>
      </c>
      <c r="M461">
        <v>4</v>
      </c>
      <c r="N461" t="s">
        <v>1458</v>
      </c>
      <c r="O461" t="s">
        <v>29</v>
      </c>
      <c r="P461">
        <v>0</v>
      </c>
      <c r="R461">
        <v>788.4</v>
      </c>
      <c r="S461">
        <v>52951.199999999997</v>
      </c>
      <c r="T461">
        <v>138</v>
      </c>
      <c r="U461" t="s">
        <v>127</v>
      </c>
      <c r="V461">
        <v>1</v>
      </c>
      <c r="W461" t="s">
        <v>5672</v>
      </c>
      <c r="X461" t="s">
        <v>8796</v>
      </c>
      <c r="Y461" t="s">
        <v>8796</v>
      </c>
      <c r="Z461" t="s">
        <v>9916</v>
      </c>
      <c r="AA461" t="s">
        <v>129</v>
      </c>
      <c r="AB461" t="s">
        <v>130</v>
      </c>
      <c r="AC461" t="s">
        <v>29</v>
      </c>
      <c r="AD461" t="s">
        <v>210</v>
      </c>
      <c r="AE461" t="s">
        <v>1457</v>
      </c>
      <c r="AF461" t="s">
        <v>1460</v>
      </c>
      <c r="AG461" t="s">
        <v>1027</v>
      </c>
      <c r="AH461" t="s">
        <v>9917</v>
      </c>
      <c r="AI461" t="s">
        <v>3968</v>
      </c>
      <c r="AJ461" t="s">
        <v>167</v>
      </c>
      <c r="AK461" t="s">
        <v>158</v>
      </c>
      <c r="AL461" t="s">
        <v>134</v>
      </c>
      <c r="AM461" t="s">
        <v>168</v>
      </c>
      <c r="AN461" t="s">
        <v>29</v>
      </c>
      <c r="AO461" t="s">
        <v>136</v>
      </c>
      <c r="AP461" t="s">
        <v>129</v>
      </c>
      <c r="AQ461" t="s">
        <v>137</v>
      </c>
      <c r="AR461" t="s">
        <v>168</v>
      </c>
      <c r="AS461">
        <v>4</v>
      </c>
      <c r="AT461" t="s">
        <v>202</v>
      </c>
      <c r="AU461">
        <v>0</v>
      </c>
      <c r="AV461" t="s">
        <v>173</v>
      </c>
      <c r="AW461">
        <v>0</v>
      </c>
      <c r="AX461" t="s">
        <v>9918</v>
      </c>
      <c r="AY461" t="s">
        <v>736</v>
      </c>
      <c r="AZ461" t="s">
        <v>649</v>
      </c>
      <c r="BA461" t="s">
        <v>648</v>
      </c>
      <c r="BB461" t="s">
        <v>136</v>
      </c>
    </row>
    <row r="462" spans="1:54" hidden="1" x14ac:dyDescent="0.25">
      <c r="A462" t="s">
        <v>29</v>
      </c>
      <c r="B462">
        <v>39482</v>
      </c>
      <c r="C462">
        <v>45932</v>
      </c>
      <c r="D462" t="s">
        <v>29</v>
      </c>
      <c r="E462">
        <v>2412483</v>
      </c>
      <c r="F462">
        <v>45931</v>
      </c>
      <c r="G462">
        <v>3</v>
      </c>
      <c r="H462" t="s">
        <v>139</v>
      </c>
      <c r="I462" t="s">
        <v>124</v>
      </c>
      <c r="J462" s="16">
        <v>45932</v>
      </c>
      <c r="K462" t="s">
        <v>125</v>
      </c>
      <c r="L462" t="s">
        <v>149</v>
      </c>
      <c r="M462">
        <v>0</v>
      </c>
      <c r="N462" t="s">
        <v>1757</v>
      </c>
      <c r="O462" t="s">
        <v>29</v>
      </c>
      <c r="P462">
        <v>0</v>
      </c>
      <c r="R462">
        <v>52.55</v>
      </c>
      <c r="S462">
        <v>4010.9</v>
      </c>
      <c r="T462">
        <v>2</v>
      </c>
      <c r="U462" t="s">
        <v>150</v>
      </c>
      <c r="V462">
        <v>2</v>
      </c>
      <c r="W462" t="s">
        <v>4889</v>
      </c>
      <c r="X462" t="s">
        <v>4890</v>
      </c>
      <c r="Y462" t="s">
        <v>4890</v>
      </c>
      <c r="Z462" t="s">
        <v>5552</v>
      </c>
      <c r="AA462" t="s">
        <v>129</v>
      </c>
      <c r="AB462" t="s">
        <v>130</v>
      </c>
      <c r="AC462" t="s">
        <v>29</v>
      </c>
      <c r="AD462" t="s">
        <v>210</v>
      </c>
      <c r="AE462" t="s">
        <v>1024</v>
      </c>
      <c r="AF462" t="s">
        <v>151</v>
      </c>
      <c r="AG462" t="s">
        <v>255</v>
      </c>
      <c r="AI462" t="s">
        <v>151</v>
      </c>
      <c r="AJ462" t="s">
        <v>2239</v>
      </c>
      <c r="AK462" t="s">
        <v>4892</v>
      </c>
      <c r="AL462" t="s">
        <v>134</v>
      </c>
      <c r="AM462" t="s">
        <v>141</v>
      </c>
      <c r="AN462" t="s">
        <v>29</v>
      </c>
      <c r="AO462" t="s">
        <v>136</v>
      </c>
      <c r="AP462" t="s">
        <v>129</v>
      </c>
      <c r="AQ462" t="s">
        <v>137</v>
      </c>
      <c r="AR462" t="s">
        <v>141</v>
      </c>
      <c r="AS462">
        <v>0</v>
      </c>
      <c r="AT462" t="s">
        <v>202</v>
      </c>
      <c r="AU462">
        <v>0</v>
      </c>
      <c r="AV462" t="s">
        <v>1761</v>
      </c>
      <c r="AW462">
        <v>0</v>
      </c>
      <c r="AX462" t="s">
        <v>5553</v>
      </c>
      <c r="AY462" t="s">
        <v>736</v>
      </c>
      <c r="AZ462" t="s">
        <v>649</v>
      </c>
      <c r="BA462" t="s">
        <v>648</v>
      </c>
      <c r="BB462" t="s">
        <v>136</v>
      </c>
    </row>
    <row r="463" spans="1:54" hidden="1" x14ac:dyDescent="0.25">
      <c r="A463" t="s">
        <v>12</v>
      </c>
      <c r="B463">
        <v>118609</v>
      </c>
      <c r="C463">
        <v>45933</v>
      </c>
      <c r="D463" t="s">
        <v>29</v>
      </c>
      <c r="E463">
        <v>2412690</v>
      </c>
      <c r="F463">
        <v>45932</v>
      </c>
      <c r="G463">
        <v>5</v>
      </c>
      <c r="H463" t="s">
        <v>123</v>
      </c>
      <c r="I463" t="s">
        <v>124</v>
      </c>
      <c r="J463" s="16">
        <v>45933</v>
      </c>
      <c r="K463" t="s">
        <v>125</v>
      </c>
      <c r="L463" t="s">
        <v>149</v>
      </c>
      <c r="M463">
        <v>0</v>
      </c>
      <c r="N463" t="s">
        <v>1757</v>
      </c>
      <c r="O463" t="s">
        <v>29</v>
      </c>
      <c r="P463">
        <v>0</v>
      </c>
      <c r="R463">
        <v>41.96</v>
      </c>
      <c r="S463">
        <v>317.27999999999997</v>
      </c>
      <c r="T463">
        <v>1</v>
      </c>
      <c r="U463" t="s">
        <v>127</v>
      </c>
      <c r="V463">
        <v>1</v>
      </c>
      <c r="W463" t="s">
        <v>332</v>
      </c>
      <c r="X463" t="s">
        <v>1955</v>
      </c>
      <c r="Y463" t="s">
        <v>1955</v>
      </c>
      <c r="Z463" t="s">
        <v>7673</v>
      </c>
      <c r="AA463" t="s">
        <v>129</v>
      </c>
      <c r="AB463" t="s">
        <v>130</v>
      </c>
      <c r="AC463" t="s">
        <v>29</v>
      </c>
      <c r="AD463" t="s">
        <v>210</v>
      </c>
      <c r="AE463" t="s">
        <v>231</v>
      </c>
      <c r="AF463" t="s">
        <v>229</v>
      </c>
      <c r="AG463" t="s">
        <v>309</v>
      </c>
      <c r="AH463" t="s">
        <v>8621</v>
      </c>
      <c r="AI463" t="s">
        <v>7674</v>
      </c>
      <c r="AJ463" t="s">
        <v>133</v>
      </c>
      <c r="AK463" t="s">
        <v>5001</v>
      </c>
      <c r="AL463" t="s">
        <v>134</v>
      </c>
      <c r="AM463" t="s">
        <v>135</v>
      </c>
      <c r="AN463" t="s">
        <v>29</v>
      </c>
      <c r="AO463" t="s">
        <v>136</v>
      </c>
      <c r="AP463" t="s">
        <v>155</v>
      </c>
      <c r="AQ463" t="s">
        <v>137</v>
      </c>
      <c r="AR463" t="s">
        <v>135</v>
      </c>
      <c r="AS463">
        <v>0</v>
      </c>
      <c r="AT463" t="s">
        <v>142</v>
      </c>
      <c r="AU463">
        <v>0</v>
      </c>
      <c r="AV463" t="s">
        <v>1761</v>
      </c>
      <c r="AW463">
        <v>0</v>
      </c>
      <c r="AX463" t="s">
        <v>7675</v>
      </c>
      <c r="AY463" t="s">
        <v>736</v>
      </c>
      <c r="AZ463" t="s">
        <v>649</v>
      </c>
      <c r="BA463" t="s">
        <v>648</v>
      </c>
      <c r="BB463" t="s">
        <v>136</v>
      </c>
    </row>
    <row r="464" spans="1:54" hidden="1" x14ac:dyDescent="0.25">
      <c r="A464" t="s">
        <v>1</v>
      </c>
      <c r="B464">
        <v>162126</v>
      </c>
      <c r="C464">
        <v>45919</v>
      </c>
      <c r="D464" t="s">
        <v>0</v>
      </c>
      <c r="E464">
        <v>4629294</v>
      </c>
      <c r="F464">
        <v>45917</v>
      </c>
      <c r="G464">
        <v>3</v>
      </c>
      <c r="H464" t="s">
        <v>139</v>
      </c>
      <c r="I464" t="s">
        <v>124</v>
      </c>
      <c r="J464" s="16">
        <v>45932</v>
      </c>
      <c r="K464" t="s">
        <v>125</v>
      </c>
      <c r="L464" t="s">
        <v>126</v>
      </c>
      <c r="M464">
        <v>13</v>
      </c>
      <c r="N464" t="s">
        <v>1169</v>
      </c>
      <c r="O464" t="s">
        <v>0</v>
      </c>
      <c r="P464">
        <v>0</v>
      </c>
      <c r="R464">
        <v>463.18</v>
      </c>
      <c r="S464">
        <v>15292.98</v>
      </c>
      <c r="T464">
        <v>22</v>
      </c>
      <c r="U464" t="s">
        <v>127</v>
      </c>
      <c r="V464">
        <v>1</v>
      </c>
      <c r="W464" t="s">
        <v>357</v>
      </c>
      <c r="X464" t="s">
        <v>1170</v>
      </c>
      <c r="Y464" t="s">
        <v>1170</v>
      </c>
      <c r="Z464" t="s">
        <v>4052</v>
      </c>
      <c r="AA464" t="s">
        <v>155</v>
      </c>
      <c r="AB464" t="s">
        <v>130</v>
      </c>
      <c r="AC464" t="s">
        <v>0</v>
      </c>
      <c r="AD464" t="s">
        <v>131</v>
      </c>
      <c r="AE464" t="s">
        <v>1</v>
      </c>
      <c r="AF464" t="s">
        <v>1014</v>
      </c>
      <c r="AG464" t="s">
        <v>1174</v>
      </c>
      <c r="AH464" t="s">
        <v>4053</v>
      </c>
      <c r="AI464" t="s">
        <v>4054</v>
      </c>
      <c r="AJ464" t="s">
        <v>140</v>
      </c>
      <c r="AK464" t="s">
        <v>4055</v>
      </c>
      <c r="AL464" t="s">
        <v>134</v>
      </c>
      <c r="AM464" t="s">
        <v>141</v>
      </c>
      <c r="AN464" t="s">
        <v>0</v>
      </c>
      <c r="AO464" t="s">
        <v>136</v>
      </c>
      <c r="AP464" t="s">
        <v>161</v>
      </c>
      <c r="AQ464" t="s">
        <v>159</v>
      </c>
      <c r="AR464" t="s">
        <v>141</v>
      </c>
      <c r="AS464">
        <v>13</v>
      </c>
      <c r="AT464" t="s">
        <v>202</v>
      </c>
      <c r="AU464">
        <v>2</v>
      </c>
      <c r="AV464" t="s">
        <v>33</v>
      </c>
      <c r="AW464">
        <v>0</v>
      </c>
      <c r="AX464" t="s">
        <v>4056</v>
      </c>
      <c r="AY464" t="s">
        <v>517</v>
      </c>
      <c r="AZ464" t="s">
        <v>648</v>
      </c>
      <c r="BA464" t="s">
        <v>648</v>
      </c>
      <c r="BB464" t="s">
        <v>136</v>
      </c>
    </row>
    <row r="465" spans="1:54" hidden="1" x14ac:dyDescent="0.25">
      <c r="A465" t="s">
        <v>1024</v>
      </c>
      <c r="B465">
        <v>7313</v>
      </c>
      <c r="C465">
        <v>45922</v>
      </c>
      <c r="D465" t="s">
        <v>0</v>
      </c>
      <c r="E465">
        <v>4630235</v>
      </c>
      <c r="F465">
        <v>45918</v>
      </c>
      <c r="G465">
        <v>3</v>
      </c>
      <c r="H465" t="s">
        <v>139</v>
      </c>
      <c r="I465" t="s">
        <v>148</v>
      </c>
      <c r="J465" s="16">
        <v>45933</v>
      </c>
      <c r="K465" t="s">
        <v>125</v>
      </c>
      <c r="L465" t="s">
        <v>126</v>
      </c>
      <c r="M465">
        <v>11</v>
      </c>
      <c r="N465" t="s">
        <v>1504</v>
      </c>
      <c r="O465" t="s">
        <v>0</v>
      </c>
      <c r="P465">
        <v>0</v>
      </c>
      <c r="R465">
        <v>112.52</v>
      </c>
      <c r="S465">
        <v>2100.38</v>
      </c>
      <c r="T465">
        <v>16</v>
      </c>
      <c r="U465" t="s">
        <v>127</v>
      </c>
      <c r="V465">
        <v>1</v>
      </c>
      <c r="W465" t="s">
        <v>349</v>
      </c>
      <c r="X465" t="s">
        <v>349</v>
      </c>
      <c r="Y465" t="s">
        <v>349</v>
      </c>
      <c r="Z465" t="s">
        <v>6841</v>
      </c>
      <c r="AA465" t="s">
        <v>155</v>
      </c>
      <c r="AB465" t="s">
        <v>130</v>
      </c>
      <c r="AC465" t="s">
        <v>0</v>
      </c>
      <c r="AD465" t="s">
        <v>814</v>
      </c>
      <c r="AE465" t="s">
        <v>1024</v>
      </c>
      <c r="AF465" t="s">
        <v>1506</v>
      </c>
      <c r="AG465" t="s">
        <v>252</v>
      </c>
      <c r="AH465" t="s">
        <v>5548</v>
      </c>
      <c r="AI465" t="s">
        <v>6842</v>
      </c>
      <c r="AJ465" t="s">
        <v>140</v>
      </c>
      <c r="AL465" t="s">
        <v>134</v>
      </c>
      <c r="AM465" t="s">
        <v>141</v>
      </c>
      <c r="AN465" t="s">
        <v>0</v>
      </c>
      <c r="AO465" t="s">
        <v>136</v>
      </c>
      <c r="AP465" t="s">
        <v>153</v>
      </c>
      <c r="AQ465" t="s">
        <v>159</v>
      </c>
      <c r="AR465" t="s">
        <v>141</v>
      </c>
      <c r="AS465">
        <v>11</v>
      </c>
      <c r="AT465" t="s">
        <v>142</v>
      </c>
      <c r="AU465">
        <v>2</v>
      </c>
      <c r="AV465" t="s">
        <v>173</v>
      </c>
      <c r="AW465">
        <v>0</v>
      </c>
      <c r="AX465" t="s">
        <v>6843</v>
      </c>
      <c r="AY465" t="s">
        <v>517</v>
      </c>
      <c r="AZ465" t="s">
        <v>648</v>
      </c>
      <c r="BA465" t="s">
        <v>648</v>
      </c>
      <c r="BB465" t="s">
        <v>136</v>
      </c>
    </row>
    <row r="466" spans="1:54" hidden="1" x14ac:dyDescent="0.25">
      <c r="A466" t="s">
        <v>231</v>
      </c>
      <c r="B466">
        <v>2394</v>
      </c>
      <c r="C466">
        <v>45926</v>
      </c>
      <c r="D466" t="s">
        <v>0</v>
      </c>
      <c r="E466">
        <v>4633282</v>
      </c>
      <c r="F466">
        <v>45923</v>
      </c>
      <c r="G466">
        <v>1</v>
      </c>
      <c r="H466" t="s">
        <v>167</v>
      </c>
      <c r="I466" t="s">
        <v>148</v>
      </c>
      <c r="J466" s="16">
        <v>45936</v>
      </c>
      <c r="K466" t="s">
        <v>125</v>
      </c>
      <c r="L466" t="s">
        <v>126</v>
      </c>
      <c r="M466">
        <v>10</v>
      </c>
      <c r="N466" t="s">
        <v>283</v>
      </c>
      <c r="O466" t="s">
        <v>231</v>
      </c>
      <c r="P466">
        <v>0</v>
      </c>
      <c r="R466">
        <v>355.74</v>
      </c>
      <c r="S466">
        <v>1293.24</v>
      </c>
      <c r="T466">
        <v>5</v>
      </c>
      <c r="U466" t="s">
        <v>127</v>
      </c>
      <c r="V466">
        <v>1</v>
      </c>
      <c r="W466" t="s">
        <v>219</v>
      </c>
      <c r="X466" t="s">
        <v>220</v>
      </c>
      <c r="Y466" t="s">
        <v>220</v>
      </c>
      <c r="Z466" t="s">
        <v>8420</v>
      </c>
      <c r="AA466" t="s">
        <v>201</v>
      </c>
      <c r="AB466" t="s">
        <v>173</v>
      </c>
      <c r="AC466" t="s">
        <v>0</v>
      </c>
      <c r="AD466" t="s">
        <v>221</v>
      </c>
      <c r="AE466" t="s">
        <v>228</v>
      </c>
      <c r="AF466" t="s">
        <v>229</v>
      </c>
      <c r="AG466" t="s">
        <v>222</v>
      </c>
      <c r="AH466" t="s">
        <v>2072</v>
      </c>
      <c r="AI466" t="s">
        <v>8421</v>
      </c>
      <c r="AJ466" t="s">
        <v>167</v>
      </c>
      <c r="AL466" t="s">
        <v>134</v>
      </c>
      <c r="AM466" t="s">
        <v>168</v>
      </c>
      <c r="AN466" t="s">
        <v>18</v>
      </c>
      <c r="AO466" t="s">
        <v>173</v>
      </c>
      <c r="AP466" t="s">
        <v>201</v>
      </c>
      <c r="AQ466" t="s">
        <v>198</v>
      </c>
      <c r="AR466" t="s">
        <v>168</v>
      </c>
      <c r="AS466">
        <v>10</v>
      </c>
      <c r="AT466" t="s">
        <v>169</v>
      </c>
      <c r="AU466">
        <v>1</v>
      </c>
      <c r="AV466" t="s">
        <v>76</v>
      </c>
      <c r="AW466">
        <v>0</v>
      </c>
      <c r="AX466" t="s">
        <v>8422</v>
      </c>
      <c r="AY466" t="s">
        <v>517</v>
      </c>
      <c r="AZ466" t="s">
        <v>648</v>
      </c>
      <c r="BA466" t="s">
        <v>648</v>
      </c>
      <c r="BB466" t="s">
        <v>749</v>
      </c>
    </row>
    <row r="467" spans="1:54" hidden="1" x14ac:dyDescent="0.25">
      <c r="A467" t="s">
        <v>12</v>
      </c>
      <c r="B467">
        <v>118213</v>
      </c>
      <c r="C467">
        <v>45925</v>
      </c>
      <c r="D467" t="s">
        <v>0</v>
      </c>
      <c r="E467">
        <v>4633948</v>
      </c>
      <c r="F467">
        <v>45923</v>
      </c>
      <c r="G467">
        <v>3</v>
      </c>
      <c r="H467" t="s">
        <v>139</v>
      </c>
      <c r="I467" t="s">
        <v>124</v>
      </c>
      <c r="J467" s="16">
        <v>45933</v>
      </c>
      <c r="K467" t="s">
        <v>125</v>
      </c>
      <c r="L467" t="s">
        <v>149</v>
      </c>
      <c r="M467">
        <v>8</v>
      </c>
      <c r="N467" t="s">
        <v>203</v>
      </c>
      <c r="O467" t="s">
        <v>0</v>
      </c>
      <c r="P467">
        <v>0</v>
      </c>
      <c r="R467">
        <v>139.91</v>
      </c>
      <c r="S467">
        <v>2958.47</v>
      </c>
      <c r="T467">
        <v>8</v>
      </c>
      <c r="U467" t="s">
        <v>127</v>
      </c>
      <c r="V467">
        <v>1</v>
      </c>
      <c r="W467" t="s">
        <v>449</v>
      </c>
      <c r="X467" t="s">
        <v>450</v>
      </c>
      <c r="Y467" t="s">
        <v>450</v>
      </c>
      <c r="Z467" t="s">
        <v>6058</v>
      </c>
      <c r="AA467" t="s">
        <v>155</v>
      </c>
      <c r="AB467" t="s">
        <v>130</v>
      </c>
      <c r="AC467" t="s">
        <v>0</v>
      </c>
      <c r="AD467" t="s">
        <v>446</v>
      </c>
      <c r="AE467" t="s">
        <v>4398</v>
      </c>
      <c r="AF467" t="s">
        <v>1173</v>
      </c>
      <c r="AG467" t="s">
        <v>255</v>
      </c>
      <c r="AH467" t="s">
        <v>6059</v>
      </c>
      <c r="AI467" t="s">
        <v>6060</v>
      </c>
      <c r="AJ467" t="s">
        <v>140</v>
      </c>
      <c r="AK467" t="s">
        <v>6061</v>
      </c>
      <c r="AL467" t="s">
        <v>134</v>
      </c>
      <c r="AM467" t="s">
        <v>141</v>
      </c>
      <c r="AN467" t="s">
        <v>0</v>
      </c>
      <c r="AO467" t="s">
        <v>136</v>
      </c>
      <c r="AP467" t="s">
        <v>155</v>
      </c>
      <c r="AQ467" t="s">
        <v>159</v>
      </c>
      <c r="AR467" t="s">
        <v>141</v>
      </c>
      <c r="AS467">
        <v>8</v>
      </c>
      <c r="AT467" t="s">
        <v>169</v>
      </c>
      <c r="AU467">
        <v>1</v>
      </c>
      <c r="AV467" t="s">
        <v>34</v>
      </c>
      <c r="AW467">
        <v>0</v>
      </c>
      <c r="AX467" t="s">
        <v>6062</v>
      </c>
      <c r="AY467" t="s">
        <v>517</v>
      </c>
      <c r="AZ467" t="s">
        <v>648</v>
      </c>
      <c r="BA467" t="s">
        <v>648</v>
      </c>
      <c r="BB467" t="s">
        <v>136</v>
      </c>
    </row>
    <row r="468" spans="1:54" hidden="1" x14ac:dyDescent="0.25">
      <c r="A468" t="s">
        <v>30</v>
      </c>
      <c r="B468">
        <v>58002</v>
      </c>
      <c r="C468">
        <v>45926</v>
      </c>
      <c r="D468" t="s">
        <v>0</v>
      </c>
      <c r="E468">
        <v>4634140</v>
      </c>
      <c r="F468">
        <v>45923</v>
      </c>
      <c r="G468">
        <v>1</v>
      </c>
      <c r="H468" t="s">
        <v>167</v>
      </c>
      <c r="I468" t="s">
        <v>148</v>
      </c>
      <c r="J468" s="16">
        <v>45936</v>
      </c>
      <c r="K468" t="s">
        <v>125</v>
      </c>
      <c r="L468" t="s">
        <v>126</v>
      </c>
      <c r="M468">
        <v>10</v>
      </c>
      <c r="N468" t="s">
        <v>5806</v>
      </c>
      <c r="O468" t="s">
        <v>1</v>
      </c>
      <c r="P468">
        <v>0</v>
      </c>
      <c r="R468">
        <v>1322.74</v>
      </c>
      <c r="S468">
        <v>13455.65</v>
      </c>
      <c r="T468">
        <v>80</v>
      </c>
      <c r="U468" t="s">
        <v>127</v>
      </c>
      <c r="V468">
        <v>4</v>
      </c>
      <c r="W468" t="s">
        <v>8982</v>
      </c>
      <c r="X468" t="s">
        <v>8983</v>
      </c>
      <c r="Y468" t="s">
        <v>8983</v>
      </c>
      <c r="Z468" t="s">
        <v>9919</v>
      </c>
      <c r="AA468" t="s">
        <v>161</v>
      </c>
      <c r="AB468" t="s">
        <v>130</v>
      </c>
      <c r="AC468" t="s">
        <v>258</v>
      </c>
      <c r="AD468" t="s">
        <v>221</v>
      </c>
      <c r="AE468" t="s">
        <v>30</v>
      </c>
      <c r="AF468" t="s">
        <v>1158</v>
      </c>
      <c r="AG468" t="s">
        <v>189</v>
      </c>
      <c r="AH468" t="s">
        <v>9920</v>
      </c>
      <c r="AI468" t="s">
        <v>9921</v>
      </c>
      <c r="AJ468" t="s">
        <v>167</v>
      </c>
      <c r="AK468" t="s">
        <v>158</v>
      </c>
      <c r="AL468" t="s">
        <v>134</v>
      </c>
      <c r="AM468" t="s">
        <v>168</v>
      </c>
      <c r="AN468" t="s">
        <v>1</v>
      </c>
      <c r="AO468" t="s">
        <v>136</v>
      </c>
      <c r="AP468" t="s">
        <v>161</v>
      </c>
      <c r="AQ468" t="s">
        <v>137</v>
      </c>
      <c r="AR468" t="s">
        <v>168</v>
      </c>
      <c r="AS468">
        <v>10</v>
      </c>
      <c r="AT468" t="s">
        <v>169</v>
      </c>
      <c r="AU468">
        <v>1</v>
      </c>
      <c r="AV468" t="s">
        <v>500</v>
      </c>
      <c r="AW468">
        <v>0</v>
      </c>
      <c r="AX468" t="s">
        <v>9922</v>
      </c>
      <c r="AY468" t="s">
        <v>517</v>
      </c>
      <c r="AZ468" t="s">
        <v>648</v>
      </c>
      <c r="BA468" t="s">
        <v>648</v>
      </c>
      <c r="BB468" t="s">
        <v>136</v>
      </c>
    </row>
    <row r="469" spans="1:54" hidden="1" x14ac:dyDescent="0.25">
      <c r="A469" t="s">
        <v>30</v>
      </c>
      <c r="B469">
        <v>58037</v>
      </c>
      <c r="C469">
        <v>45930</v>
      </c>
      <c r="D469" t="s">
        <v>0</v>
      </c>
      <c r="E469">
        <v>4634714</v>
      </c>
      <c r="F469">
        <v>45924</v>
      </c>
      <c r="G469">
        <v>5</v>
      </c>
      <c r="H469" t="s">
        <v>123</v>
      </c>
      <c r="I469" t="s">
        <v>124</v>
      </c>
      <c r="J469" s="16">
        <v>45931</v>
      </c>
      <c r="K469" t="s">
        <v>125</v>
      </c>
      <c r="L469" t="s">
        <v>126</v>
      </c>
      <c r="M469">
        <v>1</v>
      </c>
      <c r="N469" t="s">
        <v>1464</v>
      </c>
      <c r="O469" t="s">
        <v>1</v>
      </c>
      <c r="P469">
        <v>0</v>
      </c>
      <c r="R469">
        <v>218.23</v>
      </c>
      <c r="S469">
        <v>3810.35</v>
      </c>
      <c r="T469">
        <v>29</v>
      </c>
      <c r="U469" t="s">
        <v>127</v>
      </c>
      <c r="V469">
        <v>1</v>
      </c>
      <c r="W469" t="s">
        <v>349</v>
      </c>
      <c r="X469" t="s">
        <v>349</v>
      </c>
      <c r="Y469" t="s">
        <v>349</v>
      </c>
      <c r="Z469" t="s">
        <v>1902</v>
      </c>
      <c r="AA469" t="s">
        <v>161</v>
      </c>
      <c r="AB469" t="s">
        <v>130</v>
      </c>
      <c r="AC469" t="s">
        <v>0</v>
      </c>
      <c r="AD469" t="s">
        <v>814</v>
      </c>
      <c r="AE469" t="s">
        <v>178</v>
      </c>
      <c r="AF469" t="s">
        <v>179</v>
      </c>
      <c r="AG469" t="s">
        <v>252</v>
      </c>
      <c r="AH469" t="s">
        <v>1903</v>
      </c>
      <c r="AI469" t="s">
        <v>3127</v>
      </c>
      <c r="AJ469" t="s">
        <v>133</v>
      </c>
      <c r="AK469" t="s">
        <v>158</v>
      </c>
      <c r="AL469" t="s">
        <v>134</v>
      </c>
      <c r="AM469" t="s">
        <v>135</v>
      </c>
      <c r="AN469" t="s">
        <v>1</v>
      </c>
      <c r="AO469" t="s">
        <v>136</v>
      </c>
      <c r="AP469" t="s">
        <v>161</v>
      </c>
      <c r="AQ469" t="s">
        <v>137</v>
      </c>
      <c r="AR469" t="s">
        <v>135</v>
      </c>
      <c r="AS469">
        <v>1</v>
      </c>
      <c r="AT469" t="s">
        <v>202</v>
      </c>
      <c r="AU469">
        <v>0</v>
      </c>
      <c r="AV469" t="s">
        <v>73</v>
      </c>
      <c r="AW469">
        <v>0</v>
      </c>
      <c r="AX469" t="s">
        <v>1904</v>
      </c>
      <c r="AY469" t="s">
        <v>517</v>
      </c>
      <c r="AZ469" t="s">
        <v>648</v>
      </c>
      <c r="BA469" t="s">
        <v>648</v>
      </c>
      <c r="BB469" t="s">
        <v>136</v>
      </c>
    </row>
    <row r="470" spans="1:54" hidden="1" x14ac:dyDescent="0.25">
      <c r="A470" t="s">
        <v>170</v>
      </c>
      <c r="B470">
        <v>8085</v>
      </c>
      <c r="C470">
        <v>45929</v>
      </c>
      <c r="D470" t="s">
        <v>0</v>
      </c>
      <c r="E470">
        <v>4635240</v>
      </c>
      <c r="F470">
        <v>45925</v>
      </c>
      <c r="G470">
        <v>3</v>
      </c>
      <c r="H470" t="s">
        <v>139</v>
      </c>
      <c r="I470" t="s">
        <v>124</v>
      </c>
      <c r="J470" s="16">
        <v>45936</v>
      </c>
      <c r="K470" t="s">
        <v>125</v>
      </c>
      <c r="L470" t="s">
        <v>126</v>
      </c>
      <c r="M470">
        <v>7</v>
      </c>
      <c r="N470" t="s">
        <v>1413</v>
      </c>
      <c r="O470" t="s">
        <v>14</v>
      </c>
      <c r="P470">
        <v>0</v>
      </c>
      <c r="R470">
        <v>201.95</v>
      </c>
      <c r="S470">
        <v>4216.63</v>
      </c>
      <c r="T470">
        <v>24</v>
      </c>
      <c r="U470" t="s">
        <v>127</v>
      </c>
      <c r="V470">
        <v>1</v>
      </c>
      <c r="W470" t="s">
        <v>219</v>
      </c>
      <c r="X470" t="s">
        <v>220</v>
      </c>
      <c r="Y470" t="s">
        <v>220</v>
      </c>
      <c r="Z470" t="s">
        <v>9923</v>
      </c>
      <c r="AA470" t="s">
        <v>153</v>
      </c>
      <c r="AB470" t="s">
        <v>130</v>
      </c>
      <c r="AC470" t="s">
        <v>0</v>
      </c>
      <c r="AD470" t="s">
        <v>221</v>
      </c>
      <c r="AE470" t="s">
        <v>170</v>
      </c>
      <c r="AF470" t="s">
        <v>296</v>
      </c>
      <c r="AG470" t="s">
        <v>222</v>
      </c>
      <c r="AH470" t="s">
        <v>824</v>
      </c>
      <c r="AI470" t="s">
        <v>9924</v>
      </c>
      <c r="AJ470" t="s">
        <v>140</v>
      </c>
      <c r="AL470" t="s">
        <v>134</v>
      </c>
      <c r="AM470" t="s">
        <v>141</v>
      </c>
      <c r="AN470" t="s">
        <v>14</v>
      </c>
      <c r="AO470" t="s">
        <v>136</v>
      </c>
      <c r="AP470" t="s">
        <v>153</v>
      </c>
      <c r="AQ470" t="s">
        <v>137</v>
      </c>
      <c r="AR470" t="s">
        <v>141</v>
      </c>
      <c r="AS470">
        <v>7</v>
      </c>
      <c r="AT470" t="s">
        <v>142</v>
      </c>
      <c r="AU470">
        <v>1</v>
      </c>
      <c r="AV470" t="s">
        <v>173</v>
      </c>
      <c r="AW470">
        <v>0</v>
      </c>
      <c r="AX470" t="s">
        <v>9925</v>
      </c>
      <c r="AY470" t="s">
        <v>517</v>
      </c>
      <c r="AZ470" t="s">
        <v>648</v>
      </c>
      <c r="BA470" t="s">
        <v>648</v>
      </c>
      <c r="BB470" t="s">
        <v>136</v>
      </c>
    </row>
    <row r="471" spans="1:54" hidden="1" x14ac:dyDescent="0.25">
      <c r="A471" t="s">
        <v>164</v>
      </c>
      <c r="B471">
        <v>8513</v>
      </c>
      <c r="C471">
        <v>45929</v>
      </c>
      <c r="D471" t="s">
        <v>0</v>
      </c>
      <c r="E471">
        <v>4635712</v>
      </c>
      <c r="F471">
        <v>45925</v>
      </c>
      <c r="G471">
        <v>3</v>
      </c>
      <c r="H471" t="s">
        <v>139</v>
      </c>
      <c r="I471" t="s">
        <v>124</v>
      </c>
      <c r="J471" s="16">
        <v>45931</v>
      </c>
      <c r="K471" t="s">
        <v>125</v>
      </c>
      <c r="L471" t="s">
        <v>126</v>
      </c>
      <c r="M471">
        <v>2</v>
      </c>
      <c r="N471" t="s">
        <v>163</v>
      </c>
      <c r="O471" t="s">
        <v>14</v>
      </c>
      <c r="P471">
        <v>0</v>
      </c>
      <c r="R471">
        <v>111.97</v>
      </c>
      <c r="S471">
        <v>5166.47</v>
      </c>
      <c r="T471">
        <v>14</v>
      </c>
      <c r="U471" t="s">
        <v>175</v>
      </c>
      <c r="V471">
        <v>0</v>
      </c>
      <c r="W471" t="s">
        <v>128</v>
      </c>
      <c r="X471" t="s">
        <v>128</v>
      </c>
      <c r="Y471" t="s">
        <v>128</v>
      </c>
      <c r="Z471" t="s">
        <v>878</v>
      </c>
      <c r="AA471" t="s">
        <v>153</v>
      </c>
      <c r="AB471" t="s">
        <v>130</v>
      </c>
      <c r="AC471" t="s">
        <v>0</v>
      </c>
      <c r="AD471" t="s">
        <v>131</v>
      </c>
      <c r="AE471" t="s">
        <v>164</v>
      </c>
      <c r="AF471" t="s">
        <v>358</v>
      </c>
      <c r="AG471" t="s">
        <v>132</v>
      </c>
      <c r="AH471" t="s">
        <v>879</v>
      </c>
      <c r="AI471" t="s">
        <v>880</v>
      </c>
      <c r="AJ471" t="s">
        <v>140</v>
      </c>
      <c r="AK471" t="s">
        <v>158</v>
      </c>
      <c r="AL471" t="s">
        <v>134</v>
      </c>
      <c r="AM471" t="s">
        <v>141</v>
      </c>
      <c r="AN471" t="s">
        <v>14</v>
      </c>
      <c r="AO471" t="s">
        <v>136</v>
      </c>
      <c r="AP471" t="s">
        <v>153</v>
      </c>
      <c r="AQ471" t="s">
        <v>137</v>
      </c>
      <c r="AR471" t="s">
        <v>141</v>
      </c>
      <c r="AS471">
        <v>2</v>
      </c>
      <c r="AT471" t="s">
        <v>142</v>
      </c>
      <c r="AU471">
        <v>0</v>
      </c>
      <c r="AV471" t="s">
        <v>173</v>
      </c>
      <c r="AW471">
        <v>0</v>
      </c>
      <c r="AX471" t="s">
        <v>939</v>
      </c>
      <c r="AY471" t="s">
        <v>517</v>
      </c>
      <c r="AZ471" t="s">
        <v>648</v>
      </c>
      <c r="BA471" t="s">
        <v>648</v>
      </c>
      <c r="BB471" t="s">
        <v>136</v>
      </c>
    </row>
    <row r="472" spans="1:54" hidden="1" x14ac:dyDescent="0.25">
      <c r="A472" t="s">
        <v>29</v>
      </c>
      <c r="B472">
        <v>39481</v>
      </c>
      <c r="C472">
        <v>45932</v>
      </c>
      <c r="D472" t="s">
        <v>0</v>
      </c>
      <c r="E472">
        <v>4636598</v>
      </c>
      <c r="F472">
        <v>45926</v>
      </c>
      <c r="G472">
        <v>4</v>
      </c>
      <c r="H472" t="s">
        <v>145</v>
      </c>
      <c r="I472" t="s">
        <v>124</v>
      </c>
      <c r="J472" s="16">
        <v>45933</v>
      </c>
      <c r="K472" t="s">
        <v>125</v>
      </c>
      <c r="L472" t="s">
        <v>149</v>
      </c>
      <c r="M472">
        <v>1</v>
      </c>
      <c r="N472" t="s">
        <v>1757</v>
      </c>
      <c r="O472" t="s">
        <v>0</v>
      </c>
      <c r="P472">
        <v>0</v>
      </c>
      <c r="R472">
        <v>614.75</v>
      </c>
      <c r="S472">
        <v>82109.13</v>
      </c>
      <c r="T472">
        <v>125</v>
      </c>
      <c r="U472" t="s">
        <v>127</v>
      </c>
      <c r="V472">
        <v>125</v>
      </c>
      <c r="W472" t="s">
        <v>365</v>
      </c>
      <c r="X472" t="s">
        <v>1905</v>
      </c>
      <c r="Y472" t="s">
        <v>1905</v>
      </c>
      <c r="Z472" t="s">
        <v>1906</v>
      </c>
      <c r="AA472" t="s">
        <v>155</v>
      </c>
      <c r="AB472" t="s">
        <v>130</v>
      </c>
      <c r="AC472" t="s">
        <v>0</v>
      </c>
      <c r="AD472" t="s">
        <v>131</v>
      </c>
      <c r="AE472" t="s">
        <v>29</v>
      </c>
      <c r="AF472" t="s">
        <v>6141</v>
      </c>
      <c r="AG472" t="s">
        <v>206</v>
      </c>
      <c r="AH472" t="s">
        <v>6804</v>
      </c>
      <c r="AI472" t="s">
        <v>6805</v>
      </c>
      <c r="AJ472" t="s">
        <v>223</v>
      </c>
      <c r="AK472" t="s">
        <v>6806</v>
      </c>
      <c r="AL472" t="s">
        <v>134</v>
      </c>
      <c r="AM472" t="s">
        <v>141</v>
      </c>
      <c r="AN472" t="s">
        <v>0</v>
      </c>
      <c r="AO472" t="s">
        <v>136</v>
      </c>
      <c r="AP472" t="s">
        <v>129</v>
      </c>
      <c r="AQ472" t="s">
        <v>159</v>
      </c>
      <c r="AR472" t="s">
        <v>141</v>
      </c>
      <c r="AS472">
        <v>1</v>
      </c>
      <c r="AT472" t="s">
        <v>147</v>
      </c>
      <c r="AU472">
        <v>0</v>
      </c>
      <c r="AV472" t="s">
        <v>1761</v>
      </c>
      <c r="AW472">
        <v>0</v>
      </c>
      <c r="AX472" t="s">
        <v>6807</v>
      </c>
      <c r="AY472" t="s">
        <v>517</v>
      </c>
      <c r="AZ472" t="s">
        <v>648</v>
      </c>
      <c r="BA472" t="s">
        <v>648</v>
      </c>
      <c r="BB472" t="s">
        <v>136</v>
      </c>
    </row>
    <row r="473" spans="1:54" hidden="1" x14ac:dyDescent="0.25">
      <c r="A473" t="s">
        <v>30</v>
      </c>
      <c r="B473">
        <v>58066</v>
      </c>
      <c r="C473">
        <v>45931</v>
      </c>
      <c r="D473" t="s">
        <v>0</v>
      </c>
      <c r="E473">
        <v>4636720</v>
      </c>
      <c r="F473">
        <v>45926</v>
      </c>
      <c r="G473">
        <v>3</v>
      </c>
      <c r="H473" t="s">
        <v>139</v>
      </c>
      <c r="I473" t="s">
        <v>124</v>
      </c>
      <c r="J473" s="16">
        <v>45933</v>
      </c>
      <c r="K473" t="s">
        <v>125</v>
      </c>
      <c r="L473" t="s">
        <v>149</v>
      </c>
      <c r="M473">
        <v>2</v>
      </c>
      <c r="N473" t="s">
        <v>1464</v>
      </c>
      <c r="O473" t="s">
        <v>1</v>
      </c>
      <c r="P473">
        <v>0</v>
      </c>
      <c r="R473">
        <v>139.66</v>
      </c>
      <c r="S473">
        <v>2700.76</v>
      </c>
      <c r="T473">
        <v>3</v>
      </c>
      <c r="U473" t="s">
        <v>127</v>
      </c>
      <c r="V473">
        <v>1</v>
      </c>
      <c r="W473" t="s">
        <v>357</v>
      </c>
      <c r="X473" t="s">
        <v>1023</v>
      </c>
      <c r="Y473" t="s">
        <v>1023</v>
      </c>
      <c r="Z473" t="s">
        <v>6808</v>
      </c>
      <c r="AA473" t="s">
        <v>161</v>
      </c>
      <c r="AB473" t="s">
        <v>130</v>
      </c>
      <c r="AC473" t="s">
        <v>0</v>
      </c>
      <c r="AD473" t="s">
        <v>131</v>
      </c>
      <c r="AE473" t="s">
        <v>6809</v>
      </c>
      <c r="AF473" t="s">
        <v>284</v>
      </c>
      <c r="AG473" t="s">
        <v>1026</v>
      </c>
      <c r="AH473" t="s">
        <v>6810</v>
      </c>
      <c r="AI473" t="s">
        <v>6811</v>
      </c>
      <c r="AJ473" t="s">
        <v>140</v>
      </c>
      <c r="AK473" t="s">
        <v>6812</v>
      </c>
      <c r="AL473" t="s">
        <v>134</v>
      </c>
      <c r="AM473" t="s">
        <v>141</v>
      </c>
      <c r="AN473" t="s">
        <v>1</v>
      </c>
      <c r="AO473" t="s">
        <v>136</v>
      </c>
      <c r="AP473" t="s">
        <v>161</v>
      </c>
      <c r="AQ473" t="s">
        <v>137</v>
      </c>
      <c r="AR473" t="s">
        <v>141</v>
      </c>
      <c r="AS473">
        <v>2</v>
      </c>
      <c r="AT473" t="s">
        <v>147</v>
      </c>
      <c r="AU473">
        <v>0</v>
      </c>
      <c r="AV473" t="s">
        <v>73</v>
      </c>
      <c r="AW473">
        <v>0</v>
      </c>
      <c r="AX473" t="s">
        <v>6813</v>
      </c>
      <c r="AY473" t="s">
        <v>517</v>
      </c>
      <c r="AZ473" t="s">
        <v>648</v>
      </c>
      <c r="BA473" t="s">
        <v>648</v>
      </c>
      <c r="BB473" t="s">
        <v>136</v>
      </c>
    </row>
    <row r="474" spans="1:54" hidden="1" x14ac:dyDescent="0.25">
      <c r="A474" t="s">
        <v>1</v>
      </c>
      <c r="B474">
        <v>162492</v>
      </c>
      <c r="C474">
        <v>45932</v>
      </c>
      <c r="D474" t="s">
        <v>0</v>
      </c>
      <c r="E474">
        <v>4636987</v>
      </c>
      <c r="F474">
        <v>45926</v>
      </c>
      <c r="G474">
        <v>3</v>
      </c>
      <c r="H474" t="s">
        <v>139</v>
      </c>
      <c r="I474" t="s">
        <v>124</v>
      </c>
      <c r="J474" s="16">
        <v>45932</v>
      </c>
      <c r="K474" t="s">
        <v>125</v>
      </c>
      <c r="L474" t="s">
        <v>126</v>
      </c>
      <c r="M474">
        <v>0</v>
      </c>
      <c r="N474" t="s">
        <v>4842</v>
      </c>
      <c r="O474" t="s">
        <v>1</v>
      </c>
      <c r="P474">
        <v>0</v>
      </c>
      <c r="R474">
        <v>753.8</v>
      </c>
      <c r="S474">
        <v>29468.82</v>
      </c>
      <c r="T474">
        <v>101</v>
      </c>
      <c r="U474" t="s">
        <v>152</v>
      </c>
      <c r="V474">
        <v>1</v>
      </c>
      <c r="W474" t="s">
        <v>128</v>
      </c>
      <c r="X474" t="s">
        <v>128</v>
      </c>
      <c r="Y474" t="s">
        <v>128</v>
      </c>
      <c r="Z474" t="s">
        <v>4843</v>
      </c>
      <c r="AA474" t="s">
        <v>161</v>
      </c>
      <c r="AB474" t="s">
        <v>130</v>
      </c>
      <c r="AC474" t="s">
        <v>0</v>
      </c>
      <c r="AD474" t="s">
        <v>131</v>
      </c>
      <c r="AE474" t="s">
        <v>1</v>
      </c>
      <c r="AF474" t="s">
        <v>151</v>
      </c>
      <c r="AG474" t="s">
        <v>132</v>
      </c>
      <c r="AH474" t="s">
        <v>811</v>
      </c>
      <c r="AI474" t="s">
        <v>4844</v>
      </c>
      <c r="AJ474" t="s">
        <v>140</v>
      </c>
      <c r="AK474" t="s">
        <v>4845</v>
      </c>
      <c r="AL474" t="s">
        <v>134</v>
      </c>
      <c r="AM474" t="s">
        <v>141</v>
      </c>
      <c r="AN474" t="s">
        <v>1</v>
      </c>
      <c r="AO474" t="s">
        <v>136</v>
      </c>
      <c r="AP474" t="s">
        <v>161</v>
      </c>
      <c r="AQ474" t="s">
        <v>137</v>
      </c>
      <c r="AR474" t="s">
        <v>141</v>
      </c>
      <c r="AS474">
        <v>0</v>
      </c>
      <c r="AT474" t="s">
        <v>147</v>
      </c>
      <c r="AU474">
        <v>0</v>
      </c>
      <c r="AV474" t="s">
        <v>38</v>
      </c>
      <c r="AW474">
        <v>0</v>
      </c>
      <c r="AX474" t="s">
        <v>4846</v>
      </c>
      <c r="AY474" t="s">
        <v>517</v>
      </c>
      <c r="AZ474" t="s">
        <v>648</v>
      </c>
      <c r="BA474" t="s">
        <v>648</v>
      </c>
      <c r="BB474" t="s">
        <v>136</v>
      </c>
    </row>
    <row r="475" spans="1:54" hidden="1" x14ac:dyDescent="0.25">
      <c r="A475" t="s">
        <v>30</v>
      </c>
      <c r="B475">
        <v>58060</v>
      </c>
      <c r="C475">
        <v>45931</v>
      </c>
      <c r="D475" t="s">
        <v>0</v>
      </c>
      <c r="E475">
        <v>4637097</v>
      </c>
      <c r="F475">
        <v>45926</v>
      </c>
      <c r="G475">
        <v>3</v>
      </c>
      <c r="H475" t="s">
        <v>139</v>
      </c>
      <c r="I475" t="s">
        <v>124</v>
      </c>
      <c r="J475" s="16">
        <v>45933</v>
      </c>
      <c r="K475" t="s">
        <v>125</v>
      </c>
      <c r="L475" t="s">
        <v>149</v>
      </c>
      <c r="M475">
        <v>2</v>
      </c>
      <c r="N475" t="s">
        <v>1464</v>
      </c>
      <c r="O475" t="s">
        <v>1</v>
      </c>
      <c r="P475">
        <v>0</v>
      </c>
      <c r="R475">
        <v>144.81</v>
      </c>
      <c r="S475">
        <v>5498.5</v>
      </c>
      <c r="T475">
        <v>34</v>
      </c>
      <c r="U475" t="s">
        <v>127</v>
      </c>
      <c r="V475">
        <v>1</v>
      </c>
      <c r="W475" t="s">
        <v>128</v>
      </c>
      <c r="X475" t="s">
        <v>128</v>
      </c>
      <c r="Y475" t="s">
        <v>128</v>
      </c>
      <c r="Z475" t="s">
        <v>6814</v>
      </c>
      <c r="AA475" t="s">
        <v>161</v>
      </c>
      <c r="AB475" t="s">
        <v>130</v>
      </c>
      <c r="AC475" t="s">
        <v>0</v>
      </c>
      <c r="AD475" t="s">
        <v>131</v>
      </c>
      <c r="AE475" t="s">
        <v>5031</v>
      </c>
      <c r="AF475" t="s">
        <v>1468</v>
      </c>
      <c r="AG475" t="s">
        <v>132</v>
      </c>
      <c r="AH475" t="s">
        <v>6815</v>
      </c>
      <c r="AI475" t="s">
        <v>6816</v>
      </c>
      <c r="AJ475" t="s">
        <v>140</v>
      </c>
      <c r="AK475" t="s">
        <v>6817</v>
      </c>
      <c r="AL475" t="s">
        <v>134</v>
      </c>
      <c r="AM475" t="s">
        <v>141</v>
      </c>
      <c r="AN475" t="s">
        <v>1</v>
      </c>
      <c r="AO475" t="s">
        <v>136</v>
      </c>
      <c r="AP475" t="s">
        <v>161</v>
      </c>
      <c r="AQ475" t="s">
        <v>137</v>
      </c>
      <c r="AR475" t="s">
        <v>141</v>
      </c>
      <c r="AS475">
        <v>2</v>
      </c>
      <c r="AT475" t="s">
        <v>147</v>
      </c>
      <c r="AU475">
        <v>0</v>
      </c>
      <c r="AV475" t="s">
        <v>73</v>
      </c>
      <c r="AW475">
        <v>0</v>
      </c>
      <c r="AX475" t="s">
        <v>6818</v>
      </c>
      <c r="AY475" t="s">
        <v>517</v>
      </c>
      <c r="AZ475" t="s">
        <v>648</v>
      </c>
      <c r="BA475" t="s">
        <v>648</v>
      </c>
      <c r="BB475" t="s">
        <v>136</v>
      </c>
    </row>
    <row r="476" spans="1:54" hidden="1" x14ac:dyDescent="0.25">
      <c r="A476" t="s">
        <v>1289</v>
      </c>
      <c r="B476">
        <v>9605</v>
      </c>
      <c r="C476">
        <v>45931</v>
      </c>
      <c r="D476" t="s">
        <v>0</v>
      </c>
      <c r="E476">
        <v>4637763</v>
      </c>
      <c r="F476">
        <v>45929</v>
      </c>
      <c r="G476">
        <v>3</v>
      </c>
      <c r="H476" t="s">
        <v>139</v>
      </c>
      <c r="I476" t="s">
        <v>124</v>
      </c>
      <c r="J476" s="16">
        <v>45931</v>
      </c>
      <c r="K476" t="s">
        <v>125</v>
      </c>
      <c r="L476" t="s">
        <v>126</v>
      </c>
      <c r="M476">
        <v>0</v>
      </c>
      <c r="N476" t="s">
        <v>1147</v>
      </c>
      <c r="O476" t="s">
        <v>14</v>
      </c>
      <c r="P476">
        <v>0</v>
      </c>
      <c r="R476">
        <v>1479.07</v>
      </c>
      <c r="S476">
        <v>87228.19</v>
      </c>
      <c r="T476">
        <v>50</v>
      </c>
      <c r="U476" t="s">
        <v>175</v>
      </c>
      <c r="V476">
        <v>4</v>
      </c>
      <c r="W476" t="s">
        <v>128</v>
      </c>
      <c r="X476" t="s">
        <v>128</v>
      </c>
      <c r="Y476" t="s">
        <v>128</v>
      </c>
      <c r="Z476" t="s">
        <v>1763</v>
      </c>
      <c r="AA476" t="s">
        <v>153</v>
      </c>
      <c r="AB476" t="s">
        <v>130</v>
      </c>
      <c r="AC476" t="s">
        <v>0</v>
      </c>
      <c r="AD476" t="s">
        <v>131</v>
      </c>
      <c r="AE476" t="s">
        <v>1289</v>
      </c>
      <c r="AF476" t="s">
        <v>1291</v>
      </c>
      <c r="AG476" t="s">
        <v>132</v>
      </c>
      <c r="AH476" t="s">
        <v>1292</v>
      </c>
      <c r="AI476" t="s">
        <v>3049</v>
      </c>
      <c r="AJ476" t="s">
        <v>140</v>
      </c>
      <c r="AK476" t="s">
        <v>3050</v>
      </c>
      <c r="AL476" t="s">
        <v>134</v>
      </c>
      <c r="AM476" t="s">
        <v>141</v>
      </c>
      <c r="AN476" t="s">
        <v>14</v>
      </c>
      <c r="AO476" t="s">
        <v>136</v>
      </c>
      <c r="AP476" t="s">
        <v>129</v>
      </c>
      <c r="AQ476" t="s">
        <v>137</v>
      </c>
      <c r="AR476" t="s">
        <v>141</v>
      </c>
      <c r="AS476">
        <v>0</v>
      </c>
      <c r="AT476" t="s">
        <v>144</v>
      </c>
      <c r="AU476">
        <v>0</v>
      </c>
      <c r="AV476" t="s">
        <v>43</v>
      </c>
      <c r="AW476">
        <v>0</v>
      </c>
      <c r="AX476" t="s">
        <v>1764</v>
      </c>
      <c r="AY476" t="s">
        <v>517</v>
      </c>
      <c r="AZ476" t="s">
        <v>648</v>
      </c>
      <c r="BA476" t="s">
        <v>648</v>
      </c>
      <c r="BB476" t="s">
        <v>136</v>
      </c>
    </row>
    <row r="477" spans="1:54" hidden="1" x14ac:dyDescent="0.25">
      <c r="A477" t="s">
        <v>1</v>
      </c>
      <c r="B477">
        <v>162466</v>
      </c>
      <c r="C477">
        <v>45931</v>
      </c>
      <c r="D477" t="s">
        <v>0</v>
      </c>
      <c r="E477">
        <v>4638043</v>
      </c>
      <c r="F477">
        <v>45929</v>
      </c>
      <c r="G477">
        <v>3</v>
      </c>
      <c r="H477" t="s">
        <v>139</v>
      </c>
      <c r="I477" t="s">
        <v>124</v>
      </c>
      <c r="J477" s="16">
        <v>45932</v>
      </c>
      <c r="K477" t="s">
        <v>125</v>
      </c>
      <c r="L477" t="s">
        <v>126</v>
      </c>
      <c r="M477">
        <v>1</v>
      </c>
      <c r="N477" t="s">
        <v>1169</v>
      </c>
      <c r="O477" t="s">
        <v>1</v>
      </c>
      <c r="P477">
        <v>0</v>
      </c>
      <c r="R477">
        <v>138.75</v>
      </c>
      <c r="S477">
        <v>11217.7</v>
      </c>
      <c r="T477">
        <v>14</v>
      </c>
      <c r="U477" t="s">
        <v>127</v>
      </c>
      <c r="V477">
        <v>1</v>
      </c>
      <c r="W477" t="s">
        <v>357</v>
      </c>
      <c r="X477" t="s">
        <v>1170</v>
      </c>
      <c r="Y477" t="s">
        <v>1170</v>
      </c>
      <c r="Z477" t="s">
        <v>2924</v>
      </c>
      <c r="AA477" t="s">
        <v>161</v>
      </c>
      <c r="AB477" t="s">
        <v>130</v>
      </c>
      <c r="AC477" t="s">
        <v>0</v>
      </c>
      <c r="AD477" t="s">
        <v>131</v>
      </c>
      <c r="AE477" t="s">
        <v>190</v>
      </c>
      <c r="AF477" t="s">
        <v>191</v>
      </c>
      <c r="AG477" t="s">
        <v>1174</v>
      </c>
      <c r="AH477" t="s">
        <v>3864</v>
      </c>
      <c r="AI477" t="s">
        <v>3865</v>
      </c>
      <c r="AJ477" t="s">
        <v>140</v>
      </c>
      <c r="AK477" t="s">
        <v>3866</v>
      </c>
      <c r="AL477" t="s">
        <v>134</v>
      </c>
      <c r="AM477" t="s">
        <v>141</v>
      </c>
      <c r="AN477" t="s">
        <v>1</v>
      </c>
      <c r="AO477" t="s">
        <v>136</v>
      </c>
      <c r="AP477" t="s">
        <v>161</v>
      </c>
      <c r="AQ477" t="s">
        <v>137</v>
      </c>
      <c r="AR477" t="s">
        <v>141</v>
      </c>
      <c r="AS477">
        <v>1</v>
      </c>
      <c r="AT477" t="s">
        <v>144</v>
      </c>
      <c r="AU477">
        <v>0</v>
      </c>
      <c r="AV477" t="s">
        <v>33</v>
      </c>
      <c r="AW477">
        <v>0</v>
      </c>
      <c r="AX477" t="s">
        <v>3867</v>
      </c>
      <c r="AY477" t="s">
        <v>517</v>
      </c>
      <c r="AZ477" t="s">
        <v>648</v>
      </c>
      <c r="BA477" t="s">
        <v>648</v>
      </c>
      <c r="BB477" t="s">
        <v>136</v>
      </c>
    </row>
    <row r="478" spans="1:54" hidden="1" x14ac:dyDescent="0.25">
      <c r="A478" t="s">
        <v>190</v>
      </c>
      <c r="B478">
        <v>17764</v>
      </c>
      <c r="C478">
        <v>45932</v>
      </c>
      <c r="D478" t="s">
        <v>0</v>
      </c>
      <c r="E478">
        <v>4638078</v>
      </c>
      <c r="F478">
        <v>45929</v>
      </c>
      <c r="G478">
        <v>3</v>
      </c>
      <c r="H478" t="s">
        <v>139</v>
      </c>
      <c r="I478" t="s">
        <v>124</v>
      </c>
      <c r="J478" s="16">
        <v>45933</v>
      </c>
      <c r="K478" t="s">
        <v>125</v>
      </c>
      <c r="L478" t="s">
        <v>126</v>
      </c>
      <c r="M478">
        <v>1</v>
      </c>
      <c r="N478" t="s">
        <v>1491</v>
      </c>
      <c r="O478" t="s">
        <v>1</v>
      </c>
      <c r="P478">
        <v>0</v>
      </c>
      <c r="R478">
        <v>133.19</v>
      </c>
      <c r="S478">
        <v>1436.35</v>
      </c>
      <c r="T478">
        <v>10</v>
      </c>
      <c r="U478" t="s">
        <v>127</v>
      </c>
      <c r="V478">
        <v>1</v>
      </c>
      <c r="W478" t="s">
        <v>357</v>
      </c>
      <c r="X478" t="s">
        <v>1023</v>
      </c>
      <c r="Y478" t="s">
        <v>1023</v>
      </c>
      <c r="Z478" t="s">
        <v>8423</v>
      </c>
      <c r="AA478" t="s">
        <v>161</v>
      </c>
      <c r="AB478" t="s">
        <v>130</v>
      </c>
      <c r="AC478" t="s">
        <v>0</v>
      </c>
      <c r="AD478" t="s">
        <v>131</v>
      </c>
      <c r="AE478" t="s">
        <v>190</v>
      </c>
      <c r="AF478" t="s">
        <v>191</v>
      </c>
      <c r="AG478" t="s">
        <v>1026</v>
      </c>
      <c r="AH478" t="s">
        <v>3864</v>
      </c>
      <c r="AI478" t="s">
        <v>8424</v>
      </c>
      <c r="AJ478" t="s">
        <v>140</v>
      </c>
      <c r="AK478" t="s">
        <v>8040</v>
      </c>
      <c r="AL478" t="s">
        <v>134</v>
      </c>
      <c r="AM478" t="s">
        <v>141</v>
      </c>
      <c r="AN478" t="s">
        <v>1</v>
      </c>
      <c r="AO478" t="s">
        <v>136</v>
      </c>
      <c r="AP478" t="s">
        <v>161</v>
      </c>
      <c r="AQ478" t="s">
        <v>137</v>
      </c>
      <c r="AR478" t="s">
        <v>141</v>
      </c>
      <c r="AS478">
        <v>1</v>
      </c>
      <c r="AT478" t="s">
        <v>144</v>
      </c>
      <c r="AU478">
        <v>0</v>
      </c>
      <c r="AV478" t="s">
        <v>173</v>
      </c>
      <c r="AW478">
        <v>0</v>
      </c>
      <c r="AX478" t="s">
        <v>8425</v>
      </c>
      <c r="AY478" t="s">
        <v>517</v>
      </c>
      <c r="AZ478" t="s">
        <v>648</v>
      </c>
      <c r="BA478" t="s">
        <v>648</v>
      </c>
      <c r="BB478" t="s">
        <v>136</v>
      </c>
    </row>
    <row r="479" spans="1:54" hidden="1" x14ac:dyDescent="0.25">
      <c r="A479" t="s">
        <v>1289</v>
      </c>
      <c r="B479">
        <v>9602</v>
      </c>
      <c r="C479">
        <v>45931</v>
      </c>
      <c r="D479" t="s">
        <v>0</v>
      </c>
      <c r="E479">
        <v>4638103</v>
      </c>
      <c r="F479">
        <v>45929</v>
      </c>
      <c r="G479">
        <v>3</v>
      </c>
      <c r="H479" t="s">
        <v>139</v>
      </c>
      <c r="I479" t="s">
        <v>124</v>
      </c>
      <c r="J479" s="16">
        <v>45937</v>
      </c>
      <c r="K479" t="s">
        <v>125</v>
      </c>
      <c r="L479" t="s">
        <v>126</v>
      </c>
      <c r="M479">
        <v>6</v>
      </c>
      <c r="N479" t="s">
        <v>177</v>
      </c>
      <c r="O479" t="s">
        <v>1289</v>
      </c>
      <c r="P479">
        <v>0</v>
      </c>
      <c r="R479">
        <v>126.53</v>
      </c>
      <c r="S479">
        <v>1372.56</v>
      </c>
      <c r="T479">
        <v>12</v>
      </c>
      <c r="U479" t="s">
        <v>175</v>
      </c>
      <c r="V479">
        <v>1</v>
      </c>
      <c r="W479" t="s">
        <v>357</v>
      </c>
      <c r="X479" t="s">
        <v>1023</v>
      </c>
      <c r="Y479" t="s">
        <v>1023</v>
      </c>
      <c r="Z479" t="s">
        <v>8575</v>
      </c>
      <c r="AA479" t="s">
        <v>129</v>
      </c>
      <c r="AB479" t="s">
        <v>173</v>
      </c>
      <c r="AC479" t="s">
        <v>0</v>
      </c>
      <c r="AD479" t="s">
        <v>131</v>
      </c>
      <c r="AE479" t="s">
        <v>1289</v>
      </c>
      <c r="AF479" t="s">
        <v>1291</v>
      </c>
      <c r="AG479" t="s">
        <v>1026</v>
      </c>
      <c r="AH479" t="s">
        <v>1292</v>
      </c>
      <c r="AI479" t="s">
        <v>9926</v>
      </c>
      <c r="AJ479" t="s">
        <v>140</v>
      </c>
      <c r="AK479" t="s">
        <v>373</v>
      </c>
      <c r="AL479" t="s">
        <v>134</v>
      </c>
      <c r="AM479" t="s">
        <v>141</v>
      </c>
      <c r="AN479" t="s">
        <v>14</v>
      </c>
      <c r="AO479" t="s">
        <v>173</v>
      </c>
      <c r="AP479" t="s">
        <v>129</v>
      </c>
      <c r="AQ479" t="s">
        <v>137</v>
      </c>
      <c r="AR479" t="s">
        <v>141</v>
      </c>
      <c r="AS479">
        <v>6</v>
      </c>
      <c r="AT479" t="s">
        <v>144</v>
      </c>
      <c r="AU479">
        <v>1</v>
      </c>
      <c r="AV479" t="s">
        <v>46</v>
      </c>
      <c r="AW479">
        <v>0</v>
      </c>
      <c r="AX479" t="s">
        <v>9927</v>
      </c>
      <c r="AY479" t="s">
        <v>517</v>
      </c>
      <c r="AZ479" t="s">
        <v>648</v>
      </c>
      <c r="BA479" t="s">
        <v>648</v>
      </c>
      <c r="BB479" t="s">
        <v>745</v>
      </c>
    </row>
    <row r="480" spans="1:54" hidden="1" x14ac:dyDescent="0.25">
      <c r="A480" t="s">
        <v>16</v>
      </c>
      <c r="B480">
        <v>75590</v>
      </c>
      <c r="C480">
        <v>45931</v>
      </c>
      <c r="D480" t="s">
        <v>0</v>
      </c>
      <c r="E480">
        <v>4638454</v>
      </c>
      <c r="F480">
        <v>45929</v>
      </c>
      <c r="G480">
        <v>3</v>
      </c>
      <c r="H480" t="s">
        <v>139</v>
      </c>
      <c r="I480" t="s">
        <v>124</v>
      </c>
      <c r="J480" s="16">
        <v>45933</v>
      </c>
      <c r="K480" t="s">
        <v>125</v>
      </c>
      <c r="L480" t="s">
        <v>126</v>
      </c>
      <c r="M480">
        <v>2</v>
      </c>
      <c r="N480" t="s">
        <v>6823</v>
      </c>
      <c r="O480" t="s">
        <v>16</v>
      </c>
      <c r="P480">
        <v>0</v>
      </c>
      <c r="R480">
        <v>117.97</v>
      </c>
      <c r="S480">
        <v>3906</v>
      </c>
      <c r="T480">
        <v>13</v>
      </c>
      <c r="U480" t="s">
        <v>127</v>
      </c>
      <c r="V480">
        <v>1</v>
      </c>
      <c r="W480" t="s">
        <v>128</v>
      </c>
      <c r="X480" t="s">
        <v>128</v>
      </c>
      <c r="Y480" t="s">
        <v>128</v>
      </c>
      <c r="Z480" t="s">
        <v>6824</v>
      </c>
      <c r="AA480" t="s">
        <v>129</v>
      </c>
      <c r="AB480" t="s">
        <v>130</v>
      </c>
      <c r="AC480" t="s">
        <v>0</v>
      </c>
      <c r="AD480" t="s">
        <v>131</v>
      </c>
      <c r="AE480" t="s">
        <v>143</v>
      </c>
      <c r="AF480" t="s">
        <v>2517</v>
      </c>
      <c r="AG480" t="s">
        <v>132</v>
      </c>
      <c r="AH480" t="s">
        <v>6825</v>
      </c>
      <c r="AI480" t="s">
        <v>6826</v>
      </c>
      <c r="AJ480" t="s">
        <v>140</v>
      </c>
      <c r="AK480" t="s">
        <v>6827</v>
      </c>
      <c r="AL480" t="s">
        <v>134</v>
      </c>
      <c r="AM480" t="s">
        <v>141</v>
      </c>
      <c r="AN480" t="s">
        <v>16</v>
      </c>
      <c r="AO480" t="s">
        <v>136</v>
      </c>
      <c r="AP480" t="s">
        <v>129</v>
      </c>
      <c r="AQ480" t="s">
        <v>137</v>
      </c>
      <c r="AR480" t="s">
        <v>141</v>
      </c>
      <c r="AS480">
        <v>2</v>
      </c>
      <c r="AT480" t="s">
        <v>144</v>
      </c>
      <c r="AU480">
        <v>0</v>
      </c>
      <c r="AV480" t="s">
        <v>173</v>
      </c>
      <c r="AW480">
        <v>0</v>
      </c>
      <c r="AX480" t="s">
        <v>6828</v>
      </c>
      <c r="AY480" t="s">
        <v>59</v>
      </c>
      <c r="AZ480" t="s">
        <v>648</v>
      </c>
      <c r="BA480" t="s">
        <v>648</v>
      </c>
      <c r="BB480" t="s">
        <v>136</v>
      </c>
    </row>
    <row r="481" spans="1:54" x14ac:dyDescent="0.25">
      <c r="A481" t="s">
        <v>231</v>
      </c>
      <c r="B481">
        <v>2446</v>
      </c>
      <c r="C481">
        <v>45933</v>
      </c>
      <c r="D481" t="s">
        <v>0</v>
      </c>
      <c r="E481">
        <v>4639305</v>
      </c>
      <c r="F481">
        <v>45930</v>
      </c>
      <c r="G481">
        <v>3</v>
      </c>
      <c r="H481" t="s">
        <v>139</v>
      </c>
      <c r="I481" t="s">
        <v>124</v>
      </c>
      <c r="J481" s="16">
        <v>45936</v>
      </c>
      <c r="K481" t="s">
        <v>125</v>
      </c>
      <c r="L481" t="s">
        <v>149</v>
      </c>
      <c r="M481">
        <v>3</v>
      </c>
      <c r="N481" t="s">
        <v>199</v>
      </c>
      <c r="O481" t="s">
        <v>231</v>
      </c>
      <c r="P481">
        <v>0</v>
      </c>
      <c r="R481">
        <v>72.760000000000005</v>
      </c>
      <c r="S481">
        <v>4239</v>
      </c>
      <c r="T481">
        <v>9</v>
      </c>
      <c r="U481" t="s">
        <v>127</v>
      </c>
      <c r="V481">
        <v>1</v>
      </c>
      <c r="W481" t="s">
        <v>329</v>
      </c>
      <c r="X481" t="s">
        <v>330</v>
      </c>
      <c r="Y481" t="s">
        <v>330</v>
      </c>
      <c r="Z481" t="s">
        <v>8426</v>
      </c>
      <c r="AA481" t="s">
        <v>201</v>
      </c>
      <c r="AB481" t="s">
        <v>173</v>
      </c>
      <c r="AC481" t="s">
        <v>0</v>
      </c>
      <c r="AD481" t="s">
        <v>221</v>
      </c>
      <c r="AE481" t="s">
        <v>228</v>
      </c>
      <c r="AF481" t="s">
        <v>229</v>
      </c>
      <c r="AG481" t="s">
        <v>309</v>
      </c>
      <c r="AH481" t="s">
        <v>8427</v>
      </c>
      <c r="AI481" t="s">
        <v>8428</v>
      </c>
      <c r="AJ481" t="s">
        <v>176</v>
      </c>
      <c r="AK481" t="s">
        <v>8429</v>
      </c>
      <c r="AL481" t="s">
        <v>134</v>
      </c>
      <c r="AM481" t="s">
        <v>141</v>
      </c>
      <c r="AN481" t="s">
        <v>18</v>
      </c>
      <c r="AO481" t="s">
        <v>173</v>
      </c>
      <c r="AP481" t="s">
        <v>201</v>
      </c>
      <c r="AQ481" t="s">
        <v>198</v>
      </c>
      <c r="AR481" t="s">
        <v>141</v>
      </c>
      <c r="AS481">
        <v>3</v>
      </c>
      <c r="AT481" t="s">
        <v>169</v>
      </c>
      <c r="AU481">
        <v>0</v>
      </c>
      <c r="AV481" t="s">
        <v>52</v>
      </c>
      <c r="AW481">
        <v>0</v>
      </c>
      <c r="AX481" t="s">
        <v>8430</v>
      </c>
      <c r="AY481" t="s">
        <v>517</v>
      </c>
      <c r="AZ481" t="s">
        <v>648</v>
      </c>
      <c r="BA481" t="s">
        <v>648</v>
      </c>
      <c r="BB481" t="s">
        <v>749</v>
      </c>
    </row>
    <row r="482" spans="1:54" hidden="1" x14ac:dyDescent="0.25">
      <c r="A482" t="s">
        <v>0</v>
      </c>
      <c r="B482">
        <v>93606</v>
      </c>
      <c r="C482">
        <v>45935</v>
      </c>
      <c r="D482" t="s">
        <v>0</v>
      </c>
      <c r="E482">
        <v>4639400</v>
      </c>
      <c r="F482">
        <v>45930</v>
      </c>
      <c r="G482">
        <v>4</v>
      </c>
      <c r="H482" t="s">
        <v>145</v>
      </c>
      <c r="I482" t="s">
        <v>124</v>
      </c>
      <c r="J482" s="16">
        <v>45936</v>
      </c>
      <c r="K482" t="s">
        <v>125</v>
      </c>
      <c r="L482" t="s">
        <v>149</v>
      </c>
      <c r="M482">
        <v>1</v>
      </c>
      <c r="N482" t="s">
        <v>1169</v>
      </c>
      <c r="O482" t="s">
        <v>0</v>
      </c>
      <c r="P482">
        <v>0</v>
      </c>
      <c r="R482">
        <v>122.34</v>
      </c>
      <c r="S482">
        <v>92.68</v>
      </c>
      <c r="T482">
        <v>2</v>
      </c>
      <c r="U482" t="s">
        <v>186</v>
      </c>
      <c r="V482">
        <v>2</v>
      </c>
      <c r="W482" t="s">
        <v>357</v>
      </c>
      <c r="X482" t="s">
        <v>1023</v>
      </c>
      <c r="Y482" t="s">
        <v>1023</v>
      </c>
      <c r="Z482" t="s">
        <v>2141</v>
      </c>
      <c r="AA482" t="s">
        <v>155</v>
      </c>
      <c r="AB482" t="s">
        <v>130</v>
      </c>
      <c r="AC482" t="s">
        <v>0</v>
      </c>
      <c r="AD482" t="s">
        <v>131</v>
      </c>
      <c r="AE482" t="s">
        <v>15</v>
      </c>
      <c r="AF482" t="s">
        <v>579</v>
      </c>
      <c r="AG482" t="s">
        <v>1026</v>
      </c>
      <c r="AH482" t="s">
        <v>9928</v>
      </c>
      <c r="AI482" t="s">
        <v>8431</v>
      </c>
      <c r="AJ482" t="s">
        <v>146</v>
      </c>
      <c r="AK482" t="s">
        <v>8432</v>
      </c>
      <c r="AL482" t="s">
        <v>134</v>
      </c>
      <c r="AM482" t="s">
        <v>141</v>
      </c>
      <c r="AN482" t="s">
        <v>0</v>
      </c>
      <c r="AO482" t="s">
        <v>136</v>
      </c>
      <c r="AP482" t="s">
        <v>155</v>
      </c>
      <c r="AQ482" t="s">
        <v>159</v>
      </c>
      <c r="AR482" t="s">
        <v>141</v>
      </c>
      <c r="AS482">
        <v>1</v>
      </c>
      <c r="AT482" t="s">
        <v>169</v>
      </c>
      <c r="AU482">
        <v>0</v>
      </c>
      <c r="AV482" t="s">
        <v>33</v>
      </c>
      <c r="AW482">
        <v>0</v>
      </c>
      <c r="AX482" t="s">
        <v>8433</v>
      </c>
      <c r="AY482" t="s">
        <v>517</v>
      </c>
      <c r="AZ482" t="s">
        <v>648</v>
      </c>
      <c r="BA482" t="s">
        <v>648</v>
      </c>
      <c r="BB482" t="s">
        <v>136</v>
      </c>
    </row>
    <row r="483" spans="1:54" hidden="1" x14ac:dyDescent="0.25">
      <c r="A483" t="s">
        <v>16</v>
      </c>
      <c r="B483">
        <v>75616</v>
      </c>
      <c r="C483">
        <v>45932</v>
      </c>
      <c r="D483" t="s">
        <v>0</v>
      </c>
      <c r="E483">
        <v>4639481</v>
      </c>
      <c r="F483">
        <v>45930</v>
      </c>
      <c r="G483">
        <v>5</v>
      </c>
      <c r="H483" t="s">
        <v>123</v>
      </c>
      <c r="I483" t="s">
        <v>124</v>
      </c>
      <c r="J483" s="16">
        <v>45936</v>
      </c>
      <c r="K483" t="s">
        <v>125</v>
      </c>
      <c r="L483" t="s">
        <v>126</v>
      </c>
      <c r="M483">
        <v>4</v>
      </c>
      <c r="N483" t="s">
        <v>1464</v>
      </c>
      <c r="O483" t="s">
        <v>0</v>
      </c>
      <c r="P483">
        <v>0</v>
      </c>
      <c r="R483">
        <v>146.30000000000001</v>
      </c>
      <c r="S483">
        <v>1112.1500000000001</v>
      </c>
      <c r="T483">
        <v>8</v>
      </c>
      <c r="U483" t="s">
        <v>127</v>
      </c>
      <c r="V483">
        <v>1</v>
      </c>
      <c r="W483" t="s">
        <v>128</v>
      </c>
      <c r="X483" t="s">
        <v>128</v>
      </c>
      <c r="Y483" t="s">
        <v>128</v>
      </c>
      <c r="Z483" t="s">
        <v>9929</v>
      </c>
      <c r="AA483" t="s">
        <v>155</v>
      </c>
      <c r="AB483" t="s">
        <v>130</v>
      </c>
      <c r="AC483" t="s">
        <v>0</v>
      </c>
      <c r="AD483" t="s">
        <v>131</v>
      </c>
      <c r="AE483" t="s">
        <v>30</v>
      </c>
      <c r="AF483" t="s">
        <v>2786</v>
      </c>
      <c r="AG483" t="s">
        <v>132</v>
      </c>
      <c r="AH483" t="s">
        <v>9930</v>
      </c>
      <c r="AI483" t="s">
        <v>9931</v>
      </c>
      <c r="AJ483" t="s">
        <v>133</v>
      </c>
      <c r="AK483" t="s">
        <v>9932</v>
      </c>
      <c r="AL483" t="s">
        <v>134</v>
      </c>
      <c r="AM483" t="s">
        <v>135</v>
      </c>
      <c r="AN483" t="s">
        <v>0</v>
      </c>
      <c r="AO483" t="s">
        <v>136</v>
      </c>
      <c r="AP483" t="s">
        <v>129</v>
      </c>
      <c r="AQ483" t="s">
        <v>159</v>
      </c>
      <c r="AR483" t="s">
        <v>135</v>
      </c>
      <c r="AS483">
        <v>4</v>
      </c>
      <c r="AT483" t="s">
        <v>169</v>
      </c>
      <c r="AU483">
        <v>0</v>
      </c>
      <c r="AV483" t="s">
        <v>73</v>
      </c>
      <c r="AW483">
        <v>0</v>
      </c>
      <c r="AX483" t="s">
        <v>9933</v>
      </c>
      <c r="AY483" t="s">
        <v>517</v>
      </c>
      <c r="AZ483" t="s">
        <v>648</v>
      </c>
      <c r="BA483" t="s">
        <v>648</v>
      </c>
      <c r="BB483" t="s">
        <v>136</v>
      </c>
    </row>
    <row r="484" spans="1:54" hidden="1" x14ac:dyDescent="0.25">
      <c r="A484" t="s">
        <v>12</v>
      </c>
      <c r="B484">
        <v>118573</v>
      </c>
      <c r="C484">
        <v>45932</v>
      </c>
      <c r="D484" t="s">
        <v>0</v>
      </c>
      <c r="E484">
        <v>4640132</v>
      </c>
      <c r="F484">
        <v>45931</v>
      </c>
      <c r="G484">
        <v>4</v>
      </c>
      <c r="H484" t="s">
        <v>145</v>
      </c>
      <c r="I484" t="s">
        <v>124</v>
      </c>
      <c r="J484" s="16">
        <v>45933</v>
      </c>
      <c r="K484" t="s">
        <v>125</v>
      </c>
      <c r="L484" t="s">
        <v>126</v>
      </c>
      <c r="M484">
        <v>1</v>
      </c>
      <c r="N484" t="s">
        <v>1486</v>
      </c>
      <c r="O484" t="s">
        <v>0</v>
      </c>
      <c r="P484">
        <v>0</v>
      </c>
      <c r="R484">
        <v>68.150000000000006</v>
      </c>
      <c r="S484">
        <v>2087.15</v>
      </c>
      <c r="T484">
        <v>1</v>
      </c>
      <c r="U484" t="s">
        <v>127</v>
      </c>
      <c r="V484">
        <v>1</v>
      </c>
      <c r="W484" t="s">
        <v>1384</v>
      </c>
      <c r="X484" t="s">
        <v>1385</v>
      </c>
      <c r="Y484" t="s">
        <v>1385</v>
      </c>
      <c r="Z484" t="s">
        <v>6829</v>
      </c>
      <c r="AA484" t="s">
        <v>155</v>
      </c>
      <c r="AB484" t="s">
        <v>130</v>
      </c>
      <c r="AC484" t="s">
        <v>0</v>
      </c>
      <c r="AD484" t="s">
        <v>320</v>
      </c>
      <c r="AE484" t="s">
        <v>267</v>
      </c>
      <c r="AF484" t="s">
        <v>268</v>
      </c>
      <c r="AG484" t="s">
        <v>1387</v>
      </c>
      <c r="AH484" t="s">
        <v>8434</v>
      </c>
      <c r="AI484" t="s">
        <v>6830</v>
      </c>
      <c r="AJ484" t="s">
        <v>146</v>
      </c>
      <c r="AK484" t="s">
        <v>6831</v>
      </c>
      <c r="AL484" t="s">
        <v>134</v>
      </c>
      <c r="AM484" t="s">
        <v>141</v>
      </c>
      <c r="AN484" t="s">
        <v>0</v>
      </c>
      <c r="AO484" t="s">
        <v>136</v>
      </c>
      <c r="AP484" t="s">
        <v>155</v>
      </c>
      <c r="AQ484" t="s">
        <v>159</v>
      </c>
      <c r="AR484" t="s">
        <v>141</v>
      </c>
      <c r="AS484">
        <v>1</v>
      </c>
      <c r="AT484" t="s">
        <v>202</v>
      </c>
      <c r="AU484">
        <v>0</v>
      </c>
      <c r="AV484" t="s">
        <v>75</v>
      </c>
      <c r="AW484">
        <v>0</v>
      </c>
      <c r="AX484" t="s">
        <v>6832</v>
      </c>
      <c r="AY484" t="s">
        <v>517</v>
      </c>
      <c r="AZ484" t="s">
        <v>648</v>
      </c>
      <c r="BA484" t="s">
        <v>648</v>
      </c>
      <c r="BB484" t="s">
        <v>136</v>
      </c>
    </row>
    <row r="485" spans="1:54" hidden="1" x14ac:dyDescent="0.25">
      <c r="A485" t="s">
        <v>14</v>
      </c>
      <c r="B485">
        <v>208738</v>
      </c>
      <c r="C485">
        <v>45932</v>
      </c>
      <c r="D485" t="s">
        <v>0</v>
      </c>
      <c r="E485">
        <v>4640370</v>
      </c>
      <c r="F485">
        <v>45931</v>
      </c>
      <c r="G485">
        <v>3</v>
      </c>
      <c r="H485" t="s">
        <v>139</v>
      </c>
      <c r="I485" t="s">
        <v>148</v>
      </c>
      <c r="J485" s="16">
        <v>45933</v>
      </c>
      <c r="K485" t="s">
        <v>125</v>
      </c>
      <c r="L485" t="s">
        <v>126</v>
      </c>
      <c r="M485">
        <v>1</v>
      </c>
      <c r="N485" t="s">
        <v>1421</v>
      </c>
      <c r="O485" t="s">
        <v>14</v>
      </c>
      <c r="P485">
        <v>0</v>
      </c>
      <c r="R485">
        <v>192.94</v>
      </c>
      <c r="S485">
        <v>14473.39</v>
      </c>
      <c r="T485">
        <v>24</v>
      </c>
      <c r="U485" t="s">
        <v>150</v>
      </c>
      <c r="V485">
        <v>1</v>
      </c>
      <c r="W485" t="s">
        <v>357</v>
      </c>
      <c r="X485" t="s">
        <v>1023</v>
      </c>
      <c r="Y485" t="s">
        <v>1023</v>
      </c>
      <c r="Z485" t="s">
        <v>8435</v>
      </c>
      <c r="AA485" t="s">
        <v>153</v>
      </c>
      <c r="AB485" t="s">
        <v>130</v>
      </c>
      <c r="AC485" t="s">
        <v>0</v>
      </c>
      <c r="AD485" t="s">
        <v>131</v>
      </c>
      <c r="AE485" t="s">
        <v>14</v>
      </c>
      <c r="AF485" t="s">
        <v>151</v>
      </c>
      <c r="AG485" t="s">
        <v>1026</v>
      </c>
      <c r="AH485" t="s">
        <v>8436</v>
      </c>
      <c r="AI485" t="s">
        <v>8437</v>
      </c>
      <c r="AJ485" t="s">
        <v>1211</v>
      </c>
      <c r="AK485" t="s">
        <v>3320</v>
      </c>
      <c r="AL485" t="s">
        <v>134</v>
      </c>
      <c r="AM485" t="s">
        <v>141</v>
      </c>
      <c r="AN485" t="s">
        <v>14</v>
      </c>
      <c r="AO485" t="s">
        <v>136</v>
      </c>
      <c r="AP485" t="s">
        <v>153</v>
      </c>
      <c r="AQ485" t="s">
        <v>137</v>
      </c>
      <c r="AR485" t="s">
        <v>141</v>
      </c>
      <c r="AS485">
        <v>1</v>
      </c>
      <c r="AT485" t="s">
        <v>202</v>
      </c>
      <c r="AU485">
        <v>0</v>
      </c>
      <c r="AV485" t="s">
        <v>489</v>
      </c>
      <c r="AW485">
        <v>0</v>
      </c>
      <c r="AX485" t="s">
        <v>8438</v>
      </c>
      <c r="AY485" t="s">
        <v>517</v>
      </c>
      <c r="AZ485" t="s">
        <v>648</v>
      </c>
      <c r="BA485" t="s">
        <v>648</v>
      </c>
      <c r="BB485" t="s">
        <v>136</v>
      </c>
    </row>
    <row r="486" spans="1:54" hidden="1" x14ac:dyDescent="0.25">
      <c r="A486" t="s">
        <v>12</v>
      </c>
      <c r="B486">
        <v>118756</v>
      </c>
      <c r="C486">
        <v>45934</v>
      </c>
      <c r="D486" t="s">
        <v>0</v>
      </c>
      <c r="E486">
        <v>4640681</v>
      </c>
      <c r="F486">
        <v>45931</v>
      </c>
      <c r="G486">
        <v>3</v>
      </c>
      <c r="H486" t="s">
        <v>139</v>
      </c>
      <c r="I486" t="s">
        <v>124</v>
      </c>
      <c r="J486" s="16">
        <v>45937</v>
      </c>
      <c r="K486" t="s">
        <v>125</v>
      </c>
      <c r="L486" t="s">
        <v>149</v>
      </c>
      <c r="M486">
        <v>3</v>
      </c>
      <c r="N486" t="s">
        <v>203</v>
      </c>
      <c r="O486" t="s">
        <v>12</v>
      </c>
      <c r="P486">
        <v>0</v>
      </c>
      <c r="R486">
        <v>129.80000000000001</v>
      </c>
      <c r="S486">
        <v>1340.13</v>
      </c>
      <c r="T486">
        <v>3</v>
      </c>
      <c r="U486" t="s">
        <v>127</v>
      </c>
      <c r="V486">
        <v>3</v>
      </c>
      <c r="W486" t="s">
        <v>349</v>
      </c>
      <c r="X486" t="s">
        <v>349</v>
      </c>
      <c r="Y486" t="s">
        <v>349</v>
      </c>
      <c r="Z486" t="s">
        <v>9934</v>
      </c>
      <c r="AA486" t="s">
        <v>155</v>
      </c>
      <c r="AB486" t="s">
        <v>130</v>
      </c>
      <c r="AC486" t="s">
        <v>0</v>
      </c>
      <c r="AD486" t="s">
        <v>814</v>
      </c>
      <c r="AE486" t="s">
        <v>228</v>
      </c>
      <c r="AF486" t="s">
        <v>1173</v>
      </c>
      <c r="AG486" t="s">
        <v>252</v>
      </c>
      <c r="AH486" t="s">
        <v>9552</v>
      </c>
      <c r="AI486" t="s">
        <v>9935</v>
      </c>
      <c r="AJ486" t="s">
        <v>223</v>
      </c>
      <c r="AK486" t="s">
        <v>9936</v>
      </c>
      <c r="AL486" t="s">
        <v>134</v>
      </c>
      <c r="AM486" t="s">
        <v>141</v>
      </c>
      <c r="AN486" t="s">
        <v>12</v>
      </c>
      <c r="AO486" t="s">
        <v>136</v>
      </c>
      <c r="AP486" t="s">
        <v>155</v>
      </c>
      <c r="AQ486" t="s">
        <v>159</v>
      </c>
      <c r="AR486" t="s">
        <v>141</v>
      </c>
      <c r="AS486">
        <v>3</v>
      </c>
      <c r="AT486" t="s">
        <v>202</v>
      </c>
      <c r="AU486">
        <v>0</v>
      </c>
      <c r="AV486" t="s">
        <v>34</v>
      </c>
      <c r="AW486">
        <v>0</v>
      </c>
      <c r="AX486" t="s">
        <v>9937</v>
      </c>
      <c r="AY486" t="s">
        <v>517</v>
      </c>
      <c r="AZ486" t="s">
        <v>648</v>
      </c>
      <c r="BA486" t="s">
        <v>648</v>
      </c>
      <c r="BB486" t="s">
        <v>136</v>
      </c>
    </row>
    <row r="487" spans="1:54" hidden="1" x14ac:dyDescent="0.25">
      <c r="A487" t="s">
        <v>156</v>
      </c>
      <c r="B487">
        <v>31183</v>
      </c>
      <c r="C487">
        <v>45936</v>
      </c>
      <c r="D487" t="s">
        <v>0</v>
      </c>
      <c r="E487">
        <v>4641283</v>
      </c>
      <c r="F487">
        <v>45932</v>
      </c>
      <c r="G487">
        <v>3</v>
      </c>
      <c r="H487" t="s">
        <v>139</v>
      </c>
      <c r="I487" t="s">
        <v>124</v>
      </c>
      <c r="J487" s="16">
        <v>45936</v>
      </c>
      <c r="K487" t="s">
        <v>125</v>
      </c>
      <c r="L487" t="s">
        <v>149</v>
      </c>
      <c r="M487">
        <v>0</v>
      </c>
      <c r="N487" t="s">
        <v>1486</v>
      </c>
      <c r="O487" t="s">
        <v>0</v>
      </c>
      <c r="P487">
        <v>0</v>
      </c>
      <c r="R487">
        <v>344.58</v>
      </c>
      <c r="S487">
        <v>20845.22</v>
      </c>
      <c r="T487">
        <v>28</v>
      </c>
      <c r="U487" t="s">
        <v>127</v>
      </c>
      <c r="V487">
        <v>2</v>
      </c>
      <c r="W487" t="s">
        <v>357</v>
      </c>
      <c r="X487" t="s">
        <v>1023</v>
      </c>
      <c r="Y487" t="s">
        <v>1023</v>
      </c>
      <c r="Z487" t="s">
        <v>2412</v>
      </c>
      <c r="AA487" t="s">
        <v>155</v>
      </c>
      <c r="AB487" t="s">
        <v>130</v>
      </c>
      <c r="AC487" t="s">
        <v>0</v>
      </c>
      <c r="AD487" t="s">
        <v>131</v>
      </c>
      <c r="AE487" t="s">
        <v>156</v>
      </c>
      <c r="AF487" t="s">
        <v>579</v>
      </c>
      <c r="AG487" t="s">
        <v>1026</v>
      </c>
      <c r="AH487" t="s">
        <v>9938</v>
      </c>
      <c r="AI487" t="s">
        <v>9939</v>
      </c>
      <c r="AJ487" t="s">
        <v>140</v>
      </c>
      <c r="AK487" t="s">
        <v>9940</v>
      </c>
      <c r="AL487" t="s">
        <v>134</v>
      </c>
      <c r="AM487" t="s">
        <v>141</v>
      </c>
      <c r="AN487" t="s">
        <v>0</v>
      </c>
      <c r="AO487" t="s">
        <v>136</v>
      </c>
      <c r="AP487" t="s">
        <v>153</v>
      </c>
      <c r="AQ487" t="s">
        <v>159</v>
      </c>
      <c r="AR487" t="s">
        <v>141</v>
      </c>
      <c r="AS487">
        <v>0</v>
      </c>
      <c r="AT487" t="s">
        <v>142</v>
      </c>
      <c r="AU487">
        <v>0</v>
      </c>
      <c r="AV487" t="s">
        <v>75</v>
      </c>
      <c r="AW487">
        <v>0</v>
      </c>
      <c r="AX487" t="s">
        <v>9941</v>
      </c>
      <c r="AY487" t="s">
        <v>517</v>
      </c>
      <c r="AZ487" t="s">
        <v>648</v>
      </c>
      <c r="BA487" t="s">
        <v>648</v>
      </c>
      <c r="BB487" t="s">
        <v>136</v>
      </c>
    </row>
    <row r="488" spans="1:54" hidden="1" x14ac:dyDescent="0.25">
      <c r="A488" t="s">
        <v>1</v>
      </c>
      <c r="B488">
        <v>162672</v>
      </c>
      <c r="C488">
        <v>45936</v>
      </c>
      <c r="D488" t="s">
        <v>0</v>
      </c>
      <c r="E488">
        <v>4641951</v>
      </c>
      <c r="F488">
        <v>45933</v>
      </c>
      <c r="G488">
        <v>3</v>
      </c>
      <c r="H488" t="s">
        <v>139</v>
      </c>
      <c r="I488" t="s">
        <v>124</v>
      </c>
      <c r="J488" s="16">
        <v>45936</v>
      </c>
      <c r="K488" t="s">
        <v>125</v>
      </c>
      <c r="L488" t="s">
        <v>149</v>
      </c>
      <c r="M488">
        <v>0</v>
      </c>
      <c r="N488" t="s">
        <v>1486</v>
      </c>
      <c r="O488" t="s">
        <v>0</v>
      </c>
      <c r="P488">
        <v>0</v>
      </c>
      <c r="R488">
        <v>1384.85</v>
      </c>
      <c r="S488">
        <v>46942.68</v>
      </c>
      <c r="T488">
        <v>15</v>
      </c>
      <c r="U488" t="s">
        <v>127</v>
      </c>
      <c r="V488">
        <v>0</v>
      </c>
      <c r="W488" t="s">
        <v>370</v>
      </c>
      <c r="X488" t="s">
        <v>9942</v>
      </c>
      <c r="Y488" t="s">
        <v>9942</v>
      </c>
      <c r="Z488" t="s">
        <v>9942</v>
      </c>
      <c r="AA488" t="s">
        <v>155</v>
      </c>
      <c r="AB488" t="s">
        <v>130</v>
      </c>
      <c r="AC488" t="s">
        <v>0</v>
      </c>
      <c r="AD488" t="s">
        <v>1616</v>
      </c>
      <c r="AE488" t="s">
        <v>1</v>
      </c>
      <c r="AF488" t="s">
        <v>6141</v>
      </c>
      <c r="AG488" t="s">
        <v>371</v>
      </c>
      <c r="AH488" t="s">
        <v>9943</v>
      </c>
      <c r="AI488" t="s">
        <v>9944</v>
      </c>
      <c r="AJ488" t="s">
        <v>140</v>
      </c>
      <c r="AK488" t="s">
        <v>9945</v>
      </c>
      <c r="AL488" t="s">
        <v>134</v>
      </c>
      <c r="AM488" t="s">
        <v>141</v>
      </c>
      <c r="AN488" t="s">
        <v>0</v>
      </c>
      <c r="AO488" t="s">
        <v>136</v>
      </c>
      <c r="AP488" t="s">
        <v>161</v>
      </c>
      <c r="AQ488" t="s">
        <v>159</v>
      </c>
      <c r="AR488" t="s">
        <v>141</v>
      </c>
      <c r="AS488">
        <v>0</v>
      </c>
      <c r="AT488" t="s">
        <v>147</v>
      </c>
      <c r="AU488">
        <v>0</v>
      </c>
      <c r="AV488" t="s">
        <v>75</v>
      </c>
      <c r="AW488">
        <v>0</v>
      </c>
      <c r="AX488" t="s">
        <v>9946</v>
      </c>
      <c r="AY488" t="s">
        <v>517</v>
      </c>
      <c r="AZ488" t="s">
        <v>648</v>
      </c>
      <c r="BA488" t="s">
        <v>648</v>
      </c>
      <c r="BB488" t="s">
        <v>136</v>
      </c>
    </row>
    <row r="489" spans="1:54" hidden="1" x14ac:dyDescent="0.25">
      <c r="A489" t="s">
        <v>1</v>
      </c>
      <c r="B489">
        <v>162704</v>
      </c>
      <c r="C489">
        <v>45936</v>
      </c>
      <c r="D489" t="s">
        <v>0</v>
      </c>
      <c r="E489">
        <v>4641981</v>
      </c>
      <c r="F489">
        <v>45933</v>
      </c>
      <c r="G489">
        <v>3</v>
      </c>
      <c r="H489" t="s">
        <v>139</v>
      </c>
      <c r="I489" t="s">
        <v>124</v>
      </c>
      <c r="J489" s="16">
        <v>45937</v>
      </c>
      <c r="K489" t="s">
        <v>125</v>
      </c>
      <c r="L489" t="s">
        <v>149</v>
      </c>
      <c r="M489">
        <v>1</v>
      </c>
      <c r="N489" t="s">
        <v>203</v>
      </c>
      <c r="O489" t="s">
        <v>0</v>
      </c>
      <c r="P489">
        <v>0</v>
      </c>
      <c r="R489">
        <v>685.05</v>
      </c>
      <c r="S489">
        <v>42040.32</v>
      </c>
      <c r="T489">
        <v>109</v>
      </c>
      <c r="U489" t="s">
        <v>127</v>
      </c>
      <c r="V489">
        <v>0</v>
      </c>
      <c r="W489" t="s">
        <v>365</v>
      </c>
      <c r="X489" t="s">
        <v>422</v>
      </c>
      <c r="Y489" t="s">
        <v>422</v>
      </c>
      <c r="Z489" t="s">
        <v>9947</v>
      </c>
      <c r="AA489" t="s">
        <v>155</v>
      </c>
      <c r="AB489" t="s">
        <v>130</v>
      </c>
      <c r="AC489" t="s">
        <v>258</v>
      </c>
      <c r="AD489" t="s">
        <v>131</v>
      </c>
      <c r="AE489" t="s">
        <v>1</v>
      </c>
      <c r="AF489" t="s">
        <v>1014</v>
      </c>
      <c r="AG489" t="s">
        <v>206</v>
      </c>
      <c r="AH489" t="s">
        <v>9948</v>
      </c>
      <c r="AI489" t="s">
        <v>9949</v>
      </c>
      <c r="AJ489" t="s">
        <v>140</v>
      </c>
      <c r="AK489" t="s">
        <v>9950</v>
      </c>
      <c r="AL489" t="s">
        <v>134</v>
      </c>
      <c r="AM489" t="s">
        <v>141</v>
      </c>
      <c r="AN489" t="s">
        <v>0</v>
      </c>
      <c r="AO489" t="s">
        <v>136</v>
      </c>
      <c r="AP489" t="s">
        <v>161</v>
      </c>
      <c r="AQ489" t="s">
        <v>159</v>
      </c>
      <c r="AR489" t="s">
        <v>141</v>
      </c>
      <c r="AS489">
        <v>1</v>
      </c>
      <c r="AT489" t="s">
        <v>147</v>
      </c>
      <c r="AU489">
        <v>0</v>
      </c>
      <c r="AV489" t="s">
        <v>34</v>
      </c>
      <c r="AW489">
        <v>0</v>
      </c>
      <c r="AX489" t="s">
        <v>9951</v>
      </c>
      <c r="AY489" t="s">
        <v>517</v>
      </c>
      <c r="AZ489" t="s">
        <v>648</v>
      </c>
      <c r="BA489" t="s">
        <v>648</v>
      </c>
      <c r="BB489" t="s">
        <v>136</v>
      </c>
    </row>
    <row r="490" spans="1:54" hidden="1" x14ac:dyDescent="0.25">
      <c r="A490" t="s">
        <v>1442</v>
      </c>
      <c r="B490">
        <v>11650</v>
      </c>
      <c r="C490">
        <v>45926</v>
      </c>
      <c r="D490" t="s">
        <v>11</v>
      </c>
      <c r="E490">
        <v>1223637</v>
      </c>
      <c r="F490">
        <v>45920</v>
      </c>
      <c r="G490">
        <v>1</v>
      </c>
      <c r="H490" t="s">
        <v>167</v>
      </c>
      <c r="I490" t="s">
        <v>148</v>
      </c>
      <c r="J490" s="16">
        <v>45936</v>
      </c>
      <c r="K490" t="s">
        <v>125</v>
      </c>
      <c r="L490" t="s">
        <v>126</v>
      </c>
      <c r="M490">
        <v>10</v>
      </c>
      <c r="N490" t="s">
        <v>1519</v>
      </c>
      <c r="O490" t="s">
        <v>1442</v>
      </c>
      <c r="P490">
        <v>0</v>
      </c>
      <c r="R490">
        <v>892.58</v>
      </c>
      <c r="S490">
        <v>10418.69</v>
      </c>
      <c r="T490">
        <v>72</v>
      </c>
      <c r="U490" t="s">
        <v>127</v>
      </c>
      <c r="V490">
        <v>1</v>
      </c>
      <c r="W490" t="s">
        <v>463</v>
      </c>
      <c r="X490" t="s">
        <v>463</v>
      </c>
      <c r="Y490" t="s">
        <v>463</v>
      </c>
      <c r="Z490" t="s">
        <v>8962</v>
      </c>
      <c r="AA490" t="s">
        <v>1446</v>
      </c>
      <c r="AB490" t="s">
        <v>130</v>
      </c>
      <c r="AC490" t="s">
        <v>11</v>
      </c>
      <c r="AD490" t="s">
        <v>188</v>
      </c>
      <c r="AE490" t="s">
        <v>8963</v>
      </c>
      <c r="AF490" t="s">
        <v>2366</v>
      </c>
      <c r="AG490" t="s">
        <v>206</v>
      </c>
      <c r="AH490" t="s">
        <v>8964</v>
      </c>
      <c r="AI490" t="s">
        <v>8965</v>
      </c>
      <c r="AJ490" t="s">
        <v>989</v>
      </c>
      <c r="AK490" t="s">
        <v>8966</v>
      </c>
      <c r="AL490" t="s">
        <v>134</v>
      </c>
      <c r="AM490" t="s">
        <v>168</v>
      </c>
      <c r="AN490" t="s">
        <v>0</v>
      </c>
      <c r="AO490" t="s">
        <v>173</v>
      </c>
      <c r="AP490" t="s">
        <v>1446</v>
      </c>
      <c r="AQ490" t="s">
        <v>1090</v>
      </c>
      <c r="AR490" t="s">
        <v>168</v>
      </c>
      <c r="AS490">
        <v>10</v>
      </c>
      <c r="AT490" t="s">
        <v>224</v>
      </c>
      <c r="AU490">
        <v>1</v>
      </c>
      <c r="AV490" t="s">
        <v>49</v>
      </c>
      <c r="AW490">
        <v>0</v>
      </c>
      <c r="AX490" t="s">
        <v>8967</v>
      </c>
      <c r="AY490" t="s">
        <v>517</v>
      </c>
      <c r="AZ490" t="s">
        <v>648</v>
      </c>
      <c r="BA490" t="s">
        <v>648</v>
      </c>
      <c r="BB490" t="s">
        <v>136</v>
      </c>
    </row>
    <row r="491" spans="1:54" hidden="1" x14ac:dyDescent="0.25">
      <c r="A491" t="s">
        <v>10</v>
      </c>
      <c r="B491">
        <v>137289</v>
      </c>
      <c r="C491">
        <v>45931</v>
      </c>
      <c r="D491" t="s">
        <v>11</v>
      </c>
      <c r="E491">
        <v>1224025</v>
      </c>
      <c r="F491">
        <v>45923</v>
      </c>
      <c r="G491">
        <v>1</v>
      </c>
      <c r="H491" t="s">
        <v>167</v>
      </c>
      <c r="I491" t="s">
        <v>148</v>
      </c>
      <c r="J491" s="16">
        <v>45936</v>
      </c>
      <c r="K491" t="s">
        <v>125</v>
      </c>
      <c r="L491" t="s">
        <v>126</v>
      </c>
      <c r="M491">
        <v>5</v>
      </c>
      <c r="N491" t="s">
        <v>1519</v>
      </c>
      <c r="O491" t="s">
        <v>1176</v>
      </c>
      <c r="P491">
        <v>0</v>
      </c>
      <c r="R491">
        <v>177.61</v>
      </c>
      <c r="S491">
        <v>6490</v>
      </c>
      <c r="T491">
        <v>2</v>
      </c>
      <c r="U491" t="s">
        <v>127</v>
      </c>
      <c r="V491">
        <v>2</v>
      </c>
      <c r="W491" t="s">
        <v>8968</v>
      </c>
      <c r="X491" t="s">
        <v>8968</v>
      </c>
      <c r="Y491" t="s">
        <v>8968</v>
      </c>
      <c r="Z491" t="s">
        <v>8969</v>
      </c>
      <c r="AA491" t="s">
        <v>1181</v>
      </c>
      <c r="AB491" t="s">
        <v>130</v>
      </c>
      <c r="AC491" t="s">
        <v>11</v>
      </c>
      <c r="AD491" t="s">
        <v>188</v>
      </c>
      <c r="AE491" t="s">
        <v>1176</v>
      </c>
      <c r="AF491" t="s">
        <v>1313</v>
      </c>
      <c r="AG491" t="s">
        <v>4018</v>
      </c>
      <c r="AH491" t="s">
        <v>1382</v>
      </c>
      <c r="AI491" t="s">
        <v>8970</v>
      </c>
      <c r="AJ491" t="s">
        <v>167</v>
      </c>
      <c r="AK491" t="s">
        <v>8971</v>
      </c>
      <c r="AL491" t="s">
        <v>134</v>
      </c>
      <c r="AM491" t="s">
        <v>168</v>
      </c>
      <c r="AN491" t="s">
        <v>0</v>
      </c>
      <c r="AO491" t="s">
        <v>173</v>
      </c>
      <c r="AP491" t="s">
        <v>161</v>
      </c>
      <c r="AQ491" t="s">
        <v>1090</v>
      </c>
      <c r="AR491" t="s">
        <v>168</v>
      </c>
      <c r="AS491">
        <v>5</v>
      </c>
      <c r="AT491" t="s">
        <v>169</v>
      </c>
      <c r="AU491">
        <v>0</v>
      </c>
      <c r="AV491" t="s">
        <v>49</v>
      </c>
      <c r="AW491">
        <v>0</v>
      </c>
      <c r="AX491" t="s">
        <v>8972</v>
      </c>
      <c r="AY491" t="s">
        <v>517</v>
      </c>
      <c r="AZ491" t="s">
        <v>648</v>
      </c>
      <c r="BA491" t="s">
        <v>648</v>
      </c>
      <c r="BB491" t="s">
        <v>136</v>
      </c>
    </row>
    <row r="492" spans="1:54" hidden="1" x14ac:dyDescent="0.25">
      <c r="A492" t="s">
        <v>231</v>
      </c>
      <c r="B492">
        <v>2420</v>
      </c>
      <c r="C492">
        <v>45930</v>
      </c>
      <c r="D492" t="s">
        <v>11</v>
      </c>
      <c r="E492">
        <v>1224291</v>
      </c>
      <c r="F492">
        <v>45923</v>
      </c>
      <c r="G492">
        <v>3</v>
      </c>
      <c r="H492" t="s">
        <v>139</v>
      </c>
      <c r="I492" t="s">
        <v>124</v>
      </c>
      <c r="J492" s="16">
        <v>45933</v>
      </c>
      <c r="K492" t="s">
        <v>125</v>
      </c>
      <c r="L492" t="s">
        <v>126</v>
      </c>
      <c r="M492">
        <v>3</v>
      </c>
      <c r="N492" t="s">
        <v>3910</v>
      </c>
      <c r="O492" t="s">
        <v>231</v>
      </c>
      <c r="P492">
        <v>0</v>
      </c>
      <c r="R492">
        <v>553.66</v>
      </c>
      <c r="S492">
        <v>10708.95</v>
      </c>
      <c r="T492">
        <v>1</v>
      </c>
      <c r="U492" t="s">
        <v>127</v>
      </c>
      <c r="V492">
        <v>1</v>
      </c>
      <c r="W492" t="s">
        <v>5043</v>
      </c>
      <c r="X492" t="s">
        <v>7111</v>
      </c>
      <c r="Y492" t="s">
        <v>7112</v>
      </c>
      <c r="Z492" t="s">
        <v>7111</v>
      </c>
      <c r="AA492" t="s">
        <v>201</v>
      </c>
      <c r="AB492" t="s">
        <v>173</v>
      </c>
      <c r="AC492" t="s">
        <v>228</v>
      </c>
      <c r="AD492" t="s">
        <v>216</v>
      </c>
      <c r="AE492" t="s">
        <v>228</v>
      </c>
      <c r="AF492" t="s">
        <v>229</v>
      </c>
      <c r="AG492" t="s">
        <v>218</v>
      </c>
      <c r="AH492" t="s">
        <v>2119</v>
      </c>
      <c r="AI492" t="s">
        <v>7113</v>
      </c>
      <c r="AJ492" t="s">
        <v>176</v>
      </c>
      <c r="AL492" t="s">
        <v>134</v>
      </c>
      <c r="AM492" t="s">
        <v>141</v>
      </c>
      <c r="AN492" t="s">
        <v>18</v>
      </c>
      <c r="AO492" t="s">
        <v>173</v>
      </c>
      <c r="AP492" t="s">
        <v>201</v>
      </c>
      <c r="AQ492" t="s">
        <v>198</v>
      </c>
      <c r="AR492" t="s">
        <v>141</v>
      </c>
      <c r="AS492">
        <v>3</v>
      </c>
      <c r="AT492" t="s">
        <v>169</v>
      </c>
      <c r="AU492">
        <v>0</v>
      </c>
      <c r="AV492" t="s">
        <v>66</v>
      </c>
      <c r="AW492">
        <v>0</v>
      </c>
      <c r="AX492" t="s">
        <v>7114</v>
      </c>
      <c r="AY492" t="s">
        <v>517</v>
      </c>
      <c r="AZ492" t="s">
        <v>648</v>
      </c>
      <c r="BA492" t="s">
        <v>648</v>
      </c>
      <c r="BB492" t="s">
        <v>749</v>
      </c>
    </row>
    <row r="493" spans="1:54" hidden="1" x14ac:dyDescent="0.25">
      <c r="A493" t="s">
        <v>16</v>
      </c>
      <c r="B493">
        <v>75558</v>
      </c>
      <c r="C493">
        <v>45930</v>
      </c>
      <c r="D493" t="s">
        <v>11</v>
      </c>
      <c r="E493">
        <v>1225554</v>
      </c>
      <c r="F493">
        <v>45926</v>
      </c>
      <c r="G493">
        <v>1</v>
      </c>
      <c r="H493" t="s">
        <v>167</v>
      </c>
      <c r="I493" t="s">
        <v>148</v>
      </c>
      <c r="J493" s="16">
        <v>45932</v>
      </c>
      <c r="K493" t="s">
        <v>125</v>
      </c>
      <c r="L493" t="s">
        <v>126</v>
      </c>
      <c r="M493">
        <v>2</v>
      </c>
      <c r="N493" t="s">
        <v>1458</v>
      </c>
      <c r="O493" t="s">
        <v>14</v>
      </c>
      <c r="P493">
        <v>0</v>
      </c>
      <c r="R493">
        <v>417.22</v>
      </c>
      <c r="S493">
        <v>8322.66</v>
      </c>
      <c r="T493">
        <v>49</v>
      </c>
      <c r="U493" t="s">
        <v>127</v>
      </c>
      <c r="V493">
        <v>2</v>
      </c>
      <c r="W493" t="s">
        <v>399</v>
      </c>
      <c r="X493" t="s">
        <v>1473</v>
      </c>
      <c r="Y493" t="s">
        <v>1473</v>
      </c>
      <c r="Z493" t="s">
        <v>2839</v>
      </c>
      <c r="AA493" t="s">
        <v>153</v>
      </c>
      <c r="AB493" t="s">
        <v>130</v>
      </c>
      <c r="AC493" t="s">
        <v>11</v>
      </c>
      <c r="AD493" t="s">
        <v>188</v>
      </c>
      <c r="AE493" t="s">
        <v>1457</v>
      </c>
      <c r="AF493" t="s">
        <v>2249</v>
      </c>
      <c r="AG493" t="s">
        <v>1027</v>
      </c>
      <c r="AH493" t="s">
        <v>2529</v>
      </c>
      <c r="AI493" t="s">
        <v>6010</v>
      </c>
      <c r="AJ493" t="s">
        <v>167</v>
      </c>
      <c r="AK493" t="s">
        <v>158</v>
      </c>
      <c r="AL493" t="s">
        <v>134</v>
      </c>
      <c r="AM493" t="s">
        <v>168</v>
      </c>
      <c r="AN493" t="s">
        <v>14</v>
      </c>
      <c r="AO493" t="s">
        <v>136</v>
      </c>
      <c r="AP493" t="s">
        <v>129</v>
      </c>
      <c r="AQ493" t="s">
        <v>137</v>
      </c>
      <c r="AR493" t="s">
        <v>168</v>
      </c>
      <c r="AS493">
        <v>2</v>
      </c>
      <c r="AT493" t="s">
        <v>147</v>
      </c>
      <c r="AU493">
        <v>0</v>
      </c>
      <c r="AV493" t="s">
        <v>173</v>
      </c>
      <c r="AW493">
        <v>0</v>
      </c>
      <c r="AX493" t="s">
        <v>6011</v>
      </c>
      <c r="AY493" t="s">
        <v>517</v>
      </c>
      <c r="AZ493" t="s">
        <v>648</v>
      </c>
      <c r="BA493" t="s">
        <v>648</v>
      </c>
      <c r="BB493" t="s">
        <v>136</v>
      </c>
    </row>
    <row r="494" spans="1:54" hidden="1" x14ac:dyDescent="0.25">
      <c r="A494" t="s">
        <v>247</v>
      </c>
      <c r="B494">
        <v>12095</v>
      </c>
      <c r="C494">
        <v>45930</v>
      </c>
      <c r="D494" t="s">
        <v>11</v>
      </c>
      <c r="E494">
        <v>1225982</v>
      </c>
      <c r="F494">
        <v>45929</v>
      </c>
      <c r="G494">
        <v>3</v>
      </c>
      <c r="H494" t="s">
        <v>139</v>
      </c>
      <c r="I494" t="s">
        <v>124</v>
      </c>
      <c r="J494" s="16">
        <v>45931</v>
      </c>
      <c r="K494" t="s">
        <v>125</v>
      </c>
      <c r="L494" t="s">
        <v>126</v>
      </c>
      <c r="M494">
        <v>1</v>
      </c>
      <c r="N494" t="s">
        <v>1825</v>
      </c>
      <c r="O494" t="s">
        <v>11</v>
      </c>
      <c r="P494">
        <v>0</v>
      </c>
      <c r="R494">
        <v>148.24</v>
      </c>
      <c r="S494">
        <v>3819</v>
      </c>
      <c r="T494">
        <v>7</v>
      </c>
      <c r="U494" t="s">
        <v>127</v>
      </c>
      <c r="V494">
        <v>5</v>
      </c>
      <c r="W494" t="s">
        <v>1391</v>
      </c>
      <c r="X494" t="s">
        <v>1392</v>
      </c>
      <c r="Y494" t="s">
        <v>1392</v>
      </c>
      <c r="Z494" t="s">
        <v>2264</v>
      </c>
      <c r="AA494" t="s">
        <v>196</v>
      </c>
      <c r="AB494" t="s">
        <v>130</v>
      </c>
      <c r="AC494" t="s">
        <v>11</v>
      </c>
      <c r="AD494" t="s">
        <v>188</v>
      </c>
      <c r="AE494" t="s">
        <v>247</v>
      </c>
      <c r="AF494" t="s">
        <v>248</v>
      </c>
      <c r="AG494" t="s">
        <v>993</v>
      </c>
      <c r="AH494" t="s">
        <v>808</v>
      </c>
      <c r="AI494" t="s">
        <v>3331</v>
      </c>
      <c r="AJ494" t="s">
        <v>140</v>
      </c>
      <c r="AK494" t="s">
        <v>3332</v>
      </c>
      <c r="AL494" t="s">
        <v>134</v>
      </c>
      <c r="AM494" t="s">
        <v>141</v>
      </c>
      <c r="AN494" t="s">
        <v>11</v>
      </c>
      <c r="AO494" t="s">
        <v>136</v>
      </c>
      <c r="AP494" t="s">
        <v>196</v>
      </c>
      <c r="AQ494" t="s">
        <v>198</v>
      </c>
      <c r="AR494" t="s">
        <v>141</v>
      </c>
      <c r="AS494">
        <v>1</v>
      </c>
      <c r="AT494" t="s">
        <v>144</v>
      </c>
      <c r="AU494">
        <v>0</v>
      </c>
      <c r="AV494" t="s">
        <v>173</v>
      </c>
      <c r="AW494">
        <v>0</v>
      </c>
      <c r="AX494" t="s">
        <v>2265</v>
      </c>
      <c r="AY494" t="s">
        <v>517</v>
      </c>
      <c r="AZ494" t="s">
        <v>648</v>
      </c>
      <c r="BA494" t="s">
        <v>648</v>
      </c>
      <c r="BB494" t="s">
        <v>136</v>
      </c>
    </row>
    <row r="495" spans="1:54" x14ac:dyDescent="0.25">
      <c r="A495" t="s">
        <v>14</v>
      </c>
      <c r="B495">
        <v>208715</v>
      </c>
      <c r="C495">
        <v>45932</v>
      </c>
      <c r="D495" t="s">
        <v>11</v>
      </c>
      <c r="E495">
        <v>1226503</v>
      </c>
      <c r="F495">
        <v>45930</v>
      </c>
      <c r="G495">
        <v>1</v>
      </c>
      <c r="H495" t="s">
        <v>167</v>
      </c>
      <c r="I495" t="s">
        <v>124</v>
      </c>
      <c r="J495" s="16">
        <v>45933</v>
      </c>
      <c r="K495" t="s">
        <v>125</v>
      </c>
      <c r="L495" t="s">
        <v>126</v>
      </c>
      <c r="M495">
        <v>1</v>
      </c>
      <c r="N495" t="s">
        <v>199</v>
      </c>
      <c r="O495" t="s">
        <v>14</v>
      </c>
      <c r="P495">
        <v>0</v>
      </c>
      <c r="R495">
        <v>153.29</v>
      </c>
      <c r="S495">
        <v>3978.72</v>
      </c>
      <c r="T495">
        <v>9</v>
      </c>
      <c r="U495" t="s">
        <v>127</v>
      </c>
      <c r="V495">
        <v>1</v>
      </c>
      <c r="W495" t="s">
        <v>991</v>
      </c>
      <c r="X495" t="s">
        <v>991</v>
      </c>
      <c r="Y495" t="s">
        <v>991</v>
      </c>
      <c r="Z495" t="s">
        <v>7115</v>
      </c>
      <c r="AA495" t="s">
        <v>153</v>
      </c>
      <c r="AB495" t="s">
        <v>130</v>
      </c>
      <c r="AC495" t="s">
        <v>247</v>
      </c>
      <c r="AD495" t="s">
        <v>188</v>
      </c>
      <c r="AE495" t="s">
        <v>17</v>
      </c>
      <c r="AF495" t="s">
        <v>4081</v>
      </c>
      <c r="AG495" t="s">
        <v>993</v>
      </c>
      <c r="AH495" t="s">
        <v>7116</v>
      </c>
      <c r="AI495" t="s">
        <v>7117</v>
      </c>
      <c r="AJ495" t="s">
        <v>167</v>
      </c>
      <c r="AL495" t="s">
        <v>134</v>
      </c>
      <c r="AM495" t="s">
        <v>168</v>
      </c>
      <c r="AN495" t="s">
        <v>14</v>
      </c>
      <c r="AO495" t="s">
        <v>136</v>
      </c>
      <c r="AP495" t="s">
        <v>153</v>
      </c>
      <c r="AQ495" t="s">
        <v>137</v>
      </c>
      <c r="AR495" t="s">
        <v>168</v>
      </c>
      <c r="AS495">
        <v>1</v>
      </c>
      <c r="AT495" t="s">
        <v>169</v>
      </c>
      <c r="AU495">
        <v>0</v>
      </c>
      <c r="AV495" t="s">
        <v>52</v>
      </c>
      <c r="AW495">
        <v>0</v>
      </c>
      <c r="AX495" t="s">
        <v>7118</v>
      </c>
      <c r="AY495" t="s">
        <v>517</v>
      </c>
      <c r="AZ495" t="s">
        <v>648</v>
      </c>
      <c r="BA495" t="s">
        <v>648</v>
      </c>
      <c r="BB495" t="s">
        <v>136</v>
      </c>
    </row>
    <row r="496" spans="1:54" hidden="1" x14ac:dyDescent="0.25">
      <c r="A496" t="s">
        <v>246</v>
      </c>
      <c r="B496">
        <v>10551</v>
      </c>
      <c r="C496">
        <v>45936</v>
      </c>
      <c r="D496" t="s">
        <v>11</v>
      </c>
      <c r="E496">
        <v>1226986</v>
      </c>
      <c r="F496">
        <v>45932</v>
      </c>
      <c r="G496">
        <v>3</v>
      </c>
      <c r="H496" t="s">
        <v>139</v>
      </c>
      <c r="I496" t="s">
        <v>124</v>
      </c>
      <c r="J496" s="16">
        <v>45936</v>
      </c>
      <c r="K496" t="s">
        <v>125</v>
      </c>
      <c r="L496" t="s">
        <v>149</v>
      </c>
      <c r="M496">
        <v>0</v>
      </c>
      <c r="N496" t="s">
        <v>8658</v>
      </c>
      <c r="O496" t="s">
        <v>12</v>
      </c>
      <c r="P496">
        <v>0</v>
      </c>
      <c r="R496">
        <v>137.69999999999999</v>
      </c>
      <c r="S496">
        <v>6090.5</v>
      </c>
      <c r="T496">
        <v>13</v>
      </c>
      <c r="U496" t="s">
        <v>127</v>
      </c>
      <c r="V496">
        <v>0</v>
      </c>
      <c r="W496" t="s">
        <v>314</v>
      </c>
      <c r="X496" t="s">
        <v>314</v>
      </c>
      <c r="Y496" t="s">
        <v>314</v>
      </c>
      <c r="Z496" t="s">
        <v>9952</v>
      </c>
      <c r="AA496" t="s">
        <v>155</v>
      </c>
      <c r="AB496" t="s">
        <v>130</v>
      </c>
      <c r="AC496" t="s">
        <v>270</v>
      </c>
      <c r="AD496" t="s">
        <v>188</v>
      </c>
      <c r="AE496" t="s">
        <v>246</v>
      </c>
      <c r="AF496" t="s">
        <v>1197</v>
      </c>
      <c r="AG496" t="s">
        <v>256</v>
      </c>
      <c r="AH496" t="s">
        <v>8752</v>
      </c>
      <c r="AI496" t="s">
        <v>9953</v>
      </c>
      <c r="AJ496" t="s">
        <v>140</v>
      </c>
      <c r="AL496" t="s">
        <v>134</v>
      </c>
      <c r="AM496" t="s">
        <v>141</v>
      </c>
      <c r="AN496" t="s">
        <v>12</v>
      </c>
      <c r="AO496" t="s">
        <v>136</v>
      </c>
      <c r="AP496" t="s">
        <v>287</v>
      </c>
      <c r="AQ496" t="s">
        <v>159</v>
      </c>
      <c r="AR496" t="s">
        <v>141</v>
      </c>
      <c r="AS496">
        <v>0</v>
      </c>
      <c r="AT496" t="s">
        <v>142</v>
      </c>
      <c r="AU496">
        <v>0</v>
      </c>
      <c r="AV496" t="s">
        <v>173</v>
      </c>
      <c r="AW496">
        <v>0</v>
      </c>
      <c r="AX496" t="s">
        <v>9954</v>
      </c>
      <c r="AY496" t="s">
        <v>517</v>
      </c>
      <c r="AZ496" t="s">
        <v>648</v>
      </c>
      <c r="BA496" t="s">
        <v>648</v>
      </c>
      <c r="BB496" t="s">
        <v>136</v>
      </c>
    </row>
    <row r="497" spans="1:54" hidden="1" x14ac:dyDescent="0.25">
      <c r="A497" t="s">
        <v>215</v>
      </c>
      <c r="B497">
        <v>1491</v>
      </c>
      <c r="C497">
        <v>45903</v>
      </c>
      <c r="D497" t="s">
        <v>18</v>
      </c>
      <c r="E497">
        <v>1250807</v>
      </c>
      <c r="F497">
        <v>45894</v>
      </c>
      <c r="G497">
        <v>1</v>
      </c>
      <c r="H497" t="s">
        <v>167</v>
      </c>
      <c r="I497" t="s">
        <v>148</v>
      </c>
      <c r="J497" s="16">
        <v>45936</v>
      </c>
      <c r="K497" t="s">
        <v>125</v>
      </c>
      <c r="L497" t="s">
        <v>126</v>
      </c>
      <c r="M497">
        <v>33</v>
      </c>
      <c r="N497" t="s">
        <v>203</v>
      </c>
      <c r="O497" t="s">
        <v>215</v>
      </c>
      <c r="P497">
        <v>0</v>
      </c>
      <c r="R497">
        <v>2576.7800000000002</v>
      </c>
      <c r="S497">
        <v>21374.400000000001</v>
      </c>
      <c r="T497">
        <v>111</v>
      </c>
      <c r="U497" t="s">
        <v>127</v>
      </c>
      <c r="V497">
        <v>1</v>
      </c>
      <c r="W497" t="s">
        <v>9955</v>
      </c>
      <c r="X497" t="s">
        <v>9955</v>
      </c>
      <c r="Y497" t="s">
        <v>9955</v>
      </c>
      <c r="Z497" t="s">
        <v>9956</v>
      </c>
      <c r="AA497" t="s">
        <v>5027</v>
      </c>
      <c r="AB497" t="s">
        <v>130</v>
      </c>
      <c r="AC497" t="s">
        <v>18</v>
      </c>
      <c r="AD497" t="s">
        <v>411</v>
      </c>
      <c r="AE497" t="s">
        <v>215</v>
      </c>
      <c r="AF497" t="s">
        <v>9957</v>
      </c>
      <c r="AG497" t="s">
        <v>998</v>
      </c>
      <c r="AH497" t="s">
        <v>9958</v>
      </c>
      <c r="AI497" t="s">
        <v>9959</v>
      </c>
      <c r="AJ497" t="s">
        <v>167</v>
      </c>
      <c r="AK497" t="s">
        <v>9960</v>
      </c>
      <c r="AL497" t="s">
        <v>134</v>
      </c>
      <c r="AM497" t="s">
        <v>168</v>
      </c>
      <c r="AN497" t="s">
        <v>0</v>
      </c>
      <c r="AO497" t="s">
        <v>173</v>
      </c>
      <c r="AP497" t="s">
        <v>5027</v>
      </c>
      <c r="AQ497" t="s">
        <v>1090</v>
      </c>
      <c r="AR497" t="s">
        <v>168</v>
      </c>
      <c r="AS497">
        <v>33</v>
      </c>
      <c r="AT497" t="s">
        <v>144</v>
      </c>
      <c r="AU497">
        <v>3</v>
      </c>
      <c r="AV497" t="s">
        <v>34</v>
      </c>
      <c r="AW497">
        <v>0</v>
      </c>
      <c r="AX497" t="s">
        <v>9961</v>
      </c>
      <c r="AY497" t="s">
        <v>517</v>
      </c>
      <c r="AZ497" t="s">
        <v>648</v>
      </c>
      <c r="BA497" t="s">
        <v>648</v>
      </c>
      <c r="BB497" t="s">
        <v>136</v>
      </c>
    </row>
    <row r="498" spans="1:54" hidden="1" x14ac:dyDescent="0.25">
      <c r="A498" t="s">
        <v>30</v>
      </c>
      <c r="B498">
        <v>58041</v>
      </c>
      <c r="C498">
        <v>45930</v>
      </c>
      <c r="D498" t="s">
        <v>18</v>
      </c>
      <c r="E498">
        <v>1257595</v>
      </c>
      <c r="F498">
        <v>45922</v>
      </c>
      <c r="G498">
        <v>3</v>
      </c>
      <c r="H498" t="s">
        <v>139</v>
      </c>
      <c r="I498" t="s">
        <v>124</v>
      </c>
      <c r="J498" s="16">
        <v>45932</v>
      </c>
      <c r="K498" t="s">
        <v>125</v>
      </c>
      <c r="L498" t="s">
        <v>126</v>
      </c>
      <c r="M498">
        <v>2</v>
      </c>
      <c r="N498" t="s">
        <v>1464</v>
      </c>
      <c r="O498" t="s">
        <v>1</v>
      </c>
      <c r="P498">
        <v>0</v>
      </c>
      <c r="R498">
        <v>106.84</v>
      </c>
      <c r="S498">
        <v>3073.1</v>
      </c>
      <c r="T498">
        <v>6</v>
      </c>
      <c r="U498" t="s">
        <v>127</v>
      </c>
      <c r="V498">
        <v>1</v>
      </c>
      <c r="W498" t="s">
        <v>2765</v>
      </c>
      <c r="X498" t="s">
        <v>2765</v>
      </c>
      <c r="Y498" t="s">
        <v>2765</v>
      </c>
      <c r="Z498" t="s">
        <v>4520</v>
      </c>
      <c r="AA498" t="s">
        <v>161</v>
      </c>
      <c r="AB498" t="s">
        <v>130</v>
      </c>
      <c r="AC498" t="s">
        <v>18</v>
      </c>
      <c r="AD498" t="s">
        <v>297</v>
      </c>
      <c r="AE498" t="s">
        <v>4379</v>
      </c>
      <c r="AF498" t="s">
        <v>1964</v>
      </c>
      <c r="AG498" t="s">
        <v>2767</v>
      </c>
      <c r="AH498" t="s">
        <v>4382</v>
      </c>
      <c r="AI498" t="s">
        <v>4521</v>
      </c>
      <c r="AJ498" t="s">
        <v>140</v>
      </c>
      <c r="AK498" t="s">
        <v>4522</v>
      </c>
      <c r="AL498" t="s">
        <v>134</v>
      </c>
      <c r="AM498" t="s">
        <v>141</v>
      </c>
      <c r="AN498" t="s">
        <v>1</v>
      </c>
      <c r="AO498" t="s">
        <v>136</v>
      </c>
      <c r="AP498" t="s">
        <v>161</v>
      </c>
      <c r="AQ498" t="s">
        <v>137</v>
      </c>
      <c r="AR498" t="s">
        <v>141</v>
      </c>
      <c r="AS498">
        <v>2</v>
      </c>
      <c r="AT498" t="s">
        <v>144</v>
      </c>
      <c r="AU498">
        <v>0</v>
      </c>
      <c r="AV498" t="s">
        <v>73</v>
      </c>
      <c r="AW498">
        <v>0</v>
      </c>
      <c r="AX498" t="s">
        <v>4523</v>
      </c>
      <c r="AY498" t="s">
        <v>517</v>
      </c>
      <c r="AZ498" t="s">
        <v>648</v>
      </c>
      <c r="BA498" t="s">
        <v>648</v>
      </c>
      <c r="BB498" t="s">
        <v>136</v>
      </c>
    </row>
    <row r="499" spans="1:54" x14ac:dyDescent="0.25">
      <c r="A499" t="s">
        <v>0</v>
      </c>
      <c r="B499">
        <v>93461</v>
      </c>
      <c r="C499">
        <v>45926</v>
      </c>
      <c r="D499" t="s">
        <v>18</v>
      </c>
      <c r="E499">
        <v>1258137</v>
      </c>
      <c r="F499">
        <v>45923</v>
      </c>
      <c r="G499">
        <v>3</v>
      </c>
      <c r="H499" t="s">
        <v>139</v>
      </c>
      <c r="I499" t="s">
        <v>124</v>
      </c>
      <c r="J499" s="16">
        <v>45932</v>
      </c>
      <c r="K499" t="s">
        <v>125</v>
      </c>
      <c r="L499" t="s">
        <v>126</v>
      </c>
      <c r="M499">
        <v>6</v>
      </c>
      <c r="N499" t="s">
        <v>199</v>
      </c>
      <c r="O499" t="s">
        <v>12</v>
      </c>
      <c r="P499">
        <v>0</v>
      </c>
      <c r="R499">
        <v>90.95</v>
      </c>
      <c r="S499">
        <v>2519.84</v>
      </c>
      <c r="T499">
        <v>4</v>
      </c>
      <c r="U499" t="s">
        <v>127</v>
      </c>
      <c r="V499">
        <v>1</v>
      </c>
      <c r="W499" t="s">
        <v>2313</v>
      </c>
      <c r="X499" t="s">
        <v>2313</v>
      </c>
      <c r="Y499" t="s">
        <v>2313</v>
      </c>
      <c r="Z499" t="s">
        <v>2314</v>
      </c>
      <c r="AA499" t="s">
        <v>155</v>
      </c>
      <c r="AB499" t="s">
        <v>130</v>
      </c>
      <c r="AC499" t="s">
        <v>18</v>
      </c>
      <c r="AD499" t="s">
        <v>233</v>
      </c>
      <c r="AE499" t="s">
        <v>2270</v>
      </c>
      <c r="AF499" t="s">
        <v>1034</v>
      </c>
      <c r="AG499" t="s">
        <v>1985</v>
      </c>
      <c r="AH499" t="s">
        <v>2315</v>
      </c>
      <c r="AI499" t="s">
        <v>3363</v>
      </c>
      <c r="AJ499" t="s">
        <v>140</v>
      </c>
      <c r="AK499" t="s">
        <v>3364</v>
      </c>
      <c r="AL499" t="s">
        <v>134</v>
      </c>
      <c r="AM499" t="s">
        <v>141</v>
      </c>
      <c r="AN499" t="s">
        <v>12</v>
      </c>
      <c r="AO499" t="s">
        <v>136</v>
      </c>
      <c r="AP499" t="s">
        <v>155</v>
      </c>
      <c r="AQ499" t="s">
        <v>159</v>
      </c>
      <c r="AR499" t="s">
        <v>141</v>
      </c>
      <c r="AS499">
        <v>6</v>
      </c>
      <c r="AT499" t="s">
        <v>169</v>
      </c>
      <c r="AU499">
        <v>1</v>
      </c>
      <c r="AV499" t="s">
        <v>52</v>
      </c>
      <c r="AW499">
        <v>0</v>
      </c>
      <c r="AX499" t="s">
        <v>2316</v>
      </c>
      <c r="AY499" t="s">
        <v>517</v>
      </c>
      <c r="AZ499" t="s">
        <v>648</v>
      </c>
      <c r="BA499" t="s">
        <v>648</v>
      </c>
      <c r="BB499" t="s">
        <v>136</v>
      </c>
    </row>
    <row r="500" spans="1:54" hidden="1" x14ac:dyDescent="0.25">
      <c r="A500" t="s">
        <v>246</v>
      </c>
      <c r="B500">
        <v>10409</v>
      </c>
      <c r="C500">
        <v>45896</v>
      </c>
      <c r="D500" t="s">
        <v>16</v>
      </c>
      <c r="E500">
        <v>5457592</v>
      </c>
      <c r="F500">
        <v>45889</v>
      </c>
      <c r="G500">
        <v>3</v>
      </c>
      <c r="H500" t="s">
        <v>139</v>
      </c>
      <c r="I500" t="s">
        <v>234</v>
      </c>
      <c r="J500" s="16">
        <v>45931</v>
      </c>
      <c r="K500" t="s">
        <v>125</v>
      </c>
      <c r="L500" t="s">
        <v>126</v>
      </c>
      <c r="M500">
        <v>35</v>
      </c>
      <c r="N500" t="s">
        <v>1121</v>
      </c>
      <c r="O500" t="s">
        <v>246</v>
      </c>
      <c r="P500">
        <v>488.5</v>
      </c>
      <c r="R500">
        <v>160.80000000000001</v>
      </c>
      <c r="S500">
        <v>2261.62</v>
      </c>
      <c r="T500">
        <v>2</v>
      </c>
      <c r="U500" t="s">
        <v>150</v>
      </c>
      <c r="V500">
        <v>1</v>
      </c>
      <c r="W500" t="s">
        <v>416</v>
      </c>
      <c r="X500" t="s">
        <v>416</v>
      </c>
      <c r="Y500" t="s">
        <v>416</v>
      </c>
      <c r="Z500" t="s">
        <v>1122</v>
      </c>
      <c r="AA500" t="s">
        <v>287</v>
      </c>
      <c r="AB500" t="s">
        <v>130</v>
      </c>
      <c r="AC500" t="s">
        <v>16</v>
      </c>
      <c r="AD500" t="s">
        <v>269</v>
      </c>
      <c r="AE500" t="s">
        <v>246</v>
      </c>
      <c r="AF500" t="s">
        <v>151</v>
      </c>
      <c r="AG500" t="s">
        <v>298</v>
      </c>
      <c r="AH500" t="s">
        <v>1123</v>
      </c>
      <c r="AI500" t="s">
        <v>3567</v>
      </c>
      <c r="AJ500" t="s">
        <v>1124</v>
      </c>
      <c r="AL500" t="s">
        <v>134</v>
      </c>
      <c r="AM500" t="s">
        <v>141</v>
      </c>
      <c r="AN500" t="s">
        <v>12</v>
      </c>
      <c r="AO500" t="s">
        <v>173</v>
      </c>
      <c r="AP500" t="s">
        <v>287</v>
      </c>
      <c r="AQ500" t="s">
        <v>198</v>
      </c>
      <c r="AR500" t="s">
        <v>141</v>
      </c>
      <c r="AS500">
        <v>35</v>
      </c>
      <c r="AT500" t="s">
        <v>202</v>
      </c>
      <c r="AU500">
        <v>3</v>
      </c>
      <c r="AV500" t="s">
        <v>53</v>
      </c>
      <c r="AW500">
        <v>0</v>
      </c>
      <c r="AX500" t="s">
        <v>1125</v>
      </c>
      <c r="AY500" t="s">
        <v>517</v>
      </c>
      <c r="AZ500" t="s">
        <v>648</v>
      </c>
      <c r="BA500" t="s">
        <v>648</v>
      </c>
      <c r="BB500" t="s">
        <v>136</v>
      </c>
    </row>
    <row r="501" spans="1:54" hidden="1" x14ac:dyDescent="0.25">
      <c r="A501" t="s">
        <v>12</v>
      </c>
      <c r="B501">
        <v>118435</v>
      </c>
      <c r="C501">
        <v>45930</v>
      </c>
      <c r="D501" t="s">
        <v>11</v>
      </c>
      <c r="E501">
        <v>1226021</v>
      </c>
      <c r="F501">
        <v>45930</v>
      </c>
      <c r="G501">
        <v>3</v>
      </c>
      <c r="H501" t="s">
        <v>139</v>
      </c>
      <c r="I501" t="s">
        <v>124</v>
      </c>
      <c r="J501" s="16">
        <v>45931</v>
      </c>
      <c r="K501" t="s">
        <v>125</v>
      </c>
      <c r="L501" t="s">
        <v>149</v>
      </c>
      <c r="M501">
        <v>1</v>
      </c>
      <c r="N501" t="s">
        <v>1519</v>
      </c>
      <c r="O501" t="s">
        <v>12</v>
      </c>
      <c r="P501">
        <v>0</v>
      </c>
      <c r="R501">
        <v>695.05</v>
      </c>
      <c r="S501">
        <v>7233.78</v>
      </c>
      <c r="T501">
        <v>159</v>
      </c>
      <c r="U501" t="s">
        <v>127</v>
      </c>
      <c r="V501">
        <v>1</v>
      </c>
      <c r="W501" t="s">
        <v>359</v>
      </c>
      <c r="X501" t="s">
        <v>1577</v>
      </c>
      <c r="Y501" t="s">
        <v>1577</v>
      </c>
      <c r="Z501" t="s">
        <v>2844</v>
      </c>
      <c r="AA501" t="s">
        <v>155</v>
      </c>
      <c r="AB501" t="s">
        <v>130</v>
      </c>
      <c r="AC501" t="s">
        <v>247</v>
      </c>
      <c r="AD501" t="s">
        <v>188</v>
      </c>
      <c r="AE501" t="s">
        <v>246</v>
      </c>
      <c r="AF501" t="s">
        <v>1197</v>
      </c>
      <c r="AG501" t="s">
        <v>993</v>
      </c>
      <c r="AH501" t="s">
        <v>2709</v>
      </c>
      <c r="AI501" t="s">
        <v>3698</v>
      </c>
      <c r="AJ501" t="s">
        <v>140</v>
      </c>
      <c r="AK501" t="s">
        <v>3699</v>
      </c>
      <c r="AL501" t="s">
        <v>134</v>
      </c>
      <c r="AM501" t="s">
        <v>141</v>
      </c>
      <c r="AN501" t="s">
        <v>12</v>
      </c>
      <c r="AO501" t="s">
        <v>136</v>
      </c>
      <c r="AP501" t="s">
        <v>155</v>
      </c>
      <c r="AQ501" t="s">
        <v>159</v>
      </c>
      <c r="AR501" t="s">
        <v>141</v>
      </c>
      <c r="AS501">
        <v>1</v>
      </c>
      <c r="AT501" t="s">
        <v>169</v>
      </c>
      <c r="AU501">
        <v>0</v>
      </c>
      <c r="AV501" t="s">
        <v>49</v>
      </c>
      <c r="AW501">
        <v>0</v>
      </c>
      <c r="AX501" t="s">
        <v>2845</v>
      </c>
      <c r="AY501" t="s">
        <v>517</v>
      </c>
      <c r="AZ501" t="s">
        <v>648</v>
      </c>
      <c r="BA501" t="s">
        <v>648</v>
      </c>
      <c r="BB501" t="s">
        <v>136</v>
      </c>
    </row>
    <row r="502" spans="1:54" hidden="1" x14ac:dyDescent="0.25">
      <c r="A502" t="s">
        <v>26</v>
      </c>
      <c r="B502">
        <v>31534</v>
      </c>
      <c r="C502">
        <v>45932</v>
      </c>
      <c r="D502" t="s">
        <v>11</v>
      </c>
      <c r="E502">
        <v>1226138</v>
      </c>
      <c r="F502">
        <v>45930</v>
      </c>
      <c r="G502">
        <v>1</v>
      </c>
      <c r="H502" t="s">
        <v>167</v>
      </c>
      <c r="I502" t="s">
        <v>124</v>
      </c>
      <c r="J502" s="16">
        <v>45936</v>
      </c>
      <c r="K502" t="s">
        <v>125</v>
      </c>
      <c r="L502" t="s">
        <v>126</v>
      </c>
      <c r="M502">
        <v>4</v>
      </c>
      <c r="N502" t="s">
        <v>1041</v>
      </c>
      <c r="O502" t="s">
        <v>12</v>
      </c>
      <c r="P502">
        <v>0</v>
      </c>
      <c r="R502">
        <v>360.04</v>
      </c>
      <c r="S502">
        <v>5697.81</v>
      </c>
      <c r="T502">
        <v>48</v>
      </c>
      <c r="U502" t="s">
        <v>127</v>
      </c>
      <c r="V502">
        <v>10</v>
      </c>
      <c r="W502" t="s">
        <v>1520</v>
      </c>
      <c r="X502" t="s">
        <v>1521</v>
      </c>
      <c r="Y502" t="s">
        <v>1521</v>
      </c>
      <c r="Z502" t="s">
        <v>4254</v>
      </c>
      <c r="AA502" t="s">
        <v>155</v>
      </c>
      <c r="AB502" t="s">
        <v>130</v>
      </c>
      <c r="AC502" t="s">
        <v>11</v>
      </c>
      <c r="AD502" t="s">
        <v>188</v>
      </c>
      <c r="AE502" t="s">
        <v>26</v>
      </c>
      <c r="AF502" t="s">
        <v>327</v>
      </c>
      <c r="AG502" t="s">
        <v>998</v>
      </c>
      <c r="AH502" t="s">
        <v>6363</v>
      </c>
      <c r="AI502" t="s">
        <v>8461</v>
      </c>
      <c r="AJ502" t="s">
        <v>167</v>
      </c>
      <c r="AL502" t="s">
        <v>134</v>
      </c>
      <c r="AM502" t="s">
        <v>168</v>
      </c>
      <c r="AN502" t="s">
        <v>12</v>
      </c>
      <c r="AO502" t="s">
        <v>136</v>
      </c>
      <c r="AP502" t="s">
        <v>129</v>
      </c>
      <c r="AQ502" t="s">
        <v>159</v>
      </c>
      <c r="AR502" t="s">
        <v>168</v>
      </c>
      <c r="AS502">
        <v>4</v>
      </c>
      <c r="AT502" t="s">
        <v>169</v>
      </c>
      <c r="AU502">
        <v>0</v>
      </c>
      <c r="AV502" t="s">
        <v>1041</v>
      </c>
      <c r="AW502">
        <v>0</v>
      </c>
      <c r="AX502" t="s">
        <v>8462</v>
      </c>
      <c r="AY502" t="s">
        <v>517</v>
      </c>
      <c r="AZ502" t="s">
        <v>648</v>
      </c>
      <c r="BA502" t="s">
        <v>648</v>
      </c>
      <c r="BB502" t="s">
        <v>136</v>
      </c>
    </row>
    <row r="503" spans="1:54" hidden="1" x14ac:dyDescent="0.25">
      <c r="A503" t="s">
        <v>246</v>
      </c>
      <c r="B503">
        <v>10549</v>
      </c>
      <c r="C503">
        <v>45934</v>
      </c>
      <c r="D503" t="s">
        <v>11</v>
      </c>
      <c r="E503">
        <v>1226884</v>
      </c>
      <c r="F503">
        <v>45932</v>
      </c>
      <c r="G503">
        <v>3</v>
      </c>
      <c r="H503" t="s">
        <v>139</v>
      </c>
      <c r="I503" t="s">
        <v>124</v>
      </c>
      <c r="J503" s="16">
        <v>45936</v>
      </c>
      <c r="K503" t="s">
        <v>125</v>
      </c>
      <c r="L503" t="s">
        <v>149</v>
      </c>
      <c r="M503">
        <v>2</v>
      </c>
      <c r="N503" t="s">
        <v>1519</v>
      </c>
      <c r="O503" t="s">
        <v>246</v>
      </c>
      <c r="P503">
        <v>0</v>
      </c>
      <c r="R503">
        <v>247.48</v>
      </c>
      <c r="S503">
        <v>7322.35</v>
      </c>
      <c r="T503">
        <v>12</v>
      </c>
      <c r="U503" t="s">
        <v>127</v>
      </c>
      <c r="V503">
        <v>1</v>
      </c>
      <c r="W503" t="s">
        <v>359</v>
      </c>
      <c r="X503" t="s">
        <v>1577</v>
      </c>
      <c r="Y503" t="s">
        <v>1577</v>
      </c>
      <c r="Z503" t="s">
        <v>8976</v>
      </c>
      <c r="AA503" t="s">
        <v>287</v>
      </c>
      <c r="AB503" t="s">
        <v>130</v>
      </c>
      <c r="AC503" t="s">
        <v>247</v>
      </c>
      <c r="AD503" t="s">
        <v>188</v>
      </c>
      <c r="AE503" t="s">
        <v>246</v>
      </c>
      <c r="AF503" t="s">
        <v>1197</v>
      </c>
      <c r="AG503" t="s">
        <v>993</v>
      </c>
      <c r="AH503" t="s">
        <v>5892</v>
      </c>
      <c r="AI503" t="s">
        <v>8977</v>
      </c>
      <c r="AJ503" t="s">
        <v>140</v>
      </c>
      <c r="AK503" t="s">
        <v>8978</v>
      </c>
      <c r="AL503" t="s">
        <v>134</v>
      </c>
      <c r="AM503" t="s">
        <v>141</v>
      </c>
      <c r="AN503" t="s">
        <v>12</v>
      </c>
      <c r="AO503" t="s">
        <v>173</v>
      </c>
      <c r="AP503" t="s">
        <v>287</v>
      </c>
      <c r="AQ503" t="s">
        <v>198</v>
      </c>
      <c r="AR503" t="s">
        <v>141</v>
      </c>
      <c r="AS503">
        <v>2</v>
      </c>
      <c r="AT503" t="s">
        <v>142</v>
      </c>
      <c r="AU503">
        <v>0</v>
      </c>
      <c r="AV503" t="s">
        <v>49</v>
      </c>
      <c r="AW503">
        <v>0</v>
      </c>
      <c r="AX503" t="s">
        <v>8979</v>
      </c>
      <c r="AY503" t="s">
        <v>517</v>
      </c>
      <c r="AZ503" t="s">
        <v>648</v>
      </c>
      <c r="BA503" t="s">
        <v>648</v>
      </c>
      <c r="BB503" t="s">
        <v>136</v>
      </c>
    </row>
    <row r="504" spans="1:54" hidden="1" x14ac:dyDescent="0.25">
      <c r="A504" t="s">
        <v>10</v>
      </c>
      <c r="B504">
        <v>137200</v>
      </c>
      <c r="C504">
        <v>45924</v>
      </c>
      <c r="D504" t="s">
        <v>13</v>
      </c>
      <c r="E504">
        <v>1023149</v>
      </c>
      <c r="F504">
        <v>45911</v>
      </c>
      <c r="G504">
        <v>16</v>
      </c>
      <c r="H504" t="s">
        <v>2217</v>
      </c>
      <c r="I504" t="s">
        <v>124</v>
      </c>
      <c r="J504" s="16">
        <v>45932</v>
      </c>
      <c r="K504" t="s">
        <v>125</v>
      </c>
      <c r="L504" t="s">
        <v>126</v>
      </c>
      <c r="M504">
        <v>8</v>
      </c>
      <c r="N504" t="s">
        <v>203</v>
      </c>
      <c r="O504" t="s">
        <v>0</v>
      </c>
      <c r="P504">
        <v>0</v>
      </c>
      <c r="R504">
        <v>9897.9699999999993</v>
      </c>
      <c r="S504">
        <v>1020971.88</v>
      </c>
      <c r="T504">
        <v>1354</v>
      </c>
      <c r="U504" t="s">
        <v>150</v>
      </c>
      <c r="V504">
        <v>1</v>
      </c>
      <c r="W504" t="s">
        <v>365</v>
      </c>
      <c r="X504" t="s">
        <v>1012</v>
      </c>
      <c r="Y504" t="s">
        <v>1012</v>
      </c>
      <c r="Z504" t="s">
        <v>1013</v>
      </c>
      <c r="AA504" t="s">
        <v>155</v>
      </c>
      <c r="AB504" t="s">
        <v>130</v>
      </c>
      <c r="AC504" t="s">
        <v>13</v>
      </c>
      <c r="AD504" t="s">
        <v>131</v>
      </c>
      <c r="AE504" t="s">
        <v>1046</v>
      </c>
      <c r="AF504" t="s">
        <v>151</v>
      </c>
      <c r="AG504" t="s">
        <v>206</v>
      </c>
      <c r="AH504" t="s">
        <v>5605</v>
      </c>
      <c r="AI504" t="s">
        <v>5606</v>
      </c>
      <c r="AJ504" t="s">
        <v>187</v>
      </c>
      <c r="AK504" t="s">
        <v>5607</v>
      </c>
      <c r="AL504" t="s">
        <v>134</v>
      </c>
      <c r="AM504" t="s">
        <v>1103</v>
      </c>
      <c r="AN504" t="s">
        <v>0</v>
      </c>
      <c r="AO504" t="s">
        <v>136</v>
      </c>
      <c r="AP504" t="s">
        <v>161</v>
      </c>
      <c r="AQ504" t="s">
        <v>159</v>
      </c>
      <c r="AR504" t="s">
        <v>1103</v>
      </c>
      <c r="AS504">
        <v>8</v>
      </c>
      <c r="AT504" t="s">
        <v>142</v>
      </c>
      <c r="AU504">
        <v>1</v>
      </c>
      <c r="AV504" t="s">
        <v>34</v>
      </c>
      <c r="AW504">
        <v>0</v>
      </c>
      <c r="AX504" t="s">
        <v>5608</v>
      </c>
      <c r="AY504" t="s">
        <v>517</v>
      </c>
      <c r="AZ504" t="s">
        <v>648</v>
      </c>
      <c r="BA504" t="s">
        <v>648</v>
      </c>
      <c r="BB504" t="s">
        <v>136</v>
      </c>
    </row>
    <row r="505" spans="1:54" hidden="1" x14ac:dyDescent="0.25">
      <c r="A505" t="s">
        <v>14</v>
      </c>
      <c r="B505">
        <v>208838</v>
      </c>
      <c r="C505">
        <v>45934</v>
      </c>
      <c r="D505" t="s">
        <v>29</v>
      </c>
      <c r="E505">
        <v>2413477</v>
      </c>
      <c r="F505">
        <v>45933</v>
      </c>
      <c r="G505">
        <v>1</v>
      </c>
      <c r="H505" t="s">
        <v>167</v>
      </c>
      <c r="I505" t="s">
        <v>124</v>
      </c>
      <c r="J505" s="16">
        <v>45936</v>
      </c>
      <c r="K505" t="s">
        <v>125</v>
      </c>
      <c r="L505" t="s">
        <v>149</v>
      </c>
      <c r="M505">
        <v>2</v>
      </c>
      <c r="N505" t="s">
        <v>1757</v>
      </c>
      <c r="O505" t="s">
        <v>14</v>
      </c>
      <c r="P505">
        <v>0</v>
      </c>
      <c r="R505">
        <v>390.14</v>
      </c>
      <c r="S505">
        <v>12167.3</v>
      </c>
      <c r="T505">
        <v>36</v>
      </c>
      <c r="U505" t="s">
        <v>127</v>
      </c>
      <c r="V505">
        <v>36</v>
      </c>
      <c r="W505" t="s">
        <v>5672</v>
      </c>
      <c r="X505" t="s">
        <v>8796</v>
      </c>
      <c r="Y505" t="s">
        <v>8796</v>
      </c>
      <c r="Z505" t="s">
        <v>2126</v>
      </c>
      <c r="AA505" t="s">
        <v>153</v>
      </c>
      <c r="AB505" t="s">
        <v>130</v>
      </c>
      <c r="AC505" t="s">
        <v>29</v>
      </c>
      <c r="AD505" t="s">
        <v>210</v>
      </c>
      <c r="AE505" t="s">
        <v>1289</v>
      </c>
      <c r="AF505" t="s">
        <v>1929</v>
      </c>
      <c r="AG505" t="s">
        <v>1027</v>
      </c>
      <c r="AH505" t="s">
        <v>8797</v>
      </c>
      <c r="AI505" t="s">
        <v>8798</v>
      </c>
      <c r="AJ505" t="s">
        <v>167</v>
      </c>
      <c r="AK505" t="s">
        <v>8799</v>
      </c>
      <c r="AL505" t="s">
        <v>134</v>
      </c>
      <c r="AM505" t="s">
        <v>168</v>
      </c>
      <c r="AN505" t="s">
        <v>14</v>
      </c>
      <c r="AO505" t="s">
        <v>136</v>
      </c>
      <c r="AP505" t="s">
        <v>153</v>
      </c>
      <c r="AQ505" t="s">
        <v>137</v>
      </c>
      <c r="AR505" t="s">
        <v>168</v>
      </c>
      <c r="AS505">
        <v>2</v>
      </c>
      <c r="AT505" t="s">
        <v>147</v>
      </c>
      <c r="AU505">
        <v>0</v>
      </c>
      <c r="AV505" t="s">
        <v>1761</v>
      </c>
      <c r="AW505">
        <v>0</v>
      </c>
      <c r="AX505" t="s">
        <v>8800</v>
      </c>
      <c r="AY505" t="s">
        <v>517</v>
      </c>
      <c r="AZ505" t="s">
        <v>649</v>
      </c>
      <c r="BA505" t="s">
        <v>648</v>
      </c>
      <c r="BB505" t="s">
        <v>136</v>
      </c>
    </row>
    <row r="506" spans="1:54" hidden="1" x14ac:dyDescent="0.25">
      <c r="A506" t="s">
        <v>30</v>
      </c>
      <c r="B506">
        <v>58043</v>
      </c>
      <c r="C506">
        <v>45930</v>
      </c>
      <c r="D506" t="s">
        <v>29</v>
      </c>
      <c r="E506">
        <v>2410363</v>
      </c>
      <c r="F506">
        <v>45926</v>
      </c>
      <c r="G506">
        <v>3</v>
      </c>
      <c r="H506" t="s">
        <v>139</v>
      </c>
      <c r="I506" t="s">
        <v>124</v>
      </c>
      <c r="J506" s="16">
        <v>45931</v>
      </c>
      <c r="K506" t="s">
        <v>125</v>
      </c>
      <c r="L506" t="s">
        <v>126</v>
      </c>
      <c r="M506">
        <v>1</v>
      </c>
      <c r="N506" t="s">
        <v>1464</v>
      </c>
      <c r="O506" t="s">
        <v>1</v>
      </c>
      <c r="P506">
        <v>0</v>
      </c>
      <c r="R506">
        <v>64.88</v>
      </c>
      <c r="S506">
        <v>3186.36</v>
      </c>
      <c r="T506">
        <v>2</v>
      </c>
      <c r="U506" t="s">
        <v>127</v>
      </c>
      <c r="V506">
        <v>1</v>
      </c>
      <c r="W506" t="s">
        <v>387</v>
      </c>
      <c r="X506" t="s">
        <v>388</v>
      </c>
      <c r="Y506" t="s">
        <v>388</v>
      </c>
      <c r="Z506" t="s">
        <v>1963</v>
      </c>
      <c r="AA506" t="s">
        <v>161</v>
      </c>
      <c r="AB506" t="s">
        <v>130</v>
      </c>
      <c r="AC506" t="s">
        <v>29</v>
      </c>
      <c r="AD506" t="s">
        <v>210</v>
      </c>
      <c r="AE506" t="s">
        <v>317</v>
      </c>
      <c r="AF506" t="s">
        <v>1964</v>
      </c>
      <c r="AG506" t="s">
        <v>361</v>
      </c>
      <c r="AH506" t="s">
        <v>1965</v>
      </c>
      <c r="AI506" t="s">
        <v>3163</v>
      </c>
      <c r="AJ506" t="s">
        <v>140</v>
      </c>
      <c r="AK506" t="s">
        <v>3164</v>
      </c>
      <c r="AL506" t="s">
        <v>134</v>
      </c>
      <c r="AM506" t="s">
        <v>141</v>
      </c>
      <c r="AN506" t="s">
        <v>1</v>
      </c>
      <c r="AO506" t="s">
        <v>136</v>
      </c>
      <c r="AP506" t="s">
        <v>161</v>
      </c>
      <c r="AQ506" t="s">
        <v>137</v>
      </c>
      <c r="AR506" t="s">
        <v>141</v>
      </c>
      <c r="AS506">
        <v>1</v>
      </c>
      <c r="AT506" t="s">
        <v>147</v>
      </c>
      <c r="AU506">
        <v>0</v>
      </c>
      <c r="AV506" t="s">
        <v>73</v>
      </c>
      <c r="AW506">
        <v>0</v>
      </c>
      <c r="AX506" t="s">
        <v>1966</v>
      </c>
      <c r="AY506" t="s">
        <v>517</v>
      </c>
      <c r="AZ506" t="s">
        <v>648</v>
      </c>
      <c r="BA506" t="s">
        <v>648</v>
      </c>
      <c r="BB506" t="s">
        <v>136</v>
      </c>
    </row>
    <row r="507" spans="1:54" hidden="1" x14ac:dyDescent="0.25">
      <c r="A507" t="s">
        <v>282</v>
      </c>
      <c r="B507">
        <v>12599</v>
      </c>
      <c r="C507">
        <v>45931</v>
      </c>
      <c r="D507" t="s">
        <v>29</v>
      </c>
      <c r="E507">
        <v>2410681</v>
      </c>
      <c r="F507">
        <v>45929</v>
      </c>
      <c r="G507">
        <v>1</v>
      </c>
      <c r="H507" t="s">
        <v>167</v>
      </c>
      <c r="I507" t="s">
        <v>148</v>
      </c>
      <c r="J507" s="16">
        <v>45931</v>
      </c>
      <c r="K507" t="s">
        <v>125</v>
      </c>
      <c r="L507" t="s">
        <v>126</v>
      </c>
      <c r="M507">
        <v>0</v>
      </c>
      <c r="N507" t="s">
        <v>561</v>
      </c>
      <c r="O507" t="s">
        <v>282</v>
      </c>
      <c r="P507">
        <v>0</v>
      </c>
      <c r="R507">
        <v>546.16</v>
      </c>
      <c r="S507">
        <v>22786.799999999999</v>
      </c>
      <c r="T507">
        <v>17</v>
      </c>
      <c r="U507" t="s">
        <v>127</v>
      </c>
      <c r="V507">
        <v>1</v>
      </c>
      <c r="W507" t="s">
        <v>1247</v>
      </c>
      <c r="X507" t="s">
        <v>1248</v>
      </c>
      <c r="Y507" t="s">
        <v>1248</v>
      </c>
      <c r="Z507" t="s">
        <v>1249</v>
      </c>
      <c r="AA507" t="s">
        <v>129</v>
      </c>
      <c r="AB507" t="s">
        <v>173</v>
      </c>
      <c r="AC507" t="s">
        <v>29</v>
      </c>
      <c r="AD507" t="s">
        <v>233</v>
      </c>
      <c r="AE507" t="s">
        <v>282</v>
      </c>
      <c r="AF507" t="s">
        <v>1250</v>
      </c>
      <c r="AG507" t="s">
        <v>256</v>
      </c>
      <c r="AH507" t="s">
        <v>1251</v>
      </c>
      <c r="AI507" t="s">
        <v>3070</v>
      </c>
      <c r="AJ507" t="s">
        <v>167</v>
      </c>
      <c r="AK507" t="s">
        <v>3048</v>
      </c>
      <c r="AL507" t="s">
        <v>134</v>
      </c>
      <c r="AM507" t="s">
        <v>168</v>
      </c>
      <c r="AN507" t="s">
        <v>16</v>
      </c>
      <c r="AO507" t="s">
        <v>173</v>
      </c>
      <c r="AP507" t="s">
        <v>129</v>
      </c>
      <c r="AQ507" t="s">
        <v>137</v>
      </c>
      <c r="AR507" t="s">
        <v>168</v>
      </c>
      <c r="AS507">
        <v>0</v>
      </c>
      <c r="AT507" t="s">
        <v>144</v>
      </c>
      <c r="AU507">
        <v>0</v>
      </c>
      <c r="AV507" t="s">
        <v>59</v>
      </c>
      <c r="AW507">
        <v>0</v>
      </c>
      <c r="AX507" t="s">
        <v>1252</v>
      </c>
      <c r="AY507" t="s">
        <v>481</v>
      </c>
      <c r="AZ507" t="s">
        <v>648</v>
      </c>
      <c r="BA507" t="s">
        <v>648</v>
      </c>
      <c r="BB507" t="s">
        <v>746</v>
      </c>
    </row>
    <row r="508" spans="1:54" hidden="1" x14ac:dyDescent="0.25">
      <c r="A508" t="s">
        <v>190</v>
      </c>
      <c r="B508">
        <v>17773</v>
      </c>
      <c r="C508">
        <v>45933</v>
      </c>
      <c r="D508" t="s">
        <v>29</v>
      </c>
      <c r="E508">
        <v>2411806</v>
      </c>
      <c r="F508">
        <v>45930</v>
      </c>
      <c r="G508">
        <v>3</v>
      </c>
      <c r="H508" t="s">
        <v>139</v>
      </c>
      <c r="I508" t="s">
        <v>124</v>
      </c>
      <c r="J508" s="16">
        <v>45936</v>
      </c>
      <c r="K508" t="s">
        <v>125</v>
      </c>
      <c r="L508" t="s">
        <v>149</v>
      </c>
      <c r="M508">
        <v>3</v>
      </c>
      <c r="N508" t="s">
        <v>264</v>
      </c>
      <c r="O508" t="s">
        <v>1</v>
      </c>
      <c r="P508">
        <v>0</v>
      </c>
      <c r="R508">
        <v>88.65</v>
      </c>
      <c r="S508">
        <v>4493.0200000000004</v>
      </c>
      <c r="T508">
        <v>11</v>
      </c>
      <c r="U508" t="s">
        <v>127</v>
      </c>
      <c r="V508">
        <v>6</v>
      </c>
      <c r="W508" t="s">
        <v>8197</v>
      </c>
      <c r="X508" t="s">
        <v>8197</v>
      </c>
      <c r="Y508" t="s">
        <v>8197</v>
      </c>
      <c r="Z508" t="s">
        <v>8198</v>
      </c>
      <c r="AA508" t="s">
        <v>161</v>
      </c>
      <c r="AB508" t="s">
        <v>130</v>
      </c>
      <c r="AC508" t="s">
        <v>29</v>
      </c>
      <c r="AD508" t="s">
        <v>210</v>
      </c>
      <c r="AE508" t="s">
        <v>190</v>
      </c>
      <c r="AF508" t="s">
        <v>191</v>
      </c>
      <c r="AG508" t="s">
        <v>993</v>
      </c>
      <c r="AH508" t="s">
        <v>8028</v>
      </c>
      <c r="AI508" t="s">
        <v>8199</v>
      </c>
      <c r="AJ508" t="s">
        <v>140</v>
      </c>
      <c r="AK508" t="s">
        <v>8200</v>
      </c>
      <c r="AL508" t="s">
        <v>134</v>
      </c>
      <c r="AM508" t="s">
        <v>141</v>
      </c>
      <c r="AN508" t="s">
        <v>1</v>
      </c>
      <c r="AO508" t="s">
        <v>136</v>
      </c>
      <c r="AP508" t="s">
        <v>161</v>
      </c>
      <c r="AQ508" t="s">
        <v>137</v>
      </c>
      <c r="AR508" t="s">
        <v>141</v>
      </c>
      <c r="AS508">
        <v>3</v>
      </c>
      <c r="AT508" t="s">
        <v>169</v>
      </c>
      <c r="AU508">
        <v>0</v>
      </c>
      <c r="AV508" t="s">
        <v>173</v>
      </c>
      <c r="AW508">
        <v>0</v>
      </c>
      <c r="AX508" t="s">
        <v>8201</v>
      </c>
      <c r="AY508" t="s">
        <v>517</v>
      </c>
      <c r="AZ508" t="s">
        <v>649</v>
      </c>
      <c r="BA508" t="s">
        <v>648</v>
      </c>
      <c r="BB508" t="s">
        <v>136</v>
      </c>
    </row>
    <row r="509" spans="1:54" hidden="1" x14ac:dyDescent="0.25">
      <c r="A509" t="s">
        <v>1839</v>
      </c>
      <c r="B509">
        <v>11812</v>
      </c>
      <c r="C509">
        <v>45933</v>
      </c>
      <c r="D509" t="s">
        <v>29</v>
      </c>
      <c r="E509">
        <v>2412348</v>
      </c>
      <c r="F509">
        <v>45931</v>
      </c>
      <c r="G509">
        <v>3</v>
      </c>
      <c r="H509" t="s">
        <v>139</v>
      </c>
      <c r="I509" t="s">
        <v>124</v>
      </c>
      <c r="J509" s="16">
        <v>45933</v>
      </c>
      <c r="K509" t="s">
        <v>125</v>
      </c>
      <c r="L509" t="s">
        <v>149</v>
      </c>
      <c r="M509">
        <v>0</v>
      </c>
      <c r="N509" t="s">
        <v>1840</v>
      </c>
      <c r="O509" t="s">
        <v>1839</v>
      </c>
      <c r="P509">
        <v>0</v>
      </c>
      <c r="R509">
        <v>110.47</v>
      </c>
      <c r="S509">
        <v>5457.47</v>
      </c>
      <c r="T509">
        <v>8</v>
      </c>
      <c r="U509" t="s">
        <v>127</v>
      </c>
      <c r="V509">
        <v>1</v>
      </c>
      <c r="W509" t="s">
        <v>1777</v>
      </c>
      <c r="X509" t="s">
        <v>1777</v>
      </c>
      <c r="Y509" t="s">
        <v>1777</v>
      </c>
      <c r="Z509" t="s">
        <v>8632</v>
      </c>
      <c r="AA509" t="s">
        <v>129</v>
      </c>
      <c r="AB509" t="s">
        <v>173</v>
      </c>
      <c r="AC509" t="s">
        <v>29</v>
      </c>
      <c r="AD509" t="s">
        <v>210</v>
      </c>
      <c r="AE509" t="s">
        <v>1839</v>
      </c>
      <c r="AF509" t="s">
        <v>2359</v>
      </c>
      <c r="AG509" t="s">
        <v>211</v>
      </c>
      <c r="AH509" t="s">
        <v>8211</v>
      </c>
      <c r="AI509" t="s">
        <v>8633</v>
      </c>
      <c r="AJ509" t="s">
        <v>140</v>
      </c>
      <c r="AK509" t="s">
        <v>8634</v>
      </c>
      <c r="AL509" t="s">
        <v>134</v>
      </c>
      <c r="AM509" t="s">
        <v>141</v>
      </c>
      <c r="AN509" t="s">
        <v>16</v>
      </c>
      <c r="AO509" t="s">
        <v>173</v>
      </c>
      <c r="AP509" t="s">
        <v>129</v>
      </c>
      <c r="AQ509" t="s">
        <v>137</v>
      </c>
      <c r="AR509" t="s">
        <v>141</v>
      </c>
      <c r="AS509">
        <v>0</v>
      </c>
      <c r="AT509" t="s">
        <v>202</v>
      </c>
      <c r="AU509">
        <v>0</v>
      </c>
      <c r="AV509" t="s">
        <v>60</v>
      </c>
      <c r="AW509">
        <v>0</v>
      </c>
      <c r="AX509" t="s">
        <v>8635</v>
      </c>
      <c r="AY509" t="s">
        <v>481</v>
      </c>
      <c r="AZ509" t="s">
        <v>649</v>
      </c>
      <c r="BA509" t="s">
        <v>648</v>
      </c>
      <c r="BB509" t="s">
        <v>746</v>
      </c>
    </row>
    <row r="510" spans="1:54" hidden="1" x14ac:dyDescent="0.25">
      <c r="A510" t="s">
        <v>1024</v>
      </c>
      <c r="B510">
        <v>7365</v>
      </c>
      <c r="C510">
        <v>45936</v>
      </c>
      <c r="D510" t="s">
        <v>29</v>
      </c>
      <c r="E510">
        <v>2413112</v>
      </c>
      <c r="F510">
        <v>45932</v>
      </c>
      <c r="G510">
        <v>1</v>
      </c>
      <c r="H510" t="s">
        <v>167</v>
      </c>
      <c r="I510" t="s">
        <v>148</v>
      </c>
      <c r="J510" s="16">
        <v>45936</v>
      </c>
      <c r="K510" t="s">
        <v>125</v>
      </c>
      <c r="L510" t="s">
        <v>149</v>
      </c>
      <c r="M510">
        <v>0</v>
      </c>
      <c r="N510" t="s">
        <v>177</v>
      </c>
      <c r="O510" t="s">
        <v>14</v>
      </c>
      <c r="P510">
        <v>0</v>
      </c>
      <c r="R510">
        <v>63.91</v>
      </c>
      <c r="S510">
        <v>4010.9</v>
      </c>
      <c r="T510">
        <v>2</v>
      </c>
      <c r="U510" t="s">
        <v>127</v>
      </c>
      <c r="V510">
        <v>1</v>
      </c>
      <c r="W510" t="s">
        <v>4889</v>
      </c>
      <c r="X510" t="s">
        <v>4890</v>
      </c>
      <c r="Y510" t="s">
        <v>4890</v>
      </c>
      <c r="Z510" t="s">
        <v>5552</v>
      </c>
      <c r="AA510" t="s">
        <v>153</v>
      </c>
      <c r="AB510" t="s">
        <v>130</v>
      </c>
      <c r="AC510" t="s">
        <v>29</v>
      </c>
      <c r="AD510" t="s">
        <v>210</v>
      </c>
      <c r="AE510" t="s">
        <v>1024</v>
      </c>
      <c r="AF510" t="s">
        <v>1506</v>
      </c>
      <c r="AG510" t="s">
        <v>255</v>
      </c>
      <c r="AH510" t="s">
        <v>9962</v>
      </c>
      <c r="AI510" t="s">
        <v>9963</v>
      </c>
      <c r="AJ510" t="s">
        <v>167</v>
      </c>
      <c r="AK510" t="s">
        <v>9964</v>
      </c>
      <c r="AL510" t="s">
        <v>134</v>
      </c>
      <c r="AM510" t="s">
        <v>168</v>
      </c>
      <c r="AN510" t="s">
        <v>14</v>
      </c>
      <c r="AO510" t="s">
        <v>136</v>
      </c>
      <c r="AP510" t="s">
        <v>153</v>
      </c>
      <c r="AQ510" t="s">
        <v>137</v>
      </c>
      <c r="AR510" t="s">
        <v>168</v>
      </c>
      <c r="AS510">
        <v>0</v>
      </c>
      <c r="AT510" t="s">
        <v>142</v>
      </c>
      <c r="AU510">
        <v>0</v>
      </c>
      <c r="AV510" t="s">
        <v>46</v>
      </c>
      <c r="AW510">
        <v>0</v>
      </c>
      <c r="AX510" t="s">
        <v>9965</v>
      </c>
      <c r="AY510" t="s">
        <v>517</v>
      </c>
      <c r="AZ510" t="s">
        <v>649</v>
      </c>
      <c r="BA510" t="s">
        <v>648</v>
      </c>
      <c r="BB510" t="s">
        <v>136</v>
      </c>
    </row>
    <row r="511" spans="1:54" hidden="1" x14ac:dyDescent="0.25">
      <c r="A511" t="s">
        <v>29</v>
      </c>
      <c r="B511">
        <v>39504</v>
      </c>
      <c r="C511">
        <v>45934</v>
      </c>
      <c r="D511" t="s">
        <v>29</v>
      </c>
      <c r="E511">
        <v>2413291</v>
      </c>
      <c r="F511">
        <v>45933</v>
      </c>
      <c r="G511">
        <v>3</v>
      </c>
      <c r="H511" t="s">
        <v>139</v>
      </c>
      <c r="I511" t="s">
        <v>124</v>
      </c>
      <c r="J511" s="16">
        <v>45936</v>
      </c>
      <c r="K511" t="s">
        <v>125</v>
      </c>
      <c r="L511" t="s">
        <v>149</v>
      </c>
      <c r="M511">
        <v>2</v>
      </c>
      <c r="N511" t="s">
        <v>1757</v>
      </c>
      <c r="O511" t="s">
        <v>29</v>
      </c>
      <c r="P511">
        <v>0</v>
      </c>
      <c r="R511">
        <v>327.95</v>
      </c>
      <c r="S511">
        <v>6679.64</v>
      </c>
      <c r="T511">
        <v>16</v>
      </c>
      <c r="U511" t="s">
        <v>150</v>
      </c>
      <c r="V511">
        <v>16</v>
      </c>
      <c r="W511" t="s">
        <v>1951</v>
      </c>
      <c r="X511" t="s">
        <v>1951</v>
      </c>
      <c r="Y511" t="s">
        <v>1951</v>
      </c>
      <c r="Z511" t="s">
        <v>7050</v>
      </c>
      <c r="AA511" t="s">
        <v>129</v>
      </c>
      <c r="AB511" t="s">
        <v>130</v>
      </c>
      <c r="AC511" t="s">
        <v>29</v>
      </c>
      <c r="AD511" t="s">
        <v>210</v>
      </c>
      <c r="AE511" t="s">
        <v>1289</v>
      </c>
      <c r="AF511" t="s">
        <v>151</v>
      </c>
      <c r="AG511" t="s">
        <v>1953</v>
      </c>
      <c r="AH511" t="s">
        <v>9966</v>
      </c>
      <c r="AI511" t="s">
        <v>9967</v>
      </c>
      <c r="AJ511" t="s">
        <v>2239</v>
      </c>
      <c r="AK511" t="s">
        <v>9968</v>
      </c>
      <c r="AL511" t="s">
        <v>134</v>
      </c>
      <c r="AM511" t="s">
        <v>141</v>
      </c>
      <c r="AN511" t="s">
        <v>29</v>
      </c>
      <c r="AO511" t="s">
        <v>136</v>
      </c>
      <c r="AP511" t="s">
        <v>129</v>
      </c>
      <c r="AQ511" t="s">
        <v>137</v>
      </c>
      <c r="AR511" t="s">
        <v>141</v>
      </c>
      <c r="AS511">
        <v>2</v>
      </c>
      <c r="AT511" t="s">
        <v>147</v>
      </c>
      <c r="AU511">
        <v>0</v>
      </c>
      <c r="AV511" t="s">
        <v>1761</v>
      </c>
      <c r="AW511">
        <v>0</v>
      </c>
      <c r="AX511" t="s">
        <v>9969</v>
      </c>
      <c r="AY511" t="s">
        <v>736</v>
      </c>
      <c r="AZ511" t="s">
        <v>649</v>
      </c>
      <c r="BA511" t="s">
        <v>648</v>
      </c>
      <c r="BB511" t="s">
        <v>136</v>
      </c>
    </row>
    <row r="512" spans="1:54" hidden="1" x14ac:dyDescent="0.25">
      <c r="A512" t="s">
        <v>4379</v>
      </c>
      <c r="B512">
        <v>4556</v>
      </c>
      <c r="C512">
        <v>45930</v>
      </c>
      <c r="D512" t="s">
        <v>14</v>
      </c>
      <c r="E512">
        <v>1862958</v>
      </c>
      <c r="F512">
        <v>45880</v>
      </c>
      <c r="G512">
        <v>1</v>
      </c>
      <c r="H512" t="s">
        <v>167</v>
      </c>
      <c r="I512" t="s">
        <v>234</v>
      </c>
      <c r="J512" s="16">
        <v>45932</v>
      </c>
      <c r="K512" t="s">
        <v>125</v>
      </c>
      <c r="L512" t="s">
        <v>126</v>
      </c>
      <c r="M512">
        <v>2</v>
      </c>
      <c r="N512" t="s">
        <v>1464</v>
      </c>
      <c r="O512" t="s">
        <v>4379</v>
      </c>
      <c r="P512">
        <v>43.91</v>
      </c>
      <c r="R512">
        <v>80.17</v>
      </c>
      <c r="S512">
        <v>1425.28</v>
      </c>
      <c r="T512">
        <v>10</v>
      </c>
      <c r="U512" t="s">
        <v>150</v>
      </c>
      <c r="V512">
        <v>1</v>
      </c>
      <c r="W512" t="s">
        <v>395</v>
      </c>
      <c r="X512" t="s">
        <v>396</v>
      </c>
      <c r="Y512" t="s">
        <v>396</v>
      </c>
      <c r="Z512" t="s">
        <v>4430</v>
      </c>
      <c r="AA512" t="s">
        <v>161</v>
      </c>
      <c r="AB512" t="s">
        <v>173</v>
      </c>
      <c r="AC512" t="s">
        <v>14</v>
      </c>
      <c r="AD512" t="s">
        <v>193</v>
      </c>
      <c r="AE512" t="s">
        <v>4379</v>
      </c>
      <c r="AF512" t="s">
        <v>151</v>
      </c>
      <c r="AG512" t="s">
        <v>252</v>
      </c>
      <c r="AH512" t="s">
        <v>4431</v>
      </c>
      <c r="AI512" t="s">
        <v>4432</v>
      </c>
      <c r="AJ512" t="s">
        <v>980</v>
      </c>
      <c r="AK512" t="s">
        <v>158</v>
      </c>
      <c r="AL512" t="s">
        <v>134</v>
      </c>
      <c r="AM512" t="s">
        <v>168</v>
      </c>
      <c r="AN512" t="s">
        <v>30</v>
      </c>
      <c r="AO512" t="s">
        <v>173</v>
      </c>
      <c r="AP512" t="s">
        <v>161</v>
      </c>
      <c r="AQ512" t="s">
        <v>137</v>
      </c>
      <c r="AR512" t="s">
        <v>168</v>
      </c>
      <c r="AS512">
        <v>2</v>
      </c>
      <c r="AT512" t="s">
        <v>144</v>
      </c>
      <c r="AU512">
        <v>0</v>
      </c>
      <c r="AV512" t="s">
        <v>73</v>
      </c>
      <c r="AW512">
        <v>0</v>
      </c>
      <c r="AX512" t="s">
        <v>4433</v>
      </c>
      <c r="AY512" t="s">
        <v>73</v>
      </c>
      <c r="AZ512" t="s">
        <v>648</v>
      </c>
      <c r="BA512" t="s">
        <v>648</v>
      </c>
      <c r="BB512" t="s">
        <v>753</v>
      </c>
    </row>
    <row r="513" spans="1:54" x14ac:dyDescent="0.25">
      <c r="A513" t="s">
        <v>12</v>
      </c>
      <c r="B513">
        <v>118376</v>
      </c>
      <c r="C513">
        <v>45929</v>
      </c>
      <c r="D513" t="s">
        <v>14</v>
      </c>
      <c r="E513">
        <v>1877526</v>
      </c>
      <c r="F513">
        <v>45926</v>
      </c>
      <c r="G513">
        <v>4</v>
      </c>
      <c r="H513" t="s">
        <v>145</v>
      </c>
      <c r="I513" t="s">
        <v>124</v>
      </c>
      <c r="J513" s="16">
        <v>45931</v>
      </c>
      <c r="K513" t="s">
        <v>125</v>
      </c>
      <c r="L513" t="s">
        <v>149</v>
      </c>
      <c r="M513">
        <v>2</v>
      </c>
      <c r="N513" t="s">
        <v>199</v>
      </c>
      <c r="O513" t="s">
        <v>12</v>
      </c>
      <c r="P513">
        <v>0</v>
      </c>
      <c r="R513">
        <v>135.26</v>
      </c>
      <c r="S513">
        <v>3109.93</v>
      </c>
      <c r="T513">
        <v>1</v>
      </c>
      <c r="U513" t="s">
        <v>127</v>
      </c>
      <c r="V513">
        <v>1</v>
      </c>
      <c r="W513" t="s">
        <v>1722</v>
      </c>
      <c r="X513" t="s">
        <v>1723</v>
      </c>
      <c r="Y513" t="s">
        <v>1723</v>
      </c>
      <c r="Z513" t="s">
        <v>1724</v>
      </c>
      <c r="AA513" t="s">
        <v>155</v>
      </c>
      <c r="AB513" t="s">
        <v>130</v>
      </c>
      <c r="AC513" t="s">
        <v>14</v>
      </c>
      <c r="AD513" t="s">
        <v>193</v>
      </c>
      <c r="AE513" t="s">
        <v>1196</v>
      </c>
      <c r="AF513" t="s">
        <v>1197</v>
      </c>
      <c r="AG513" t="s">
        <v>189</v>
      </c>
      <c r="AH513" t="s">
        <v>1725</v>
      </c>
      <c r="AI513" t="s">
        <v>3028</v>
      </c>
      <c r="AJ513" t="s">
        <v>146</v>
      </c>
      <c r="AL513" t="s">
        <v>134</v>
      </c>
      <c r="AM513" t="s">
        <v>141</v>
      </c>
      <c r="AN513" t="s">
        <v>12</v>
      </c>
      <c r="AO513" t="s">
        <v>136</v>
      </c>
      <c r="AP513" t="s">
        <v>155</v>
      </c>
      <c r="AQ513" t="s">
        <v>159</v>
      </c>
      <c r="AR513" t="s">
        <v>141</v>
      </c>
      <c r="AS513">
        <v>2</v>
      </c>
      <c r="AT513" t="s">
        <v>147</v>
      </c>
      <c r="AU513">
        <v>0</v>
      </c>
      <c r="AV513" t="s">
        <v>52</v>
      </c>
      <c r="AW513">
        <v>0</v>
      </c>
      <c r="AX513" t="s">
        <v>1726</v>
      </c>
      <c r="AY513" t="s">
        <v>517</v>
      </c>
      <c r="AZ513" t="s">
        <v>648</v>
      </c>
      <c r="BA513" t="s">
        <v>648</v>
      </c>
      <c r="BB513" t="s">
        <v>136</v>
      </c>
    </row>
    <row r="514" spans="1:54" hidden="1" x14ac:dyDescent="0.25">
      <c r="A514" t="s">
        <v>12</v>
      </c>
      <c r="B514">
        <v>118373</v>
      </c>
      <c r="C514">
        <v>45929</v>
      </c>
      <c r="D514" t="s">
        <v>14</v>
      </c>
      <c r="E514">
        <v>1877977</v>
      </c>
      <c r="F514">
        <v>45927</v>
      </c>
      <c r="G514">
        <v>3</v>
      </c>
      <c r="H514" t="s">
        <v>139</v>
      </c>
      <c r="I514" t="s">
        <v>124</v>
      </c>
      <c r="J514" s="16">
        <v>45931</v>
      </c>
      <c r="K514" t="s">
        <v>125</v>
      </c>
      <c r="L514" t="s">
        <v>149</v>
      </c>
      <c r="M514">
        <v>2</v>
      </c>
      <c r="N514" t="s">
        <v>1327</v>
      </c>
      <c r="O514" t="s">
        <v>12</v>
      </c>
      <c r="P514">
        <v>0</v>
      </c>
      <c r="R514">
        <v>840.14</v>
      </c>
      <c r="S514">
        <v>27436.26</v>
      </c>
      <c r="T514">
        <v>37</v>
      </c>
      <c r="U514" t="s">
        <v>127</v>
      </c>
      <c r="V514">
        <v>3</v>
      </c>
      <c r="W514" t="s">
        <v>1727</v>
      </c>
      <c r="X514" t="s">
        <v>1727</v>
      </c>
      <c r="Y514" t="s">
        <v>1727</v>
      </c>
      <c r="Z514" t="s">
        <v>1728</v>
      </c>
      <c r="AA514" t="s">
        <v>155</v>
      </c>
      <c r="AB514" t="s">
        <v>130</v>
      </c>
      <c r="AC514" t="s">
        <v>14</v>
      </c>
      <c r="AD514" t="s">
        <v>193</v>
      </c>
      <c r="AE514" t="s">
        <v>308</v>
      </c>
      <c r="AF514" t="s">
        <v>271</v>
      </c>
      <c r="AG514" t="s">
        <v>206</v>
      </c>
      <c r="AH514" t="s">
        <v>1729</v>
      </c>
      <c r="AI514" t="s">
        <v>3029</v>
      </c>
      <c r="AJ514" t="s">
        <v>140</v>
      </c>
      <c r="AK514" t="s">
        <v>3030</v>
      </c>
      <c r="AL514" t="s">
        <v>134</v>
      </c>
      <c r="AM514" t="s">
        <v>141</v>
      </c>
      <c r="AN514" t="s">
        <v>12</v>
      </c>
      <c r="AO514" t="s">
        <v>136</v>
      </c>
      <c r="AP514" t="s">
        <v>155</v>
      </c>
      <c r="AQ514" t="s">
        <v>159</v>
      </c>
      <c r="AR514" t="s">
        <v>141</v>
      </c>
      <c r="AS514">
        <v>2</v>
      </c>
      <c r="AT514" t="s">
        <v>224</v>
      </c>
      <c r="AU514">
        <v>0</v>
      </c>
      <c r="AV514" t="s">
        <v>45</v>
      </c>
      <c r="AW514">
        <v>0</v>
      </c>
      <c r="AX514" t="s">
        <v>1730</v>
      </c>
      <c r="AY514" t="s">
        <v>517</v>
      </c>
      <c r="AZ514" t="s">
        <v>648</v>
      </c>
      <c r="BA514" t="s">
        <v>648</v>
      </c>
      <c r="BB514" t="s">
        <v>136</v>
      </c>
    </row>
    <row r="515" spans="1:54" hidden="1" x14ac:dyDescent="0.25">
      <c r="A515" t="s">
        <v>267</v>
      </c>
      <c r="B515">
        <v>27749</v>
      </c>
      <c r="C515">
        <v>45933</v>
      </c>
      <c r="D515" t="s">
        <v>14</v>
      </c>
      <c r="E515">
        <v>1878421</v>
      </c>
      <c r="F515">
        <v>45930</v>
      </c>
      <c r="G515">
        <v>1</v>
      </c>
      <c r="H515" t="s">
        <v>167</v>
      </c>
      <c r="I515" t="s">
        <v>148</v>
      </c>
      <c r="J515" s="16">
        <v>45936</v>
      </c>
      <c r="K515" t="s">
        <v>125</v>
      </c>
      <c r="L515" t="s">
        <v>126</v>
      </c>
      <c r="M515">
        <v>3</v>
      </c>
      <c r="N515" t="s">
        <v>1085</v>
      </c>
      <c r="O515" t="s">
        <v>267</v>
      </c>
      <c r="P515">
        <v>0</v>
      </c>
      <c r="R515">
        <v>449.72</v>
      </c>
      <c r="S515">
        <v>10537.14</v>
      </c>
      <c r="T515">
        <v>28</v>
      </c>
      <c r="U515" t="s">
        <v>127</v>
      </c>
      <c r="V515">
        <v>1</v>
      </c>
      <c r="W515" t="s">
        <v>395</v>
      </c>
      <c r="X515" t="s">
        <v>396</v>
      </c>
      <c r="Y515" t="s">
        <v>396</v>
      </c>
      <c r="Z515" t="s">
        <v>9970</v>
      </c>
      <c r="AA515" t="s">
        <v>155</v>
      </c>
      <c r="AB515" t="s">
        <v>173</v>
      </c>
      <c r="AC515" t="s">
        <v>14</v>
      </c>
      <c r="AD515" t="s">
        <v>193</v>
      </c>
      <c r="AE515" t="s">
        <v>267</v>
      </c>
      <c r="AF515" t="s">
        <v>268</v>
      </c>
      <c r="AG515" t="s">
        <v>252</v>
      </c>
      <c r="AH515" t="s">
        <v>4280</v>
      </c>
      <c r="AI515" t="s">
        <v>9971</v>
      </c>
      <c r="AJ515" t="s">
        <v>167</v>
      </c>
      <c r="AK515" t="s">
        <v>9972</v>
      </c>
      <c r="AL515" t="s">
        <v>134</v>
      </c>
      <c r="AM515" t="s">
        <v>168</v>
      </c>
      <c r="AN515" t="s">
        <v>12</v>
      </c>
      <c r="AO515" t="s">
        <v>173</v>
      </c>
      <c r="AP515" t="s">
        <v>155</v>
      </c>
      <c r="AQ515" t="s">
        <v>159</v>
      </c>
      <c r="AR515" t="s">
        <v>168</v>
      </c>
      <c r="AS515">
        <v>3</v>
      </c>
      <c r="AT515" t="s">
        <v>169</v>
      </c>
      <c r="AU515">
        <v>0</v>
      </c>
      <c r="AV515" t="s">
        <v>55</v>
      </c>
      <c r="AW515">
        <v>0</v>
      </c>
      <c r="AX515" t="s">
        <v>9973</v>
      </c>
      <c r="AY515" t="s">
        <v>517</v>
      </c>
      <c r="AZ515" t="s">
        <v>648</v>
      </c>
      <c r="BA515" t="s">
        <v>648</v>
      </c>
      <c r="BB515" t="s">
        <v>751</v>
      </c>
    </row>
    <row r="516" spans="1:54" hidden="1" x14ac:dyDescent="0.25">
      <c r="A516" t="s">
        <v>12</v>
      </c>
      <c r="B516">
        <v>118659</v>
      </c>
      <c r="C516">
        <v>45933</v>
      </c>
      <c r="D516" t="s">
        <v>13</v>
      </c>
      <c r="E516">
        <v>1009332</v>
      </c>
      <c r="F516">
        <v>45876</v>
      </c>
      <c r="G516">
        <v>3</v>
      </c>
      <c r="H516" t="s">
        <v>139</v>
      </c>
      <c r="I516" t="s">
        <v>234</v>
      </c>
      <c r="J516" s="16">
        <v>45936</v>
      </c>
      <c r="K516" t="s">
        <v>125</v>
      </c>
      <c r="L516" t="s">
        <v>126</v>
      </c>
      <c r="M516">
        <v>3</v>
      </c>
      <c r="N516" t="s">
        <v>561</v>
      </c>
      <c r="O516" t="s">
        <v>16</v>
      </c>
      <c r="P516">
        <v>57.44</v>
      </c>
      <c r="R516">
        <v>153.05000000000001</v>
      </c>
      <c r="S516">
        <v>10493.91</v>
      </c>
      <c r="T516">
        <v>34</v>
      </c>
      <c r="U516" t="s">
        <v>152</v>
      </c>
      <c r="V516">
        <v>1</v>
      </c>
      <c r="W516" t="s">
        <v>1465</v>
      </c>
      <c r="X516" t="s">
        <v>1466</v>
      </c>
      <c r="Y516" t="s">
        <v>1466</v>
      </c>
      <c r="Z516" t="s">
        <v>9974</v>
      </c>
      <c r="AA516" t="s">
        <v>129</v>
      </c>
      <c r="AB516" t="s">
        <v>130</v>
      </c>
      <c r="AC516" t="s">
        <v>13</v>
      </c>
      <c r="AD516" t="s">
        <v>269</v>
      </c>
      <c r="AE516" t="s">
        <v>16</v>
      </c>
      <c r="AF516" t="s">
        <v>151</v>
      </c>
      <c r="AG516" t="s">
        <v>1469</v>
      </c>
      <c r="AH516" t="s">
        <v>9975</v>
      </c>
      <c r="AI516" t="s">
        <v>9976</v>
      </c>
      <c r="AJ516" t="s">
        <v>1004</v>
      </c>
      <c r="AL516" t="s">
        <v>134</v>
      </c>
      <c r="AM516" t="s">
        <v>141</v>
      </c>
      <c r="AN516" t="s">
        <v>16</v>
      </c>
      <c r="AO516" t="s">
        <v>136</v>
      </c>
      <c r="AP516" t="s">
        <v>155</v>
      </c>
      <c r="AQ516" t="s">
        <v>137</v>
      </c>
      <c r="AR516" t="s">
        <v>141</v>
      </c>
      <c r="AS516">
        <v>3</v>
      </c>
      <c r="AT516" t="s">
        <v>142</v>
      </c>
      <c r="AU516">
        <v>0</v>
      </c>
      <c r="AV516" t="s">
        <v>59</v>
      </c>
      <c r="AW516">
        <v>0</v>
      </c>
      <c r="AX516" t="s">
        <v>9977</v>
      </c>
      <c r="AY516" t="s">
        <v>59</v>
      </c>
      <c r="AZ516" t="s">
        <v>648</v>
      </c>
      <c r="BA516" t="s">
        <v>648</v>
      </c>
      <c r="BB516" t="s">
        <v>136</v>
      </c>
    </row>
    <row r="517" spans="1:54" hidden="1" x14ac:dyDescent="0.25">
      <c r="A517" t="s">
        <v>12</v>
      </c>
      <c r="B517">
        <v>118590</v>
      </c>
      <c r="C517">
        <v>45932</v>
      </c>
      <c r="D517" t="s">
        <v>17</v>
      </c>
      <c r="E517">
        <v>66315</v>
      </c>
      <c r="F517">
        <v>45929</v>
      </c>
      <c r="G517">
        <v>1</v>
      </c>
      <c r="H517" t="s">
        <v>167</v>
      </c>
      <c r="I517" t="s">
        <v>124</v>
      </c>
      <c r="J517" s="16">
        <v>45933</v>
      </c>
      <c r="K517" t="s">
        <v>125</v>
      </c>
      <c r="L517" t="s">
        <v>149</v>
      </c>
      <c r="M517">
        <v>1</v>
      </c>
      <c r="N517" t="s">
        <v>261</v>
      </c>
      <c r="O517" t="s">
        <v>14</v>
      </c>
      <c r="P517">
        <v>0</v>
      </c>
      <c r="R517">
        <v>2472.25</v>
      </c>
      <c r="S517">
        <v>96925.1</v>
      </c>
      <c r="T517">
        <v>59</v>
      </c>
      <c r="U517" t="s">
        <v>127</v>
      </c>
      <c r="V517">
        <v>1</v>
      </c>
      <c r="W517" t="s">
        <v>1247</v>
      </c>
      <c r="X517" t="s">
        <v>1248</v>
      </c>
      <c r="Y517" t="s">
        <v>6443</v>
      </c>
      <c r="Z517" t="s">
        <v>1248</v>
      </c>
      <c r="AA517" t="s">
        <v>153</v>
      </c>
      <c r="AB517" t="s">
        <v>130</v>
      </c>
      <c r="AC517" t="s">
        <v>18</v>
      </c>
      <c r="AD517" t="s">
        <v>233</v>
      </c>
      <c r="AE517" t="s">
        <v>18</v>
      </c>
      <c r="AF517" t="s">
        <v>225</v>
      </c>
      <c r="AG517" t="s">
        <v>256</v>
      </c>
      <c r="AH517" t="s">
        <v>8068</v>
      </c>
      <c r="AI517" t="s">
        <v>6444</v>
      </c>
      <c r="AJ517" t="s">
        <v>257</v>
      </c>
      <c r="AK517" t="s">
        <v>6445</v>
      </c>
      <c r="AL517" t="s">
        <v>134</v>
      </c>
      <c r="AM517" t="s">
        <v>168</v>
      </c>
      <c r="AN517" t="s">
        <v>14</v>
      </c>
      <c r="AO517" t="s">
        <v>136</v>
      </c>
      <c r="AP517" t="s">
        <v>155</v>
      </c>
      <c r="AQ517" t="s">
        <v>137</v>
      </c>
      <c r="AR517" t="s">
        <v>168</v>
      </c>
      <c r="AS517">
        <v>1</v>
      </c>
      <c r="AT517" t="s">
        <v>144</v>
      </c>
      <c r="AU517">
        <v>0</v>
      </c>
      <c r="AV517" t="s">
        <v>44</v>
      </c>
      <c r="AW517">
        <v>0</v>
      </c>
      <c r="AX517" t="s">
        <v>6446</v>
      </c>
      <c r="AY517" t="s">
        <v>517</v>
      </c>
      <c r="AZ517" t="s">
        <v>648</v>
      </c>
      <c r="BA517" t="s">
        <v>648</v>
      </c>
      <c r="BB517" t="s">
        <v>136</v>
      </c>
    </row>
    <row r="518" spans="1:54" hidden="1" x14ac:dyDescent="0.25">
      <c r="A518" t="s">
        <v>192</v>
      </c>
      <c r="B518">
        <v>1541</v>
      </c>
      <c r="C518">
        <v>45930</v>
      </c>
      <c r="D518" t="s">
        <v>170</v>
      </c>
      <c r="E518">
        <v>1872893</v>
      </c>
      <c r="F518">
        <v>45911</v>
      </c>
      <c r="G518">
        <v>1</v>
      </c>
      <c r="H518" t="s">
        <v>167</v>
      </c>
      <c r="I518" t="s">
        <v>148</v>
      </c>
      <c r="J518" s="16">
        <v>45931</v>
      </c>
      <c r="K518" t="s">
        <v>125</v>
      </c>
      <c r="L518" t="s">
        <v>126</v>
      </c>
      <c r="M518">
        <v>1</v>
      </c>
      <c r="N518" t="s">
        <v>1351</v>
      </c>
      <c r="O518" t="s">
        <v>9</v>
      </c>
      <c r="P518">
        <v>0</v>
      </c>
      <c r="R518">
        <v>600.72</v>
      </c>
      <c r="S518">
        <v>4644.03</v>
      </c>
      <c r="T518">
        <v>17</v>
      </c>
      <c r="U518" t="s">
        <v>186</v>
      </c>
      <c r="V518">
        <v>5</v>
      </c>
      <c r="W518" t="s">
        <v>1352</v>
      </c>
      <c r="X518" t="s">
        <v>1353</v>
      </c>
      <c r="Y518" t="s">
        <v>1353</v>
      </c>
      <c r="Z518" t="s">
        <v>1354</v>
      </c>
      <c r="AA518" t="s">
        <v>155</v>
      </c>
      <c r="AB518" t="s">
        <v>130</v>
      </c>
      <c r="AC518" t="s">
        <v>170</v>
      </c>
      <c r="AD518" t="s">
        <v>1355</v>
      </c>
      <c r="AE518" t="s">
        <v>192</v>
      </c>
      <c r="AF518" t="s">
        <v>1356</v>
      </c>
      <c r="AG518" t="s">
        <v>206</v>
      </c>
      <c r="AH518" t="s">
        <v>1357</v>
      </c>
      <c r="AI518" t="s">
        <v>3230</v>
      </c>
      <c r="AJ518" t="s">
        <v>167</v>
      </c>
      <c r="AK518" t="s">
        <v>158</v>
      </c>
      <c r="AL518" t="s">
        <v>134</v>
      </c>
      <c r="AM518" t="s">
        <v>168</v>
      </c>
      <c r="AN518" t="s">
        <v>9</v>
      </c>
      <c r="AO518" t="s">
        <v>136</v>
      </c>
      <c r="AP518" t="s">
        <v>195</v>
      </c>
      <c r="AQ518" t="s">
        <v>159</v>
      </c>
      <c r="AR518" t="s">
        <v>168</v>
      </c>
      <c r="AS518">
        <v>1</v>
      </c>
      <c r="AT518" t="s">
        <v>142</v>
      </c>
      <c r="AU518">
        <v>0</v>
      </c>
      <c r="AV518" t="s">
        <v>173</v>
      </c>
      <c r="AW518">
        <v>0</v>
      </c>
      <c r="AX518" t="s">
        <v>1358</v>
      </c>
      <c r="AY518" t="s">
        <v>517</v>
      </c>
      <c r="AZ518" t="s">
        <v>648</v>
      </c>
      <c r="BA518" t="s">
        <v>648</v>
      </c>
      <c r="BB518" t="s">
        <v>136</v>
      </c>
    </row>
    <row r="519" spans="1:54" hidden="1" x14ac:dyDescent="0.25">
      <c r="A519" t="s">
        <v>12</v>
      </c>
      <c r="B519">
        <v>118381</v>
      </c>
      <c r="C519">
        <v>45929</v>
      </c>
      <c r="D519" t="s">
        <v>170</v>
      </c>
      <c r="E519">
        <v>1877047</v>
      </c>
      <c r="F519">
        <v>45925</v>
      </c>
      <c r="G519">
        <v>3</v>
      </c>
      <c r="H519" t="s">
        <v>139</v>
      </c>
      <c r="I519" t="s">
        <v>124</v>
      </c>
      <c r="J519" s="16">
        <v>45932</v>
      </c>
      <c r="K519" t="s">
        <v>125</v>
      </c>
      <c r="L519" t="s">
        <v>126</v>
      </c>
      <c r="M519">
        <v>3</v>
      </c>
      <c r="N519" t="s">
        <v>283</v>
      </c>
      <c r="O519" t="s">
        <v>12</v>
      </c>
      <c r="P519">
        <v>0</v>
      </c>
      <c r="R519">
        <v>117.84</v>
      </c>
      <c r="S519">
        <v>402.5</v>
      </c>
      <c r="T519">
        <v>2</v>
      </c>
      <c r="U519" t="s">
        <v>127</v>
      </c>
      <c r="V519">
        <v>1</v>
      </c>
      <c r="W519" t="s">
        <v>4915</v>
      </c>
      <c r="X519" t="s">
        <v>4915</v>
      </c>
      <c r="Y519" t="s">
        <v>4915</v>
      </c>
      <c r="Z519" t="s">
        <v>4916</v>
      </c>
      <c r="AA519" t="s">
        <v>155</v>
      </c>
      <c r="AB519" t="s">
        <v>130</v>
      </c>
      <c r="AC519" t="s">
        <v>170</v>
      </c>
      <c r="AD519" t="s">
        <v>1355</v>
      </c>
      <c r="AE519" t="s">
        <v>4917</v>
      </c>
      <c r="AF519" t="s">
        <v>1197</v>
      </c>
      <c r="AG519" t="s">
        <v>189</v>
      </c>
      <c r="AH519" t="s">
        <v>4918</v>
      </c>
      <c r="AI519" t="s">
        <v>4919</v>
      </c>
      <c r="AJ519" t="s">
        <v>140</v>
      </c>
      <c r="AL519" t="s">
        <v>134</v>
      </c>
      <c r="AM519" t="s">
        <v>141</v>
      </c>
      <c r="AN519" t="s">
        <v>12</v>
      </c>
      <c r="AO519" t="s">
        <v>136</v>
      </c>
      <c r="AP519" t="s">
        <v>155</v>
      </c>
      <c r="AQ519" t="s">
        <v>159</v>
      </c>
      <c r="AR519" t="s">
        <v>141</v>
      </c>
      <c r="AS519">
        <v>3</v>
      </c>
      <c r="AT519" t="s">
        <v>142</v>
      </c>
      <c r="AU519">
        <v>0</v>
      </c>
      <c r="AV519" t="s">
        <v>76</v>
      </c>
      <c r="AW519">
        <v>0</v>
      </c>
      <c r="AX519" t="s">
        <v>4920</v>
      </c>
      <c r="AY519" t="s">
        <v>517</v>
      </c>
      <c r="AZ519" t="s">
        <v>648</v>
      </c>
      <c r="BA519" t="s">
        <v>648</v>
      </c>
      <c r="BB519" t="s">
        <v>136</v>
      </c>
    </row>
    <row r="520" spans="1:54" hidden="1" x14ac:dyDescent="0.25">
      <c r="A520" t="s">
        <v>165</v>
      </c>
      <c r="B520">
        <v>11156</v>
      </c>
      <c r="C520">
        <v>45926</v>
      </c>
      <c r="D520" t="s">
        <v>1020</v>
      </c>
      <c r="E520">
        <v>1640621</v>
      </c>
      <c r="F520">
        <v>45918</v>
      </c>
      <c r="G520">
        <v>3</v>
      </c>
      <c r="H520" t="s">
        <v>139</v>
      </c>
      <c r="I520" t="s">
        <v>148</v>
      </c>
      <c r="J520" s="16">
        <v>45932</v>
      </c>
      <c r="K520" t="s">
        <v>125</v>
      </c>
      <c r="L520" t="s">
        <v>126</v>
      </c>
      <c r="M520">
        <v>6</v>
      </c>
      <c r="N520" t="s">
        <v>1333</v>
      </c>
      <c r="O520" t="s">
        <v>1</v>
      </c>
      <c r="P520">
        <v>0</v>
      </c>
      <c r="R520">
        <v>155.24</v>
      </c>
      <c r="S520">
        <v>3923.73</v>
      </c>
      <c r="T520">
        <v>5</v>
      </c>
      <c r="U520" t="s">
        <v>127</v>
      </c>
      <c r="V520">
        <v>1</v>
      </c>
      <c r="W520" t="s">
        <v>1165</v>
      </c>
      <c r="X520" t="s">
        <v>1166</v>
      </c>
      <c r="Y520" t="s">
        <v>1166</v>
      </c>
      <c r="Z520" t="s">
        <v>1595</v>
      </c>
      <c r="AA520" t="s">
        <v>161</v>
      </c>
      <c r="AB520" t="s">
        <v>130</v>
      </c>
      <c r="AC520" t="s">
        <v>1020</v>
      </c>
      <c r="AD520" t="s">
        <v>391</v>
      </c>
      <c r="AE520" t="s">
        <v>165</v>
      </c>
      <c r="AF520" t="s">
        <v>1336</v>
      </c>
      <c r="AG520" t="s">
        <v>1167</v>
      </c>
      <c r="AH520" t="s">
        <v>1338</v>
      </c>
      <c r="AI520" t="s">
        <v>3539</v>
      </c>
      <c r="AJ520" t="s">
        <v>223</v>
      </c>
      <c r="AL520" t="s">
        <v>134</v>
      </c>
      <c r="AM520" t="s">
        <v>141</v>
      </c>
      <c r="AN520" t="s">
        <v>1</v>
      </c>
      <c r="AO520" t="s">
        <v>136</v>
      </c>
      <c r="AP520" t="s">
        <v>161</v>
      </c>
      <c r="AQ520" t="s">
        <v>137</v>
      </c>
      <c r="AR520" t="s">
        <v>141</v>
      </c>
      <c r="AS520">
        <v>6</v>
      </c>
      <c r="AT520" t="s">
        <v>142</v>
      </c>
      <c r="AU520">
        <v>1</v>
      </c>
      <c r="AV520" t="s">
        <v>173</v>
      </c>
      <c r="AW520">
        <v>0</v>
      </c>
      <c r="AX520" t="s">
        <v>1596</v>
      </c>
      <c r="AY520" t="s">
        <v>517</v>
      </c>
      <c r="AZ520" t="s">
        <v>648</v>
      </c>
      <c r="BA520" t="s">
        <v>648</v>
      </c>
      <c r="BB520" t="s">
        <v>136</v>
      </c>
    </row>
    <row r="521" spans="1:54" hidden="1" x14ac:dyDescent="0.25">
      <c r="A521" t="s">
        <v>14</v>
      </c>
      <c r="B521">
        <v>208733</v>
      </c>
      <c r="C521">
        <v>45932</v>
      </c>
      <c r="D521" t="s">
        <v>1020</v>
      </c>
      <c r="E521">
        <v>1641659</v>
      </c>
      <c r="F521">
        <v>45922</v>
      </c>
      <c r="G521">
        <v>5</v>
      </c>
      <c r="H521" t="s">
        <v>123</v>
      </c>
      <c r="I521" t="s">
        <v>124</v>
      </c>
      <c r="J521" s="16">
        <v>45933</v>
      </c>
      <c r="K521" t="s">
        <v>125</v>
      </c>
      <c r="L521" t="s">
        <v>149</v>
      </c>
      <c r="M521">
        <v>1</v>
      </c>
      <c r="N521" t="s">
        <v>5643</v>
      </c>
      <c r="O521" t="s">
        <v>1</v>
      </c>
      <c r="P521">
        <v>0</v>
      </c>
      <c r="R521">
        <v>129.83000000000001</v>
      </c>
      <c r="S521">
        <v>2764.44</v>
      </c>
      <c r="T521">
        <v>3</v>
      </c>
      <c r="U521" t="s">
        <v>127</v>
      </c>
      <c r="V521">
        <v>1</v>
      </c>
      <c r="W521" t="s">
        <v>1165</v>
      </c>
      <c r="X521" t="s">
        <v>1166</v>
      </c>
      <c r="Y521" t="s">
        <v>1166</v>
      </c>
      <c r="Z521" t="s">
        <v>4410</v>
      </c>
      <c r="AA521" t="s">
        <v>161</v>
      </c>
      <c r="AB521" t="s">
        <v>130</v>
      </c>
      <c r="AC521" t="s">
        <v>1020</v>
      </c>
      <c r="AD521" t="s">
        <v>391</v>
      </c>
      <c r="AE521" t="s">
        <v>14</v>
      </c>
      <c r="AF521" t="s">
        <v>4319</v>
      </c>
      <c r="AG521" t="s">
        <v>1167</v>
      </c>
      <c r="AH521" t="s">
        <v>4320</v>
      </c>
      <c r="AI521" t="s">
        <v>4411</v>
      </c>
      <c r="AJ521" t="s">
        <v>223</v>
      </c>
      <c r="AK521" t="s">
        <v>7480</v>
      </c>
      <c r="AL521" t="s">
        <v>134</v>
      </c>
      <c r="AM521" t="s">
        <v>135</v>
      </c>
      <c r="AN521" t="s">
        <v>1</v>
      </c>
      <c r="AO521" t="s">
        <v>136</v>
      </c>
      <c r="AP521" t="s">
        <v>153</v>
      </c>
      <c r="AQ521" t="s">
        <v>137</v>
      </c>
      <c r="AR521" t="s">
        <v>135</v>
      </c>
      <c r="AS521">
        <v>1</v>
      </c>
      <c r="AT521" t="s">
        <v>144</v>
      </c>
      <c r="AU521">
        <v>0</v>
      </c>
      <c r="AV521" t="s">
        <v>489</v>
      </c>
      <c r="AW521">
        <v>0</v>
      </c>
      <c r="AX521" t="s">
        <v>7819</v>
      </c>
      <c r="AY521" t="s">
        <v>517</v>
      </c>
      <c r="AZ521" t="s">
        <v>648</v>
      </c>
      <c r="BA521" t="s">
        <v>648</v>
      </c>
      <c r="BB521" t="s">
        <v>136</v>
      </c>
    </row>
    <row r="522" spans="1:54" hidden="1" x14ac:dyDescent="0.25">
      <c r="A522" t="s">
        <v>14</v>
      </c>
      <c r="B522">
        <v>208640</v>
      </c>
      <c r="C522">
        <v>45930</v>
      </c>
      <c r="D522" t="s">
        <v>1020</v>
      </c>
      <c r="E522">
        <v>1641674</v>
      </c>
      <c r="F522">
        <v>45922</v>
      </c>
      <c r="G522">
        <v>3</v>
      </c>
      <c r="H522" t="s">
        <v>139</v>
      </c>
      <c r="I522" t="s">
        <v>124</v>
      </c>
      <c r="J522" s="16">
        <v>45933</v>
      </c>
      <c r="K522" t="s">
        <v>125</v>
      </c>
      <c r="L522" t="s">
        <v>126</v>
      </c>
      <c r="M522">
        <v>3</v>
      </c>
      <c r="N522" t="s">
        <v>163</v>
      </c>
      <c r="O522" t="s">
        <v>1020</v>
      </c>
      <c r="P522">
        <v>0</v>
      </c>
      <c r="R522">
        <v>141.78</v>
      </c>
      <c r="S522">
        <v>3459.24</v>
      </c>
      <c r="T522">
        <v>4</v>
      </c>
      <c r="U522" t="s">
        <v>127</v>
      </c>
      <c r="V522">
        <v>2</v>
      </c>
      <c r="W522" t="s">
        <v>1165</v>
      </c>
      <c r="X522" t="s">
        <v>1166</v>
      </c>
      <c r="Y522" t="s">
        <v>1166</v>
      </c>
      <c r="Z522" t="s">
        <v>4228</v>
      </c>
      <c r="AA522" t="s">
        <v>1320</v>
      </c>
      <c r="AB522" t="s">
        <v>130</v>
      </c>
      <c r="AC522" t="s">
        <v>1020</v>
      </c>
      <c r="AD522" t="s">
        <v>391</v>
      </c>
      <c r="AE522" t="s">
        <v>164</v>
      </c>
      <c r="AF522" t="s">
        <v>358</v>
      </c>
      <c r="AG522" t="s">
        <v>1167</v>
      </c>
      <c r="AH522" t="s">
        <v>2389</v>
      </c>
      <c r="AI522" t="s">
        <v>5880</v>
      </c>
      <c r="AJ522" t="s">
        <v>223</v>
      </c>
      <c r="AL522" t="s">
        <v>134</v>
      </c>
      <c r="AM522" t="s">
        <v>141</v>
      </c>
      <c r="AN522" t="s">
        <v>9</v>
      </c>
      <c r="AO522" t="s">
        <v>173</v>
      </c>
      <c r="AP522" t="s">
        <v>153</v>
      </c>
      <c r="AQ522" t="s">
        <v>1090</v>
      </c>
      <c r="AR522" t="s">
        <v>141</v>
      </c>
      <c r="AS522">
        <v>3</v>
      </c>
      <c r="AT522" t="s">
        <v>144</v>
      </c>
      <c r="AU522">
        <v>0</v>
      </c>
      <c r="AV522" t="s">
        <v>173</v>
      </c>
      <c r="AW522">
        <v>0</v>
      </c>
      <c r="AX522" t="s">
        <v>5881</v>
      </c>
      <c r="AY522" t="s">
        <v>517</v>
      </c>
      <c r="AZ522" t="s">
        <v>648</v>
      </c>
      <c r="BA522" t="s">
        <v>648</v>
      </c>
      <c r="BB522" t="s">
        <v>136</v>
      </c>
    </row>
    <row r="523" spans="1:54" hidden="1" x14ac:dyDescent="0.25">
      <c r="A523" t="s">
        <v>14</v>
      </c>
      <c r="B523">
        <v>208643</v>
      </c>
      <c r="C523">
        <v>45930</v>
      </c>
      <c r="D523" t="s">
        <v>1020</v>
      </c>
      <c r="E523">
        <v>1641681</v>
      </c>
      <c r="F523">
        <v>45922</v>
      </c>
      <c r="G523">
        <v>3</v>
      </c>
      <c r="H523" t="s">
        <v>139</v>
      </c>
      <c r="I523" t="s">
        <v>124</v>
      </c>
      <c r="J523" s="16">
        <v>45933</v>
      </c>
      <c r="K523" t="s">
        <v>125</v>
      </c>
      <c r="L523" t="s">
        <v>126</v>
      </c>
      <c r="M523">
        <v>3</v>
      </c>
      <c r="N523" t="s">
        <v>4631</v>
      </c>
      <c r="O523" t="s">
        <v>1020</v>
      </c>
      <c r="P523">
        <v>0</v>
      </c>
      <c r="R523">
        <v>327.58999999999997</v>
      </c>
      <c r="S523">
        <v>8723.2199999999993</v>
      </c>
      <c r="T523">
        <v>7</v>
      </c>
      <c r="U523" t="s">
        <v>127</v>
      </c>
      <c r="V523">
        <v>2</v>
      </c>
      <c r="W523" t="s">
        <v>1165</v>
      </c>
      <c r="X523" t="s">
        <v>1166</v>
      </c>
      <c r="Y523" t="s">
        <v>1166</v>
      </c>
      <c r="Z523" t="s">
        <v>7820</v>
      </c>
      <c r="AA523" t="s">
        <v>1320</v>
      </c>
      <c r="AB523" t="s">
        <v>130</v>
      </c>
      <c r="AC523" t="s">
        <v>1020</v>
      </c>
      <c r="AD523" t="s">
        <v>391</v>
      </c>
      <c r="AE523" t="s">
        <v>17</v>
      </c>
      <c r="AF523" t="s">
        <v>1244</v>
      </c>
      <c r="AG523" t="s">
        <v>1167</v>
      </c>
      <c r="AH523" t="s">
        <v>4304</v>
      </c>
      <c r="AI523" t="s">
        <v>7821</v>
      </c>
      <c r="AJ523" t="s">
        <v>223</v>
      </c>
      <c r="AK523" t="s">
        <v>158</v>
      </c>
      <c r="AL523" t="s">
        <v>134</v>
      </c>
      <c r="AM523" t="s">
        <v>141</v>
      </c>
      <c r="AN523" t="s">
        <v>9</v>
      </c>
      <c r="AO523" t="s">
        <v>173</v>
      </c>
      <c r="AP523" t="s">
        <v>153</v>
      </c>
      <c r="AQ523" t="s">
        <v>1090</v>
      </c>
      <c r="AR523" t="s">
        <v>141</v>
      </c>
      <c r="AS523">
        <v>3</v>
      </c>
      <c r="AT523" t="s">
        <v>144</v>
      </c>
      <c r="AU523">
        <v>0</v>
      </c>
      <c r="AV523" t="s">
        <v>488</v>
      </c>
      <c r="AW523">
        <v>0</v>
      </c>
      <c r="AX523" t="s">
        <v>7822</v>
      </c>
      <c r="AY523" t="s">
        <v>517</v>
      </c>
      <c r="AZ523" t="s">
        <v>648</v>
      </c>
      <c r="BA523" t="s">
        <v>648</v>
      </c>
      <c r="BB523" t="s">
        <v>136</v>
      </c>
    </row>
    <row r="524" spans="1:54" hidden="1" x14ac:dyDescent="0.25">
      <c r="A524" t="s">
        <v>14</v>
      </c>
      <c r="B524">
        <v>208637</v>
      </c>
      <c r="C524">
        <v>45930</v>
      </c>
      <c r="D524" t="s">
        <v>1020</v>
      </c>
      <c r="E524">
        <v>1641972</v>
      </c>
      <c r="F524">
        <v>45923</v>
      </c>
      <c r="G524">
        <v>3</v>
      </c>
      <c r="H524" t="s">
        <v>139</v>
      </c>
      <c r="I524" t="s">
        <v>124</v>
      </c>
      <c r="J524" s="16">
        <v>45932</v>
      </c>
      <c r="K524" t="s">
        <v>125</v>
      </c>
      <c r="L524" t="s">
        <v>149</v>
      </c>
      <c r="M524">
        <v>2</v>
      </c>
      <c r="N524" t="s">
        <v>970</v>
      </c>
      <c r="O524" t="s">
        <v>1020</v>
      </c>
      <c r="P524">
        <v>0</v>
      </c>
      <c r="R524">
        <v>140.44</v>
      </c>
      <c r="S524">
        <v>2279.88</v>
      </c>
      <c r="T524">
        <v>3</v>
      </c>
      <c r="U524" t="s">
        <v>127</v>
      </c>
      <c r="V524">
        <v>1</v>
      </c>
      <c r="W524" t="s">
        <v>1165</v>
      </c>
      <c r="X524" t="s">
        <v>1166</v>
      </c>
      <c r="Y524" t="s">
        <v>1166</v>
      </c>
      <c r="Z524" t="s">
        <v>4937</v>
      </c>
      <c r="AA524" t="s">
        <v>1320</v>
      </c>
      <c r="AB524" t="s">
        <v>130</v>
      </c>
      <c r="AC524" t="s">
        <v>1020</v>
      </c>
      <c r="AD524" t="s">
        <v>391</v>
      </c>
      <c r="AE524" t="s">
        <v>170</v>
      </c>
      <c r="AF524" t="s">
        <v>1774</v>
      </c>
      <c r="AG524" t="s">
        <v>1167</v>
      </c>
      <c r="AH524" t="s">
        <v>4938</v>
      </c>
      <c r="AI524" t="s">
        <v>4939</v>
      </c>
      <c r="AJ524" t="s">
        <v>223</v>
      </c>
      <c r="AL524" t="s">
        <v>134</v>
      </c>
      <c r="AM524" t="s">
        <v>141</v>
      </c>
      <c r="AN524" t="s">
        <v>9</v>
      </c>
      <c r="AO524" t="s">
        <v>173</v>
      </c>
      <c r="AP524" t="s">
        <v>153</v>
      </c>
      <c r="AQ524" t="s">
        <v>1090</v>
      </c>
      <c r="AR524" t="s">
        <v>141</v>
      </c>
      <c r="AS524">
        <v>2</v>
      </c>
      <c r="AT524" t="s">
        <v>169</v>
      </c>
      <c r="AU524">
        <v>0</v>
      </c>
      <c r="AV524" t="s">
        <v>974</v>
      </c>
      <c r="AW524">
        <v>0</v>
      </c>
      <c r="AX524" t="s">
        <v>4940</v>
      </c>
      <c r="AY524" t="s">
        <v>517</v>
      </c>
      <c r="AZ524" t="s">
        <v>648</v>
      </c>
      <c r="BA524" t="s">
        <v>648</v>
      </c>
      <c r="BB524" t="s">
        <v>136</v>
      </c>
    </row>
    <row r="525" spans="1:54" hidden="1" x14ac:dyDescent="0.25">
      <c r="A525" t="s">
        <v>238</v>
      </c>
      <c r="B525">
        <v>32690</v>
      </c>
      <c r="C525">
        <v>45932</v>
      </c>
      <c r="D525" t="s">
        <v>1020</v>
      </c>
      <c r="E525">
        <v>1642573</v>
      </c>
      <c r="F525">
        <v>45923</v>
      </c>
      <c r="G525">
        <v>3</v>
      </c>
      <c r="H525" t="s">
        <v>139</v>
      </c>
      <c r="I525" t="s">
        <v>124</v>
      </c>
      <c r="J525" s="16">
        <v>45936</v>
      </c>
      <c r="K525" t="s">
        <v>125</v>
      </c>
      <c r="L525" t="s">
        <v>149</v>
      </c>
      <c r="M525">
        <v>4</v>
      </c>
      <c r="N525" t="s">
        <v>283</v>
      </c>
      <c r="O525" t="s">
        <v>1</v>
      </c>
      <c r="P525">
        <v>0</v>
      </c>
      <c r="R525">
        <v>200.64</v>
      </c>
      <c r="S525">
        <v>5112.54</v>
      </c>
      <c r="T525">
        <v>8</v>
      </c>
      <c r="U525" t="s">
        <v>175</v>
      </c>
      <c r="V525">
        <v>0</v>
      </c>
      <c r="W525" t="s">
        <v>1165</v>
      </c>
      <c r="X525" t="s">
        <v>1166</v>
      </c>
      <c r="Y525" t="s">
        <v>1166</v>
      </c>
      <c r="Z525" t="s">
        <v>9978</v>
      </c>
      <c r="AA525" t="s">
        <v>161</v>
      </c>
      <c r="AB525" t="s">
        <v>130</v>
      </c>
      <c r="AC525" t="s">
        <v>1020</v>
      </c>
      <c r="AD525" t="s">
        <v>391</v>
      </c>
      <c r="AE525" t="s">
        <v>238</v>
      </c>
      <c r="AF525" t="s">
        <v>253</v>
      </c>
      <c r="AG525" t="s">
        <v>1167</v>
      </c>
      <c r="AH525" t="s">
        <v>5774</v>
      </c>
      <c r="AI525" t="s">
        <v>9979</v>
      </c>
      <c r="AJ525" t="s">
        <v>223</v>
      </c>
      <c r="AK525" t="s">
        <v>9980</v>
      </c>
      <c r="AL525" t="s">
        <v>134</v>
      </c>
      <c r="AM525" t="s">
        <v>141</v>
      </c>
      <c r="AN525" t="s">
        <v>1</v>
      </c>
      <c r="AO525" t="s">
        <v>136</v>
      </c>
      <c r="AP525" t="s">
        <v>161</v>
      </c>
      <c r="AQ525" t="s">
        <v>137</v>
      </c>
      <c r="AR525" t="s">
        <v>141</v>
      </c>
      <c r="AS525">
        <v>4</v>
      </c>
      <c r="AT525" t="s">
        <v>169</v>
      </c>
      <c r="AU525">
        <v>0</v>
      </c>
      <c r="AV525" t="s">
        <v>76</v>
      </c>
      <c r="AW525">
        <v>0</v>
      </c>
      <c r="AX525" t="s">
        <v>9981</v>
      </c>
      <c r="AY525" t="s">
        <v>517</v>
      </c>
      <c r="AZ525" t="s">
        <v>648</v>
      </c>
      <c r="BA525" t="s">
        <v>648</v>
      </c>
      <c r="BB525" t="s">
        <v>136</v>
      </c>
    </row>
    <row r="526" spans="1:54" hidden="1" x14ac:dyDescent="0.25">
      <c r="A526" t="s">
        <v>160</v>
      </c>
      <c r="B526">
        <v>8492</v>
      </c>
      <c r="C526">
        <v>45932</v>
      </c>
      <c r="D526" t="s">
        <v>1020</v>
      </c>
      <c r="E526">
        <v>1642708</v>
      </c>
      <c r="F526">
        <v>45923</v>
      </c>
      <c r="G526">
        <v>3</v>
      </c>
      <c r="H526" t="s">
        <v>139</v>
      </c>
      <c r="I526" t="s">
        <v>124</v>
      </c>
      <c r="J526" s="16">
        <v>45933</v>
      </c>
      <c r="K526" t="s">
        <v>125</v>
      </c>
      <c r="L526" t="s">
        <v>126</v>
      </c>
      <c r="M526">
        <v>1</v>
      </c>
      <c r="N526" t="s">
        <v>2167</v>
      </c>
      <c r="O526" t="s">
        <v>1</v>
      </c>
      <c r="P526">
        <v>0</v>
      </c>
      <c r="R526">
        <v>211.28</v>
      </c>
      <c r="S526">
        <v>5391.48</v>
      </c>
      <c r="T526">
        <v>5</v>
      </c>
      <c r="U526" t="s">
        <v>175</v>
      </c>
      <c r="V526">
        <v>4</v>
      </c>
      <c r="W526" t="s">
        <v>1165</v>
      </c>
      <c r="X526" t="s">
        <v>1166</v>
      </c>
      <c r="Y526" t="s">
        <v>1166</v>
      </c>
      <c r="Z526" t="s">
        <v>8669</v>
      </c>
      <c r="AA526" t="s">
        <v>161</v>
      </c>
      <c r="AB526" t="s">
        <v>130</v>
      </c>
      <c r="AC526" t="s">
        <v>1020</v>
      </c>
      <c r="AD526" t="s">
        <v>391</v>
      </c>
      <c r="AE526" t="s">
        <v>160</v>
      </c>
      <c r="AF526" t="s">
        <v>1716</v>
      </c>
      <c r="AG526" t="s">
        <v>1167</v>
      </c>
      <c r="AH526" t="s">
        <v>2595</v>
      </c>
      <c r="AI526" t="s">
        <v>8670</v>
      </c>
      <c r="AJ526" t="s">
        <v>223</v>
      </c>
      <c r="AK526" t="s">
        <v>158</v>
      </c>
      <c r="AL526" t="s">
        <v>134</v>
      </c>
      <c r="AM526" t="s">
        <v>141</v>
      </c>
      <c r="AN526" t="s">
        <v>1</v>
      </c>
      <c r="AO526" t="s">
        <v>136</v>
      </c>
      <c r="AP526" t="s">
        <v>161</v>
      </c>
      <c r="AQ526" t="s">
        <v>137</v>
      </c>
      <c r="AR526" t="s">
        <v>141</v>
      </c>
      <c r="AS526">
        <v>1</v>
      </c>
      <c r="AT526" t="s">
        <v>169</v>
      </c>
      <c r="AU526">
        <v>0</v>
      </c>
      <c r="AV526" t="s">
        <v>173</v>
      </c>
      <c r="AW526">
        <v>0</v>
      </c>
      <c r="AX526" t="s">
        <v>8671</v>
      </c>
      <c r="AY526" t="s">
        <v>517</v>
      </c>
      <c r="AZ526" t="s">
        <v>648</v>
      </c>
      <c r="BA526" t="s">
        <v>648</v>
      </c>
      <c r="BB526" t="s">
        <v>136</v>
      </c>
    </row>
    <row r="527" spans="1:54" hidden="1" x14ac:dyDescent="0.25">
      <c r="A527" t="s">
        <v>1289</v>
      </c>
      <c r="B527">
        <v>9597</v>
      </c>
      <c r="C527">
        <v>45931</v>
      </c>
      <c r="D527" t="s">
        <v>1020</v>
      </c>
      <c r="E527">
        <v>1642757</v>
      </c>
      <c r="F527">
        <v>45923</v>
      </c>
      <c r="G527">
        <v>3</v>
      </c>
      <c r="H527" t="s">
        <v>139</v>
      </c>
      <c r="I527" t="s">
        <v>124</v>
      </c>
      <c r="J527" s="16">
        <v>45931</v>
      </c>
      <c r="K527" t="s">
        <v>125</v>
      </c>
      <c r="L527" t="s">
        <v>126</v>
      </c>
      <c r="M527">
        <v>0</v>
      </c>
      <c r="N527" t="s">
        <v>1147</v>
      </c>
      <c r="O527" t="s">
        <v>14</v>
      </c>
      <c r="P527">
        <v>0</v>
      </c>
      <c r="R527">
        <v>145.26</v>
      </c>
      <c r="S527">
        <v>3159.84</v>
      </c>
      <c r="T527">
        <v>3</v>
      </c>
      <c r="U527" t="s">
        <v>175</v>
      </c>
      <c r="V527">
        <v>2</v>
      </c>
      <c r="W527" t="s">
        <v>1165</v>
      </c>
      <c r="X527" t="s">
        <v>1166</v>
      </c>
      <c r="Y527" t="s">
        <v>1166</v>
      </c>
      <c r="Z527" t="s">
        <v>2606</v>
      </c>
      <c r="AA527" t="s">
        <v>153</v>
      </c>
      <c r="AB527" t="s">
        <v>130</v>
      </c>
      <c r="AC527" t="s">
        <v>1020</v>
      </c>
      <c r="AD527" t="s">
        <v>391</v>
      </c>
      <c r="AE527" t="s">
        <v>1289</v>
      </c>
      <c r="AF527" t="s">
        <v>1291</v>
      </c>
      <c r="AG527" t="s">
        <v>1167</v>
      </c>
      <c r="AH527" t="s">
        <v>1292</v>
      </c>
      <c r="AI527" t="s">
        <v>3540</v>
      </c>
      <c r="AJ527" t="s">
        <v>223</v>
      </c>
      <c r="AK527" t="s">
        <v>3541</v>
      </c>
      <c r="AL527" t="s">
        <v>134</v>
      </c>
      <c r="AM527" t="s">
        <v>141</v>
      </c>
      <c r="AN527" t="s">
        <v>14</v>
      </c>
      <c r="AO527" t="s">
        <v>136</v>
      </c>
      <c r="AP527" t="s">
        <v>129</v>
      </c>
      <c r="AQ527" t="s">
        <v>137</v>
      </c>
      <c r="AR527" t="s">
        <v>141</v>
      </c>
      <c r="AS527">
        <v>0</v>
      </c>
      <c r="AT527" t="s">
        <v>169</v>
      </c>
      <c r="AU527">
        <v>0</v>
      </c>
      <c r="AV527" t="s">
        <v>43</v>
      </c>
      <c r="AW527">
        <v>0</v>
      </c>
      <c r="AX527" t="s">
        <v>2607</v>
      </c>
      <c r="AY527" t="s">
        <v>517</v>
      </c>
      <c r="AZ527" t="s">
        <v>648</v>
      </c>
      <c r="BA527" t="s">
        <v>648</v>
      </c>
      <c r="BB527" t="s">
        <v>136</v>
      </c>
    </row>
    <row r="528" spans="1:54" hidden="1" x14ac:dyDescent="0.25">
      <c r="A528" t="s">
        <v>290</v>
      </c>
      <c r="B528">
        <v>12088</v>
      </c>
      <c r="C528">
        <v>45932</v>
      </c>
      <c r="D528" t="s">
        <v>290</v>
      </c>
      <c r="E528">
        <v>467706</v>
      </c>
      <c r="F528">
        <v>45912</v>
      </c>
      <c r="G528">
        <v>20</v>
      </c>
      <c r="H528" t="s">
        <v>6584</v>
      </c>
      <c r="I528" t="s">
        <v>148</v>
      </c>
      <c r="J528" s="16">
        <v>45936</v>
      </c>
      <c r="K528" t="s">
        <v>125</v>
      </c>
      <c r="L528" t="s">
        <v>126</v>
      </c>
      <c r="M528">
        <v>4</v>
      </c>
      <c r="N528" t="s">
        <v>213</v>
      </c>
      <c r="O528" t="s">
        <v>290</v>
      </c>
      <c r="P528">
        <v>0</v>
      </c>
      <c r="R528">
        <v>99.58</v>
      </c>
      <c r="S528">
        <v>1440</v>
      </c>
      <c r="T528">
        <v>9</v>
      </c>
      <c r="U528" t="s">
        <v>152</v>
      </c>
      <c r="V528">
        <v>1</v>
      </c>
      <c r="W528" t="s">
        <v>7442</v>
      </c>
      <c r="X528" t="s">
        <v>7443</v>
      </c>
      <c r="Y528" t="s">
        <v>7443</v>
      </c>
      <c r="Z528" t="s">
        <v>9982</v>
      </c>
      <c r="AA528" t="s">
        <v>155</v>
      </c>
      <c r="AB528" t="s">
        <v>173</v>
      </c>
      <c r="AC528" t="s">
        <v>290</v>
      </c>
      <c r="AD528" t="s">
        <v>444</v>
      </c>
      <c r="AE528" t="s">
        <v>17</v>
      </c>
      <c r="AF528" t="s">
        <v>151</v>
      </c>
      <c r="AG528" t="s">
        <v>998</v>
      </c>
      <c r="AH528" t="s">
        <v>9983</v>
      </c>
      <c r="AI528" t="s">
        <v>9984</v>
      </c>
      <c r="AJ528" t="s">
        <v>154</v>
      </c>
      <c r="AK528" t="s">
        <v>9985</v>
      </c>
      <c r="AL528" t="s">
        <v>134</v>
      </c>
      <c r="AM528" t="s">
        <v>1103</v>
      </c>
      <c r="AN528" t="s">
        <v>31</v>
      </c>
      <c r="AO528" t="s">
        <v>173</v>
      </c>
      <c r="AP528" t="s">
        <v>155</v>
      </c>
      <c r="AQ528" t="s">
        <v>159</v>
      </c>
      <c r="AR528" t="s">
        <v>1103</v>
      </c>
      <c r="AS528">
        <v>4</v>
      </c>
      <c r="AT528" t="s">
        <v>147</v>
      </c>
      <c r="AU528">
        <v>0</v>
      </c>
      <c r="AV528" t="s">
        <v>483</v>
      </c>
      <c r="AW528">
        <v>0</v>
      </c>
      <c r="AX528" t="s">
        <v>9986</v>
      </c>
      <c r="AY528" t="s">
        <v>483</v>
      </c>
      <c r="AZ528" t="s">
        <v>648</v>
      </c>
      <c r="BA528" t="s">
        <v>648</v>
      </c>
      <c r="BB528" t="s">
        <v>750</v>
      </c>
    </row>
    <row r="529" spans="1:54" hidden="1" x14ac:dyDescent="0.25">
      <c r="A529" t="s">
        <v>986</v>
      </c>
      <c r="B529">
        <v>6150</v>
      </c>
      <c r="C529">
        <v>45925</v>
      </c>
      <c r="D529" t="s">
        <v>250</v>
      </c>
      <c r="E529">
        <v>848315</v>
      </c>
      <c r="F529">
        <v>45923</v>
      </c>
      <c r="G529">
        <v>1</v>
      </c>
      <c r="H529" t="s">
        <v>167</v>
      </c>
      <c r="I529" t="s">
        <v>148</v>
      </c>
      <c r="J529" s="16">
        <v>45936</v>
      </c>
      <c r="K529" t="s">
        <v>125</v>
      </c>
      <c r="L529" t="s">
        <v>126</v>
      </c>
      <c r="M529">
        <v>11</v>
      </c>
      <c r="N529" t="s">
        <v>1169</v>
      </c>
      <c r="O529" t="s">
        <v>0</v>
      </c>
      <c r="P529">
        <v>0</v>
      </c>
      <c r="R529">
        <v>718.75</v>
      </c>
      <c r="S529">
        <v>12902.4</v>
      </c>
      <c r="T529">
        <v>60</v>
      </c>
      <c r="U529" t="s">
        <v>152</v>
      </c>
      <c r="V529">
        <v>1</v>
      </c>
      <c r="W529" t="s">
        <v>424</v>
      </c>
      <c r="X529" t="s">
        <v>4150</v>
      </c>
      <c r="Y529" t="s">
        <v>4150</v>
      </c>
      <c r="Z529" t="s">
        <v>9987</v>
      </c>
      <c r="AA529" t="s">
        <v>155</v>
      </c>
      <c r="AB529" t="s">
        <v>130</v>
      </c>
      <c r="AC529" t="s">
        <v>250</v>
      </c>
      <c r="AD529" t="s">
        <v>300</v>
      </c>
      <c r="AE529" t="s">
        <v>986</v>
      </c>
      <c r="AF529" t="s">
        <v>151</v>
      </c>
      <c r="AG529" t="s">
        <v>189</v>
      </c>
      <c r="AH529" t="s">
        <v>4929</v>
      </c>
      <c r="AI529" t="s">
        <v>9988</v>
      </c>
      <c r="AJ529" t="s">
        <v>1004</v>
      </c>
      <c r="AK529" t="s">
        <v>9989</v>
      </c>
      <c r="AL529" t="s">
        <v>134</v>
      </c>
      <c r="AM529" t="s">
        <v>168</v>
      </c>
      <c r="AN529" t="s">
        <v>0</v>
      </c>
      <c r="AO529" t="s">
        <v>136</v>
      </c>
      <c r="AP529" t="s">
        <v>196</v>
      </c>
      <c r="AQ529" t="s">
        <v>159</v>
      </c>
      <c r="AR529" t="s">
        <v>168</v>
      </c>
      <c r="AS529">
        <v>11</v>
      </c>
      <c r="AT529" t="s">
        <v>169</v>
      </c>
      <c r="AU529">
        <v>2</v>
      </c>
      <c r="AV529" t="s">
        <v>33</v>
      </c>
      <c r="AW529">
        <v>0</v>
      </c>
      <c r="AX529" t="s">
        <v>9990</v>
      </c>
      <c r="AY529" t="s">
        <v>517</v>
      </c>
      <c r="AZ529" t="s">
        <v>648</v>
      </c>
      <c r="BA529" t="s">
        <v>648</v>
      </c>
      <c r="BB529" t="s">
        <v>136</v>
      </c>
    </row>
    <row r="530" spans="1:54" hidden="1" x14ac:dyDescent="0.25">
      <c r="A530" t="s">
        <v>27</v>
      </c>
      <c r="B530">
        <v>66646</v>
      </c>
      <c r="C530">
        <v>45933</v>
      </c>
      <c r="D530" t="s">
        <v>250</v>
      </c>
      <c r="E530">
        <v>850388</v>
      </c>
      <c r="F530">
        <v>45933</v>
      </c>
      <c r="G530">
        <v>3</v>
      </c>
      <c r="H530" t="s">
        <v>139</v>
      </c>
      <c r="I530" t="s">
        <v>124</v>
      </c>
      <c r="J530" s="16">
        <v>45934</v>
      </c>
      <c r="K530" t="s">
        <v>125</v>
      </c>
      <c r="L530" t="s">
        <v>149</v>
      </c>
      <c r="M530">
        <v>1</v>
      </c>
      <c r="N530" t="s">
        <v>5843</v>
      </c>
      <c r="O530" t="s">
        <v>250</v>
      </c>
      <c r="P530">
        <v>0</v>
      </c>
      <c r="R530">
        <v>62.93</v>
      </c>
      <c r="S530">
        <v>2952.63</v>
      </c>
      <c r="T530">
        <v>1</v>
      </c>
      <c r="U530" t="s">
        <v>175</v>
      </c>
      <c r="V530">
        <v>0</v>
      </c>
      <c r="W530" t="s">
        <v>397</v>
      </c>
      <c r="X530" t="s">
        <v>4048</v>
      </c>
      <c r="Y530" t="s">
        <v>4048</v>
      </c>
      <c r="Z530" t="s">
        <v>9187</v>
      </c>
      <c r="AA530" t="s">
        <v>155</v>
      </c>
      <c r="AB530" t="s">
        <v>173</v>
      </c>
      <c r="AC530" t="s">
        <v>250</v>
      </c>
      <c r="AD530" t="s">
        <v>300</v>
      </c>
      <c r="AE530" t="s">
        <v>31</v>
      </c>
      <c r="AF530" t="s">
        <v>321</v>
      </c>
      <c r="AG530" t="s">
        <v>305</v>
      </c>
      <c r="AH530" t="s">
        <v>9188</v>
      </c>
      <c r="AI530" t="s">
        <v>9189</v>
      </c>
      <c r="AJ530" t="s">
        <v>140</v>
      </c>
      <c r="AK530" t="s">
        <v>9190</v>
      </c>
      <c r="AL530" t="s">
        <v>134</v>
      </c>
      <c r="AM530" t="s">
        <v>141</v>
      </c>
      <c r="AN530" t="s">
        <v>27</v>
      </c>
      <c r="AO530" t="s">
        <v>173</v>
      </c>
      <c r="AP530" t="s">
        <v>155</v>
      </c>
      <c r="AQ530" t="s">
        <v>159</v>
      </c>
      <c r="AR530" t="s">
        <v>141</v>
      </c>
      <c r="AS530">
        <v>1</v>
      </c>
      <c r="AT530" t="s">
        <v>147</v>
      </c>
      <c r="AU530">
        <v>0</v>
      </c>
      <c r="AV530" t="s">
        <v>173</v>
      </c>
      <c r="AW530">
        <v>0</v>
      </c>
      <c r="AX530" t="s">
        <v>9191</v>
      </c>
      <c r="AY530" t="s">
        <v>734</v>
      </c>
      <c r="AZ530" t="s">
        <v>648</v>
      </c>
      <c r="BA530" t="s">
        <v>648</v>
      </c>
      <c r="BB530" t="s">
        <v>748</v>
      </c>
    </row>
    <row r="531" spans="1:54" hidden="1" x14ac:dyDescent="0.25">
      <c r="A531" t="s">
        <v>30</v>
      </c>
      <c r="B531">
        <v>58083</v>
      </c>
      <c r="C531">
        <v>45932</v>
      </c>
      <c r="D531" t="s">
        <v>1326</v>
      </c>
      <c r="E531">
        <v>7869695</v>
      </c>
      <c r="F531">
        <v>45925</v>
      </c>
      <c r="G531">
        <v>4</v>
      </c>
      <c r="H531" t="s">
        <v>145</v>
      </c>
      <c r="I531" t="s">
        <v>124</v>
      </c>
      <c r="J531" s="16">
        <v>45936</v>
      </c>
      <c r="K531" t="s">
        <v>125</v>
      </c>
      <c r="L531" t="s">
        <v>149</v>
      </c>
      <c r="M531">
        <v>4</v>
      </c>
      <c r="N531" t="s">
        <v>1464</v>
      </c>
      <c r="O531" t="s">
        <v>1</v>
      </c>
      <c r="P531">
        <v>0</v>
      </c>
      <c r="R531">
        <v>73.489999999999995</v>
      </c>
      <c r="S531">
        <v>1237.6600000000001</v>
      </c>
      <c r="T531">
        <v>2</v>
      </c>
      <c r="U531" t="s">
        <v>127</v>
      </c>
      <c r="V531">
        <v>2</v>
      </c>
      <c r="W531" t="s">
        <v>5416</v>
      </c>
      <c r="X531" t="s">
        <v>5417</v>
      </c>
      <c r="Y531" t="s">
        <v>5417</v>
      </c>
      <c r="Z531" t="s">
        <v>9991</v>
      </c>
      <c r="AA531" t="s">
        <v>161</v>
      </c>
      <c r="AB531" t="s">
        <v>130</v>
      </c>
      <c r="AC531" t="s">
        <v>1326</v>
      </c>
      <c r="AD531" t="s">
        <v>300</v>
      </c>
      <c r="AE531" t="s">
        <v>6809</v>
      </c>
      <c r="AF531" t="s">
        <v>284</v>
      </c>
      <c r="AG531" t="s">
        <v>255</v>
      </c>
      <c r="AH531" t="s">
        <v>9992</v>
      </c>
      <c r="AI531" t="s">
        <v>9993</v>
      </c>
      <c r="AJ531" t="s">
        <v>989</v>
      </c>
      <c r="AK531" t="s">
        <v>158</v>
      </c>
      <c r="AL531" t="s">
        <v>134</v>
      </c>
      <c r="AM531" t="s">
        <v>141</v>
      </c>
      <c r="AN531" t="s">
        <v>1</v>
      </c>
      <c r="AO531" t="s">
        <v>136</v>
      </c>
      <c r="AP531" t="s">
        <v>161</v>
      </c>
      <c r="AQ531" t="s">
        <v>137</v>
      </c>
      <c r="AR531" t="s">
        <v>141</v>
      </c>
      <c r="AS531">
        <v>4</v>
      </c>
      <c r="AT531" t="s">
        <v>142</v>
      </c>
      <c r="AU531">
        <v>0</v>
      </c>
      <c r="AV531" t="s">
        <v>73</v>
      </c>
      <c r="AW531">
        <v>0</v>
      </c>
      <c r="AX531" t="s">
        <v>9994</v>
      </c>
      <c r="AY531" t="s">
        <v>517</v>
      </c>
      <c r="AZ531" t="s">
        <v>648</v>
      </c>
      <c r="BA531" t="s">
        <v>648</v>
      </c>
      <c r="BB531" t="s">
        <v>136</v>
      </c>
    </row>
    <row r="532" spans="1:54" hidden="1" x14ac:dyDescent="0.25">
      <c r="A532" t="s">
        <v>1028</v>
      </c>
      <c r="B532">
        <v>6481</v>
      </c>
      <c r="C532">
        <v>45930</v>
      </c>
      <c r="D532" t="s">
        <v>308</v>
      </c>
      <c r="E532">
        <v>1028964</v>
      </c>
      <c r="F532">
        <v>45926</v>
      </c>
      <c r="G532">
        <v>1</v>
      </c>
      <c r="H532" t="s">
        <v>167</v>
      </c>
      <c r="I532" t="s">
        <v>234</v>
      </c>
      <c r="J532" s="16">
        <v>45931</v>
      </c>
      <c r="K532" t="s">
        <v>125</v>
      </c>
      <c r="L532" t="s">
        <v>126</v>
      </c>
      <c r="M532">
        <v>1</v>
      </c>
      <c r="N532" t="s">
        <v>1029</v>
      </c>
      <c r="O532" t="s">
        <v>1028</v>
      </c>
      <c r="P532">
        <v>0</v>
      </c>
      <c r="R532">
        <v>46.78</v>
      </c>
      <c r="S532">
        <v>860</v>
      </c>
      <c r="T532">
        <v>2</v>
      </c>
      <c r="U532" t="s">
        <v>127</v>
      </c>
      <c r="V532">
        <v>1</v>
      </c>
      <c r="W532" t="s">
        <v>1030</v>
      </c>
      <c r="X532" t="s">
        <v>1031</v>
      </c>
      <c r="Y532" t="s">
        <v>1031</v>
      </c>
      <c r="Z532" t="s">
        <v>1032</v>
      </c>
      <c r="AA532" t="s">
        <v>196</v>
      </c>
      <c r="AB532" t="s">
        <v>173</v>
      </c>
      <c r="AC532" t="s">
        <v>308</v>
      </c>
      <c r="AD532" t="s">
        <v>1033</v>
      </c>
      <c r="AE532" t="s">
        <v>1028</v>
      </c>
      <c r="AF532" t="s">
        <v>1034</v>
      </c>
      <c r="AG532" t="s">
        <v>344</v>
      </c>
      <c r="AH532" t="s">
        <v>1035</v>
      </c>
      <c r="AI532" t="s">
        <v>3045</v>
      </c>
      <c r="AJ532" t="s">
        <v>1004</v>
      </c>
      <c r="AL532" t="s">
        <v>134</v>
      </c>
      <c r="AM532" t="s">
        <v>168</v>
      </c>
      <c r="AN532" t="s">
        <v>0</v>
      </c>
      <c r="AO532" t="s">
        <v>173</v>
      </c>
      <c r="AP532" t="s">
        <v>196</v>
      </c>
      <c r="AQ532" t="s">
        <v>198</v>
      </c>
      <c r="AR532" t="s">
        <v>168</v>
      </c>
      <c r="AS532">
        <v>1</v>
      </c>
      <c r="AT532" t="s">
        <v>147</v>
      </c>
      <c r="AU532">
        <v>0</v>
      </c>
      <c r="AV532" t="s">
        <v>173</v>
      </c>
      <c r="AW532">
        <v>0</v>
      </c>
      <c r="AX532" t="s">
        <v>1036</v>
      </c>
      <c r="AY532" t="s">
        <v>517</v>
      </c>
      <c r="AZ532" t="s">
        <v>648</v>
      </c>
      <c r="BA532" t="s">
        <v>648</v>
      </c>
      <c r="BB532" t="s">
        <v>747</v>
      </c>
    </row>
    <row r="533" spans="1:54" hidden="1" x14ac:dyDescent="0.25">
      <c r="A533" t="s">
        <v>12</v>
      </c>
      <c r="B533">
        <v>118292</v>
      </c>
      <c r="C533">
        <v>45926</v>
      </c>
      <c r="D533" t="s">
        <v>11</v>
      </c>
      <c r="E533">
        <v>1224835</v>
      </c>
      <c r="F533">
        <v>45925</v>
      </c>
      <c r="G533">
        <v>3</v>
      </c>
      <c r="H533" t="s">
        <v>139</v>
      </c>
      <c r="I533" t="s">
        <v>124</v>
      </c>
      <c r="J533" s="16">
        <v>45931</v>
      </c>
      <c r="K533" t="s">
        <v>125</v>
      </c>
      <c r="L533" t="s">
        <v>149</v>
      </c>
      <c r="M533">
        <v>5</v>
      </c>
      <c r="N533" t="s">
        <v>1519</v>
      </c>
      <c r="O533" t="s">
        <v>12</v>
      </c>
      <c r="P533">
        <v>0</v>
      </c>
      <c r="R533">
        <v>244.55</v>
      </c>
      <c r="S533">
        <v>4443.5200000000004</v>
      </c>
      <c r="T533">
        <v>12</v>
      </c>
      <c r="U533" t="s">
        <v>127</v>
      </c>
      <c r="V533">
        <v>1</v>
      </c>
      <c r="W533" t="s">
        <v>463</v>
      </c>
      <c r="X533" t="s">
        <v>463</v>
      </c>
      <c r="Y533" t="s">
        <v>463</v>
      </c>
      <c r="Z533" t="s">
        <v>2135</v>
      </c>
      <c r="AA533" t="s">
        <v>155</v>
      </c>
      <c r="AB533" t="s">
        <v>130</v>
      </c>
      <c r="AC533" t="s">
        <v>11</v>
      </c>
      <c r="AD533" t="s">
        <v>188</v>
      </c>
      <c r="AE533" t="s">
        <v>246</v>
      </c>
      <c r="AF533" t="s">
        <v>1197</v>
      </c>
      <c r="AG533" t="s">
        <v>206</v>
      </c>
      <c r="AH533" t="s">
        <v>1889</v>
      </c>
      <c r="AI533" t="s">
        <v>3257</v>
      </c>
      <c r="AJ533" t="s">
        <v>140</v>
      </c>
      <c r="AK533" t="s">
        <v>3258</v>
      </c>
      <c r="AL533" t="s">
        <v>134</v>
      </c>
      <c r="AM533" t="s">
        <v>141</v>
      </c>
      <c r="AN533" t="s">
        <v>12</v>
      </c>
      <c r="AO533" t="s">
        <v>136</v>
      </c>
      <c r="AP533" t="s">
        <v>155</v>
      </c>
      <c r="AQ533" t="s">
        <v>159</v>
      </c>
      <c r="AR533" t="s">
        <v>141</v>
      </c>
      <c r="AS533">
        <v>5</v>
      </c>
      <c r="AT533" t="s">
        <v>142</v>
      </c>
      <c r="AU533">
        <v>0</v>
      </c>
      <c r="AV533" t="s">
        <v>49</v>
      </c>
      <c r="AW533">
        <v>0</v>
      </c>
      <c r="AX533" t="s">
        <v>2136</v>
      </c>
      <c r="AY533" t="s">
        <v>517</v>
      </c>
      <c r="AZ533" t="s">
        <v>648</v>
      </c>
      <c r="BA533" t="s">
        <v>648</v>
      </c>
      <c r="BB533" t="s">
        <v>136</v>
      </c>
    </row>
    <row r="534" spans="1:54" x14ac:dyDescent="0.25">
      <c r="A534" t="s">
        <v>267</v>
      </c>
      <c r="B534">
        <v>27647</v>
      </c>
      <c r="C534">
        <v>45898</v>
      </c>
      <c r="D534" t="s">
        <v>13</v>
      </c>
      <c r="E534">
        <v>1016785</v>
      </c>
      <c r="F534">
        <v>45897</v>
      </c>
      <c r="G534">
        <v>1</v>
      </c>
      <c r="H534" t="s">
        <v>167</v>
      </c>
      <c r="I534" t="s">
        <v>148</v>
      </c>
      <c r="J534" s="16">
        <v>45931</v>
      </c>
      <c r="K534" t="s">
        <v>125</v>
      </c>
      <c r="L534" t="s">
        <v>126</v>
      </c>
      <c r="M534">
        <v>33</v>
      </c>
      <c r="N534" t="s">
        <v>199</v>
      </c>
      <c r="O534" t="s">
        <v>267</v>
      </c>
      <c r="P534">
        <v>0</v>
      </c>
      <c r="R534">
        <v>366.55</v>
      </c>
      <c r="S534">
        <v>1768.44</v>
      </c>
      <c r="T534">
        <v>5</v>
      </c>
      <c r="U534" t="s">
        <v>127</v>
      </c>
      <c r="V534">
        <v>1</v>
      </c>
      <c r="W534" t="s">
        <v>999</v>
      </c>
      <c r="X534" t="s">
        <v>1000</v>
      </c>
      <c r="Y534" t="s">
        <v>1000</v>
      </c>
      <c r="Z534" t="s">
        <v>1696</v>
      </c>
      <c r="AA534" t="s">
        <v>155</v>
      </c>
      <c r="AB534" t="s">
        <v>173</v>
      </c>
      <c r="AC534" t="s">
        <v>13</v>
      </c>
      <c r="AD534" t="s">
        <v>269</v>
      </c>
      <c r="AE534" t="s">
        <v>267</v>
      </c>
      <c r="AF534" t="s">
        <v>268</v>
      </c>
      <c r="AG534" t="s">
        <v>298</v>
      </c>
      <c r="AH534" t="s">
        <v>1697</v>
      </c>
      <c r="AI534" t="s">
        <v>3763</v>
      </c>
      <c r="AJ534" t="s">
        <v>167</v>
      </c>
      <c r="AL534" t="s">
        <v>134</v>
      </c>
      <c r="AM534" t="s">
        <v>168</v>
      </c>
      <c r="AN534" t="s">
        <v>12</v>
      </c>
      <c r="AO534" t="s">
        <v>173</v>
      </c>
      <c r="AP534" t="s">
        <v>155</v>
      </c>
      <c r="AQ534" t="s">
        <v>159</v>
      </c>
      <c r="AR534" t="s">
        <v>168</v>
      </c>
      <c r="AS534">
        <v>33</v>
      </c>
      <c r="AT534" t="s">
        <v>142</v>
      </c>
      <c r="AU534">
        <v>3</v>
      </c>
      <c r="AV534" t="s">
        <v>52</v>
      </c>
      <c r="AW534">
        <v>0</v>
      </c>
      <c r="AX534" t="s">
        <v>1698</v>
      </c>
      <c r="AY534" t="s">
        <v>517</v>
      </c>
      <c r="AZ534" t="s">
        <v>648</v>
      </c>
      <c r="BA534" t="s">
        <v>648</v>
      </c>
      <c r="BB534" t="s">
        <v>751</v>
      </c>
    </row>
    <row r="535" spans="1:54" hidden="1" x14ac:dyDescent="0.25">
      <c r="A535" t="s">
        <v>1</v>
      </c>
      <c r="B535">
        <v>162352</v>
      </c>
      <c r="C535">
        <v>45927</v>
      </c>
      <c r="D535" t="s">
        <v>13</v>
      </c>
      <c r="E535">
        <v>1027873</v>
      </c>
      <c r="F535">
        <v>45924</v>
      </c>
      <c r="G535">
        <v>3</v>
      </c>
      <c r="H535" t="s">
        <v>139</v>
      </c>
      <c r="I535" t="s">
        <v>124</v>
      </c>
      <c r="J535" s="16">
        <v>45933</v>
      </c>
      <c r="K535" t="s">
        <v>125</v>
      </c>
      <c r="L535" t="s">
        <v>149</v>
      </c>
      <c r="M535">
        <v>6</v>
      </c>
      <c r="N535" t="s">
        <v>203</v>
      </c>
      <c r="O535" t="s">
        <v>1</v>
      </c>
      <c r="P535">
        <v>16965</v>
      </c>
      <c r="R535">
        <v>9581.42</v>
      </c>
      <c r="S535">
        <v>724325.11</v>
      </c>
      <c r="T535">
        <v>1169</v>
      </c>
      <c r="U535" t="s">
        <v>127</v>
      </c>
      <c r="V535">
        <v>2</v>
      </c>
      <c r="W535" t="s">
        <v>365</v>
      </c>
      <c r="X535" t="s">
        <v>1012</v>
      </c>
      <c r="Y535" t="s">
        <v>1012</v>
      </c>
      <c r="Z535" t="s">
        <v>1013</v>
      </c>
      <c r="AA535" t="s">
        <v>161</v>
      </c>
      <c r="AB535" t="s">
        <v>130</v>
      </c>
      <c r="AC535" t="s">
        <v>13</v>
      </c>
      <c r="AD535" t="s">
        <v>131</v>
      </c>
      <c r="AE535" t="s">
        <v>1</v>
      </c>
      <c r="AF535" t="s">
        <v>6141</v>
      </c>
      <c r="AG535" t="s">
        <v>206</v>
      </c>
      <c r="AH535" t="s">
        <v>6142</v>
      </c>
      <c r="AI535" t="s">
        <v>6143</v>
      </c>
      <c r="AJ535" t="s">
        <v>187</v>
      </c>
      <c r="AK535" t="s">
        <v>6144</v>
      </c>
      <c r="AL535" t="s">
        <v>134</v>
      </c>
      <c r="AM535" t="s">
        <v>141</v>
      </c>
      <c r="AN535" t="s">
        <v>1</v>
      </c>
      <c r="AO535" t="s">
        <v>136</v>
      </c>
      <c r="AP535" t="s">
        <v>161</v>
      </c>
      <c r="AQ535" t="s">
        <v>137</v>
      </c>
      <c r="AR535" t="s">
        <v>141</v>
      </c>
      <c r="AS535">
        <v>6</v>
      </c>
      <c r="AT535" t="s">
        <v>202</v>
      </c>
      <c r="AU535">
        <v>1</v>
      </c>
      <c r="AV535" t="s">
        <v>34</v>
      </c>
      <c r="AW535">
        <v>0</v>
      </c>
      <c r="AX535" t="s">
        <v>6145</v>
      </c>
      <c r="AY535" t="s">
        <v>517</v>
      </c>
      <c r="AZ535" t="s">
        <v>648</v>
      </c>
      <c r="BA535" t="s">
        <v>648</v>
      </c>
      <c r="BB535" t="s">
        <v>136</v>
      </c>
    </row>
    <row r="536" spans="1:54" hidden="1" x14ac:dyDescent="0.25">
      <c r="A536" t="s">
        <v>1008</v>
      </c>
      <c r="B536">
        <v>6378</v>
      </c>
      <c r="C536">
        <v>45927</v>
      </c>
      <c r="D536" t="s">
        <v>13</v>
      </c>
      <c r="E536">
        <v>1028017</v>
      </c>
      <c r="F536">
        <v>45924</v>
      </c>
      <c r="G536">
        <v>3</v>
      </c>
      <c r="H536" t="s">
        <v>139</v>
      </c>
      <c r="I536" t="s">
        <v>124</v>
      </c>
      <c r="J536" s="16">
        <v>45931</v>
      </c>
      <c r="K536" t="s">
        <v>125</v>
      </c>
      <c r="L536" t="s">
        <v>126</v>
      </c>
      <c r="M536">
        <v>4</v>
      </c>
      <c r="N536" t="s">
        <v>1403</v>
      </c>
      <c r="O536" t="s">
        <v>11</v>
      </c>
      <c r="P536">
        <v>0</v>
      </c>
      <c r="R536">
        <v>1135.57</v>
      </c>
      <c r="S536">
        <v>42919.45</v>
      </c>
      <c r="T536">
        <v>3</v>
      </c>
      <c r="U536" t="s">
        <v>127</v>
      </c>
      <c r="V536">
        <v>1</v>
      </c>
      <c r="W536" t="s">
        <v>2331</v>
      </c>
      <c r="X536" t="s">
        <v>2332</v>
      </c>
      <c r="Y536" t="s">
        <v>2332</v>
      </c>
      <c r="Z536" t="s">
        <v>2946</v>
      </c>
      <c r="AA536" t="s">
        <v>196</v>
      </c>
      <c r="AB536" t="s">
        <v>130</v>
      </c>
      <c r="AC536" t="s">
        <v>13</v>
      </c>
      <c r="AD536" t="s">
        <v>333</v>
      </c>
      <c r="AE536" t="s">
        <v>1735</v>
      </c>
      <c r="AF536" t="s">
        <v>1736</v>
      </c>
      <c r="AG536" t="s">
        <v>1343</v>
      </c>
      <c r="AH536" t="s">
        <v>2947</v>
      </c>
      <c r="AI536" t="s">
        <v>3764</v>
      </c>
      <c r="AJ536" t="s">
        <v>140</v>
      </c>
      <c r="AK536" t="s">
        <v>3765</v>
      </c>
      <c r="AL536" t="s">
        <v>134</v>
      </c>
      <c r="AM536" t="s">
        <v>141</v>
      </c>
      <c r="AN536" t="s">
        <v>11</v>
      </c>
      <c r="AO536" t="s">
        <v>136</v>
      </c>
      <c r="AP536" t="s">
        <v>196</v>
      </c>
      <c r="AQ536" t="s">
        <v>198</v>
      </c>
      <c r="AR536" t="s">
        <v>141</v>
      </c>
      <c r="AS536">
        <v>4</v>
      </c>
      <c r="AT536" t="s">
        <v>202</v>
      </c>
      <c r="AU536">
        <v>0</v>
      </c>
      <c r="AV536" t="s">
        <v>50</v>
      </c>
      <c r="AW536">
        <v>0</v>
      </c>
      <c r="AX536" t="s">
        <v>2948</v>
      </c>
      <c r="AY536" t="s">
        <v>517</v>
      </c>
      <c r="AZ536" t="s">
        <v>648</v>
      </c>
      <c r="BA536" t="s">
        <v>648</v>
      </c>
      <c r="BB536" t="s">
        <v>136</v>
      </c>
    </row>
    <row r="537" spans="1:54" hidden="1" x14ac:dyDescent="0.25">
      <c r="A537" t="s">
        <v>1</v>
      </c>
      <c r="B537">
        <v>162378</v>
      </c>
      <c r="C537">
        <v>45929</v>
      </c>
      <c r="D537" t="s">
        <v>13</v>
      </c>
      <c r="E537">
        <v>1028921</v>
      </c>
      <c r="F537">
        <v>45926</v>
      </c>
      <c r="G537">
        <v>3</v>
      </c>
      <c r="H537" t="s">
        <v>139</v>
      </c>
      <c r="I537" t="s">
        <v>124</v>
      </c>
      <c r="J537" s="16">
        <v>45936</v>
      </c>
      <c r="K537" t="s">
        <v>125</v>
      </c>
      <c r="L537" t="s">
        <v>126</v>
      </c>
      <c r="M537">
        <v>7</v>
      </c>
      <c r="N537" t="s">
        <v>5833</v>
      </c>
      <c r="O537" t="s">
        <v>1</v>
      </c>
      <c r="P537">
        <v>0</v>
      </c>
      <c r="R537">
        <v>204.02</v>
      </c>
      <c r="S537">
        <v>8538.59</v>
      </c>
      <c r="T537">
        <v>21</v>
      </c>
      <c r="U537" t="s">
        <v>127</v>
      </c>
      <c r="V537">
        <v>1</v>
      </c>
      <c r="W537" t="s">
        <v>441</v>
      </c>
      <c r="X537" t="s">
        <v>442</v>
      </c>
      <c r="Y537" t="s">
        <v>442</v>
      </c>
      <c r="Z537" t="s">
        <v>2002</v>
      </c>
      <c r="AA537" t="s">
        <v>161</v>
      </c>
      <c r="AB537" t="s">
        <v>130</v>
      </c>
      <c r="AC537" t="s">
        <v>13</v>
      </c>
      <c r="AD537" t="s">
        <v>333</v>
      </c>
      <c r="AE537" t="s">
        <v>1</v>
      </c>
      <c r="AF537" t="s">
        <v>207</v>
      </c>
      <c r="AG537" t="s">
        <v>298</v>
      </c>
      <c r="AH537" t="s">
        <v>4550</v>
      </c>
      <c r="AI537" t="s">
        <v>9995</v>
      </c>
      <c r="AJ537" t="s">
        <v>140</v>
      </c>
      <c r="AK537" t="s">
        <v>154</v>
      </c>
      <c r="AL537" t="s">
        <v>134</v>
      </c>
      <c r="AM537" t="s">
        <v>141</v>
      </c>
      <c r="AN537" t="s">
        <v>1</v>
      </c>
      <c r="AO537" t="s">
        <v>136</v>
      </c>
      <c r="AP537" t="s">
        <v>161</v>
      </c>
      <c r="AQ537" t="s">
        <v>137</v>
      </c>
      <c r="AR537" t="s">
        <v>141</v>
      </c>
      <c r="AS537">
        <v>7</v>
      </c>
      <c r="AT537" t="s">
        <v>147</v>
      </c>
      <c r="AU537">
        <v>1</v>
      </c>
      <c r="AV537" t="s">
        <v>974</v>
      </c>
      <c r="AW537">
        <v>0</v>
      </c>
      <c r="AX537" t="s">
        <v>9996</v>
      </c>
      <c r="AY537" t="s">
        <v>517</v>
      </c>
      <c r="AZ537" t="s">
        <v>648</v>
      </c>
      <c r="BA537" t="s">
        <v>648</v>
      </c>
      <c r="BB537" t="s">
        <v>136</v>
      </c>
    </row>
    <row r="538" spans="1:54" hidden="1" x14ac:dyDescent="0.25">
      <c r="A538" t="s">
        <v>1190</v>
      </c>
      <c r="B538">
        <v>5402</v>
      </c>
      <c r="C538">
        <v>45931</v>
      </c>
      <c r="D538" t="s">
        <v>13</v>
      </c>
      <c r="E538">
        <v>1029624</v>
      </c>
      <c r="F538">
        <v>45929</v>
      </c>
      <c r="G538">
        <v>3</v>
      </c>
      <c r="H538" t="s">
        <v>139</v>
      </c>
      <c r="I538" t="s">
        <v>124</v>
      </c>
      <c r="J538" s="16">
        <v>45936</v>
      </c>
      <c r="K538" t="s">
        <v>125</v>
      </c>
      <c r="L538" t="s">
        <v>149</v>
      </c>
      <c r="M538">
        <v>5</v>
      </c>
      <c r="N538" t="s">
        <v>1147</v>
      </c>
      <c r="O538" t="s">
        <v>14</v>
      </c>
      <c r="P538">
        <v>0</v>
      </c>
      <c r="R538">
        <v>1016.89</v>
      </c>
      <c r="S538">
        <v>25336.080000000002</v>
      </c>
      <c r="T538">
        <v>6</v>
      </c>
      <c r="U538" t="s">
        <v>127</v>
      </c>
      <c r="V538">
        <v>2</v>
      </c>
      <c r="W538" t="s">
        <v>394</v>
      </c>
      <c r="X538" t="s">
        <v>2086</v>
      </c>
      <c r="Y538" t="s">
        <v>2086</v>
      </c>
      <c r="Z538" t="s">
        <v>9997</v>
      </c>
      <c r="AA538" t="s">
        <v>153</v>
      </c>
      <c r="AB538" t="s">
        <v>130</v>
      </c>
      <c r="AC538" t="s">
        <v>13</v>
      </c>
      <c r="AD538" t="s">
        <v>269</v>
      </c>
      <c r="AE538" t="s">
        <v>1190</v>
      </c>
      <c r="AF538" t="s">
        <v>4678</v>
      </c>
      <c r="AG538" t="s">
        <v>2088</v>
      </c>
      <c r="AH538" t="s">
        <v>7137</v>
      </c>
      <c r="AI538" t="s">
        <v>9998</v>
      </c>
      <c r="AJ538" t="s">
        <v>140</v>
      </c>
      <c r="AK538" t="s">
        <v>9999</v>
      </c>
      <c r="AL538" t="s">
        <v>134</v>
      </c>
      <c r="AM538" t="s">
        <v>141</v>
      </c>
      <c r="AN538" t="s">
        <v>14</v>
      </c>
      <c r="AO538" t="s">
        <v>136</v>
      </c>
      <c r="AP538" t="s">
        <v>153</v>
      </c>
      <c r="AQ538" t="s">
        <v>137</v>
      </c>
      <c r="AR538" t="s">
        <v>141</v>
      </c>
      <c r="AS538">
        <v>5</v>
      </c>
      <c r="AT538" t="s">
        <v>144</v>
      </c>
      <c r="AU538">
        <v>0</v>
      </c>
      <c r="AV538" t="s">
        <v>43</v>
      </c>
      <c r="AW538">
        <v>0</v>
      </c>
      <c r="AX538" t="s">
        <v>10000</v>
      </c>
      <c r="AY538" t="s">
        <v>517</v>
      </c>
      <c r="AZ538" t="s">
        <v>648</v>
      </c>
      <c r="BA538" t="s">
        <v>648</v>
      </c>
      <c r="BB538" t="s">
        <v>136</v>
      </c>
    </row>
    <row r="539" spans="1:54" hidden="1" x14ac:dyDescent="0.25">
      <c r="A539" t="s">
        <v>12</v>
      </c>
      <c r="B539">
        <v>118478</v>
      </c>
      <c r="C539">
        <v>45931</v>
      </c>
      <c r="D539" t="s">
        <v>13</v>
      </c>
      <c r="E539">
        <v>1030282</v>
      </c>
      <c r="F539">
        <v>45930</v>
      </c>
      <c r="G539">
        <v>3</v>
      </c>
      <c r="H539" t="s">
        <v>139</v>
      </c>
      <c r="I539" t="s">
        <v>124</v>
      </c>
      <c r="J539" s="16">
        <v>45933</v>
      </c>
      <c r="K539" t="s">
        <v>125</v>
      </c>
      <c r="L539" t="s">
        <v>149</v>
      </c>
      <c r="M539">
        <v>2</v>
      </c>
      <c r="N539" t="s">
        <v>5643</v>
      </c>
      <c r="O539" t="s">
        <v>12</v>
      </c>
      <c r="P539">
        <v>0</v>
      </c>
      <c r="R539">
        <v>307.47000000000003</v>
      </c>
      <c r="S539">
        <v>19861.8</v>
      </c>
      <c r="T539">
        <v>44</v>
      </c>
      <c r="U539" t="s">
        <v>152</v>
      </c>
      <c r="V539">
        <v>1</v>
      </c>
      <c r="W539" t="s">
        <v>999</v>
      </c>
      <c r="X539" t="s">
        <v>1000</v>
      </c>
      <c r="Y539" t="s">
        <v>1000</v>
      </c>
      <c r="Z539" t="s">
        <v>6197</v>
      </c>
      <c r="AA539" t="s">
        <v>155</v>
      </c>
      <c r="AB539" t="s">
        <v>130</v>
      </c>
      <c r="AC539" t="s">
        <v>13</v>
      </c>
      <c r="AD539" t="s">
        <v>269</v>
      </c>
      <c r="AE539" t="s">
        <v>14</v>
      </c>
      <c r="AF539" t="s">
        <v>151</v>
      </c>
      <c r="AG539" t="s">
        <v>298</v>
      </c>
      <c r="AH539" t="s">
        <v>2097</v>
      </c>
      <c r="AI539" t="s">
        <v>6198</v>
      </c>
      <c r="AJ539" t="s">
        <v>133</v>
      </c>
      <c r="AK539" t="s">
        <v>6199</v>
      </c>
      <c r="AL539" t="s">
        <v>134</v>
      </c>
      <c r="AM539" t="s">
        <v>141</v>
      </c>
      <c r="AN539" t="s">
        <v>12</v>
      </c>
      <c r="AO539" t="s">
        <v>136</v>
      </c>
      <c r="AP539" t="s">
        <v>155</v>
      </c>
      <c r="AQ539" t="s">
        <v>159</v>
      </c>
      <c r="AR539" t="s">
        <v>141</v>
      </c>
      <c r="AS539">
        <v>2</v>
      </c>
      <c r="AT539" t="s">
        <v>169</v>
      </c>
      <c r="AU539">
        <v>0</v>
      </c>
      <c r="AV539" t="s">
        <v>489</v>
      </c>
      <c r="AW539">
        <v>0</v>
      </c>
      <c r="AX539" t="s">
        <v>6200</v>
      </c>
      <c r="AY539" t="s">
        <v>517</v>
      </c>
      <c r="AZ539" t="s">
        <v>648</v>
      </c>
      <c r="BA539" t="s">
        <v>648</v>
      </c>
      <c r="BB539" t="s">
        <v>136</v>
      </c>
    </row>
    <row r="540" spans="1:54" hidden="1" x14ac:dyDescent="0.25">
      <c r="A540" t="s">
        <v>16</v>
      </c>
      <c r="B540">
        <v>75587</v>
      </c>
      <c r="C540">
        <v>45931</v>
      </c>
      <c r="D540" t="s">
        <v>16</v>
      </c>
      <c r="E540">
        <v>5489177</v>
      </c>
      <c r="F540">
        <v>45912</v>
      </c>
      <c r="G540">
        <v>20</v>
      </c>
      <c r="H540" t="s">
        <v>6584</v>
      </c>
      <c r="I540" t="s">
        <v>124</v>
      </c>
      <c r="J540" s="16">
        <v>45933</v>
      </c>
      <c r="K540" t="s">
        <v>125</v>
      </c>
      <c r="L540" t="s">
        <v>126</v>
      </c>
      <c r="M540">
        <v>2</v>
      </c>
      <c r="N540" t="s">
        <v>292</v>
      </c>
      <c r="O540" t="s">
        <v>16</v>
      </c>
      <c r="P540">
        <v>0</v>
      </c>
      <c r="R540">
        <v>149.72</v>
      </c>
      <c r="S540">
        <v>3847.99</v>
      </c>
      <c r="T540">
        <v>12</v>
      </c>
      <c r="U540" t="s">
        <v>152</v>
      </c>
      <c r="V540">
        <v>1</v>
      </c>
      <c r="W540" t="s">
        <v>2397</v>
      </c>
      <c r="X540" t="s">
        <v>2398</v>
      </c>
      <c r="Y540" t="s">
        <v>2398</v>
      </c>
      <c r="Z540" t="s">
        <v>6585</v>
      </c>
      <c r="AA540" t="s">
        <v>129</v>
      </c>
      <c r="AB540" t="s">
        <v>130</v>
      </c>
      <c r="AC540" t="s">
        <v>16</v>
      </c>
      <c r="AD540" t="s">
        <v>423</v>
      </c>
      <c r="AE540" t="s">
        <v>9</v>
      </c>
      <c r="AF540" t="s">
        <v>151</v>
      </c>
      <c r="AG540" t="s">
        <v>325</v>
      </c>
      <c r="AH540" t="s">
        <v>571</v>
      </c>
      <c r="AI540" t="s">
        <v>6586</v>
      </c>
      <c r="AJ540" t="s">
        <v>140</v>
      </c>
      <c r="AK540" t="s">
        <v>6587</v>
      </c>
      <c r="AL540" t="s">
        <v>134</v>
      </c>
      <c r="AM540" t="s">
        <v>1103</v>
      </c>
      <c r="AN540" t="s">
        <v>16</v>
      </c>
      <c r="AO540" t="s">
        <v>136</v>
      </c>
      <c r="AP540" t="s">
        <v>129</v>
      </c>
      <c r="AQ540" t="s">
        <v>137</v>
      </c>
      <c r="AR540" t="s">
        <v>1103</v>
      </c>
      <c r="AS540">
        <v>2</v>
      </c>
      <c r="AT540" t="s">
        <v>147</v>
      </c>
      <c r="AU540">
        <v>0</v>
      </c>
      <c r="AV540" t="s">
        <v>498</v>
      </c>
      <c r="AW540">
        <v>0</v>
      </c>
      <c r="AX540" t="s">
        <v>6588</v>
      </c>
      <c r="AY540" t="s">
        <v>59</v>
      </c>
      <c r="AZ540" t="s">
        <v>648</v>
      </c>
      <c r="BA540" t="s">
        <v>648</v>
      </c>
      <c r="BB540" t="s">
        <v>136</v>
      </c>
    </row>
    <row r="541" spans="1:54" hidden="1" x14ac:dyDescent="0.25">
      <c r="A541" t="s">
        <v>1457</v>
      </c>
      <c r="B541">
        <v>30437</v>
      </c>
      <c r="C541">
        <v>45917</v>
      </c>
      <c r="D541" t="s">
        <v>16</v>
      </c>
      <c r="E541">
        <v>5492077</v>
      </c>
      <c r="F541">
        <v>45915</v>
      </c>
      <c r="G541">
        <v>3</v>
      </c>
      <c r="H541" t="s">
        <v>139</v>
      </c>
      <c r="I541" t="s">
        <v>234</v>
      </c>
      <c r="J541" s="16">
        <v>45933</v>
      </c>
      <c r="K541" t="s">
        <v>125</v>
      </c>
      <c r="L541" t="s">
        <v>126</v>
      </c>
      <c r="M541">
        <v>16</v>
      </c>
      <c r="N541" t="s">
        <v>561</v>
      </c>
      <c r="O541" t="s">
        <v>16</v>
      </c>
      <c r="P541">
        <v>76.83</v>
      </c>
      <c r="R541">
        <v>39.51</v>
      </c>
      <c r="S541">
        <v>1476.24</v>
      </c>
      <c r="T541">
        <v>11</v>
      </c>
      <c r="U541" t="s">
        <v>127</v>
      </c>
      <c r="V541">
        <v>1</v>
      </c>
      <c r="W541" t="s">
        <v>259</v>
      </c>
      <c r="X541" t="s">
        <v>4815</v>
      </c>
      <c r="Y541" t="s">
        <v>4815</v>
      </c>
      <c r="Z541" t="s">
        <v>6391</v>
      </c>
      <c r="AA541" t="s">
        <v>129</v>
      </c>
      <c r="AB541" t="s">
        <v>130</v>
      </c>
      <c r="AC541" t="s">
        <v>16</v>
      </c>
      <c r="AD541" t="s">
        <v>260</v>
      </c>
      <c r="AE541" t="s">
        <v>1457</v>
      </c>
      <c r="AF541" t="s">
        <v>2249</v>
      </c>
      <c r="AG541" t="s">
        <v>1556</v>
      </c>
      <c r="AH541" t="s">
        <v>6392</v>
      </c>
      <c r="AI541" t="s">
        <v>6393</v>
      </c>
      <c r="AJ541" t="s">
        <v>140</v>
      </c>
      <c r="AL541" t="s">
        <v>134</v>
      </c>
      <c r="AM541" t="s">
        <v>141</v>
      </c>
      <c r="AN541" t="s">
        <v>16</v>
      </c>
      <c r="AO541" t="s">
        <v>136</v>
      </c>
      <c r="AP541" t="s">
        <v>129</v>
      </c>
      <c r="AQ541" t="s">
        <v>137</v>
      </c>
      <c r="AR541" t="s">
        <v>141</v>
      </c>
      <c r="AS541">
        <v>16</v>
      </c>
      <c r="AT541" t="s">
        <v>144</v>
      </c>
      <c r="AU541">
        <v>3</v>
      </c>
      <c r="AV541" t="s">
        <v>59</v>
      </c>
      <c r="AW541">
        <v>0</v>
      </c>
      <c r="AX541" t="s">
        <v>519</v>
      </c>
      <c r="AY541" t="s">
        <v>59</v>
      </c>
      <c r="AZ541" t="s">
        <v>648</v>
      </c>
      <c r="BA541" t="s">
        <v>648</v>
      </c>
      <c r="BB541" t="s">
        <v>136</v>
      </c>
    </row>
    <row r="542" spans="1:54" hidden="1" x14ac:dyDescent="0.25">
      <c r="A542" t="s">
        <v>27</v>
      </c>
      <c r="B542">
        <v>66428</v>
      </c>
      <c r="C542">
        <v>45918</v>
      </c>
      <c r="D542" t="s">
        <v>16</v>
      </c>
      <c r="E542">
        <v>5493859</v>
      </c>
      <c r="F542">
        <v>45916</v>
      </c>
      <c r="G542">
        <v>3</v>
      </c>
      <c r="H542" t="s">
        <v>139</v>
      </c>
      <c r="I542" t="s">
        <v>124</v>
      </c>
      <c r="J542" s="16">
        <v>45936</v>
      </c>
      <c r="K542" t="s">
        <v>125</v>
      </c>
      <c r="L542" t="s">
        <v>149</v>
      </c>
      <c r="M542">
        <v>18</v>
      </c>
      <c r="N542" t="s">
        <v>1509</v>
      </c>
      <c r="O542" t="s">
        <v>16</v>
      </c>
      <c r="P542">
        <v>0</v>
      </c>
      <c r="R542">
        <v>116.1</v>
      </c>
      <c r="S542">
        <v>1585.56</v>
      </c>
      <c r="T542">
        <v>3</v>
      </c>
      <c r="U542" t="s">
        <v>127</v>
      </c>
      <c r="V542">
        <v>0</v>
      </c>
      <c r="W542" t="s">
        <v>360</v>
      </c>
      <c r="X542" t="s">
        <v>1334</v>
      </c>
      <c r="Y542" t="s">
        <v>1334</v>
      </c>
      <c r="Z542" t="s">
        <v>10001</v>
      </c>
      <c r="AA542" t="s">
        <v>129</v>
      </c>
      <c r="AB542" t="s">
        <v>130</v>
      </c>
      <c r="AC542" t="s">
        <v>16</v>
      </c>
      <c r="AD542" t="s">
        <v>260</v>
      </c>
      <c r="AE542" t="s">
        <v>1917</v>
      </c>
      <c r="AF542" t="s">
        <v>237</v>
      </c>
      <c r="AG542" t="s">
        <v>1337</v>
      </c>
      <c r="AH542" t="s">
        <v>10002</v>
      </c>
      <c r="AI542" t="s">
        <v>10003</v>
      </c>
      <c r="AJ542" t="s">
        <v>140</v>
      </c>
      <c r="AK542" t="s">
        <v>10004</v>
      </c>
      <c r="AL542" t="s">
        <v>134</v>
      </c>
      <c r="AM542" t="s">
        <v>141</v>
      </c>
      <c r="AN542" t="s">
        <v>16</v>
      </c>
      <c r="AO542" t="s">
        <v>136</v>
      </c>
      <c r="AP542" t="s">
        <v>155</v>
      </c>
      <c r="AQ542" t="s">
        <v>137</v>
      </c>
      <c r="AR542" t="s">
        <v>141</v>
      </c>
      <c r="AS542">
        <v>18</v>
      </c>
      <c r="AT542" t="s">
        <v>169</v>
      </c>
      <c r="AU542">
        <v>3</v>
      </c>
      <c r="AV542" t="s">
        <v>57</v>
      </c>
      <c r="AW542">
        <v>0</v>
      </c>
      <c r="AX542" t="s">
        <v>526</v>
      </c>
      <c r="AY542" t="s">
        <v>59</v>
      </c>
      <c r="AZ542" t="s">
        <v>648</v>
      </c>
      <c r="BA542" t="s">
        <v>648</v>
      </c>
      <c r="BB542" t="s">
        <v>136</v>
      </c>
    </row>
    <row r="543" spans="1:54" hidden="1" x14ac:dyDescent="0.25">
      <c r="A543" t="s">
        <v>1289</v>
      </c>
      <c r="B543">
        <v>9567</v>
      </c>
      <c r="C543">
        <v>45924</v>
      </c>
      <c r="D543" t="s">
        <v>16</v>
      </c>
      <c r="E543">
        <v>5501283</v>
      </c>
      <c r="F543">
        <v>45922</v>
      </c>
      <c r="G543">
        <v>1</v>
      </c>
      <c r="H543" t="s">
        <v>167</v>
      </c>
      <c r="I543" t="s">
        <v>234</v>
      </c>
      <c r="J543" s="16">
        <v>45936</v>
      </c>
      <c r="K543" t="s">
        <v>125</v>
      </c>
      <c r="L543" t="s">
        <v>126</v>
      </c>
      <c r="M543">
        <v>12</v>
      </c>
      <c r="N543" t="s">
        <v>561</v>
      </c>
      <c r="O543" t="s">
        <v>16</v>
      </c>
      <c r="P543">
        <v>592.08000000000004</v>
      </c>
      <c r="R543">
        <v>44.07</v>
      </c>
      <c r="S543">
        <v>1851.85</v>
      </c>
      <c r="T543">
        <v>4</v>
      </c>
      <c r="U543" t="s">
        <v>127</v>
      </c>
      <c r="V543">
        <v>1</v>
      </c>
      <c r="W543" t="s">
        <v>436</v>
      </c>
      <c r="X543" t="s">
        <v>2121</v>
      </c>
      <c r="Y543" t="s">
        <v>2121</v>
      </c>
      <c r="Z543" t="s">
        <v>9097</v>
      </c>
      <c r="AA543" t="s">
        <v>129</v>
      </c>
      <c r="AB543" t="s">
        <v>130</v>
      </c>
      <c r="AC543" t="s">
        <v>16</v>
      </c>
      <c r="AD543" t="s">
        <v>260</v>
      </c>
      <c r="AE543" t="s">
        <v>1289</v>
      </c>
      <c r="AF543" t="s">
        <v>9098</v>
      </c>
      <c r="AG543" t="s">
        <v>1556</v>
      </c>
      <c r="AH543" t="s">
        <v>9099</v>
      </c>
      <c r="AI543" t="s">
        <v>9100</v>
      </c>
      <c r="AJ543" t="s">
        <v>167</v>
      </c>
      <c r="AL543" t="s">
        <v>134</v>
      </c>
      <c r="AM543" t="s">
        <v>168</v>
      </c>
      <c r="AN543" t="s">
        <v>16</v>
      </c>
      <c r="AO543" t="s">
        <v>136</v>
      </c>
      <c r="AP543" t="s">
        <v>129</v>
      </c>
      <c r="AQ543" t="s">
        <v>137</v>
      </c>
      <c r="AR543" t="s">
        <v>168</v>
      </c>
      <c r="AS543">
        <v>12</v>
      </c>
      <c r="AT543" t="s">
        <v>144</v>
      </c>
      <c r="AU543">
        <v>2</v>
      </c>
      <c r="AV543" t="s">
        <v>59</v>
      </c>
      <c r="AW543">
        <v>0</v>
      </c>
      <c r="AX543" t="s">
        <v>696</v>
      </c>
      <c r="AY543" t="s">
        <v>57</v>
      </c>
      <c r="AZ543" t="s">
        <v>648</v>
      </c>
      <c r="BA543" t="s">
        <v>649</v>
      </c>
      <c r="BB543" t="s">
        <v>136</v>
      </c>
    </row>
    <row r="544" spans="1:54" hidden="1" x14ac:dyDescent="0.25">
      <c r="A544" t="s">
        <v>27</v>
      </c>
      <c r="B544">
        <v>66550</v>
      </c>
      <c r="C544">
        <v>45924</v>
      </c>
      <c r="D544" t="s">
        <v>16</v>
      </c>
      <c r="E544">
        <v>5503689</v>
      </c>
      <c r="F544">
        <v>45923</v>
      </c>
      <c r="G544">
        <v>3</v>
      </c>
      <c r="H544" t="s">
        <v>139</v>
      </c>
      <c r="I544" t="s">
        <v>124</v>
      </c>
      <c r="J544" s="16">
        <v>45936</v>
      </c>
      <c r="K544" t="s">
        <v>125</v>
      </c>
      <c r="L544" t="s">
        <v>126</v>
      </c>
      <c r="M544">
        <v>12</v>
      </c>
      <c r="N544" t="s">
        <v>1709</v>
      </c>
      <c r="O544" t="s">
        <v>27</v>
      </c>
      <c r="P544">
        <v>0</v>
      </c>
      <c r="R544">
        <v>59.97</v>
      </c>
      <c r="S544">
        <v>3814.79</v>
      </c>
      <c r="T544">
        <v>5</v>
      </c>
      <c r="U544" t="s">
        <v>127</v>
      </c>
      <c r="V544">
        <v>1</v>
      </c>
      <c r="W544" t="s">
        <v>404</v>
      </c>
      <c r="X544" t="s">
        <v>1487</v>
      </c>
      <c r="Y544" t="s">
        <v>1487</v>
      </c>
      <c r="Z544" t="s">
        <v>10005</v>
      </c>
      <c r="AA544" t="s">
        <v>155</v>
      </c>
      <c r="AB544" t="s">
        <v>130</v>
      </c>
      <c r="AC544" t="s">
        <v>16</v>
      </c>
      <c r="AD544" t="s">
        <v>254</v>
      </c>
      <c r="AE544" t="s">
        <v>250</v>
      </c>
      <c r="AF544" t="s">
        <v>1711</v>
      </c>
      <c r="AG544" t="s">
        <v>993</v>
      </c>
      <c r="AH544" t="s">
        <v>10006</v>
      </c>
      <c r="AI544" t="s">
        <v>10007</v>
      </c>
      <c r="AJ544" t="s">
        <v>140</v>
      </c>
      <c r="AK544" t="s">
        <v>10008</v>
      </c>
      <c r="AL544" t="s">
        <v>134</v>
      </c>
      <c r="AM544" t="s">
        <v>141</v>
      </c>
      <c r="AN544" t="s">
        <v>27</v>
      </c>
      <c r="AO544" t="s">
        <v>136</v>
      </c>
      <c r="AP544" t="s">
        <v>155</v>
      </c>
      <c r="AQ544" t="s">
        <v>159</v>
      </c>
      <c r="AR544" t="s">
        <v>141</v>
      </c>
      <c r="AS544">
        <v>12</v>
      </c>
      <c r="AT544" t="s">
        <v>169</v>
      </c>
      <c r="AU544">
        <v>2</v>
      </c>
      <c r="AV544" t="s">
        <v>173</v>
      </c>
      <c r="AW544">
        <v>0</v>
      </c>
      <c r="AX544" t="s">
        <v>702</v>
      </c>
      <c r="AY544" t="s">
        <v>734</v>
      </c>
      <c r="AZ544" t="s">
        <v>648</v>
      </c>
      <c r="BA544" t="s">
        <v>648</v>
      </c>
      <c r="BB544" t="s">
        <v>136</v>
      </c>
    </row>
    <row r="545" spans="1:54" hidden="1" x14ac:dyDescent="0.25">
      <c r="A545" t="s">
        <v>26</v>
      </c>
      <c r="B545">
        <v>31509</v>
      </c>
      <c r="C545">
        <v>45930</v>
      </c>
      <c r="D545" t="s">
        <v>16</v>
      </c>
      <c r="E545">
        <v>5513366</v>
      </c>
      <c r="F545">
        <v>45929</v>
      </c>
      <c r="G545">
        <v>3</v>
      </c>
      <c r="H545" t="s">
        <v>139</v>
      </c>
      <c r="I545" t="s">
        <v>124</v>
      </c>
      <c r="J545" s="16">
        <v>45932</v>
      </c>
      <c r="K545" t="s">
        <v>125</v>
      </c>
      <c r="L545" t="s">
        <v>126</v>
      </c>
      <c r="M545">
        <v>2</v>
      </c>
      <c r="N545" t="s">
        <v>561</v>
      </c>
      <c r="O545" t="s">
        <v>16</v>
      </c>
      <c r="P545">
        <v>0</v>
      </c>
      <c r="R545">
        <v>25.08</v>
      </c>
      <c r="S545">
        <v>1126.1500000000001</v>
      </c>
      <c r="T545">
        <v>3</v>
      </c>
      <c r="U545" t="s">
        <v>127</v>
      </c>
      <c r="V545">
        <v>1</v>
      </c>
      <c r="W545" t="s">
        <v>315</v>
      </c>
      <c r="X545" t="s">
        <v>315</v>
      </c>
      <c r="Y545" t="s">
        <v>315</v>
      </c>
      <c r="Z545" t="s">
        <v>4070</v>
      </c>
      <c r="AA545" t="s">
        <v>129</v>
      </c>
      <c r="AB545" t="s">
        <v>130</v>
      </c>
      <c r="AC545" t="s">
        <v>2358</v>
      </c>
      <c r="AD545" t="s">
        <v>254</v>
      </c>
      <c r="AE545" t="s">
        <v>26</v>
      </c>
      <c r="AF545" t="s">
        <v>1475</v>
      </c>
      <c r="AG545" t="s">
        <v>1097</v>
      </c>
      <c r="AH545" t="s">
        <v>3822</v>
      </c>
      <c r="AI545" t="s">
        <v>4071</v>
      </c>
      <c r="AJ545" t="s">
        <v>140</v>
      </c>
      <c r="AK545" t="s">
        <v>4072</v>
      </c>
      <c r="AL545" t="s">
        <v>134</v>
      </c>
      <c r="AM545" t="s">
        <v>141</v>
      </c>
      <c r="AN545" t="s">
        <v>16</v>
      </c>
      <c r="AO545" t="s">
        <v>136</v>
      </c>
      <c r="AP545" t="s">
        <v>129</v>
      </c>
      <c r="AQ545" t="s">
        <v>137</v>
      </c>
      <c r="AR545" t="s">
        <v>141</v>
      </c>
      <c r="AS545">
        <v>2</v>
      </c>
      <c r="AT545" t="s">
        <v>144</v>
      </c>
      <c r="AU545">
        <v>0</v>
      </c>
      <c r="AV545" t="s">
        <v>59</v>
      </c>
      <c r="AW545">
        <v>0</v>
      </c>
      <c r="AX545" t="s">
        <v>4073</v>
      </c>
      <c r="AY545" t="s">
        <v>57</v>
      </c>
      <c r="AZ545" t="s">
        <v>648</v>
      </c>
      <c r="BA545" t="s">
        <v>649</v>
      </c>
      <c r="BB545" t="s">
        <v>136</v>
      </c>
    </row>
    <row r="546" spans="1:54" hidden="1" x14ac:dyDescent="0.25">
      <c r="A546" t="s">
        <v>12</v>
      </c>
      <c r="B546">
        <v>118457</v>
      </c>
      <c r="C546">
        <v>45931</v>
      </c>
      <c r="D546" t="s">
        <v>16</v>
      </c>
      <c r="E546">
        <v>5513853</v>
      </c>
      <c r="F546">
        <v>45929</v>
      </c>
      <c r="G546">
        <v>3</v>
      </c>
      <c r="H546" t="s">
        <v>139</v>
      </c>
      <c r="I546" t="s">
        <v>124</v>
      </c>
      <c r="J546" s="16">
        <v>45934</v>
      </c>
      <c r="K546" t="s">
        <v>125</v>
      </c>
      <c r="L546" t="s">
        <v>149</v>
      </c>
      <c r="M546">
        <v>3</v>
      </c>
      <c r="N546" t="s">
        <v>8658</v>
      </c>
      <c r="O546" t="s">
        <v>16</v>
      </c>
      <c r="P546">
        <v>0</v>
      </c>
      <c r="R546">
        <v>163.92</v>
      </c>
      <c r="S546">
        <v>784.53</v>
      </c>
      <c r="T546">
        <v>2</v>
      </c>
      <c r="U546" t="s">
        <v>127</v>
      </c>
      <c r="V546">
        <v>1</v>
      </c>
      <c r="W546" t="s">
        <v>9101</v>
      </c>
      <c r="X546" t="s">
        <v>9101</v>
      </c>
      <c r="Y546" t="s">
        <v>9101</v>
      </c>
      <c r="Z546" t="s">
        <v>9102</v>
      </c>
      <c r="AA546" t="s">
        <v>129</v>
      </c>
      <c r="AB546" t="s">
        <v>130</v>
      </c>
      <c r="AC546" t="s">
        <v>16</v>
      </c>
      <c r="AD546" t="s">
        <v>260</v>
      </c>
      <c r="AE546" t="s">
        <v>246</v>
      </c>
      <c r="AF546" t="s">
        <v>1197</v>
      </c>
      <c r="AG546" t="s">
        <v>194</v>
      </c>
      <c r="AH546" t="s">
        <v>2860</v>
      </c>
      <c r="AI546" t="s">
        <v>9103</v>
      </c>
      <c r="AJ546" t="s">
        <v>140</v>
      </c>
      <c r="AL546" t="s">
        <v>134</v>
      </c>
      <c r="AM546" t="s">
        <v>141</v>
      </c>
      <c r="AN546" t="s">
        <v>16</v>
      </c>
      <c r="AO546" t="s">
        <v>136</v>
      </c>
      <c r="AP546" t="s">
        <v>155</v>
      </c>
      <c r="AQ546" t="s">
        <v>137</v>
      </c>
      <c r="AR546" t="s">
        <v>141</v>
      </c>
      <c r="AS546">
        <v>3</v>
      </c>
      <c r="AT546" t="s">
        <v>144</v>
      </c>
      <c r="AU546">
        <v>0</v>
      </c>
      <c r="AV546" t="s">
        <v>173</v>
      </c>
      <c r="AW546">
        <v>0</v>
      </c>
      <c r="AX546" t="s">
        <v>9104</v>
      </c>
      <c r="AY546" t="s">
        <v>57</v>
      </c>
      <c r="AZ546" t="s">
        <v>648</v>
      </c>
      <c r="BA546" t="s">
        <v>649</v>
      </c>
      <c r="BB546" t="s">
        <v>136</v>
      </c>
    </row>
    <row r="547" spans="1:54" hidden="1" x14ac:dyDescent="0.25">
      <c r="A547" t="s">
        <v>0</v>
      </c>
      <c r="B547">
        <v>93574</v>
      </c>
      <c r="C547">
        <v>45932</v>
      </c>
      <c r="D547" t="s">
        <v>16</v>
      </c>
      <c r="E547">
        <v>5515505</v>
      </c>
      <c r="F547">
        <v>45930</v>
      </c>
      <c r="G547">
        <v>3</v>
      </c>
      <c r="H547" t="s">
        <v>139</v>
      </c>
      <c r="I547" t="s">
        <v>124</v>
      </c>
      <c r="J547" s="16">
        <v>45936</v>
      </c>
      <c r="K547" t="s">
        <v>125</v>
      </c>
      <c r="L547" t="s">
        <v>149</v>
      </c>
      <c r="M547">
        <v>4</v>
      </c>
      <c r="N547" t="s">
        <v>561</v>
      </c>
      <c r="O547" t="s">
        <v>16</v>
      </c>
      <c r="P547">
        <v>0</v>
      </c>
      <c r="R547">
        <v>133.66999999999999</v>
      </c>
      <c r="S547">
        <v>1804.64</v>
      </c>
      <c r="T547">
        <v>5</v>
      </c>
      <c r="U547" t="s">
        <v>127</v>
      </c>
      <c r="V547">
        <v>1</v>
      </c>
      <c r="W547" t="s">
        <v>2147</v>
      </c>
      <c r="X547" t="s">
        <v>10009</v>
      </c>
      <c r="Y547" t="s">
        <v>10009</v>
      </c>
      <c r="Z547" t="s">
        <v>10010</v>
      </c>
      <c r="AA547" t="s">
        <v>129</v>
      </c>
      <c r="AB547" t="s">
        <v>130</v>
      </c>
      <c r="AC547" t="s">
        <v>16</v>
      </c>
      <c r="AD547" t="s">
        <v>254</v>
      </c>
      <c r="AE547" t="s">
        <v>214</v>
      </c>
      <c r="AF547" t="s">
        <v>1974</v>
      </c>
      <c r="AG547" t="s">
        <v>298</v>
      </c>
      <c r="AH547" t="s">
        <v>8044</v>
      </c>
      <c r="AI547" t="s">
        <v>10011</v>
      </c>
      <c r="AJ547" t="s">
        <v>140</v>
      </c>
      <c r="AK547" t="s">
        <v>10012</v>
      </c>
      <c r="AL547" t="s">
        <v>134</v>
      </c>
      <c r="AM547" t="s">
        <v>141</v>
      </c>
      <c r="AN547" t="s">
        <v>16</v>
      </c>
      <c r="AO547" t="s">
        <v>136</v>
      </c>
      <c r="AP547" t="s">
        <v>155</v>
      </c>
      <c r="AQ547" t="s">
        <v>137</v>
      </c>
      <c r="AR547" t="s">
        <v>141</v>
      </c>
      <c r="AS547">
        <v>4</v>
      </c>
      <c r="AT547" t="s">
        <v>169</v>
      </c>
      <c r="AU547">
        <v>0</v>
      </c>
      <c r="AV547" t="s">
        <v>59</v>
      </c>
      <c r="AW547">
        <v>0</v>
      </c>
      <c r="AX547" t="s">
        <v>10013</v>
      </c>
      <c r="AY547" t="s">
        <v>57</v>
      </c>
      <c r="AZ547" t="s">
        <v>648</v>
      </c>
      <c r="BA547" t="s">
        <v>649</v>
      </c>
      <c r="BB547" t="s">
        <v>136</v>
      </c>
    </row>
    <row r="548" spans="1:54" hidden="1" x14ac:dyDescent="0.25">
      <c r="A548" t="s">
        <v>0</v>
      </c>
      <c r="B548">
        <v>93571</v>
      </c>
      <c r="C548">
        <v>45932</v>
      </c>
      <c r="D548" t="s">
        <v>16</v>
      </c>
      <c r="E548">
        <v>5515890</v>
      </c>
      <c r="F548">
        <v>45930</v>
      </c>
      <c r="G548">
        <v>3</v>
      </c>
      <c r="H548" t="s">
        <v>139</v>
      </c>
      <c r="I548" t="s">
        <v>124</v>
      </c>
      <c r="J548" s="16">
        <v>45936</v>
      </c>
      <c r="K548" t="s">
        <v>125</v>
      </c>
      <c r="L548" t="s">
        <v>149</v>
      </c>
      <c r="M548">
        <v>4</v>
      </c>
      <c r="N548" t="s">
        <v>1509</v>
      </c>
      <c r="O548" t="s">
        <v>16</v>
      </c>
      <c r="P548">
        <v>0</v>
      </c>
      <c r="R548">
        <v>116.08</v>
      </c>
      <c r="S548">
        <v>5500</v>
      </c>
      <c r="T548">
        <v>2</v>
      </c>
      <c r="U548" t="s">
        <v>127</v>
      </c>
      <c r="V548">
        <v>1</v>
      </c>
      <c r="W548" t="s">
        <v>9101</v>
      </c>
      <c r="X548" t="s">
        <v>9101</v>
      </c>
      <c r="Y548" t="s">
        <v>9101</v>
      </c>
      <c r="Z548" t="s">
        <v>10014</v>
      </c>
      <c r="AA548" t="s">
        <v>129</v>
      </c>
      <c r="AB548" t="s">
        <v>130</v>
      </c>
      <c r="AC548" t="s">
        <v>16</v>
      </c>
      <c r="AD548" t="s">
        <v>260</v>
      </c>
      <c r="AE548" t="s">
        <v>1217</v>
      </c>
      <c r="AF548" t="s">
        <v>1034</v>
      </c>
      <c r="AG548" t="s">
        <v>194</v>
      </c>
      <c r="AH548" t="s">
        <v>8088</v>
      </c>
      <c r="AI548" t="s">
        <v>10015</v>
      </c>
      <c r="AJ548" t="s">
        <v>140</v>
      </c>
      <c r="AK548" t="s">
        <v>10016</v>
      </c>
      <c r="AL548" t="s">
        <v>134</v>
      </c>
      <c r="AM548" t="s">
        <v>141</v>
      </c>
      <c r="AN548" t="s">
        <v>16</v>
      </c>
      <c r="AO548" t="s">
        <v>136</v>
      </c>
      <c r="AP548" t="s">
        <v>155</v>
      </c>
      <c r="AQ548" t="s">
        <v>137</v>
      </c>
      <c r="AR548" t="s">
        <v>141</v>
      </c>
      <c r="AS548">
        <v>4</v>
      </c>
      <c r="AT548" t="s">
        <v>169</v>
      </c>
      <c r="AU548">
        <v>0</v>
      </c>
      <c r="AV548" t="s">
        <v>57</v>
      </c>
      <c r="AW548">
        <v>0</v>
      </c>
      <c r="AX548" t="s">
        <v>10017</v>
      </c>
      <c r="AY548" t="s">
        <v>57</v>
      </c>
      <c r="AZ548" t="s">
        <v>648</v>
      </c>
      <c r="BA548" t="s">
        <v>649</v>
      </c>
      <c r="BB548" t="s">
        <v>136</v>
      </c>
    </row>
    <row r="549" spans="1:54" hidden="1" x14ac:dyDescent="0.25">
      <c r="A549" t="s">
        <v>1839</v>
      </c>
      <c r="B549">
        <v>11806</v>
      </c>
      <c r="C549">
        <v>45932</v>
      </c>
      <c r="D549" t="s">
        <v>16</v>
      </c>
      <c r="E549">
        <v>5516483</v>
      </c>
      <c r="F549">
        <v>45931</v>
      </c>
      <c r="G549">
        <v>3</v>
      </c>
      <c r="H549" t="s">
        <v>139</v>
      </c>
      <c r="I549" t="s">
        <v>124</v>
      </c>
      <c r="J549" s="16">
        <v>45933</v>
      </c>
      <c r="K549" t="s">
        <v>125</v>
      </c>
      <c r="L549" t="s">
        <v>126</v>
      </c>
      <c r="M549">
        <v>1</v>
      </c>
      <c r="N549" t="s">
        <v>2356</v>
      </c>
      <c r="O549" t="s">
        <v>16</v>
      </c>
      <c r="P549">
        <v>0</v>
      </c>
      <c r="R549">
        <v>236.69</v>
      </c>
      <c r="S549">
        <v>3995.09</v>
      </c>
      <c r="T549">
        <v>5</v>
      </c>
      <c r="U549" t="s">
        <v>127</v>
      </c>
      <c r="V549">
        <v>3</v>
      </c>
      <c r="W549" t="s">
        <v>425</v>
      </c>
      <c r="X549" t="s">
        <v>425</v>
      </c>
      <c r="Y549" t="s">
        <v>425</v>
      </c>
      <c r="Z549" t="s">
        <v>6398</v>
      </c>
      <c r="AA549" t="s">
        <v>129</v>
      </c>
      <c r="AB549" t="s">
        <v>130</v>
      </c>
      <c r="AC549" t="s">
        <v>16</v>
      </c>
      <c r="AD549" t="s">
        <v>423</v>
      </c>
      <c r="AE549" t="s">
        <v>1839</v>
      </c>
      <c r="AF549" t="s">
        <v>2359</v>
      </c>
      <c r="AG549" t="s">
        <v>385</v>
      </c>
      <c r="AH549" t="s">
        <v>6399</v>
      </c>
      <c r="AI549" t="s">
        <v>6400</v>
      </c>
      <c r="AJ549" t="s">
        <v>140</v>
      </c>
      <c r="AL549" t="s">
        <v>134</v>
      </c>
      <c r="AM549" t="s">
        <v>141</v>
      </c>
      <c r="AN549" t="s">
        <v>16</v>
      </c>
      <c r="AO549" t="s">
        <v>136</v>
      </c>
      <c r="AP549" t="s">
        <v>129</v>
      </c>
      <c r="AQ549" t="s">
        <v>137</v>
      </c>
      <c r="AR549" t="s">
        <v>141</v>
      </c>
      <c r="AS549">
        <v>1</v>
      </c>
      <c r="AT549" t="s">
        <v>202</v>
      </c>
      <c r="AU549">
        <v>0</v>
      </c>
      <c r="AV549" t="s">
        <v>173</v>
      </c>
      <c r="AW549">
        <v>0</v>
      </c>
      <c r="AX549" t="s">
        <v>6401</v>
      </c>
      <c r="AY549" t="s">
        <v>57</v>
      </c>
      <c r="AZ549" t="s">
        <v>648</v>
      </c>
      <c r="BA549" t="s">
        <v>649</v>
      </c>
      <c r="BB549" t="s">
        <v>136</v>
      </c>
    </row>
    <row r="550" spans="1:54" x14ac:dyDescent="0.25">
      <c r="A550" t="s">
        <v>27</v>
      </c>
      <c r="B550">
        <v>66600</v>
      </c>
      <c r="C550">
        <v>45930</v>
      </c>
      <c r="D550" t="s">
        <v>26</v>
      </c>
      <c r="E550">
        <v>457741</v>
      </c>
      <c r="F550">
        <v>45926</v>
      </c>
      <c r="G550">
        <v>3</v>
      </c>
      <c r="H550" t="s">
        <v>139</v>
      </c>
      <c r="I550" t="s">
        <v>124</v>
      </c>
      <c r="J550" s="16">
        <v>45931</v>
      </c>
      <c r="K550" t="s">
        <v>125</v>
      </c>
      <c r="L550" t="s">
        <v>149</v>
      </c>
      <c r="M550">
        <v>1</v>
      </c>
      <c r="N550" t="s">
        <v>199</v>
      </c>
      <c r="O550" t="s">
        <v>12</v>
      </c>
      <c r="P550">
        <v>0</v>
      </c>
      <c r="R550">
        <v>1223.98</v>
      </c>
      <c r="S550">
        <v>27871.99</v>
      </c>
      <c r="T550">
        <v>163</v>
      </c>
      <c r="U550" t="s">
        <v>127</v>
      </c>
      <c r="V550">
        <v>0</v>
      </c>
      <c r="W550" t="s">
        <v>2846</v>
      </c>
      <c r="X550" t="s">
        <v>2847</v>
      </c>
      <c r="Y550" t="s">
        <v>2847</v>
      </c>
      <c r="Z550" t="s">
        <v>2848</v>
      </c>
      <c r="AA550" t="s">
        <v>155</v>
      </c>
      <c r="AB550" t="s">
        <v>130</v>
      </c>
      <c r="AC550" t="s">
        <v>26</v>
      </c>
      <c r="AD550" t="s">
        <v>1045</v>
      </c>
      <c r="AE550" t="s">
        <v>2021</v>
      </c>
      <c r="AF550" t="s">
        <v>2022</v>
      </c>
      <c r="AG550" t="s">
        <v>211</v>
      </c>
      <c r="AH550" t="s">
        <v>2849</v>
      </c>
      <c r="AI550" t="s">
        <v>3700</v>
      </c>
      <c r="AJ550" t="s">
        <v>140</v>
      </c>
      <c r="AL550" t="s">
        <v>134</v>
      </c>
      <c r="AM550" t="s">
        <v>141</v>
      </c>
      <c r="AN550" t="s">
        <v>12</v>
      </c>
      <c r="AO550" t="s">
        <v>136</v>
      </c>
      <c r="AP550" t="s">
        <v>155</v>
      </c>
      <c r="AQ550" t="s">
        <v>159</v>
      </c>
      <c r="AR550" t="s">
        <v>141</v>
      </c>
      <c r="AS550">
        <v>1</v>
      </c>
      <c r="AT550" t="s">
        <v>147</v>
      </c>
      <c r="AU550">
        <v>0</v>
      </c>
      <c r="AV550" t="s">
        <v>52</v>
      </c>
      <c r="AW550">
        <v>0</v>
      </c>
      <c r="AX550" t="s">
        <v>2850</v>
      </c>
      <c r="AY550" t="s">
        <v>517</v>
      </c>
      <c r="AZ550" t="s">
        <v>648</v>
      </c>
      <c r="BA550" t="s">
        <v>648</v>
      </c>
      <c r="BB550" t="s">
        <v>136</v>
      </c>
    </row>
    <row r="551" spans="1:54" hidden="1" x14ac:dyDescent="0.25">
      <c r="A551" t="s">
        <v>215</v>
      </c>
      <c r="B551">
        <v>1513</v>
      </c>
      <c r="C551">
        <v>45929</v>
      </c>
      <c r="D551" t="s">
        <v>31</v>
      </c>
      <c r="E551">
        <v>468241</v>
      </c>
      <c r="F551">
        <v>45918</v>
      </c>
      <c r="G551">
        <v>1</v>
      </c>
      <c r="H551" t="s">
        <v>167</v>
      </c>
      <c r="I551" t="s">
        <v>148</v>
      </c>
      <c r="J551" s="16">
        <v>45933</v>
      </c>
      <c r="K551" t="s">
        <v>125</v>
      </c>
      <c r="L551" t="s">
        <v>126</v>
      </c>
      <c r="M551">
        <v>4</v>
      </c>
      <c r="N551" t="s">
        <v>213</v>
      </c>
      <c r="O551" t="s">
        <v>215</v>
      </c>
      <c r="P551">
        <v>0</v>
      </c>
      <c r="R551">
        <v>902.24</v>
      </c>
      <c r="S551">
        <v>16712.2</v>
      </c>
      <c r="T551">
        <v>214</v>
      </c>
      <c r="U551" t="s">
        <v>127</v>
      </c>
      <c r="V551">
        <v>1</v>
      </c>
      <c r="W551" t="s">
        <v>6438</v>
      </c>
      <c r="X551" t="s">
        <v>6438</v>
      </c>
      <c r="Y551" t="s">
        <v>6438</v>
      </c>
      <c r="Z551" t="s">
        <v>6439</v>
      </c>
      <c r="AA551" t="s">
        <v>5027</v>
      </c>
      <c r="AB551" t="s">
        <v>130</v>
      </c>
      <c r="AC551" t="s">
        <v>31</v>
      </c>
      <c r="AD551" t="s">
        <v>204</v>
      </c>
      <c r="AE551" t="s">
        <v>215</v>
      </c>
      <c r="AF551" t="s">
        <v>217</v>
      </c>
      <c r="AG551" t="s">
        <v>235</v>
      </c>
      <c r="AH551" t="s">
        <v>5470</v>
      </c>
      <c r="AI551" t="s">
        <v>6440</v>
      </c>
      <c r="AJ551" t="s">
        <v>167</v>
      </c>
      <c r="AK551" t="s">
        <v>6441</v>
      </c>
      <c r="AL551" t="s">
        <v>134</v>
      </c>
      <c r="AM551" t="s">
        <v>168</v>
      </c>
      <c r="AN551" t="s">
        <v>0</v>
      </c>
      <c r="AO551" t="s">
        <v>173</v>
      </c>
      <c r="AP551" t="s">
        <v>5027</v>
      </c>
      <c r="AQ551" t="s">
        <v>1090</v>
      </c>
      <c r="AR551" t="s">
        <v>168</v>
      </c>
      <c r="AS551">
        <v>4</v>
      </c>
      <c r="AT551" t="s">
        <v>142</v>
      </c>
      <c r="AU551">
        <v>0</v>
      </c>
      <c r="AV551" t="s">
        <v>483</v>
      </c>
      <c r="AW551">
        <v>0</v>
      </c>
      <c r="AX551" t="s">
        <v>6442</v>
      </c>
      <c r="AY551" t="s">
        <v>517</v>
      </c>
      <c r="AZ551" t="s">
        <v>648</v>
      </c>
      <c r="BA551" t="s">
        <v>648</v>
      </c>
      <c r="BB551" t="s">
        <v>136</v>
      </c>
    </row>
    <row r="552" spans="1:54" hidden="1" x14ac:dyDescent="0.25">
      <c r="A552" t="s">
        <v>27</v>
      </c>
      <c r="B552">
        <v>66603</v>
      </c>
      <c r="C552">
        <v>45930</v>
      </c>
      <c r="D552" t="s">
        <v>301</v>
      </c>
      <c r="E552">
        <v>356724</v>
      </c>
      <c r="F552">
        <v>45929</v>
      </c>
      <c r="G552">
        <v>3</v>
      </c>
      <c r="H552" t="s">
        <v>139</v>
      </c>
      <c r="I552" t="s">
        <v>124</v>
      </c>
      <c r="J552" s="16">
        <v>45932</v>
      </c>
      <c r="K552" t="s">
        <v>125</v>
      </c>
      <c r="L552" t="s">
        <v>126</v>
      </c>
      <c r="M552">
        <v>2</v>
      </c>
      <c r="N552" t="s">
        <v>1757</v>
      </c>
      <c r="O552" t="s">
        <v>301</v>
      </c>
      <c r="P552">
        <v>0</v>
      </c>
      <c r="R552">
        <v>146.93</v>
      </c>
      <c r="S552">
        <v>6800.4</v>
      </c>
      <c r="T552">
        <v>13</v>
      </c>
      <c r="U552" t="s">
        <v>127</v>
      </c>
      <c r="V552">
        <v>1</v>
      </c>
      <c r="W552" t="s">
        <v>4534</v>
      </c>
      <c r="X552" t="s">
        <v>4534</v>
      </c>
      <c r="Y552" t="s">
        <v>5575</v>
      </c>
      <c r="Z552" t="s">
        <v>5576</v>
      </c>
      <c r="AA552" t="s">
        <v>155</v>
      </c>
      <c r="AB552" t="s">
        <v>173</v>
      </c>
      <c r="AC552" t="s">
        <v>301</v>
      </c>
      <c r="AD552" t="s">
        <v>348</v>
      </c>
      <c r="AE552" t="s">
        <v>29</v>
      </c>
      <c r="AF552" t="s">
        <v>1482</v>
      </c>
      <c r="AG552" t="s">
        <v>337</v>
      </c>
      <c r="AH552" t="s">
        <v>5699</v>
      </c>
      <c r="AI552" t="s">
        <v>5577</v>
      </c>
      <c r="AJ552" t="s">
        <v>140</v>
      </c>
      <c r="AK552" t="s">
        <v>5578</v>
      </c>
      <c r="AL552" t="s">
        <v>134</v>
      </c>
      <c r="AM552" t="s">
        <v>141</v>
      </c>
      <c r="AN552" t="s">
        <v>27</v>
      </c>
      <c r="AO552" t="s">
        <v>173</v>
      </c>
      <c r="AP552" t="s">
        <v>155</v>
      </c>
      <c r="AQ552" t="s">
        <v>159</v>
      </c>
      <c r="AR552" t="s">
        <v>141</v>
      </c>
      <c r="AS552">
        <v>2</v>
      </c>
      <c r="AT552" t="s">
        <v>144</v>
      </c>
      <c r="AU552">
        <v>0</v>
      </c>
      <c r="AV552" t="s">
        <v>1761</v>
      </c>
      <c r="AW552">
        <v>0</v>
      </c>
      <c r="AX552" t="s">
        <v>5579</v>
      </c>
      <c r="AY552" t="s">
        <v>734</v>
      </c>
      <c r="AZ552" t="s">
        <v>648</v>
      </c>
      <c r="BA552" t="s">
        <v>648</v>
      </c>
      <c r="BB552" t="s">
        <v>748</v>
      </c>
    </row>
    <row r="553" spans="1:54" hidden="1" x14ac:dyDescent="0.25">
      <c r="A553" t="s">
        <v>18</v>
      </c>
      <c r="B553">
        <v>16582</v>
      </c>
      <c r="C553">
        <v>45927</v>
      </c>
      <c r="D553" t="s">
        <v>10</v>
      </c>
      <c r="E553">
        <v>2205556</v>
      </c>
      <c r="F553">
        <v>45922</v>
      </c>
      <c r="G553">
        <v>3</v>
      </c>
      <c r="H553" t="s">
        <v>139</v>
      </c>
      <c r="I553" t="s">
        <v>124</v>
      </c>
      <c r="J553" s="16">
        <v>45932</v>
      </c>
      <c r="K553" t="s">
        <v>125</v>
      </c>
      <c r="L553" t="s">
        <v>149</v>
      </c>
      <c r="M553">
        <v>5</v>
      </c>
      <c r="N553" t="s">
        <v>3910</v>
      </c>
      <c r="O553" t="s">
        <v>200</v>
      </c>
      <c r="P553">
        <v>0</v>
      </c>
      <c r="R553">
        <v>71.099999999999994</v>
      </c>
      <c r="S553">
        <v>839.4</v>
      </c>
      <c r="T553">
        <v>2</v>
      </c>
      <c r="U553" t="s">
        <v>127</v>
      </c>
      <c r="V553">
        <v>1</v>
      </c>
      <c r="W553" t="s">
        <v>4135</v>
      </c>
      <c r="X553" t="s">
        <v>4136</v>
      </c>
      <c r="Y553" t="s">
        <v>4136</v>
      </c>
      <c r="Z553" t="s">
        <v>4137</v>
      </c>
      <c r="AA553" t="s">
        <v>196</v>
      </c>
      <c r="AB553" t="s">
        <v>173</v>
      </c>
      <c r="AC553" t="s">
        <v>10</v>
      </c>
      <c r="AD553" t="s">
        <v>216</v>
      </c>
      <c r="AE553" t="s">
        <v>200</v>
      </c>
      <c r="AF553" t="s">
        <v>1368</v>
      </c>
      <c r="AG553" t="s">
        <v>1027</v>
      </c>
      <c r="AH553" t="s">
        <v>4138</v>
      </c>
      <c r="AI553" t="s">
        <v>4139</v>
      </c>
      <c r="AJ553" t="s">
        <v>140</v>
      </c>
      <c r="AK553" t="s">
        <v>4140</v>
      </c>
      <c r="AL553" t="s">
        <v>134</v>
      </c>
      <c r="AM553" t="s">
        <v>141</v>
      </c>
      <c r="AN553" t="s">
        <v>11</v>
      </c>
      <c r="AO553" t="s">
        <v>173</v>
      </c>
      <c r="AP553" t="s">
        <v>201</v>
      </c>
      <c r="AQ553" t="s">
        <v>198</v>
      </c>
      <c r="AR553" t="s">
        <v>141</v>
      </c>
      <c r="AS553">
        <v>5</v>
      </c>
      <c r="AT553" t="s">
        <v>144</v>
      </c>
      <c r="AU553">
        <v>0</v>
      </c>
      <c r="AV553" t="s">
        <v>66</v>
      </c>
      <c r="AW553">
        <v>0</v>
      </c>
      <c r="AX553" t="s">
        <v>4141</v>
      </c>
      <c r="AY553" t="s">
        <v>517</v>
      </c>
      <c r="AZ553" t="s">
        <v>648</v>
      </c>
      <c r="BA553" t="s">
        <v>648</v>
      </c>
      <c r="BB553" t="s">
        <v>752</v>
      </c>
    </row>
    <row r="554" spans="1:54" hidden="1" x14ac:dyDescent="0.25">
      <c r="A554" t="s">
        <v>258</v>
      </c>
      <c r="B554">
        <v>3954</v>
      </c>
      <c r="C554">
        <v>45936</v>
      </c>
      <c r="D554" t="s">
        <v>10</v>
      </c>
      <c r="E554">
        <v>2210034</v>
      </c>
      <c r="F554">
        <v>45932</v>
      </c>
      <c r="G554">
        <v>4</v>
      </c>
      <c r="H554" t="s">
        <v>145</v>
      </c>
      <c r="I554" t="s">
        <v>124</v>
      </c>
      <c r="J554" s="16">
        <v>45936</v>
      </c>
      <c r="K554" t="s">
        <v>125</v>
      </c>
      <c r="L554" t="s">
        <v>126</v>
      </c>
      <c r="M554">
        <v>0</v>
      </c>
      <c r="N554" t="s">
        <v>8753</v>
      </c>
      <c r="O554" t="s">
        <v>10</v>
      </c>
      <c r="P554">
        <v>0</v>
      </c>
      <c r="R554">
        <v>1</v>
      </c>
      <c r="S554">
        <v>1</v>
      </c>
      <c r="T554">
        <v>1</v>
      </c>
      <c r="U554" t="s">
        <v>127</v>
      </c>
      <c r="V554">
        <v>1</v>
      </c>
      <c r="W554" t="s">
        <v>1001</v>
      </c>
      <c r="X554" t="s">
        <v>1002</v>
      </c>
      <c r="Y554" t="s">
        <v>1001</v>
      </c>
      <c r="Z554" t="s">
        <v>1002</v>
      </c>
      <c r="AA554" t="s">
        <v>161</v>
      </c>
      <c r="AB554" t="s">
        <v>130</v>
      </c>
      <c r="AC554" t="s">
        <v>1</v>
      </c>
      <c r="AE554" t="s">
        <v>258</v>
      </c>
      <c r="AF554" t="s">
        <v>6411</v>
      </c>
      <c r="AG554" t="s">
        <v>5807</v>
      </c>
      <c r="AH554" t="s">
        <v>8754</v>
      </c>
      <c r="AI554" t="s">
        <v>8755</v>
      </c>
      <c r="AJ554" t="s">
        <v>257</v>
      </c>
      <c r="AL554" t="s">
        <v>134</v>
      </c>
      <c r="AM554" t="s">
        <v>141</v>
      </c>
      <c r="AN554" t="s">
        <v>10</v>
      </c>
      <c r="AO554" t="s">
        <v>136</v>
      </c>
      <c r="AP554" t="s">
        <v>155</v>
      </c>
      <c r="AQ554" t="s">
        <v>137</v>
      </c>
      <c r="AR554" t="s">
        <v>141</v>
      </c>
      <c r="AS554">
        <v>0</v>
      </c>
      <c r="AT554" t="s">
        <v>142</v>
      </c>
      <c r="AU554">
        <v>0</v>
      </c>
      <c r="AV554" t="s">
        <v>495</v>
      </c>
      <c r="AW554">
        <v>0</v>
      </c>
      <c r="AX554" t="s">
        <v>8756</v>
      </c>
      <c r="AY554" t="s">
        <v>517</v>
      </c>
      <c r="AZ554" t="s">
        <v>648</v>
      </c>
      <c r="BA554" t="s">
        <v>648</v>
      </c>
      <c r="BB554" t="s">
        <v>136</v>
      </c>
    </row>
    <row r="555" spans="1:54" hidden="1" x14ac:dyDescent="0.25">
      <c r="A555" t="s">
        <v>27</v>
      </c>
      <c r="B555">
        <v>66605</v>
      </c>
      <c r="C555">
        <v>45930</v>
      </c>
      <c r="D555" t="s">
        <v>301</v>
      </c>
      <c r="E555">
        <v>356590</v>
      </c>
      <c r="F555">
        <v>45929</v>
      </c>
      <c r="G555">
        <v>3</v>
      </c>
      <c r="H555" t="s">
        <v>139</v>
      </c>
      <c r="I555" t="s">
        <v>124</v>
      </c>
      <c r="J555" s="16">
        <v>45936</v>
      </c>
      <c r="K555" t="s">
        <v>125</v>
      </c>
      <c r="L555" t="s">
        <v>149</v>
      </c>
      <c r="M555">
        <v>6</v>
      </c>
      <c r="N555" t="s">
        <v>10018</v>
      </c>
      <c r="O555" t="s">
        <v>301</v>
      </c>
      <c r="P555">
        <v>0</v>
      </c>
      <c r="R555">
        <v>207.78</v>
      </c>
      <c r="S555">
        <v>8522.43</v>
      </c>
      <c r="T555">
        <v>17</v>
      </c>
      <c r="U555" t="s">
        <v>127</v>
      </c>
      <c r="V555">
        <v>1</v>
      </c>
      <c r="W555" t="s">
        <v>362</v>
      </c>
      <c r="X555" t="s">
        <v>362</v>
      </c>
      <c r="Y555" t="s">
        <v>362</v>
      </c>
      <c r="Z555" t="s">
        <v>10019</v>
      </c>
      <c r="AA555" t="s">
        <v>155</v>
      </c>
      <c r="AB555" t="s">
        <v>173</v>
      </c>
      <c r="AC555" t="s">
        <v>301</v>
      </c>
      <c r="AD555" t="s">
        <v>348</v>
      </c>
      <c r="AE555" t="s">
        <v>2785</v>
      </c>
      <c r="AF555" t="s">
        <v>6685</v>
      </c>
      <c r="AG555" t="s">
        <v>337</v>
      </c>
      <c r="AH555" t="s">
        <v>10020</v>
      </c>
      <c r="AI555" t="s">
        <v>10021</v>
      </c>
      <c r="AJ555" t="s">
        <v>140</v>
      </c>
      <c r="AL555" t="s">
        <v>134</v>
      </c>
      <c r="AM555" t="s">
        <v>141</v>
      </c>
      <c r="AN555" t="s">
        <v>27</v>
      </c>
      <c r="AO555" t="s">
        <v>173</v>
      </c>
      <c r="AP555" t="s">
        <v>155</v>
      </c>
      <c r="AQ555" t="s">
        <v>159</v>
      </c>
      <c r="AR555" t="s">
        <v>141</v>
      </c>
      <c r="AS555">
        <v>6</v>
      </c>
      <c r="AT555" t="s">
        <v>144</v>
      </c>
      <c r="AU555">
        <v>1</v>
      </c>
      <c r="AV555" t="s">
        <v>173</v>
      </c>
      <c r="AW555">
        <v>0</v>
      </c>
      <c r="AX555" t="s">
        <v>10022</v>
      </c>
      <c r="AY555" t="s">
        <v>734</v>
      </c>
      <c r="AZ555" t="s">
        <v>648</v>
      </c>
      <c r="BA555" t="s">
        <v>648</v>
      </c>
      <c r="BB555" t="s">
        <v>748</v>
      </c>
    </row>
    <row r="556" spans="1:54" hidden="1" x14ac:dyDescent="0.25">
      <c r="A556" t="s">
        <v>9</v>
      </c>
      <c r="B556">
        <v>42850</v>
      </c>
      <c r="C556">
        <v>45933</v>
      </c>
      <c r="D556" t="s">
        <v>301</v>
      </c>
      <c r="E556">
        <v>356916</v>
      </c>
      <c r="F556">
        <v>45931</v>
      </c>
      <c r="G556">
        <v>5</v>
      </c>
      <c r="H556" t="s">
        <v>123</v>
      </c>
      <c r="I556" t="s">
        <v>124</v>
      </c>
      <c r="J556" s="16">
        <v>45933</v>
      </c>
      <c r="K556" t="s">
        <v>125</v>
      </c>
      <c r="L556" t="s">
        <v>149</v>
      </c>
      <c r="M556">
        <v>0</v>
      </c>
      <c r="N556" t="s">
        <v>9227</v>
      </c>
      <c r="O556" t="s">
        <v>27</v>
      </c>
      <c r="P556">
        <v>0</v>
      </c>
      <c r="R556">
        <v>200.86</v>
      </c>
      <c r="S556">
        <v>24000</v>
      </c>
      <c r="T556">
        <v>2</v>
      </c>
      <c r="U556" t="s">
        <v>127</v>
      </c>
      <c r="V556">
        <v>2</v>
      </c>
      <c r="W556" t="s">
        <v>9164</v>
      </c>
      <c r="X556" t="s">
        <v>9165</v>
      </c>
      <c r="Y556" t="s">
        <v>9166</v>
      </c>
      <c r="Z556" t="s">
        <v>9165</v>
      </c>
      <c r="AA556" t="s">
        <v>155</v>
      </c>
      <c r="AB556" t="s">
        <v>130</v>
      </c>
      <c r="AC556" t="s">
        <v>12</v>
      </c>
      <c r="AD556" t="s">
        <v>269</v>
      </c>
      <c r="AE556" t="s">
        <v>12</v>
      </c>
      <c r="AF556" t="s">
        <v>302</v>
      </c>
      <c r="AG556" t="s">
        <v>1027</v>
      </c>
      <c r="AH556" t="s">
        <v>6651</v>
      </c>
      <c r="AI556" t="s">
        <v>9167</v>
      </c>
      <c r="AJ556" t="s">
        <v>257</v>
      </c>
      <c r="AK556" t="s">
        <v>9228</v>
      </c>
      <c r="AL556" t="s">
        <v>134</v>
      </c>
      <c r="AM556" t="s">
        <v>135</v>
      </c>
      <c r="AN556" t="s">
        <v>27</v>
      </c>
      <c r="AO556" t="s">
        <v>136</v>
      </c>
      <c r="AP556" t="s">
        <v>155</v>
      </c>
      <c r="AQ556" t="s">
        <v>159</v>
      </c>
      <c r="AR556" t="s">
        <v>135</v>
      </c>
      <c r="AS556">
        <v>0</v>
      </c>
      <c r="AT556" t="s">
        <v>202</v>
      </c>
      <c r="AU556">
        <v>0</v>
      </c>
      <c r="AV556" t="s">
        <v>173</v>
      </c>
      <c r="AW556">
        <v>0</v>
      </c>
      <c r="AX556" t="s">
        <v>9229</v>
      </c>
      <c r="AY556" t="s">
        <v>734</v>
      </c>
      <c r="AZ556" t="s">
        <v>648</v>
      </c>
      <c r="BA556" t="s">
        <v>648</v>
      </c>
      <c r="BB556" t="s">
        <v>136</v>
      </c>
    </row>
    <row r="557" spans="1:54" hidden="1" x14ac:dyDescent="0.25">
      <c r="A557" t="s">
        <v>16</v>
      </c>
      <c r="B557">
        <v>75410</v>
      </c>
      <c r="C557">
        <v>45923</v>
      </c>
      <c r="D557" t="s">
        <v>11</v>
      </c>
      <c r="E557">
        <v>1222748</v>
      </c>
      <c r="F557">
        <v>45918</v>
      </c>
      <c r="G557">
        <v>5</v>
      </c>
      <c r="H557" t="s">
        <v>123</v>
      </c>
      <c r="I557" t="s">
        <v>124</v>
      </c>
      <c r="J557" s="16">
        <v>45931</v>
      </c>
      <c r="K557" t="s">
        <v>125</v>
      </c>
      <c r="L557" t="s">
        <v>126</v>
      </c>
      <c r="M557">
        <v>8</v>
      </c>
      <c r="N557" t="s">
        <v>1765</v>
      </c>
      <c r="O557" t="s">
        <v>11</v>
      </c>
      <c r="P557">
        <v>0</v>
      </c>
      <c r="R557">
        <v>59.05</v>
      </c>
      <c r="S557">
        <v>720.79</v>
      </c>
      <c r="T557">
        <v>1</v>
      </c>
      <c r="U557" t="s">
        <v>127</v>
      </c>
      <c r="V557">
        <v>1</v>
      </c>
      <c r="W557" t="s">
        <v>441</v>
      </c>
      <c r="X557" t="s">
        <v>442</v>
      </c>
      <c r="Y557" t="s">
        <v>2002</v>
      </c>
      <c r="Z557" t="s">
        <v>442</v>
      </c>
      <c r="AA557" t="s">
        <v>196</v>
      </c>
      <c r="AB557" t="s">
        <v>130</v>
      </c>
      <c r="AC557" t="s">
        <v>13</v>
      </c>
      <c r="AD557" t="s">
        <v>333</v>
      </c>
      <c r="AE557" t="s">
        <v>13</v>
      </c>
      <c r="AF557" t="s">
        <v>2003</v>
      </c>
      <c r="AG557" t="s">
        <v>298</v>
      </c>
      <c r="AH557" t="s">
        <v>2004</v>
      </c>
      <c r="AI557" t="s">
        <v>3183</v>
      </c>
      <c r="AJ557" t="s">
        <v>257</v>
      </c>
      <c r="AK557" t="s">
        <v>3184</v>
      </c>
      <c r="AL557" t="s">
        <v>134</v>
      </c>
      <c r="AM557" t="s">
        <v>135</v>
      </c>
      <c r="AN557" t="s">
        <v>11</v>
      </c>
      <c r="AO557" t="s">
        <v>136</v>
      </c>
      <c r="AP557" t="s">
        <v>129</v>
      </c>
      <c r="AQ557" t="s">
        <v>198</v>
      </c>
      <c r="AR557" t="s">
        <v>135</v>
      </c>
      <c r="AS557">
        <v>8</v>
      </c>
      <c r="AT557" t="s">
        <v>142</v>
      </c>
      <c r="AU557">
        <v>1</v>
      </c>
      <c r="AV557" t="s">
        <v>71</v>
      </c>
      <c r="AW557">
        <v>0</v>
      </c>
      <c r="AX557" t="s">
        <v>2005</v>
      </c>
      <c r="AY557" t="s">
        <v>517</v>
      </c>
      <c r="AZ557" t="s">
        <v>648</v>
      </c>
      <c r="BA557" t="s">
        <v>648</v>
      </c>
      <c r="BB557" t="s">
        <v>136</v>
      </c>
    </row>
    <row r="558" spans="1:54" hidden="1" x14ac:dyDescent="0.25">
      <c r="A558" t="s">
        <v>11</v>
      </c>
      <c r="B558">
        <v>131560</v>
      </c>
      <c r="C558">
        <v>45930</v>
      </c>
      <c r="D558" t="s">
        <v>11</v>
      </c>
      <c r="E558">
        <v>1225619</v>
      </c>
      <c r="F558">
        <v>45926</v>
      </c>
      <c r="G558">
        <v>4</v>
      </c>
      <c r="H558" t="s">
        <v>145</v>
      </c>
      <c r="I558" t="s">
        <v>124</v>
      </c>
      <c r="J558" s="16">
        <v>45931</v>
      </c>
      <c r="K558" t="s">
        <v>125</v>
      </c>
      <c r="L558" t="s">
        <v>149</v>
      </c>
      <c r="M558">
        <v>1</v>
      </c>
      <c r="N558" t="s">
        <v>1519</v>
      </c>
      <c r="O558" t="s">
        <v>11</v>
      </c>
      <c r="P558">
        <v>0</v>
      </c>
      <c r="R558">
        <v>70.08</v>
      </c>
      <c r="S558">
        <v>2200</v>
      </c>
      <c r="T558">
        <v>4</v>
      </c>
      <c r="U558" t="s">
        <v>186</v>
      </c>
      <c r="V558">
        <v>1</v>
      </c>
      <c r="W558" t="s">
        <v>1391</v>
      </c>
      <c r="X558" t="s">
        <v>1392</v>
      </c>
      <c r="Y558" t="s">
        <v>1392</v>
      </c>
      <c r="Z558" t="s">
        <v>2006</v>
      </c>
      <c r="AA558" t="s">
        <v>196</v>
      </c>
      <c r="AB558" t="s">
        <v>130</v>
      </c>
      <c r="AC558" t="s">
        <v>11</v>
      </c>
      <c r="AD558" t="s">
        <v>188</v>
      </c>
      <c r="AE558" t="s">
        <v>290</v>
      </c>
      <c r="AF558" t="s">
        <v>1747</v>
      </c>
      <c r="AG558" t="s">
        <v>993</v>
      </c>
      <c r="AH558" t="s">
        <v>8289</v>
      </c>
      <c r="AI558" t="s">
        <v>3185</v>
      </c>
      <c r="AJ558" t="s">
        <v>146</v>
      </c>
      <c r="AK558" t="s">
        <v>3186</v>
      </c>
      <c r="AL558" t="s">
        <v>134</v>
      </c>
      <c r="AM558" t="s">
        <v>141</v>
      </c>
      <c r="AN558" t="s">
        <v>11</v>
      </c>
      <c r="AO558" t="s">
        <v>136</v>
      </c>
      <c r="AP558" t="s">
        <v>196</v>
      </c>
      <c r="AQ558" t="s">
        <v>198</v>
      </c>
      <c r="AR558" t="s">
        <v>141</v>
      </c>
      <c r="AS558">
        <v>1</v>
      </c>
      <c r="AT558" t="s">
        <v>147</v>
      </c>
      <c r="AU558">
        <v>0</v>
      </c>
      <c r="AV558" t="s">
        <v>49</v>
      </c>
      <c r="AW558">
        <v>0</v>
      </c>
      <c r="AX558" t="s">
        <v>2008</v>
      </c>
      <c r="AY558" t="s">
        <v>517</v>
      </c>
      <c r="AZ558" t="s">
        <v>648</v>
      </c>
      <c r="BA558" t="s">
        <v>648</v>
      </c>
      <c r="BB558" t="s">
        <v>136</v>
      </c>
    </row>
    <row r="559" spans="1:54" hidden="1" x14ac:dyDescent="0.25">
      <c r="A559" t="s">
        <v>16</v>
      </c>
      <c r="B559">
        <v>75622</v>
      </c>
      <c r="C559">
        <v>45932</v>
      </c>
      <c r="D559" t="s">
        <v>11</v>
      </c>
      <c r="E559">
        <v>1225770</v>
      </c>
      <c r="F559">
        <v>45929</v>
      </c>
      <c r="G559">
        <v>5</v>
      </c>
      <c r="H559" t="s">
        <v>123</v>
      </c>
      <c r="I559" t="s">
        <v>124</v>
      </c>
      <c r="J559" s="16">
        <v>45936</v>
      </c>
      <c r="K559" t="s">
        <v>125</v>
      </c>
      <c r="L559" t="s">
        <v>126</v>
      </c>
      <c r="M559">
        <v>4</v>
      </c>
      <c r="N559" t="s">
        <v>1519</v>
      </c>
      <c r="O559" t="s">
        <v>11</v>
      </c>
      <c r="P559">
        <v>0</v>
      </c>
      <c r="R559">
        <v>90.57</v>
      </c>
      <c r="S559">
        <v>633.6</v>
      </c>
      <c r="T559">
        <v>1</v>
      </c>
      <c r="U559" t="s">
        <v>127</v>
      </c>
      <c r="V559">
        <v>1</v>
      </c>
      <c r="W559" t="s">
        <v>1391</v>
      </c>
      <c r="X559" t="s">
        <v>1392</v>
      </c>
      <c r="Y559" t="s">
        <v>1392</v>
      </c>
      <c r="Z559" t="s">
        <v>10023</v>
      </c>
      <c r="AA559" t="s">
        <v>196</v>
      </c>
      <c r="AB559" t="s">
        <v>130</v>
      </c>
      <c r="AC559" t="s">
        <v>11</v>
      </c>
      <c r="AD559" t="s">
        <v>188</v>
      </c>
      <c r="AE559" t="s">
        <v>143</v>
      </c>
      <c r="AF559" t="s">
        <v>2517</v>
      </c>
      <c r="AG559" t="s">
        <v>993</v>
      </c>
      <c r="AH559" t="s">
        <v>9537</v>
      </c>
      <c r="AI559" t="s">
        <v>10024</v>
      </c>
      <c r="AJ559" t="s">
        <v>133</v>
      </c>
      <c r="AK559" t="s">
        <v>10025</v>
      </c>
      <c r="AL559" t="s">
        <v>134</v>
      </c>
      <c r="AM559" t="s">
        <v>135</v>
      </c>
      <c r="AN559" t="s">
        <v>11</v>
      </c>
      <c r="AO559" t="s">
        <v>136</v>
      </c>
      <c r="AP559" t="s">
        <v>129</v>
      </c>
      <c r="AQ559" t="s">
        <v>198</v>
      </c>
      <c r="AR559" t="s">
        <v>135</v>
      </c>
      <c r="AS559">
        <v>4</v>
      </c>
      <c r="AT559" t="s">
        <v>144</v>
      </c>
      <c r="AU559">
        <v>0</v>
      </c>
      <c r="AV559" t="s">
        <v>49</v>
      </c>
      <c r="AW559">
        <v>0</v>
      </c>
      <c r="AX559" t="s">
        <v>10026</v>
      </c>
      <c r="AY559" t="s">
        <v>517</v>
      </c>
      <c r="AZ559" t="s">
        <v>648</v>
      </c>
      <c r="BA559" t="s">
        <v>648</v>
      </c>
      <c r="BB559" t="s">
        <v>136</v>
      </c>
    </row>
    <row r="560" spans="1:54" hidden="1" x14ac:dyDescent="0.25">
      <c r="A560" t="s">
        <v>12</v>
      </c>
      <c r="B560">
        <v>118431</v>
      </c>
      <c r="C560">
        <v>45930</v>
      </c>
      <c r="D560" t="s">
        <v>11</v>
      </c>
      <c r="E560">
        <v>1225923</v>
      </c>
      <c r="F560">
        <v>45929</v>
      </c>
      <c r="G560">
        <v>1</v>
      </c>
      <c r="H560" t="s">
        <v>167</v>
      </c>
      <c r="I560" t="s">
        <v>148</v>
      </c>
      <c r="J560" s="16">
        <v>45936</v>
      </c>
      <c r="K560" t="s">
        <v>125</v>
      </c>
      <c r="L560" t="s">
        <v>126</v>
      </c>
      <c r="M560">
        <v>6</v>
      </c>
      <c r="N560" t="s">
        <v>5833</v>
      </c>
      <c r="O560" t="s">
        <v>11</v>
      </c>
      <c r="P560">
        <v>0</v>
      </c>
      <c r="R560">
        <v>83.12</v>
      </c>
      <c r="S560">
        <v>1829.22</v>
      </c>
      <c r="T560">
        <v>3</v>
      </c>
      <c r="U560" t="s">
        <v>127</v>
      </c>
      <c r="V560">
        <v>1</v>
      </c>
      <c r="W560" t="s">
        <v>10027</v>
      </c>
      <c r="X560" t="s">
        <v>10028</v>
      </c>
      <c r="Y560" t="s">
        <v>10028</v>
      </c>
      <c r="Z560" t="s">
        <v>10029</v>
      </c>
      <c r="AA560" t="s">
        <v>196</v>
      </c>
      <c r="AB560" t="s">
        <v>130</v>
      </c>
      <c r="AC560" t="s">
        <v>11</v>
      </c>
      <c r="AD560" t="s">
        <v>297</v>
      </c>
      <c r="AE560" t="s">
        <v>14</v>
      </c>
      <c r="AF560" t="s">
        <v>1656</v>
      </c>
      <c r="AG560" t="s">
        <v>1537</v>
      </c>
      <c r="AH560" t="s">
        <v>2097</v>
      </c>
      <c r="AI560" t="s">
        <v>10030</v>
      </c>
      <c r="AJ560" t="s">
        <v>167</v>
      </c>
      <c r="AK560" t="s">
        <v>154</v>
      </c>
      <c r="AL560" t="s">
        <v>134</v>
      </c>
      <c r="AM560" t="s">
        <v>168</v>
      </c>
      <c r="AN560" t="s">
        <v>11</v>
      </c>
      <c r="AO560" t="s">
        <v>136</v>
      </c>
      <c r="AP560" t="s">
        <v>155</v>
      </c>
      <c r="AQ560" t="s">
        <v>198</v>
      </c>
      <c r="AR560" t="s">
        <v>168</v>
      </c>
      <c r="AS560">
        <v>6</v>
      </c>
      <c r="AT560" t="s">
        <v>144</v>
      </c>
      <c r="AU560">
        <v>1</v>
      </c>
      <c r="AV560" t="s">
        <v>974</v>
      </c>
      <c r="AW560">
        <v>0</v>
      </c>
      <c r="AX560" t="s">
        <v>10031</v>
      </c>
      <c r="AY560" t="s">
        <v>517</v>
      </c>
      <c r="AZ560" t="s">
        <v>648</v>
      </c>
      <c r="BA560" t="s">
        <v>648</v>
      </c>
      <c r="BB560" t="s">
        <v>136</v>
      </c>
    </row>
    <row r="561" spans="1:54" x14ac:dyDescent="0.25">
      <c r="A561" t="s">
        <v>14</v>
      </c>
      <c r="B561">
        <v>208805</v>
      </c>
      <c r="C561">
        <v>45933</v>
      </c>
      <c r="D561" t="s">
        <v>11</v>
      </c>
      <c r="E561">
        <v>1226655</v>
      </c>
      <c r="F561">
        <v>45931</v>
      </c>
      <c r="G561">
        <v>3</v>
      </c>
      <c r="H561" t="s">
        <v>139</v>
      </c>
      <c r="I561" t="s">
        <v>124</v>
      </c>
      <c r="J561" s="16">
        <v>45936</v>
      </c>
      <c r="K561" t="s">
        <v>125</v>
      </c>
      <c r="L561" t="s">
        <v>149</v>
      </c>
      <c r="M561">
        <v>3</v>
      </c>
      <c r="N561" t="s">
        <v>199</v>
      </c>
      <c r="O561" t="s">
        <v>12</v>
      </c>
      <c r="P561">
        <v>0</v>
      </c>
      <c r="R561">
        <v>104.18</v>
      </c>
      <c r="S561">
        <v>2282.27</v>
      </c>
      <c r="T561">
        <v>2</v>
      </c>
      <c r="U561" t="s">
        <v>127</v>
      </c>
      <c r="V561">
        <v>1</v>
      </c>
      <c r="W561" t="s">
        <v>2307</v>
      </c>
      <c r="X561" t="s">
        <v>2307</v>
      </c>
      <c r="Y561" t="s">
        <v>2307</v>
      </c>
      <c r="Z561" t="s">
        <v>8290</v>
      </c>
      <c r="AA561" t="s">
        <v>155</v>
      </c>
      <c r="AB561" t="s">
        <v>130</v>
      </c>
      <c r="AC561" t="s">
        <v>11</v>
      </c>
      <c r="AD561" t="s">
        <v>188</v>
      </c>
      <c r="AE561" t="s">
        <v>14</v>
      </c>
      <c r="AF561" t="s">
        <v>1656</v>
      </c>
      <c r="AG561" t="s">
        <v>334</v>
      </c>
      <c r="AH561" t="s">
        <v>6066</v>
      </c>
      <c r="AI561" t="s">
        <v>8291</v>
      </c>
      <c r="AJ561" t="s">
        <v>140</v>
      </c>
      <c r="AL561" t="s">
        <v>134</v>
      </c>
      <c r="AM561" t="s">
        <v>141</v>
      </c>
      <c r="AN561" t="s">
        <v>12</v>
      </c>
      <c r="AO561" t="s">
        <v>136</v>
      </c>
      <c r="AP561" t="s">
        <v>153</v>
      </c>
      <c r="AQ561" t="s">
        <v>159</v>
      </c>
      <c r="AR561" t="s">
        <v>141</v>
      </c>
      <c r="AS561">
        <v>3</v>
      </c>
      <c r="AT561" t="s">
        <v>202</v>
      </c>
      <c r="AU561">
        <v>0</v>
      </c>
      <c r="AV561" t="s">
        <v>52</v>
      </c>
      <c r="AW561">
        <v>0</v>
      </c>
      <c r="AX561" t="s">
        <v>8292</v>
      </c>
      <c r="AY561" t="s">
        <v>517</v>
      </c>
      <c r="AZ561" t="s">
        <v>648</v>
      </c>
      <c r="BA561" t="s">
        <v>648</v>
      </c>
      <c r="BB561" t="s">
        <v>136</v>
      </c>
    </row>
    <row r="562" spans="1:54" hidden="1" x14ac:dyDescent="0.25">
      <c r="A562" t="s">
        <v>246</v>
      </c>
      <c r="B562">
        <v>10548</v>
      </c>
      <c r="C562">
        <v>45934</v>
      </c>
      <c r="D562" t="s">
        <v>11</v>
      </c>
      <c r="E562">
        <v>1226883</v>
      </c>
      <c r="F562">
        <v>45932</v>
      </c>
      <c r="G562">
        <v>3</v>
      </c>
      <c r="H562" t="s">
        <v>139</v>
      </c>
      <c r="I562" t="s">
        <v>124</v>
      </c>
      <c r="J562" s="16">
        <v>45936</v>
      </c>
      <c r="K562" t="s">
        <v>125</v>
      </c>
      <c r="L562" t="s">
        <v>149</v>
      </c>
      <c r="M562">
        <v>2</v>
      </c>
      <c r="N562" t="s">
        <v>1519</v>
      </c>
      <c r="O562" t="s">
        <v>246</v>
      </c>
      <c r="P562">
        <v>0</v>
      </c>
      <c r="R562">
        <v>248.53</v>
      </c>
      <c r="S562">
        <v>7322.35</v>
      </c>
      <c r="T562">
        <v>12</v>
      </c>
      <c r="U562" t="s">
        <v>127</v>
      </c>
      <c r="V562">
        <v>3</v>
      </c>
      <c r="W562" t="s">
        <v>359</v>
      </c>
      <c r="X562" t="s">
        <v>1577</v>
      </c>
      <c r="Y562" t="s">
        <v>1577</v>
      </c>
      <c r="Z562" t="s">
        <v>8293</v>
      </c>
      <c r="AA562" t="s">
        <v>287</v>
      </c>
      <c r="AB562" t="s">
        <v>130</v>
      </c>
      <c r="AC562" t="s">
        <v>247</v>
      </c>
      <c r="AD562" t="s">
        <v>188</v>
      </c>
      <c r="AE562" t="s">
        <v>246</v>
      </c>
      <c r="AF562" t="s">
        <v>1197</v>
      </c>
      <c r="AG562" t="s">
        <v>993</v>
      </c>
      <c r="AH562" t="s">
        <v>5892</v>
      </c>
      <c r="AI562" t="s">
        <v>8294</v>
      </c>
      <c r="AJ562" t="s">
        <v>140</v>
      </c>
      <c r="AK562" t="s">
        <v>8295</v>
      </c>
      <c r="AL562" t="s">
        <v>134</v>
      </c>
      <c r="AM562" t="s">
        <v>141</v>
      </c>
      <c r="AN562" t="s">
        <v>12</v>
      </c>
      <c r="AO562" t="s">
        <v>173</v>
      </c>
      <c r="AP562" t="s">
        <v>287</v>
      </c>
      <c r="AQ562" t="s">
        <v>198</v>
      </c>
      <c r="AR562" t="s">
        <v>141</v>
      </c>
      <c r="AS562">
        <v>2</v>
      </c>
      <c r="AT562" t="s">
        <v>142</v>
      </c>
      <c r="AU562">
        <v>0</v>
      </c>
      <c r="AV562" t="s">
        <v>49</v>
      </c>
      <c r="AW562">
        <v>0</v>
      </c>
      <c r="AX562" t="s">
        <v>8296</v>
      </c>
      <c r="AY562" t="s">
        <v>517</v>
      </c>
      <c r="AZ562" t="s">
        <v>648</v>
      </c>
      <c r="BA562" t="s">
        <v>648</v>
      </c>
      <c r="BB562" t="s">
        <v>136</v>
      </c>
    </row>
    <row r="563" spans="1:54" hidden="1" x14ac:dyDescent="0.25">
      <c r="A563" t="s">
        <v>12</v>
      </c>
      <c r="B563">
        <v>118637</v>
      </c>
      <c r="C563">
        <v>45933</v>
      </c>
      <c r="D563" t="s">
        <v>11</v>
      </c>
      <c r="E563">
        <v>1227258</v>
      </c>
      <c r="F563">
        <v>45932</v>
      </c>
      <c r="G563">
        <v>5</v>
      </c>
      <c r="H563" t="s">
        <v>123</v>
      </c>
      <c r="I563" t="s">
        <v>124</v>
      </c>
      <c r="J563" s="16">
        <v>45936</v>
      </c>
      <c r="K563" t="s">
        <v>125</v>
      </c>
      <c r="L563" t="s">
        <v>149</v>
      </c>
      <c r="M563">
        <v>3</v>
      </c>
      <c r="N563" t="s">
        <v>1519</v>
      </c>
      <c r="O563" t="s">
        <v>11</v>
      </c>
      <c r="P563">
        <v>0</v>
      </c>
      <c r="R563">
        <v>966.87</v>
      </c>
      <c r="S563">
        <v>7831.9</v>
      </c>
      <c r="T563">
        <v>8</v>
      </c>
      <c r="U563" t="s">
        <v>127</v>
      </c>
      <c r="V563">
        <v>8</v>
      </c>
      <c r="W563" t="s">
        <v>8297</v>
      </c>
      <c r="X563" t="s">
        <v>8297</v>
      </c>
      <c r="Y563" t="s">
        <v>8297</v>
      </c>
      <c r="Z563" t="s">
        <v>8298</v>
      </c>
      <c r="AA563" t="s">
        <v>196</v>
      </c>
      <c r="AB563" t="s">
        <v>130</v>
      </c>
      <c r="AC563" t="s">
        <v>11</v>
      </c>
      <c r="AD563" t="s">
        <v>188</v>
      </c>
      <c r="AE563" t="s">
        <v>1020</v>
      </c>
      <c r="AF563" t="s">
        <v>151</v>
      </c>
      <c r="AG563" t="s">
        <v>256</v>
      </c>
      <c r="AH563" t="s">
        <v>8299</v>
      </c>
      <c r="AI563" t="s">
        <v>8300</v>
      </c>
      <c r="AJ563" t="s">
        <v>133</v>
      </c>
      <c r="AK563" t="s">
        <v>8301</v>
      </c>
      <c r="AL563" t="s">
        <v>134</v>
      </c>
      <c r="AM563" t="s">
        <v>135</v>
      </c>
      <c r="AN563" t="s">
        <v>11</v>
      </c>
      <c r="AO563" t="s">
        <v>136</v>
      </c>
      <c r="AP563" t="s">
        <v>155</v>
      </c>
      <c r="AQ563" t="s">
        <v>198</v>
      </c>
      <c r="AR563" t="s">
        <v>135</v>
      </c>
      <c r="AS563">
        <v>3</v>
      </c>
      <c r="AT563" t="s">
        <v>142</v>
      </c>
      <c r="AU563">
        <v>0</v>
      </c>
      <c r="AV563" t="s">
        <v>49</v>
      </c>
      <c r="AW563">
        <v>0</v>
      </c>
      <c r="AX563" t="s">
        <v>8302</v>
      </c>
      <c r="AY563" t="s">
        <v>517</v>
      </c>
      <c r="AZ563" t="s">
        <v>648</v>
      </c>
      <c r="BA563" t="s">
        <v>648</v>
      </c>
      <c r="BB563" t="s">
        <v>136</v>
      </c>
    </row>
    <row r="564" spans="1:54" hidden="1" x14ac:dyDescent="0.25">
      <c r="A564" t="s">
        <v>214</v>
      </c>
      <c r="B564">
        <v>1716</v>
      </c>
      <c r="C564">
        <v>45923</v>
      </c>
      <c r="D564" t="s">
        <v>18</v>
      </c>
      <c r="E564">
        <v>1255992</v>
      </c>
      <c r="F564">
        <v>45916</v>
      </c>
      <c r="G564">
        <v>3</v>
      </c>
      <c r="H564" t="s">
        <v>139</v>
      </c>
      <c r="I564" t="s">
        <v>124</v>
      </c>
      <c r="J564" s="16">
        <v>45936</v>
      </c>
      <c r="K564" t="s">
        <v>125</v>
      </c>
      <c r="L564" t="s">
        <v>149</v>
      </c>
      <c r="M564">
        <v>13</v>
      </c>
      <c r="N564" t="s">
        <v>1972</v>
      </c>
      <c r="O564" t="s">
        <v>0</v>
      </c>
      <c r="P564">
        <v>0</v>
      </c>
      <c r="R564">
        <v>137.32</v>
      </c>
      <c r="S564">
        <v>2069.89</v>
      </c>
      <c r="T564">
        <v>2</v>
      </c>
      <c r="U564" t="s">
        <v>127</v>
      </c>
      <c r="V564">
        <v>1</v>
      </c>
      <c r="W564" t="s">
        <v>322</v>
      </c>
      <c r="X564" t="s">
        <v>323</v>
      </c>
      <c r="Y564" t="s">
        <v>323</v>
      </c>
      <c r="Z564" t="s">
        <v>10032</v>
      </c>
      <c r="AA564" t="s">
        <v>155</v>
      </c>
      <c r="AB564" t="s">
        <v>130</v>
      </c>
      <c r="AC564" t="s">
        <v>18</v>
      </c>
      <c r="AD564" t="s">
        <v>324</v>
      </c>
      <c r="AE564" t="s">
        <v>214</v>
      </c>
      <c r="AF564" t="s">
        <v>1182</v>
      </c>
      <c r="AG564" t="s">
        <v>325</v>
      </c>
      <c r="AH564" t="s">
        <v>2213</v>
      </c>
      <c r="AI564" t="s">
        <v>10033</v>
      </c>
      <c r="AJ564" t="s">
        <v>176</v>
      </c>
      <c r="AK564" t="s">
        <v>10034</v>
      </c>
      <c r="AL564" t="s">
        <v>134</v>
      </c>
      <c r="AM564" t="s">
        <v>141</v>
      </c>
      <c r="AN564" t="s">
        <v>0</v>
      </c>
      <c r="AO564" t="s">
        <v>136</v>
      </c>
      <c r="AP564" t="s">
        <v>1181</v>
      </c>
      <c r="AQ564" t="s">
        <v>159</v>
      </c>
      <c r="AR564" t="s">
        <v>141</v>
      </c>
      <c r="AS564">
        <v>13</v>
      </c>
      <c r="AT564" t="s">
        <v>169</v>
      </c>
      <c r="AU564">
        <v>2</v>
      </c>
      <c r="AV564" t="s">
        <v>173</v>
      </c>
      <c r="AW564">
        <v>0</v>
      </c>
      <c r="AX564" t="s">
        <v>10035</v>
      </c>
      <c r="AY564" t="s">
        <v>517</v>
      </c>
      <c r="AZ564" t="s">
        <v>648</v>
      </c>
      <c r="BA564" t="s">
        <v>648</v>
      </c>
      <c r="BB564" t="s">
        <v>136</v>
      </c>
    </row>
    <row r="565" spans="1:54" hidden="1" x14ac:dyDescent="0.25">
      <c r="A565" t="s">
        <v>231</v>
      </c>
      <c r="B565">
        <v>2421</v>
      </c>
      <c r="C565">
        <v>45930</v>
      </c>
      <c r="D565" t="s">
        <v>18</v>
      </c>
      <c r="E565">
        <v>1259331</v>
      </c>
      <c r="F565">
        <v>45927</v>
      </c>
      <c r="G565">
        <v>3</v>
      </c>
      <c r="H565" t="s">
        <v>139</v>
      </c>
      <c r="I565" t="s">
        <v>148</v>
      </c>
      <c r="J565" s="16">
        <v>45933</v>
      </c>
      <c r="K565" t="s">
        <v>125</v>
      </c>
      <c r="L565" t="s">
        <v>126</v>
      </c>
      <c r="M565">
        <v>3</v>
      </c>
      <c r="N565" t="s">
        <v>3910</v>
      </c>
      <c r="O565" t="s">
        <v>231</v>
      </c>
      <c r="P565">
        <v>0</v>
      </c>
      <c r="R565">
        <v>55</v>
      </c>
      <c r="S565">
        <v>4001.06</v>
      </c>
      <c r="T565">
        <v>4</v>
      </c>
      <c r="U565" t="s">
        <v>127</v>
      </c>
      <c r="V565">
        <v>1</v>
      </c>
      <c r="W565" t="s">
        <v>2313</v>
      </c>
      <c r="X565" t="s">
        <v>2313</v>
      </c>
      <c r="Y565" t="s">
        <v>2313</v>
      </c>
      <c r="Z565" t="s">
        <v>6407</v>
      </c>
      <c r="AA565" t="s">
        <v>201</v>
      </c>
      <c r="AB565" t="s">
        <v>173</v>
      </c>
      <c r="AC565" t="s">
        <v>18</v>
      </c>
      <c r="AD565" t="s">
        <v>233</v>
      </c>
      <c r="AE565" t="s">
        <v>231</v>
      </c>
      <c r="AF565" t="s">
        <v>151</v>
      </c>
      <c r="AG565" t="s">
        <v>1985</v>
      </c>
      <c r="AH565" t="s">
        <v>1846</v>
      </c>
      <c r="AI565" t="s">
        <v>6408</v>
      </c>
      <c r="AJ565" t="s">
        <v>176</v>
      </c>
      <c r="AL565" t="s">
        <v>134</v>
      </c>
      <c r="AM565" t="s">
        <v>141</v>
      </c>
      <c r="AN565" t="s">
        <v>18</v>
      </c>
      <c r="AO565" t="s">
        <v>173</v>
      </c>
      <c r="AP565" t="s">
        <v>201</v>
      </c>
      <c r="AQ565" t="s">
        <v>198</v>
      </c>
      <c r="AR565" t="s">
        <v>141</v>
      </c>
      <c r="AS565">
        <v>3</v>
      </c>
      <c r="AT565" t="s">
        <v>224</v>
      </c>
      <c r="AU565">
        <v>0</v>
      </c>
      <c r="AV565" t="s">
        <v>66</v>
      </c>
      <c r="AW565">
        <v>0</v>
      </c>
      <c r="AX565" t="s">
        <v>6409</v>
      </c>
      <c r="AY565" t="s">
        <v>517</v>
      </c>
      <c r="AZ565" t="s">
        <v>648</v>
      </c>
      <c r="BA565" t="s">
        <v>648</v>
      </c>
      <c r="BB565" t="s">
        <v>749</v>
      </c>
    </row>
    <row r="566" spans="1:54" hidden="1" x14ac:dyDescent="0.25">
      <c r="A566" t="s">
        <v>0</v>
      </c>
      <c r="B566">
        <v>93559</v>
      </c>
      <c r="C566">
        <v>45932</v>
      </c>
      <c r="D566" t="s">
        <v>156</v>
      </c>
      <c r="E566">
        <v>518230</v>
      </c>
      <c r="F566">
        <v>45919</v>
      </c>
      <c r="G566">
        <v>5</v>
      </c>
      <c r="H566" t="s">
        <v>123</v>
      </c>
      <c r="I566" t="s">
        <v>124</v>
      </c>
      <c r="J566" s="16">
        <v>45936</v>
      </c>
      <c r="K566" t="s">
        <v>125</v>
      </c>
      <c r="L566" t="s">
        <v>126</v>
      </c>
      <c r="M566">
        <v>4</v>
      </c>
      <c r="N566" t="s">
        <v>1486</v>
      </c>
      <c r="O566" t="s">
        <v>0</v>
      </c>
      <c r="P566">
        <v>0</v>
      </c>
      <c r="R566">
        <v>398.49</v>
      </c>
      <c r="S566">
        <v>9518.81</v>
      </c>
      <c r="T566">
        <v>18</v>
      </c>
      <c r="U566" t="s">
        <v>152</v>
      </c>
      <c r="V566">
        <v>1</v>
      </c>
      <c r="W566" t="s">
        <v>2712</v>
      </c>
      <c r="X566" t="s">
        <v>2713</v>
      </c>
      <c r="Y566" t="s">
        <v>2713</v>
      </c>
      <c r="Z566" t="s">
        <v>8770</v>
      </c>
      <c r="AA566" t="s">
        <v>155</v>
      </c>
      <c r="AB566" t="s">
        <v>130</v>
      </c>
      <c r="AC566" t="s">
        <v>156</v>
      </c>
      <c r="AD566" t="s">
        <v>1362</v>
      </c>
      <c r="AE566" t="s">
        <v>11</v>
      </c>
      <c r="AF566" t="s">
        <v>151</v>
      </c>
      <c r="AG566" t="s">
        <v>2715</v>
      </c>
      <c r="AH566" t="s">
        <v>8771</v>
      </c>
      <c r="AI566" t="s">
        <v>8772</v>
      </c>
      <c r="AJ566" t="s">
        <v>154</v>
      </c>
      <c r="AK566" t="s">
        <v>8773</v>
      </c>
      <c r="AL566" t="s">
        <v>134</v>
      </c>
      <c r="AM566" t="s">
        <v>135</v>
      </c>
      <c r="AN566" t="s">
        <v>0</v>
      </c>
      <c r="AO566" t="s">
        <v>136</v>
      </c>
      <c r="AP566" t="s">
        <v>155</v>
      </c>
      <c r="AQ566" t="s">
        <v>159</v>
      </c>
      <c r="AR566" t="s">
        <v>135</v>
      </c>
      <c r="AS566">
        <v>4</v>
      </c>
      <c r="AT566" t="s">
        <v>147</v>
      </c>
      <c r="AU566">
        <v>0</v>
      </c>
      <c r="AV566" t="s">
        <v>75</v>
      </c>
      <c r="AW566">
        <v>0</v>
      </c>
      <c r="AX566" t="s">
        <v>8774</v>
      </c>
      <c r="AY566" t="s">
        <v>517</v>
      </c>
      <c r="AZ566" t="s">
        <v>648</v>
      </c>
      <c r="BA566" t="s">
        <v>648</v>
      </c>
      <c r="BB566" t="s">
        <v>136</v>
      </c>
    </row>
    <row r="567" spans="1:54" hidden="1" x14ac:dyDescent="0.25">
      <c r="A567" t="s">
        <v>14</v>
      </c>
      <c r="B567">
        <v>208514</v>
      </c>
      <c r="C567">
        <v>45925</v>
      </c>
      <c r="D567" t="s">
        <v>2123</v>
      </c>
      <c r="E567">
        <v>1874864</v>
      </c>
      <c r="F567">
        <v>45917</v>
      </c>
      <c r="G567">
        <v>10</v>
      </c>
      <c r="H567" t="s">
        <v>227</v>
      </c>
      <c r="I567" t="s">
        <v>148</v>
      </c>
      <c r="J567" s="16">
        <v>45933</v>
      </c>
      <c r="K567" t="s">
        <v>125</v>
      </c>
      <c r="L567" t="s">
        <v>126</v>
      </c>
      <c r="M567">
        <v>8</v>
      </c>
      <c r="N567" t="s">
        <v>7472</v>
      </c>
      <c r="O567" t="s">
        <v>14</v>
      </c>
      <c r="P567">
        <v>0</v>
      </c>
      <c r="R567">
        <v>102.35</v>
      </c>
      <c r="S567">
        <v>555</v>
      </c>
      <c r="T567">
        <v>1</v>
      </c>
      <c r="U567" t="s">
        <v>1148</v>
      </c>
      <c r="V567">
        <v>1</v>
      </c>
      <c r="W567" t="s">
        <v>6314</v>
      </c>
      <c r="X567" t="s">
        <v>6315</v>
      </c>
      <c r="Y567" t="s">
        <v>6315</v>
      </c>
      <c r="Z567" t="s">
        <v>7473</v>
      </c>
      <c r="AA567" t="s">
        <v>153</v>
      </c>
      <c r="AB567" t="s">
        <v>130</v>
      </c>
      <c r="AC567" t="s">
        <v>2123</v>
      </c>
      <c r="AD567" t="s">
        <v>324</v>
      </c>
      <c r="AE567" t="s">
        <v>4163</v>
      </c>
      <c r="AF567" t="s">
        <v>151</v>
      </c>
      <c r="AG567" t="s">
        <v>304</v>
      </c>
      <c r="AH567" t="s">
        <v>7474</v>
      </c>
      <c r="AI567" t="s">
        <v>7475</v>
      </c>
      <c r="AJ567" t="s">
        <v>989</v>
      </c>
      <c r="AL567" t="s">
        <v>134</v>
      </c>
      <c r="AM567" t="s">
        <v>1222</v>
      </c>
      <c r="AN567" t="s">
        <v>14</v>
      </c>
      <c r="AO567" t="s">
        <v>136</v>
      </c>
      <c r="AP567" t="s">
        <v>153</v>
      </c>
      <c r="AQ567" t="s">
        <v>137</v>
      </c>
      <c r="AR567" t="s">
        <v>1222</v>
      </c>
      <c r="AS567">
        <v>8</v>
      </c>
      <c r="AT567" t="s">
        <v>202</v>
      </c>
      <c r="AU567">
        <v>1</v>
      </c>
      <c r="AV567" t="s">
        <v>7476</v>
      </c>
      <c r="AW567">
        <v>0</v>
      </c>
      <c r="AX567" t="s">
        <v>7477</v>
      </c>
      <c r="AY567" t="s">
        <v>517</v>
      </c>
      <c r="AZ567" t="s">
        <v>648</v>
      </c>
      <c r="BA567" t="s">
        <v>648</v>
      </c>
      <c r="BB567" t="s">
        <v>136</v>
      </c>
    </row>
    <row r="568" spans="1:54" hidden="1" x14ac:dyDescent="0.25">
      <c r="A568" t="s">
        <v>1442</v>
      </c>
      <c r="B568">
        <v>11450</v>
      </c>
      <c r="C568">
        <v>45895</v>
      </c>
      <c r="D568" t="s">
        <v>250</v>
      </c>
      <c r="E568">
        <v>842620</v>
      </c>
      <c r="F568">
        <v>45889</v>
      </c>
      <c r="G568">
        <v>1</v>
      </c>
      <c r="H568" t="s">
        <v>167</v>
      </c>
      <c r="I568" t="s">
        <v>148</v>
      </c>
      <c r="J568" s="16">
        <v>45932</v>
      </c>
      <c r="K568" t="s">
        <v>125</v>
      </c>
      <c r="L568" t="s">
        <v>126</v>
      </c>
      <c r="M568">
        <v>37</v>
      </c>
      <c r="N568" t="s">
        <v>1121</v>
      </c>
      <c r="O568" t="s">
        <v>1442</v>
      </c>
      <c r="P568">
        <v>0</v>
      </c>
      <c r="R568">
        <v>152.9</v>
      </c>
      <c r="S568">
        <v>3832.86</v>
      </c>
      <c r="T568">
        <v>33</v>
      </c>
      <c r="U568" t="s">
        <v>127</v>
      </c>
      <c r="V568">
        <v>1</v>
      </c>
      <c r="W568" t="s">
        <v>3951</v>
      </c>
      <c r="X568" t="s">
        <v>3951</v>
      </c>
      <c r="Y568" t="s">
        <v>3951</v>
      </c>
      <c r="Z568" t="s">
        <v>4559</v>
      </c>
      <c r="AA568" t="s">
        <v>1446</v>
      </c>
      <c r="AB568" t="s">
        <v>130</v>
      </c>
      <c r="AC568" t="s">
        <v>250</v>
      </c>
      <c r="AD568" t="s">
        <v>300</v>
      </c>
      <c r="AE568" t="s">
        <v>1442</v>
      </c>
      <c r="AF568" t="s">
        <v>1447</v>
      </c>
      <c r="AG568" t="s">
        <v>189</v>
      </c>
      <c r="AH568" t="s">
        <v>4560</v>
      </c>
      <c r="AI568" t="s">
        <v>4561</v>
      </c>
      <c r="AJ568" t="s">
        <v>167</v>
      </c>
      <c r="AK568" t="s">
        <v>4562</v>
      </c>
      <c r="AL568" t="s">
        <v>134</v>
      </c>
      <c r="AM568" t="s">
        <v>168</v>
      </c>
      <c r="AN568" t="s">
        <v>0</v>
      </c>
      <c r="AO568" t="s">
        <v>173</v>
      </c>
      <c r="AP568" t="s">
        <v>1446</v>
      </c>
      <c r="AQ568" t="s">
        <v>1090</v>
      </c>
      <c r="AR568" t="s">
        <v>168</v>
      </c>
      <c r="AS568">
        <v>37</v>
      </c>
      <c r="AT568" t="s">
        <v>202</v>
      </c>
      <c r="AU568">
        <v>3</v>
      </c>
      <c r="AV568" t="s">
        <v>53</v>
      </c>
      <c r="AW568">
        <v>0</v>
      </c>
      <c r="AX568" t="s">
        <v>4563</v>
      </c>
      <c r="AY568" t="s">
        <v>517</v>
      </c>
      <c r="AZ568" t="s">
        <v>648</v>
      </c>
      <c r="BA568" t="s">
        <v>648</v>
      </c>
      <c r="BB568" t="s">
        <v>136</v>
      </c>
    </row>
    <row r="569" spans="1:54" hidden="1" x14ac:dyDescent="0.25">
      <c r="A569" t="s">
        <v>214</v>
      </c>
      <c r="B569">
        <v>1674</v>
      </c>
      <c r="C569">
        <v>45903</v>
      </c>
      <c r="D569" t="s">
        <v>250</v>
      </c>
      <c r="E569">
        <v>843470</v>
      </c>
      <c r="F569">
        <v>45895</v>
      </c>
      <c r="G569">
        <v>1</v>
      </c>
      <c r="H569" t="s">
        <v>167</v>
      </c>
      <c r="I569" t="s">
        <v>124</v>
      </c>
      <c r="J569" s="16">
        <v>45931</v>
      </c>
      <c r="K569" t="s">
        <v>125</v>
      </c>
      <c r="L569" t="s">
        <v>126</v>
      </c>
      <c r="M569">
        <v>28</v>
      </c>
      <c r="N569" t="s">
        <v>1972</v>
      </c>
      <c r="O569" t="s">
        <v>214</v>
      </c>
      <c r="P569">
        <v>0</v>
      </c>
      <c r="R569">
        <v>2871.9</v>
      </c>
      <c r="S569">
        <v>26160</v>
      </c>
      <c r="T569">
        <v>300</v>
      </c>
      <c r="U569" t="s">
        <v>127</v>
      </c>
      <c r="V569">
        <v>3</v>
      </c>
      <c r="W569" t="s">
        <v>431</v>
      </c>
      <c r="X569" t="s">
        <v>1451</v>
      </c>
      <c r="Y569" t="s">
        <v>1451</v>
      </c>
      <c r="Z569" t="s">
        <v>2825</v>
      </c>
      <c r="AA569" t="s">
        <v>1181</v>
      </c>
      <c r="AB569" t="s">
        <v>173</v>
      </c>
      <c r="AC569" t="s">
        <v>250</v>
      </c>
      <c r="AD569" t="s">
        <v>300</v>
      </c>
      <c r="AE569" t="s">
        <v>214</v>
      </c>
      <c r="AF569" t="s">
        <v>1974</v>
      </c>
      <c r="AG569" t="s">
        <v>189</v>
      </c>
      <c r="AH569" t="s">
        <v>2826</v>
      </c>
      <c r="AI569" t="s">
        <v>3681</v>
      </c>
      <c r="AJ569" t="s">
        <v>1395</v>
      </c>
      <c r="AK569" t="s">
        <v>3682</v>
      </c>
      <c r="AL569" t="s">
        <v>134</v>
      </c>
      <c r="AM569" t="s">
        <v>168</v>
      </c>
      <c r="AN569" t="s">
        <v>0</v>
      </c>
      <c r="AO569" t="s">
        <v>173</v>
      </c>
      <c r="AP569" t="s">
        <v>1181</v>
      </c>
      <c r="AQ569" t="s">
        <v>1090</v>
      </c>
      <c r="AR569" t="s">
        <v>168</v>
      </c>
      <c r="AS569">
        <v>28</v>
      </c>
      <c r="AT569" t="s">
        <v>169</v>
      </c>
      <c r="AU569">
        <v>3</v>
      </c>
      <c r="AV569" t="s">
        <v>173</v>
      </c>
      <c r="AW569">
        <v>0</v>
      </c>
      <c r="AX569" t="s">
        <v>2827</v>
      </c>
      <c r="AY569" t="s">
        <v>517</v>
      </c>
      <c r="AZ569" t="s">
        <v>648</v>
      </c>
      <c r="BA569" t="s">
        <v>648</v>
      </c>
      <c r="BB569" t="s">
        <v>747</v>
      </c>
    </row>
    <row r="570" spans="1:54" hidden="1" x14ac:dyDescent="0.25">
      <c r="A570" t="s">
        <v>214</v>
      </c>
      <c r="B570">
        <v>1668</v>
      </c>
      <c r="C570">
        <v>45903</v>
      </c>
      <c r="D570" t="s">
        <v>250</v>
      </c>
      <c r="E570">
        <v>843895</v>
      </c>
      <c r="F570">
        <v>45897</v>
      </c>
      <c r="G570">
        <v>3</v>
      </c>
      <c r="H570" t="s">
        <v>139</v>
      </c>
      <c r="I570" t="s">
        <v>124</v>
      </c>
      <c r="J570" s="16">
        <v>45936</v>
      </c>
      <c r="K570" t="s">
        <v>125</v>
      </c>
      <c r="L570" t="s">
        <v>126</v>
      </c>
      <c r="M570">
        <v>33</v>
      </c>
      <c r="N570" t="s">
        <v>1972</v>
      </c>
      <c r="O570" t="s">
        <v>214</v>
      </c>
      <c r="P570">
        <v>0</v>
      </c>
      <c r="R570">
        <v>2576.84</v>
      </c>
      <c r="S570">
        <v>85298.240000000005</v>
      </c>
      <c r="T570">
        <v>112</v>
      </c>
      <c r="U570" t="s">
        <v>127</v>
      </c>
      <c r="V570">
        <v>1</v>
      </c>
      <c r="W570" t="s">
        <v>1546</v>
      </c>
      <c r="X570" t="s">
        <v>1546</v>
      </c>
      <c r="Y570" t="s">
        <v>1546</v>
      </c>
      <c r="Z570" t="s">
        <v>8102</v>
      </c>
      <c r="AA570" t="s">
        <v>1181</v>
      </c>
      <c r="AB570" t="s">
        <v>173</v>
      </c>
      <c r="AC570" t="s">
        <v>250</v>
      </c>
      <c r="AD570" t="s">
        <v>300</v>
      </c>
      <c r="AE570" t="s">
        <v>214</v>
      </c>
      <c r="AF570" t="s">
        <v>1974</v>
      </c>
      <c r="AG570" t="s">
        <v>1022</v>
      </c>
      <c r="AH570" t="s">
        <v>2826</v>
      </c>
      <c r="AI570" t="s">
        <v>8103</v>
      </c>
      <c r="AJ570" t="s">
        <v>176</v>
      </c>
      <c r="AK570" t="s">
        <v>8104</v>
      </c>
      <c r="AL570" t="s">
        <v>134</v>
      </c>
      <c r="AM570" t="s">
        <v>141</v>
      </c>
      <c r="AN570" t="s">
        <v>0</v>
      </c>
      <c r="AO570" t="s">
        <v>173</v>
      </c>
      <c r="AP570" t="s">
        <v>1181</v>
      </c>
      <c r="AQ570" t="s">
        <v>1090</v>
      </c>
      <c r="AR570" t="s">
        <v>141</v>
      </c>
      <c r="AS570">
        <v>33</v>
      </c>
      <c r="AT570" t="s">
        <v>142</v>
      </c>
      <c r="AU570">
        <v>3</v>
      </c>
      <c r="AV570" t="s">
        <v>173</v>
      </c>
      <c r="AW570">
        <v>0</v>
      </c>
      <c r="AX570" t="s">
        <v>8105</v>
      </c>
      <c r="AY570" t="s">
        <v>517</v>
      </c>
      <c r="AZ570" t="s">
        <v>648</v>
      </c>
      <c r="BA570" t="s">
        <v>648</v>
      </c>
      <c r="BB570" t="s">
        <v>747</v>
      </c>
    </row>
    <row r="571" spans="1:54" hidden="1" x14ac:dyDescent="0.25">
      <c r="A571" t="s">
        <v>9</v>
      </c>
      <c r="B571">
        <v>42629</v>
      </c>
      <c r="C571">
        <v>45917</v>
      </c>
      <c r="D571" t="s">
        <v>250</v>
      </c>
      <c r="E571">
        <v>847101</v>
      </c>
      <c r="F571">
        <v>45916</v>
      </c>
      <c r="G571">
        <v>1</v>
      </c>
      <c r="H571" t="s">
        <v>167</v>
      </c>
      <c r="I571" t="s">
        <v>148</v>
      </c>
      <c r="J571" s="16">
        <v>45936</v>
      </c>
      <c r="K571" t="s">
        <v>125</v>
      </c>
      <c r="L571" t="s">
        <v>126</v>
      </c>
      <c r="M571">
        <v>19</v>
      </c>
      <c r="N571" t="s">
        <v>283</v>
      </c>
      <c r="O571" t="s">
        <v>250</v>
      </c>
      <c r="P571">
        <v>0</v>
      </c>
      <c r="R571">
        <v>1590.35</v>
      </c>
      <c r="S571">
        <v>9515.18</v>
      </c>
      <c r="T571">
        <v>1</v>
      </c>
      <c r="U571" t="s">
        <v>127</v>
      </c>
      <c r="V571">
        <v>1</v>
      </c>
      <c r="W571" t="s">
        <v>397</v>
      </c>
      <c r="X571" t="s">
        <v>4048</v>
      </c>
      <c r="Y571" t="s">
        <v>4048</v>
      </c>
      <c r="Z571" t="s">
        <v>10036</v>
      </c>
      <c r="AA571" t="s">
        <v>155</v>
      </c>
      <c r="AB571" t="s">
        <v>173</v>
      </c>
      <c r="AC571" t="s">
        <v>250</v>
      </c>
      <c r="AD571" t="s">
        <v>300</v>
      </c>
      <c r="AE571" t="s">
        <v>1819</v>
      </c>
      <c r="AF571" t="s">
        <v>1820</v>
      </c>
      <c r="AG571" t="s">
        <v>305</v>
      </c>
      <c r="AH571" t="s">
        <v>558</v>
      </c>
      <c r="AI571" t="s">
        <v>10037</v>
      </c>
      <c r="AJ571" t="s">
        <v>167</v>
      </c>
      <c r="AL571" t="s">
        <v>134</v>
      </c>
      <c r="AM571" t="s">
        <v>168</v>
      </c>
      <c r="AN571" t="s">
        <v>27</v>
      </c>
      <c r="AO571" t="s">
        <v>173</v>
      </c>
      <c r="AP571" t="s">
        <v>155</v>
      </c>
      <c r="AQ571" t="s">
        <v>159</v>
      </c>
      <c r="AR571" t="s">
        <v>168</v>
      </c>
      <c r="AS571">
        <v>19</v>
      </c>
      <c r="AT571" t="s">
        <v>169</v>
      </c>
      <c r="AU571">
        <v>3</v>
      </c>
      <c r="AV571" t="s">
        <v>76</v>
      </c>
      <c r="AW571">
        <v>0</v>
      </c>
      <c r="AX571" t="s">
        <v>512</v>
      </c>
      <c r="AY571" t="s">
        <v>734</v>
      </c>
      <c r="AZ571" t="s">
        <v>648</v>
      </c>
      <c r="BA571" t="s">
        <v>648</v>
      </c>
      <c r="BB571" t="s">
        <v>748</v>
      </c>
    </row>
    <row r="572" spans="1:54" hidden="1" x14ac:dyDescent="0.25">
      <c r="A572" t="s">
        <v>27</v>
      </c>
      <c r="B572">
        <v>66599</v>
      </c>
      <c r="C572">
        <v>45930</v>
      </c>
      <c r="D572" t="s">
        <v>250</v>
      </c>
      <c r="E572">
        <v>849455</v>
      </c>
      <c r="F572">
        <v>45929</v>
      </c>
      <c r="G572">
        <v>4</v>
      </c>
      <c r="H572" t="s">
        <v>145</v>
      </c>
      <c r="I572" t="s">
        <v>124</v>
      </c>
      <c r="J572" s="16">
        <v>45931</v>
      </c>
      <c r="K572" t="s">
        <v>125</v>
      </c>
      <c r="L572" t="s">
        <v>149</v>
      </c>
      <c r="M572">
        <v>1</v>
      </c>
      <c r="N572" t="s">
        <v>285</v>
      </c>
      <c r="O572" t="s">
        <v>250</v>
      </c>
      <c r="P572">
        <v>0</v>
      </c>
      <c r="R572">
        <v>938.87</v>
      </c>
      <c r="S572">
        <v>18865.75</v>
      </c>
      <c r="T572">
        <v>1</v>
      </c>
      <c r="U572" t="s">
        <v>127</v>
      </c>
      <c r="V572">
        <v>1</v>
      </c>
      <c r="W572" t="s">
        <v>942</v>
      </c>
      <c r="X572" t="s">
        <v>942</v>
      </c>
      <c r="Y572" t="s">
        <v>942</v>
      </c>
      <c r="Z572" t="s">
        <v>943</v>
      </c>
      <c r="AA572" t="s">
        <v>155</v>
      </c>
      <c r="AB572" t="s">
        <v>173</v>
      </c>
      <c r="AC572" t="s">
        <v>250</v>
      </c>
      <c r="AD572" t="s">
        <v>300</v>
      </c>
      <c r="AE572" t="s">
        <v>215</v>
      </c>
      <c r="AF572" t="s">
        <v>217</v>
      </c>
      <c r="AG572" t="s">
        <v>305</v>
      </c>
      <c r="AH572" t="s">
        <v>8775</v>
      </c>
      <c r="AI572" t="s">
        <v>944</v>
      </c>
      <c r="AJ572" t="s">
        <v>146</v>
      </c>
      <c r="AL572" t="s">
        <v>134</v>
      </c>
      <c r="AM572" t="s">
        <v>141</v>
      </c>
      <c r="AN572" t="s">
        <v>27</v>
      </c>
      <c r="AO572" t="s">
        <v>173</v>
      </c>
      <c r="AP572" t="s">
        <v>155</v>
      </c>
      <c r="AQ572" t="s">
        <v>159</v>
      </c>
      <c r="AR572" t="s">
        <v>141</v>
      </c>
      <c r="AS572">
        <v>1</v>
      </c>
      <c r="AT572" t="s">
        <v>144</v>
      </c>
      <c r="AU572">
        <v>0</v>
      </c>
      <c r="AV572" t="s">
        <v>61</v>
      </c>
      <c r="AW572">
        <v>0</v>
      </c>
      <c r="AX572" t="s">
        <v>945</v>
      </c>
      <c r="AY572" t="s">
        <v>734</v>
      </c>
      <c r="AZ572" t="s">
        <v>648</v>
      </c>
      <c r="BA572" t="s">
        <v>648</v>
      </c>
      <c r="BB572" t="s">
        <v>748</v>
      </c>
    </row>
    <row r="573" spans="1:54" hidden="1" x14ac:dyDescent="0.25">
      <c r="A573" t="s">
        <v>27</v>
      </c>
      <c r="B573">
        <v>66596</v>
      </c>
      <c r="C573">
        <v>45930</v>
      </c>
      <c r="D573" t="s">
        <v>250</v>
      </c>
      <c r="E573">
        <v>849457</v>
      </c>
      <c r="F573">
        <v>45929</v>
      </c>
      <c r="G573">
        <v>4</v>
      </c>
      <c r="H573" t="s">
        <v>145</v>
      </c>
      <c r="I573" t="s">
        <v>124</v>
      </c>
      <c r="J573" s="16">
        <v>45931</v>
      </c>
      <c r="K573" t="s">
        <v>125</v>
      </c>
      <c r="L573" t="s">
        <v>126</v>
      </c>
      <c r="M573">
        <v>1</v>
      </c>
      <c r="N573" t="s">
        <v>285</v>
      </c>
      <c r="O573" t="s">
        <v>250</v>
      </c>
      <c r="P573">
        <v>0</v>
      </c>
      <c r="R573">
        <v>74.349999999999994</v>
      </c>
      <c r="S573">
        <v>1688.08</v>
      </c>
      <c r="T573">
        <v>5</v>
      </c>
      <c r="U573" t="s">
        <v>175</v>
      </c>
      <c r="V573">
        <v>0</v>
      </c>
      <c r="W573" t="s">
        <v>355</v>
      </c>
      <c r="X573" t="s">
        <v>355</v>
      </c>
      <c r="Y573" t="s">
        <v>355</v>
      </c>
      <c r="Z573" t="s">
        <v>946</v>
      </c>
      <c r="AA573" t="s">
        <v>155</v>
      </c>
      <c r="AB573" t="s">
        <v>173</v>
      </c>
      <c r="AC573" t="s">
        <v>250</v>
      </c>
      <c r="AD573" t="s">
        <v>300</v>
      </c>
      <c r="AE573" t="s">
        <v>301</v>
      </c>
      <c r="AF573" t="s">
        <v>281</v>
      </c>
      <c r="AG573" t="s">
        <v>211</v>
      </c>
      <c r="AH573" t="s">
        <v>947</v>
      </c>
      <c r="AI573" t="s">
        <v>948</v>
      </c>
      <c r="AJ573" t="s">
        <v>146</v>
      </c>
      <c r="AL573" t="s">
        <v>134</v>
      </c>
      <c r="AM573" t="s">
        <v>141</v>
      </c>
      <c r="AN573" t="s">
        <v>27</v>
      </c>
      <c r="AO573" t="s">
        <v>173</v>
      </c>
      <c r="AP573" t="s">
        <v>155</v>
      </c>
      <c r="AQ573" t="s">
        <v>159</v>
      </c>
      <c r="AR573" t="s">
        <v>141</v>
      </c>
      <c r="AS573">
        <v>1</v>
      </c>
      <c r="AT573" t="s">
        <v>144</v>
      </c>
      <c r="AU573">
        <v>0</v>
      </c>
      <c r="AV573" t="s">
        <v>61</v>
      </c>
      <c r="AW573">
        <v>0</v>
      </c>
      <c r="AX573" t="s">
        <v>949</v>
      </c>
      <c r="AY573" t="s">
        <v>734</v>
      </c>
      <c r="AZ573" t="s">
        <v>648</v>
      </c>
      <c r="BA573" t="s">
        <v>648</v>
      </c>
      <c r="BB573" t="s">
        <v>748</v>
      </c>
    </row>
    <row r="574" spans="1:54" hidden="1" x14ac:dyDescent="0.25">
      <c r="A574" t="s">
        <v>14</v>
      </c>
      <c r="B574">
        <v>208819</v>
      </c>
      <c r="C574">
        <v>45934</v>
      </c>
      <c r="D574" t="s">
        <v>232</v>
      </c>
      <c r="E574">
        <v>519457</v>
      </c>
      <c r="F574">
        <v>45933</v>
      </c>
      <c r="G574">
        <v>1</v>
      </c>
      <c r="H574" t="s">
        <v>167</v>
      </c>
      <c r="I574" t="s">
        <v>148</v>
      </c>
      <c r="J574" s="16">
        <v>45936</v>
      </c>
      <c r="K574" t="s">
        <v>125</v>
      </c>
      <c r="L574" t="s">
        <v>126</v>
      </c>
      <c r="M574">
        <v>2</v>
      </c>
      <c r="N574" t="s">
        <v>1421</v>
      </c>
      <c r="O574" t="s">
        <v>232</v>
      </c>
      <c r="P574">
        <v>0</v>
      </c>
      <c r="R574">
        <v>54.35</v>
      </c>
      <c r="S574">
        <v>4859</v>
      </c>
      <c r="T574">
        <v>1</v>
      </c>
      <c r="U574" t="s">
        <v>127</v>
      </c>
      <c r="V574">
        <v>1</v>
      </c>
      <c r="W574" t="s">
        <v>338</v>
      </c>
      <c r="X574" t="s">
        <v>339</v>
      </c>
      <c r="Y574" t="s">
        <v>10038</v>
      </c>
      <c r="Z574" t="s">
        <v>339</v>
      </c>
      <c r="AA574" t="s">
        <v>153</v>
      </c>
      <c r="AB574" t="s">
        <v>173</v>
      </c>
      <c r="AC574" t="s">
        <v>14</v>
      </c>
      <c r="AD574" t="s">
        <v>324</v>
      </c>
      <c r="AE574" t="s">
        <v>14</v>
      </c>
      <c r="AF574" t="s">
        <v>10039</v>
      </c>
      <c r="AG574" t="s">
        <v>340</v>
      </c>
      <c r="AH574" t="s">
        <v>10040</v>
      </c>
      <c r="AI574" t="s">
        <v>10041</v>
      </c>
      <c r="AJ574" t="s">
        <v>167</v>
      </c>
      <c r="AK574" t="s">
        <v>158</v>
      </c>
      <c r="AL574" t="s">
        <v>134</v>
      </c>
      <c r="AM574" t="s">
        <v>168</v>
      </c>
      <c r="AN574" t="s">
        <v>15</v>
      </c>
      <c r="AO574" t="s">
        <v>173</v>
      </c>
      <c r="AP574" t="s">
        <v>153</v>
      </c>
      <c r="AQ574" t="s">
        <v>137</v>
      </c>
      <c r="AR574" t="s">
        <v>168</v>
      </c>
      <c r="AS574">
        <v>2</v>
      </c>
      <c r="AT574" t="s">
        <v>147</v>
      </c>
      <c r="AU574">
        <v>0</v>
      </c>
      <c r="AV574" t="s">
        <v>489</v>
      </c>
      <c r="AW574">
        <v>0</v>
      </c>
      <c r="AX574" t="s">
        <v>10042</v>
      </c>
      <c r="AY574" t="s">
        <v>70</v>
      </c>
      <c r="AZ574" t="s">
        <v>648</v>
      </c>
      <c r="BA574" t="s">
        <v>648</v>
      </c>
      <c r="BB574" t="s">
        <v>754</v>
      </c>
    </row>
    <row r="575" spans="1:54" hidden="1" x14ac:dyDescent="0.25">
      <c r="A575" t="s">
        <v>4711</v>
      </c>
      <c r="B575">
        <v>1156</v>
      </c>
      <c r="C575">
        <v>45926</v>
      </c>
      <c r="D575" t="s">
        <v>345</v>
      </c>
      <c r="E575">
        <v>503435</v>
      </c>
      <c r="F575">
        <v>45898</v>
      </c>
      <c r="G575">
        <v>5</v>
      </c>
      <c r="H575" t="s">
        <v>123</v>
      </c>
      <c r="I575" t="s">
        <v>124</v>
      </c>
      <c r="J575" s="16">
        <v>45936</v>
      </c>
      <c r="K575" t="s">
        <v>125</v>
      </c>
      <c r="L575" t="s">
        <v>126</v>
      </c>
      <c r="M575">
        <v>10</v>
      </c>
      <c r="N575" t="s">
        <v>4842</v>
      </c>
      <c r="O575" t="s">
        <v>985</v>
      </c>
      <c r="P575">
        <v>0</v>
      </c>
      <c r="R575">
        <v>979.11</v>
      </c>
      <c r="S575">
        <v>28209.599999999999</v>
      </c>
      <c r="T575">
        <v>60</v>
      </c>
      <c r="U575" t="s">
        <v>152</v>
      </c>
      <c r="V575">
        <v>1</v>
      </c>
      <c r="W575" t="s">
        <v>341</v>
      </c>
      <c r="X575" t="s">
        <v>342</v>
      </c>
      <c r="Y575" t="s">
        <v>342</v>
      </c>
      <c r="Z575" t="s">
        <v>10043</v>
      </c>
      <c r="AA575" t="s">
        <v>161</v>
      </c>
      <c r="AB575" t="s">
        <v>1195</v>
      </c>
      <c r="AC575" t="s">
        <v>345</v>
      </c>
      <c r="AD575" t="s">
        <v>343</v>
      </c>
      <c r="AE575" t="s">
        <v>4711</v>
      </c>
      <c r="AF575" t="s">
        <v>151</v>
      </c>
      <c r="AG575" t="s">
        <v>344</v>
      </c>
      <c r="AH575" t="s">
        <v>10044</v>
      </c>
      <c r="AI575" t="s">
        <v>10045</v>
      </c>
      <c r="AJ575" t="s">
        <v>223</v>
      </c>
      <c r="AK575" t="s">
        <v>10046</v>
      </c>
      <c r="AL575" t="s">
        <v>134</v>
      </c>
      <c r="AM575" t="s">
        <v>135</v>
      </c>
      <c r="AN575" t="s">
        <v>985</v>
      </c>
      <c r="AO575" t="s">
        <v>136</v>
      </c>
      <c r="AP575" t="s">
        <v>161</v>
      </c>
      <c r="AQ575" t="s">
        <v>137</v>
      </c>
      <c r="AR575" t="s">
        <v>135</v>
      </c>
      <c r="AS575">
        <v>10</v>
      </c>
      <c r="AT575" t="s">
        <v>147</v>
      </c>
      <c r="AU575">
        <v>1</v>
      </c>
      <c r="AV575" t="s">
        <v>38</v>
      </c>
      <c r="AW575">
        <v>0</v>
      </c>
      <c r="AX575" t="s">
        <v>10047</v>
      </c>
      <c r="AY575" t="s">
        <v>517</v>
      </c>
      <c r="AZ575" t="s">
        <v>648</v>
      </c>
      <c r="BA575" t="s">
        <v>648</v>
      </c>
      <c r="BB575" t="s">
        <v>136</v>
      </c>
    </row>
    <row r="576" spans="1:54" hidden="1" x14ac:dyDescent="0.25">
      <c r="A576" t="s">
        <v>156</v>
      </c>
      <c r="B576">
        <v>31129</v>
      </c>
      <c r="C576">
        <v>45925</v>
      </c>
      <c r="D576" t="s">
        <v>345</v>
      </c>
      <c r="E576">
        <v>512971</v>
      </c>
      <c r="F576">
        <v>45918</v>
      </c>
      <c r="G576">
        <v>1</v>
      </c>
      <c r="H576" t="s">
        <v>167</v>
      </c>
      <c r="I576" t="s">
        <v>148</v>
      </c>
      <c r="J576" s="16">
        <v>45932</v>
      </c>
      <c r="K576" t="s">
        <v>125</v>
      </c>
      <c r="L576" t="s">
        <v>126</v>
      </c>
      <c r="M576">
        <v>7</v>
      </c>
      <c r="N576" t="s">
        <v>970</v>
      </c>
      <c r="O576" t="s">
        <v>15</v>
      </c>
      <c r="P576">
        <v>0</v>
      </c>
      <c r="R576">
        <v>242.55</v>
      </c>
      <c r="S576">
        <v>5208.68</v>
      </c>
      <c r="T576">
        <v>19</v>
      </c>
      <c r="U576" t="s">
        <v>127</v>
      </c>
      <c r="V576">
        <v>1</v>
      </c>
      <c r="W576" t="s">
        <v>341</v>
      </c>
      <c r="X576" t="s">
        <v>342</v>
      </c>
      <c r="Y576" t="s">
        <v>342</v>
      </c>
      <c r="Z576" t="s">
        <v>5010</v>
      </c>
      <c r="AA576" t="s">
        <v>153</v>
      </c>
      <c r="AB576" t="s">
        <v>130</v>
      </c>
      <c r="AC576" t="s">
        <v>345</v>
      </c>
      <c r="AD576" t="s">
        <v>343</v>
      </c>
      <c r="AE576" t="s">
        <v>156</v>
      </c>
      <c r="AF576" t="s">
        <v>579</v>
      </c>
      <c r="AG576" t="s">
        <v>344</v>
      </c>
      <c r="AH576" t="s">
        <v>611</v>
      </c>
      <c r="AI576" t="s">
        <v>5011</v>
      </c>
      <c r="AJ576" t="s">
        <v>223</v>
      </c>
      <c r="AK576" t="s">
        <v>5012</v>
      </c>
      <c r="AL576" t="s">
        <v>134</v>
      </c>
      <c r="AM576" t="s">
        <v>168</v>
      </c>
      <c r="AN576" t="s">
        <v>15</v>
      </c>
      <c r="AO576" t="s">
        <v>136</v>
      </c>
      <c r="AP576" t="s">
        <v>153</v>
      </c>
      <c r="AQ576" t="s">
        <v>137</v>
      </c>
      <c r="AR576" t="s">
        <v>168</v>
      </c>
      <c r="AS576">
        <v>7</v>
      </c>
      <c r="AT576" t="s">
        <v>142</v>
      </c>
      <c r="AU576">
        <v>1</v>
      </c>
      <c r="AV576" t="s">
        <v>974</v>
      </c>
      <c r="AW576">
        <v>0</v>
      </c>
      <c r="AX576" t="s">
        <v>709</v>
      </c>
      <c r="AY576" t="s">
        <v>70</v>
      </c>
      <c r="AZ576" t="s">
        <v>648</v>
      </c>
      <c r="BA576" t="s">
        <v>648</v>
      </c>
      <c r="BB576" t="s">
        <v>136</v>
      </c>
    </row>
    <row r="577" spans="1:54" hidden="1" x14ac:dyDescent="0.25">
      <c r="A577" t="s">
        <v>12</v>
      </c>
      <c r="B577">
        <v>118418</v>
      </c>
      <c r="C577">
        <v>45930</v>
      </c>
      <c r="D577" t="s">
        <v>345</v>
      </c>
      <c r="E577">
        <v>515161</v>
      </c>
      <c r="F577">
        <v>45923</v>
      </c>
      <c r="G577">
        <v>3</v>
      </c>
      <c r="H577" t="s">
        <v>139</v>
      </c>
      <c r="I577" t="s">
        <v>124</v>
      </c>
      <c r="J577" s="16">
        <v>45931</v>
      </c>
      <c r="K577" t="s">
        <v>125</v>
      </c>
      <c r="L577" t="s">
        <v>126</v>
      </c>
      <c r="M577">
        <v>1</v>
      </c>
      <c r="N577" t="s">
        <v>203</v>
      </c>
      <c r="O577" t="s">
        <v>12</v>
      </c>
      <c r="P577">
        <v>0</v>
      </c>
      <c r="R577">
        <v>195.33</v>
      </c>
      <c r="S577">
        <v>4323.3599999999997</v>
      </c>
      <c r="T577">
        <v>7</v>
      </c>
      <c r="U577" t="s">
        <v>127</v>
      </c>
      <c r="V577">
        <v>2</v>
      </c>
      <c r="W577" t="s">
        <v>341</v>
      </c>
      <c r="X577" t="s">
        <v>342</v>
      </c>
      <c r="Y577" t="s">
        <v>342</v>
      </c>
      <c r="Z577" t="s">
        <v>827</v>
      </c>
      <c r="AA577" t="s">
        <v>155</v>
      </c>
      <c r="AB577" t="s">
        <v>130</v>
      </c>
      <c r="AC577" t="s">
        <v>345</v>
      </c>
      <c r="AD577" t="s">
        <v>343</v>
      </c>
      <c r="AE577" t="s">
        <v>262</v>
      </c>
      <c r="AF577" t="s">
        <v>266</v>
      </c>
      <c r="AG577" t="s">
        <v>344</v>
      </c>
      <c r="AH577" t="s">
        <v>828</v>
      </c>
      <c r="AI577" t="s">
        <v>829</v>
      </c>
      <c r="AJ577" t="s">
        <v>223</v>
      </c>
      <c r="AK577" t="s">
        <v>830</v>
      </c>
      <c r="AL577" t="s">
        <v>134</v>
      </c>
      <c r="AM577" t="s">
        <v>141</v>
      </c>
      <c r="AN577" t="s">
        <v>12</v>
      </c>
      <c r="AO577" t="s">
        <v>136</v>
      </c>
      <c r="AP577" t="s">
        <v>155</v>
      </c>
      <c r="AQ577" t="s">
        <v>159</v>
      </c>
      <c r="AR577" t="s">
        <v>141</v>
      </c>
      <c r="AS577">
        <v>1</v>
      </c>
      <c r="AT577" t="s">
        <v>169</v>
      </c>
      <c r="AU577">
        <v>0</v>
      </c>
      <c r="AV577" t="s">
        <v>34</v>
      </c>
      <c r="AW577">
        <v>0</v>
      </c>
      <c r="AX577" t="s">
        <v>922</v>
      </c>
      <c r="AY577" t="s">
        <v>517</v>
      </c>
      <c r="AZ577" t="s">
        <v>648</v>
      </c>
      <c r="BA577" t="s">
        <v>648</v>
      </c>
      <c r="BB577" t="s">
        <v>136</v>
      </c>
    </row>
    <row r="578" spans="1:54" hidden="1" x14ac:dyDescent="0.25">
      <c r="A578" t="s">
        <v>9</v>
      </c>
      <c r="B578">
        <v>42788</v>
      </c>
      <c r="C578">
        <v>45930</v>
      </c>
      <c r="D578" t="s">
        <v>345</v>
      </c>
      <c r="E578">
        <v>515734</v>
      </c>
      <c r="F578">
        <v>45925</v>
      </c>
      <c r="G578">
        <v>1</v>
      </c>
      <c r="H578" t="s">
        <v>167</v>
      </c>
      <c r="I578" t="s">
        <v>148</v>
      </c>
      <c r="J578" s="16">
        <v>45932</v>
      </c>
      <c r="K578" t="s">
        <v>125</v>
      </c>
      <c r="L578" t="s">
        <v>126</v>
      </c>
      <c r="M578">
        <v>2</v>
      </c>
      <c r="N578" t="s">
        <v>970</v>
      </c>
      <c r="O578" t="s">
        <v>9</v>
      </c>
      <c r="P578">
        <v>0</v>
      </c>
      <c r="R578">
        <v>503.53</v>
      </c>
      <c r="S578">
        <v>8491.68</v>
      </c>
      <c r="T578">
        <v>34</v>
      </c>
      <c r="U578" t="s">
        <v>127</v>
      </c>
      <c r="V578">
        <v>1</v>
      </c>
      <c r="W578" t="s">
        <v>341</v>
      </c>
      <c r="X578" t="s">
        <v>342</v>
      </c>
      <c r="Y578" t="s">
        <v>342</v>
      </c>
      <c r="Z578" t="s">
        <v>4093</v>
      </c>
      <c r="AA578" t="s">
        <v>155</v>
      </c>
      <c r="AB578" t="s">
        <v>130</v>
      </c>
      <c r="AC578" t="s">
        <v>345</v>
      </c>
      <c r="AD578" t="s">
        <v>343</v>
      </c>
      <c r="AE578" t="s">
        <v>9</v>
      </c>
      <c r="AF578" t="s">
        <v>4094</v>
      </c>
      <c r="AG578" t="s">
        <v>344</v>
      </c>
      <c r="AH578" t="s">
        <v>4095</v>
      </c>
      <c r="AI578" t="s">
        <v>4096</v>
      </c>
      <c r="AJ578" t="s">
        <v>223</v>
      </c>
      <c r="AK578" t="s">
        <v>4097</v>
      </c>
      <c r="AL578" t="s">
        <v>134</v>
      </c>
      <c r="AM578" t="s">
        <v>168</v>
      </c>
      <c r="AN578" t="s">
        <v>9</v>
      </c>
      <c r="AO578" t="s">
        <v>136</v>
      </c>
      <c r="AP578" t="s">
        <v>155</v>
      </c>
      <c r="AQ578" t="s">
        <v>159</v>
      </c>
      <c r="AR578" t="s">
        <v>168</v>
      </c>
      <c r="AS578">
        <v>2</v>
      </c>
      <c r="AT578" t="s">
        <v>142</v>
      </c>
      <c r="AU578">
        <v>0</v>
      </c>
      <c r="AV578" t="s">
        <v>974</v>
      </c>
      <c r="AW578">
        <v>0</v>
      </c>
      <c r="AX578" t="s">
        <v>4098</v>
      </c>
      <c r="AY578" t="s">
        <v>517</v>
      </c>
      <c r="AZ578" t="s">
        <v>648</v>
      </c>
      <c r="BA578" t="s">
        <v>648</v>
      </c>
      <c r="BB578" t="s">
        <v>136</v>
      </c>
    </row>
    <row r="579" spans="1:54" hidden="1" x14ac:dyDescent="0.25">
      <c r="A579" t="s">
        <v>247</v>
      </c>
      <c r="B579">
        <v>12101</v>
      </c>
      <c r="C579">
        <v>45931</v>
      </c>
      <c r="D579" t="s">
        <v>345</v>
      </c>
      <c r="E579">
        <v>516931</v>
      </c>
      <c r="F579">
        <v>45925</v>
      </c>
      <c r="G579">
        <v>3</v>
      </c>
      <c r="H579" t="s">
        <v>139</v>
      </c>
      <c r="I579" t="s">
        <v>124</v>
      </c>
      <c r="J579" s="16">
        <v>45932</v>
      </c>
      <c r="K579" t="s">
        <v>125</v>
      </c>
      <c r="L579" t="s">
        <v>126</v>
      </c>
      <c r="M579">
        <v>1</v>
      </c>
      <c r="N579" t="s">
        <v>1825</v>
      </c>
      <c r="O579" t="s">
        <v>11</v>
      </c>
      <c r="P579">
        <v>0</v>
      </c>
      <c r="R579">
        <v>217.23</v>
      </c>
      <c r="S579">
        <v>2497.44</v>
      </c>
      <c r="T579">
        <v>12</v>
      </c>
      <c r="U579" t="s">
        <v>127</v>
      </c>
      <c r="V579">
        <v>3</v>
      </c>
      <c r="W579" t="s">
        <v>341</v>
      </c>
      <c r="X579" t="s">
        <v>342</v>
      </c>
      <c r="Y579" t="s">
        <v>342</v>
      </c>
      <c r="Z579" t="s">
        <v>5013</v>
      </c>
      <c r="AA579" t="s">
        <v>196</v>
      </c>
      <c r="AB579" t="s">
        <v>130</v>
      </c>
      <c r="AC579" t="s">
        <v>345</v>
      </c>
      <c r="AD579" t="s">
        <v>343</v>
      </c>
      <c r="AE579" t="s">
        <v>247</v>
      </c>
      <c r="AF579" t="s">
        <v>248</v>
      </c>
      <c r="AG579" t="s">
        <v>344</v>
      </c>
      <c r="AH579" t="s">
        <v>4537</v>
      </c>
      <c r="AI579" t="s">
        <v>5014</v>
      </c>
      <c r="AJ579" t="s">
        <v>223</v>
      </c>
      <c r="AK579" t="s">
        <v>3088</v>
      </c>
      <c r="AL579" t="s">
        <v>134</v>
      </c>
      <c r="AM579" t="s">
        <v>141</v>
      </c>
      <c r="AN579" t="s">
        <v>11</v>
      </c>
      <c r="AO579" t="s">
        <v>136</v>
      </c>
      <c r="AP579" t="s">
        <v>196</v>
      </c>
      <c r="AQ579" t="s">
        <v>198</v>
      </c>
      <c r="AR579" t="s">
        <v>141</v>
      </c>
      <c r="AS579">
        <v>1</v>
      </c>
      <c r="AT579" t="s">
        <v>142</v>
      </c>
      <c r="AU579">
        <v>0</v>
      </c>
      <c r="AV579" t="s">
        <v>173</v>
      </c>
      <c r="AW579">
        <v>0</v>
      </c>
      <c r="AX579" t="s">
        <v>5015</v>
      </c>
      <c r="AY579" t="s">
        <v>517</v>
      </c>
      <c r="AZ579" t="s">
        <v>648</v>
      </c>
      <c r="BA579" t="s">
        <v>648</v>
      </c>
      <c r="BB579" t="s">
        <v>136</v>
      </c>
    </row>
    <row r="580" spans="1:54" hidden="1" x14ac:dyDescent="0.25">
      <c r="A580" t="s">
        <v>11</v>
      </c>
      <c r="B580">
        <v>131564</v>
      </c>
      <c r="C580">
        <v>45930</v>
      </c>
      <c r="D580" t="s">
        <v>345</v>
      </c>
      <c r="E580">
        <v>516999</v>
      </c>
      <c r="F580">
        <v>45925</v>
      </c>
      <c r="G580">
        <v>1</v>
      </c>
      <c r="H580" t="s">
        <v>167</v>
      </c>
      <c r="I580" t="s">
        <v>148</v>
      </c>
      <c r="J580" s="16">
        <v>45931</v>
      </c>
      <c r="K580" t="s">
        <v>125</v>
      </c>
      <c r="L580" t="s">
        <v>126</v>
      </c>
      <c r="M580">
        <v>1</v>
      </c>
      <c r="N580" t="s">
        <v>1318</v>
      </c>
      <c r="O580" t="s">
        <v>345</v>
      </c>
      <c r="P580">
        <v>0</v>
      </c>
      <c r="R580">
        <v>372.98</v>
      </c>
      <c r="S580">
        <v>7248.72</v>
      </c>
      <c r="T580">
        <v>29</v>
      </c>
      <c r="U580" t="s">
        <v>127</v>
      </c>
      <c r="V580">
        <v>0</v>
      </c>
      <c r="W580" t="s">
        <v>341</v>
      </c>
      <c r="X580" t="s">
        <v>342</v>
      </c>
      <c r="Y580" t="s">
        <v>342</v>
      </c>
      <c r="Z580" t="s">
        <v>1389</v>
      </c>
      <c r="AA580" t="s">
        <v>1320</v>
      </c>
      <c r="AB580" t="s">
        <v>130</v>
      </c>
      <c r="AC580" t="s">
        <v>345</v>
      </c>
      <c r="AD580" t="s">
        <v>343</v>
      </c>
      <c r="AE580" t="s">
        <v>11</v>
      </c>
      <c r="AF580" t="s">
        <v>1321</v>
      </c>
      <c r="AG580" t="s">
        <v>344</v>
      </c>
      <c r="AH580" t="s">
        <v>1322</v>
      </c>
      <c r="AI580" t="s">
        <v>3272</v>
      </c>
      <c r="AJ580" t="s">
        <v>223</v>
      </c>
      <c r="AK580" t="s">
        <v>3157</v>
      </c>
      <c r="AL580" t="s">
        <v>134</v>
      </c>
      <c r="AM580" t="s">
        <v>168</v>
      </c>
      <c r="AN580" t="s">
        <v>9</v>
      </c>
      <c r="AO580" t="s">
        <v>136</v>
      </c>
      <c r="AP580" t="s">
        <v>196</v>
      </c>
      <c r="AQ580" t="s">
        <v>1090</v>
      </c>
      <c r="AR580" t="s">
        <v>168</v>
      </c>
      <c r="AS580">
        <v>1</v>
      </c>
      <c r="AT580" t="s">
        <v>142</v>
      </c>
      <c r="AU580">
        <v>0</v>
      </c>
      <c r="AV580" t="s">
        <v>48</v>
      </c>
      <c r="AW580">
        <v>0</v>
      </c>
      <c r="AX580" t="s">
        <v>1390</v>
      </c>
      <c r="AY580" t="s">
        <v>517</v>
      </c>
      <c r="AZ580" t="s">
        <v>648</v>
      </c>
      <c r="BA580" t="s">
        <v>648</v>
      </c>
      <c r="BB580" t="s">
        <v>136</v>
      </c>
    </row>
    <row r="581" spans="1:54" hidden="1" x14ac:dyDescent="0.25">
      <c r="A581" t="s">
        <v>1442</v>
      </c>
      <c r="B581">
        <v>11699</v>
      </c>
      <c r="C581">
        <v>45931</v>
      </c>
      <c r="D581" t="s">
        <v>15</v>
      </c>
      <c r="E581">
        <v>518454</v>
      </c>
      <c r="F581">
        <v>45923</v>
      </c>
      <c r="G581">
        <v>1</v>
      </c>
      <c r="H581" t="s">
        <v>167</v>
      </c>
      <c r="I581" t="s">
        <v>148</v>
      </c>
      <c r="J581" s="16">
        <v>45936</v>
      </c>
      <c r="K581" t="s">
        <v>125</v>
      </c>
      <c r="L581" t="s">
        <v>126</v>
      </c>
      <c r="M581">
        <v>5</v>
      </c>
      <c r="N581" t="s">
        <v>1611</v>
      </c>
      <c r="O581" t="s">
        <v>1442</v>
      </c>
      <c r="P581">
        <v>0</v>
      </c>
      <c r="R581">
        <v>335.62</v>
      </c>
      <c r="S581">
        <v>5251.77</v>
      </c>
      <c r="T581">
        <v>10</v>
      </c>
      <c r="U581" t="s">
        <v>127</v>
      </c>
      <c r="V581">
        <v>1</v>
      </c>
      <c r="W581" t="s">
        <v>2779</v>
      </c>
      <c r="X581" t="s">
        <v>2779</v>
      </c>
      <c r="Y581" t="s">
        <v>2779</v>
      </c>
      <c r="Z581" t="s">
        <v>10048</v>
      </c>
      <c r="AA581" t="s">
        <v>1446</v>
      </c>
      <c r="AB581" t="s">
        <v>130</v>
      </c>
      <c r="AC581" t="s">
        <v>15</v>
      </c>
      <c r="AD581" t="s">
        <v>1362</v>
      </c>
      <c r="AE581" t="s">
        <v>1442</v>
      </c>
      <c r="AF581" t="s">
        <v>1447</v>
      </c>
      <c r="AG581" t="s">
        <v>351</v>
      </c>
      <c r="AH581" t="s">
        <v>5497</v>
      </c>
      <c r="AI581" t="s">
        <v>10049</v>
      </c>
      <c r="AJ581" t="s">
        <v>167</v>
      </c>
      <c r="AK581" t="s">
        <v>154</v>
      </c>
      <c r="AL581" t="s">
        <v>134</v>
      </c>
      <c r="AM581" t="s">
        <v>168</v>
      </c>
      <c r="AN581" t="s">
        <v>0</v>
      </c>
      <c r="AO581" t="s">
        <v>173</v>
      </c>
      <c r="AP581" t="s">
        <v>1446</v>
      </c>
      <c r="AQ581" t="s">
        <v>1090</v>
      </c>
      <c r="AR581" t="s">
        <v>168</v>
      </c>
      <c r="AS581">
        <v>5</v>
      </c>
      <c r="AT581" t="s">
        <v>169</v>
      </c>
      <c r="AU581">
        <v>0</v>
      </c>
      <c r="AV581" t="s">
        <v>35</v>
      </c>
      <c r="AW581">
        <v>0</v>
      </c>
      <c r="AX581" t="s">
        <v>10050</v>
      </c>
      <c r="AY581" t="s">
        <v>517</v>
      </c>
      <c r="AZ581" t="s">
        <v>648</v>
      </c>
      <c r="BA581" t="s">
        <v>648</v>
      </c>
      <c r="BB581" t="s">
        <v>136</v>
      </c>
    </row>
    <row r="582" spans="1:54" hidden="1" x14ac:dyDescent="0.25">
      <c r="A582" t="s">
        <v>30</v>
      </c>
      <c r="B582">
        <v>58106</v>
      </c>
      <c r="C582">
        <v>45933</v>
      </c>
      <c r="D582" t="s">
        <v>29</v>
      </c>
      <c r="E582">
        <v>2412125</v>
      </c>
      <c r="F582">
        <v>45931</v>
      </c>
      <c r="G582">
        <v>3</v>
      </c>
      <c r="H582" t="s">
        <v>139</v>
      </c>
      <c r="I582" t="s">
        <v>124</v>
      </c>
      <c r="J582" s="16">
        <v>45936</v>
      </c>
      <c r="K582" t="s">
        <v>125</v>
      </c>
      <c r="L582" t="s">
        <v>149</v>
      </c>
      <c r="M582">
        <v>3</v>
      </c>
      <c r="N582" t="s">
        <v>1464</v>
      </c>
      <c r="O582" t="s">
        <v>1</v>
      </c>
      <c r="P582">
        <v>0</v>
      </c>
      <c r="R582">
        <v>165.38</v>
      </c>
      <c r="S582">
        <v>1067.1199999999999</v>
      </c>
      <c r="T582">
        <v>26</v>
      </c>
      <c r="U582" t="s">
        <v>127</v>
      </c>
      <c r="V582">
        <v>1</v>
      </c>
      <c r="W582" t="s">
        <v>5672</v>
      </c>
      <c r="X582" t="s">
        <v>5673</v>
      </c>
      <c r="Y582" t="s">
        <v>5673</v>
      </c>
      <c r="Z582" t="s">
        <v>10051</v>
      </c>
      <c r="AA582" t="s">
        <v>161</v>
      </c>
      <c r="AB582" t="s">
        <v>130</v>
      </c>
      <c r="AC582" t="s">
        <v>29</v>
      </c>
      <c r="AD582" t="s">
        <v>210</v>
      </c>
      <c r="AE582" t="s">
        <v>30</v>
      </c>
      <c r="AF582" t="s">
        <v>1158</v>
      </c>
      <c r="AG582" t="s">
        <v>1027</v>
      </c>
      <c r="AH582" t="s">
        <v>5669</v>
      </c>
      <c r="AI582" t="s">
        <v>10052</v>
      </c>
      <c r="AJ582" t="s">
        <v>140</v>
      </c>
      <c r="AK582" t="s">
        <v>10053</v>
      </c>
      <c r="AL582" t="s">
        <v>134</v>
      </c>
      <c r="AM582" t="s">
        <v>141</v>
      </c>
      <c r="AN582" t="s">
        <v>1</v>
      </c>
      <c r="AO582" t="s">
        <v>136</v>
      </c>
      <c r="AP582" t="s">
        <v>161</v>
      </c>
      <c r="AQ582" t="s">
        <v>137</v>
      </c>
      <c r="AR582" t="s">
        <v>141</v>
      </c>
      <c r="AS582">
        <v>3</v>
      </c>
      <c r="AT582" t="s">
        <v>202</v>
      </c>
      <c r="AU582">
        <v>0</v>
      </c>
      <c r="AV582" t="s">
        <v>73</v>
      </c>
      <c r="AW582">
        <v>0</v>
      </c>
      <c r="AX582" t="s">
        <v>10054</v>
      </c>
      <c r="AY582" t="s">
        <v>517</v>
      </c>
      <c r="AZ582" t="s">
        <v>649</v>
      </c>
      <c r="BA582" t="s">
        <v>648</v>
      </c>
      <c r="BB582" t="s">
        <v>136</v>
      </c>
    </row>
    <row r="583" spans="1:54" hidden="1" x14ac:dyDescent="0.25">
      <c r="A583" t="s">
        <v>29</v>
      </c>
      <c r="B583">
        <v>39483</v>
      </c>
      <c r="C583">
        <v>45932</v>
      </c>
      <c r="D583" t="s">
        <v>29</v>
      </c>
      <c r="E583">
        <v>2412482</v>
      </c>
      <c r="F583">
        <v>45931</v>
      </c>
      <c r="G583">
        <v>3</v>
      </c>
      <c r="H583" t="s">
        <v>139</v>
      </c>
      <c r="I583" t="s">
        <v>124</v>
      </c>
      <c r="J583" s="16">
        <v>45932</v>
      </c>
      <c r="K583" t="s">
        <v>125</v>
      </c>
      <c r="L583" t="s">
        <v>149</v>
      </c>
      <c r="M583">
        <v>0</v>
      </c>
      <c r="N583" t="s">
        <v>1757</v>
      </c>
      <c r="O583" t="s">
        <v>29</v>
      </c>
      <c r="P583">
        <v>0</v>
      </c>
      <c r="R583">
        <v>47.44</v>
      </c>
      <c r="S583">
        <v>3444.2</v>
      </c>
      <c r="T583">
        <v>1</v>
      </c>
      <c r="U583" t="s">
        <v>150</v>
      </c>
      <c r="V583">
        <v>1</v>
      </c>
      <c r="W583" t="s">
        <v>4889</v>
      </c>
      <c r="X583" t="s">
        <v>4890</v>
      </c>
      <c r="Y583" t="s">
        <v>4890</v>
      </c>
      <c r="Z583" t="s">
        <v>5086</v>
      </c>
      <c r="AA583" t="s">
        <v>129</v>
      </c>
      <c r="AB583" t="s">
        <v>130</v>
      </c>
      <c r="AC583" t="s">
        <v>29</v>
      </c>
      <c r="AD583" t="s">
        <v>210</v>
      </c>
      <c r="AE583" t="s">
        <v>232</v>
      </c>
      <c r="AF583" t="s">
        <v>151</v>
      </c>
      <c r="AG583" t="s">
        <v>255</v>
      </c>
      <c r="AI583" t="s">
        <v>151</v>
      </c>
      <c r="AJ583" t="s">
        <v>2239</v>
      </c>
      <c r="AK583" t="s">
        <v>4892</v>
      </c>
      <c r="AL583" t="s">
        <v>134</v>
      </c>
      <c r="AM583" t="s">
        <v>141</v>
      </c>
      <c r="AN583" t="s">
        <v>29</v>
      </c>
      <c r="AO583" t="s">
        <v>136</v>
      </c>
      <c r="AP583" t="s">
        <v>129</v>
      </c>
      <c r="AQ583" t="s">
        <v>137</v>
      </c>
      <c r="AR583" t="s">
        <v>141</v>
      </c>
      <c r="AS583">
        <v>0</v>
      </c>
      <c r="AT583" t="s">
        <v>202</v>
      </c>
      <c r="AU583">
        <v>0</v>
      </c>
      <c r="AV583" t="s">
        <v>1761</v>
      </c>
      <c r="AW583">
        <v>0</v>
      </c>
      <c r="AX583" t="s">
        <v>5087</v>
      </c>
      <c r="AY583" t="s">
        <v>736</v>
      </c>
      <c r="AZ583" t="s">
        <v>649</v>
      </c>
      <c r="BA583" t="s">
        <v>648</v>
      </c>
      <c r="BB583" t="s">
        <v>136</v>
      </c>
    </row>
    <row r="584" spans="1:54" hidden="1" x14ac:dyDescent="0.25">
      <c r="A584" t="s">
        <v>29</v>
      </c>
      <c r="B584">
        <v>39506</v>
      </c>
      <c r="C584">
        <v>45934</v>
      </c>
      <c r="D584" t="s">
        <v>29</v>
      </c>
      <c r="E584">
        <v>2412968</v>
      </c>
      <c r="F584">
        <v>45932</v>
      </c>
      <c r="G584">
        <v>3</v>
      </c>
      <c r="H584" t="s">
        <v>139</v>
      </c>
      <c r="I584" t="s">
        <v>124</v>
      </c>
      <c r="J584" s="16">
        <v>45936</v>
      </c>
      <c r="K584" t="s">
        <v>125</v>
      </c>
      <c r="L584" t="s">
        <v>149</v>
      </c>
      <c r="M584">
        <v>2</v>
      </c>
      <c r="N584" t="s">
        <v>1757</v>
      </c>
      <c r="O584" t="s">
        <v>29</v>
      </c>
      <c r="P584">
        <v>0</v>
      </c>
      <c r="R584">
        <v>38.450000000000003</v>
      </c>
      <c r="S584">
        <v>4492.33</v>
      </c>
      <c r="T584">
        <v>2</v>
      </c>
      <c r="U584" t="s">
        <v>1148</v>
      </c>
      <c r="V584">
        <v>2</v>
      </c>
      <c r="W584" t="s">
        <v>332</v>
      </c>
      <c r="X584" t="s">
        <v>1955</v>
      </c>
      <c r="Y584" t="s">
        <v>1955</v>
      </c>
      <c r="Z584" t="s">
        <v>8880</v>
      </c>
      <c r="AA584" t="s">
        <v>129</v>
      </c>
      <c r="AB584" t="s">
        <v>130</v>
      </c>
      <c r="AC584" t="s">
        <v>29</v>
      </c>
      <c r="AD584" t="s">
        <v>210</v>
      </c>
      <c r="AE584" t="s">
        <v>15</v>
      </c>
      <c r="AF584" t="s">
        <v>151</v>
      </c>
      <c r="AG584" t="s">
        <v>309</v>
      </c>
      <c r="AI584" t="s">
        <v>8881</v>
      </c>
      <c r="AJ584" t="s">
        <v>176</v>
      </c>
      <c r="AL584" t="s">
        <v>134</v>
      </c>
      <c r="AM584" t="s">
        <v>141</v>
      </c>
      <c r="AN584" t="s">
        <v>29</v>
      </c>
      <c r="AO584" t="s">
        <v>136</v>
      </c>
      <c r="AP584" t="s">
        <v>129</v>
      </c>
      <c r="AQ584" t="s">
        <v>137</v>
      </c>
      <c r="AR584" t="s">
        <v>141</v>
      </c>
      <c r="AS584">
        <v>2</v>
      </c>
      <c r="AT584" t="s">
        <v>142</v>
      </c>
      <c r="AU584">
        <v>0</v>
      </c>
      <c r="AV584" t="s">
        <v>1761</v>
      </c>
      <c r="AW584">
        <v>0</v>
      </c>
      <c r="AX584" t="s">
        <v>8882</v>
      </c>
      <c r="AY584" t="s">
        <v>736</v>
      </c>
      <c r="AZ584" t="s">
        <v>649</v>
      </c>
      <c r="BA584" t="s">
        <v>648</v>
      </c>
      <c r="BB584" t="s">
        <v>136</v>
      </c>
    </row>
    <row r="585" spans="1:54" x14ac:dyDescent="0.25">
      <c r="A585" t="s">
        <v>12</v>
      </c>
      <c r="B585">
        <v>116937</v>
      </c>
      <c r="C585">
        <v>45902</v>
      </c>
      <c r="D585" t="s">
        <v>12</v>
      </c>
      <c r="E585">
        <v>7793991</v>
      </c>
      <c r="F585">
        <v>45866</v>
      </c>
      <c r="G585">
        <v>10</v>
      </c>
      <c r="H585" t="s">
        <v>227</v>
      </c>
      <c r="I585" t="s">
        <v>148</v>
      </c>
      <c r="J585" s="16">
        <v>45931</v>
      </c>
      <c r="K585" t="s">
        <v>125</v>
      </c>
      <c r="L585" t="s">
        <v>126</v>
      </c>
      <c r="M585">
        <v>29</v>
      </c>
      <c r="N585" t="s">
        <v>199</v>
      </c>
      <c r="O585" t="s">
        <v>1217</v>
      </c>
      <c r="P585">
        <v>0</v>
      </c>
      <c r="R585">
        <v>70.2</v>
      </c>
      <c r="S585">
        <v>14.92</v>
      </c>
      <c r="T585">
        <v>1</v>
      </c>
      <c r="U585" t="s">
        <v>186</v>
      </c>
      <c r="V585">
        <v>1</v>
      </c>
      <c r="W585" t="s">
        <v>1218</v>
      </c>
      <c r="X585" t="s">
        <v>1218</v>
      </c>
      <c r="Y585" t="s">
        <v>1218</v>
      </c>
      <c r="Z585" t="s">
        <v>1236</v>
      </c>
      <c r="AA585" t="s">
        <v>196</v>
      </c>
      <c r="AB585" t="s">
        <v>173</v>
      </c>
      <c r="AC585" t="s">
        <v>12</v>
      </c>
      <c r="AD585" t="s">
        <v>251</v>
      </c>
      <c r="AE585" t="s">
        <v>986</v>
      </c>
      <c r="AF585" t="s">
        <v>1237</v>
      </c>
      <c r="AG585" t="s">
        <v>1220</v>
      </c>
      <c r="AH585" t="s">
        <v>1238</v>
      </c>
      <c r="AI585" t="s">
        <v>3062</v>
      </c>
      <c r="AJ585" t="s">
        <v>989</v>
      </c>
      <c r="AL585" t="s">
        <v>134</v>
      </c>
      <c r="AM585" t="s">
        <v>1222</v>
      </c>
      <c r="AN585" t="s">
        <v>0</v>
      </c>
      <c r="AO585" t="s">
        <v>173</v>
      </c>
      <c r="AP585" t="s">
        <v>155</v>
      </c>
      <c r="AQ585" t="s">
        <v>198</v>
      </c>
      <c r="AR585" t="s">
        <v>1222</v>
      </c>
      <c r="AS585">
        <v>29</v>
      </c>
      <c r="AT585" t="s">
        <v>144</v>
      </c>
      <c r="AU585">
        <v>3</v>
      </c>
      <c r="AV585" t="s">
        <v>52</v>
      </c>
      <c r="AW585">
        <v>0</v>
      </c>
      <c r="AX585" t="s">
        <v>1239</v>
      </c>
      <c r="AY585" t="s">
        <v>517</v>
      </c>
      <c r="AZ585" t="s">
        <v>648</v>
      </c>
      <c r="BA585" t="s">
        <v>648</v>
      </c>
      <c r="BB585" t="s">
        <v>747</v>
      </c>
    </row>
    <row r="586" spans="1:54" hidden="1" x14ac:dyDescent="0.25">
      <c r="A586" t="s">
        <v>14</v>
      </c>
      <c r="B586">
        <v>208121</v>
      </c>
      <c r="C586">
        <v>45909</v>
      </c>
      <c r="D586" t="s">
        <v>12</v>
      </c>
      <c r="E586">
        <v>7849154</v>
      </c>
      <c r="F586">
        <v>45908</v>
      </c>
      <c r="G586">
        <v>1</v>
      </c>
      <c r="H586" t="s">
        <v>167</v>
      </c>
      <c r="I586" t="s">
        <v>148</v>
      </c>
      <c r="J586" s="16">
        <v>45931</v>
      </c>
      <c r="K586" t="s">
        <v>125</v>
      </c>
      <c r="L586" t="s">
        <v>126</v>
      </c>
      <c r="M586">
        <v>22</v>
      </c>
      <c r="N586" t="s">
        <v>1240</v>
      </c>
      <c r="O586" t="s">
        <v>17</v>
      </c>
      <c r="P586">
        <v>0</v>
      </c>
      <c r="R586">
        <v>286.41000000000003</v>
      </c>
      <c r="S586">
        <v>12242.62</v>
      </c>
      <c r="T586">
        <v>18</v>
      </c>
      <c r="U586" t="s">
        <v>127</v>
      </c>
      <c r="V586">
        <v>1</v>
      </c>
      <c r="W586" t="s">
        <v>1241</v>
      </c>
      <c r="X586" t="s">
        <v>1242</v>
      </c>
      <c r="Y586" t="s">
        <v>1242</v>
      </c>
      <c r="Z586" t="s">
        <v>1243</v>
      </c>
      <c r="AA586" t="s">
        <v>153</v>
      </c>
      <c r="AB586" t="s">
        <v>130</v>
      </c>
      <c r="AC586" t="s">
        <v>12</v>
      </c>
      <c r="AD586" t="s">
        <v>269</v>
      </c>
      <c r="AE586" t="s">
        <v>17</v>
      </c>
      <c r="AF586" t="s">
        <v>1244</v>
      </c>
      <c r="AG586" t="s">
        <v>132</v>
      </c>
      <c r="AH586" t="s">
        <v>1245</v>
      </c>
      <c r="AI586" t="s">
        <v>3063</v>
      </c>
      <c r="AJ586" t="s">
        <v>167</v>
      </c>
      <c r="AK586" t="s">
        <v>158</v>
      </c>
      <c r="AL586" t="s">
        <v>134</v>
      </c>
      <c r="AM586" t="s">
        <v>168</v>
      </c>
      <c r="AN586" t="s">
        <v>17</v>
      </c>
      <c r="AO586" t="s">
        <v>136</v>
      </c>
      <c r="AP586" t="s">
        <v>153</v>
      </c>
      <c r="AQ586" t="s">
        <v>137</v>
      </c>
      <c r="AR586" t="s">
        <v>168</v>
      </c>
      <c r="AS586">
        <v>22</v>
      </c>
      <c r="AT586" t="s">
        <v>144</v>
      </c>
      <c r="AU586">
        <v>3</v>
      </c>
      <c r="AV586" t="s">
        <v>488</v>
      </c>
      <c r="AW586">
        <v>0</v>
      </c>
      <c r="AX586" t="s">
        <v>1246</v>
      </c>
      <c r="AY586" t="s">
        <v>74</v>
      </c>
      <c r="AZ586" t="s">
        <v>648</v>
      </c>
      <c r="BA586" t="s">
        <v>648</v>
      </c>
      <c r="BB586" t="s">
        <v>136</v>
      </c>
    </row>
    <row r="587" spans="1:54" hidden="1" x14ac:dyDescent="0.25">
      <c r="A587" t="s">
        <v>985</v>
      </c>
      <c r="B587">
        <v>18080</v>
      </c>
      <c r="C587">
        <v>45931</v>
      </c>
      <c r="D587" t="s">
        <v>12</v>
      </c>
      <c r="E587">
        <v>7854929</v>
      </c>
      <c r="F587">
        <v>45912</v>
      </c>
      <c r="G587">
        <v>17</v>
      </c>
      <c r="H587" t="s">
        <v>2443</v>
      </c>
      <c r="I587" t="s">
        <v>124</v>
      </c>
      <c r="J587" s="16">
        <v>45936</v>
      </c>
      <c r="K587" t="s">
        <v>125</v>
      </c>
      <c r="L587" t="s">
        <v>149</v>
      </c>
      <c r="M587">
        <v>5</v>
      </c>
      <c r="N587" t="s">
        <v>9514</v>
      </c>
      <c r="O587" t="s">
        <v>1008</v>
      </c>
      <c r="P587">
        <v>0</v>
      </c>
      <c r="R587">
        <v>1065.1099999999999</v>
      </c>
      <c r="S587">
        <v>7893.69</v>
      </c>
      <c r="T587">
        <v>68</v>
      </c>
      <c r="U587" t="s">
        <v>127</v>
      </c>
      <c r="V587">
        <v>1</v>
      </c>
      <c r="W587" t="s">
        <v>10055</v>
      </c>
      <c r="X587" t="s">
        <v>10056</v>
      </c>
      <c r="Y587" t="s">
        <v>10056</v>
      </c>
      <c r="Z587" t="s">
        <v>10057</v>
      </c>
      <c r="AA587" t="s">
        <v>196</v>
      </c>
      <c r="AB587" t="s">
        <v>173</v>
      </c>
      <c r="AC587" t="s">
        <v>12</v>
      </c>
      <c r="AD587" t="s">
        <v>251</v>
      </c>
      <c r="AE587" t="s">
        <v>9513</v>
      </c>
      <c r="AF587" t="s">
        <v>1736</v>
      </c>
      <c r="AG587" t="s">
        <v>211</v>
      </c>
      <c r="AH587" t="s">
        <v>10058</v>
      </c>
      <c r="AI587" t="s">
        <v>10059</v>
      </c>
      <c r="AJ587" t="s">
        <v>140</v>
      </c>
      <c r="AL587" t="s">
        <v>134</v>
      </c>
      <c r="AM587" t="s">
        <v>135</v>
      </c>
      <c r="AN587" t="s">
        <v>11</v>
      </c>
      <c r="AO587" t="s">
        <v>173</v>
      </c>
      <c r="AP587" t="s">
        <v>161</v>
      </c>
      <c r="AQ587" t="s">
        <v>198</v>
      </c>
      <c r="AR587" t="s">
        <v>135</v>
      </c>
      <c r="AS587">
        <v>5</v>
      </c>
      <c r="AT587" t="s">
        <v>147</v>
      </c>
      <c r="AU587">
        <v>0</v>
      </c>
      <c r="AV587" t="s">
        <v>173</v>
      </c>
      <c r="AW587">
        <v>0</v>
      </c>
      <c r="AX587" t="s">
        <v>10060</v>
      </c>
      <c r="AY587" t="s">
        <v>517</v>
      </c>
      <c r="AZ587" t="s">
        <v>648</v>
      </c>
      <c r="BA587" t="s">
        <v>648</v>
      </c>
      <c r="BB587" t="s">
        <v>752</v>
      </c>
    </row>
    <row r="588" spans="1:54" x14ac:dyDescent="0.25">
      <c r="A588" t="s">
        <v>11</v>
      </c>
      <c r="B588">
        <v>131486</v>
      </c>
      <c r="C588">
        <v>45923</v>
      </c>
      <c r="D588" t="s">
        <v>12</v>
      </c>
      <c r="E588">
        <v>7865896</v>
      </c>
      <c r="F588">
        <v>45922</v>
      </c>
      <c r="G588">
        <v>3</v>
      </c>
      <c r="H588" t="s">
        <v>139</v>
      </c>
      <c r="I588" t="s">
        <v>124</v>
      </c>
      <c r="J588" s="16">
        <v>45931</v>
      </c>
      <c r="K588" t="s">
        <v>125</v>
      </c>
      <c r="L588" t="s">
        <v>149</v>
      </c>
      <c r="M588">
        <v>8</v>
      </c>
      <c r="N588" t="s">
        <v>199</v>
      </c>
      <c r="O588" t="s">
        <v>12</v>
      </c>
      <c r="P588">
        <v>0</v>
      </c>
      <c r="R588">
        <v>95.08</v>
      </c>
      <c r="S588">
        <v>1369.09</v>
      </c>
      <c r="T588">
        <v>17</v>
      </c>
      <c r="U588" t="s">
        <v>127</v>
      </c>
      <c r="V588">
        <v>1</v>
      </c>
      <c r="W588" t="s">
        <v>366</v>
      </c>
      <c r="X588" t="s">
        <v>367</v>
      </c>
      <c r="Y588" t="s">
        <v>367</v>
      </c>
      <c r="Z588" t="s">
        <v>633</v>
      </c>
      <c r="AA588" t="s">
        <v>155</v>
      </c>
      <c r="AB588" t="s">
        <v>130</v>
      </c>
      <c r="AC588" t="s">
        <v>12</v>
      </c>
      <c r="AD588" t="s">
        <v>251</v>
      </c>
      <c r="AE588" t="s">
        <v>238</v>
      </c>
      <c r="AF588" t="s">
        <v>239</v>
      </c>
      <c r="AG588" t="s">
        <v>304</v>
      </c>
      <c r="AH588" t="s">
        <v>568</v>
      </c>
      <c r="AI588" t="s">
        <v>634</v>
      </c>
      <c r="AJ588" t="s">
        <v>133</v>
      </c>
      <c r="AK588" t="s">
        <v>802</v>
      </c>
      <c r="AL588" t="s">
        <v>134</v>
      </c>
      <c r="AM588" t="s">
        <v>141</v>
      </c>
      <c r="AN588" t="s">
        <v>12</v>
      </c>
      <c r="AO588" t="s">
        <v>136</v>
      </c>
      <c r="AP588" t="s">
        <v>196</v>
      </c>
      <c r="AQ588" t="s">
        <v>159</v>
      </c>
      <c r="AR588" t="s">
        <v>141</v>
      </c>
      <c r="AS588">
        <v>8</v>
      </c>
      <c r="AT588" t="s">
        <v>144</v>
      </c>
      <c r="AU588">
        <v>1</v>
      </c>
      <c r="AV588" t="s">
        <v>52</v>
      </c>
      <c r="AW588">
        <v>0</v>
      </c>
      <c r="AX588" t="s">
        <v>681</v>
      </c>
      <c r="AY588" t="s">
        <v>517</v>
      </c>
      <c r="AZ588" t="s">
        <v>648</v>
      </c>
      <c r="BA588" t="s">
        <v>648</v>
      </c>
      <c r="BB588" t="s">
        <v>136</v>
      </c>
    </row>
    <row r="589" spans="1:54" hidden="1" x14ac:dyDescent="0.25">
      <c r="A589" t="s">
        <v>27</v>
      </c>
      <c r="B589">
        <v>66540</v>
      </c>
      <c r="C589">
        <v>45924</v>
      </c>
      <c r="D589" t="s">
        <v>12</v>
      </c>
      <c r="E589">
        <v>7866531</v>
      </c>
      <c r="F589">
        <v>45923</v>
      </c>
      <c r="G589">
        <v>3</v>
      </c>
      <c r="H589" t="s">
        <v>139</v>
      </c>
      <c r="I589" t="s">
        <v>148</v>
      </c>
      <c r="J589" s="16">
        <v>45933</v>
      </c>
      <c r="K589" t="s">
        <v>125</v>
      </c>
      <c r="L589" t="s">
        <v>126</v>
      </c>
      <c r="M589">
        <v>9</v>
      </c>
      <c r="N589" t="s">
        <v>1571</v>
      </c>
      <c r="O589" t="s">
        <v>12</v>
      </c>
      <c r="P589">
        <v>0</v>
      </c>
      <c r="R589">
        <v>1081.1099999999999</v>
      </c>
      <c r="S589">
        <v>69705.56</v>
      </c>
      <c r="T589">
        <v>97</v>
      </c>
      <c r="U589" t="s">
        <v>127</v>
      </c>
      <c r="V589">
        <v>1</v>
      </c>
      <c r="W589" t="s">
        <v>401</v>
      </c>
      <c r="X589" t="s">
        <v>407</v>
      </c>
      <c r="Y589" t="s">
        <v>407</v>
      </c>
      <c r="Z589" t="s">
        <v>8710</v>
      </c>
      <c r="AA589" t="s">
        <v>155</v>
      </c>
      <c r="AB589" t="s">
        <v>130</v>
      </c>
      <c r="AC589" t="s">
        <v>12</v>
      </c>
      <c r="AD589" t="s">
        <v>333</v>
      </c>
      <c r="AE589" t="s">
        <v>1573</v>
      </c>
      <c r="AF589" t="s">
        <v>1574</v>
      </c>
      <c r="AG589" t="s">
        <v>197</v>
      </c>
      <c r="AH589" t="s">
        <v>1575</v>
      </c>
      <c r="AI589" t="s">
        <v>8711</v>
      </c>
      <c r="AJ589" t="s">
        <v>140</v>
      </c>
      <c r="AK589" t="s">
        <v>8712</v>
      </c>
      <c r="AL589" t="s">
        <v>134</v>
      </c>
      <c r="AM589" t="s">
        <v>141</v>
      </c>
      <c r="AN589" t="s">
        <v>12</v>
      </c>
      <c r="AO589" t="s">
        <v>136</v>
      </c>
      <c r="AP589" t="s">
        <v>155</v>
      </c>
      <c r="AQ589" t="s">
        <v>159</v>
      </c>
      <c r="AR589" t="s">
        <v>141</v>
      </c>
      <c r="AS589">
        <v>9</v>
      </c>
      <c r="AT589" t="s">
        <v>169</v>
      </c>
      <c r="AU589">
        <v>1</v>
      </c>
      <c r="AV589" t="s">
        <v>173</v>
      </c>
      <c r="AW589">
        <v>0</v>
      </c>
      <c r="AX589" t="s">
        <v>8713</v>
      </c>
      <c r="AY589" t="s">
        <v>517</v>
      </c>
      <c r="AZ589" t="s">
        <v>648</v>
      </c>
      <c r="BA589" t="s">
        <v>648</v>
      </c>
      <c r="BB589" t="s">
        <v>136</v>
      </c>
    </row>
    <row r="590" spans="1:54" hidden="1" x14ac:dyDescent="0.25">
      <c r="A590" t="s">
        <v>238</v>
      </c>
      <c r="B590">
        <v>32669</v>
      </c>
      <c r="C590">
        <v>45929</v>
      </c>
      <c r="D590" t="s">
        <v>12</v>
      </c>
      <c r="E590">
        <v>7869572</v>
      </c>
      <c r="F590">
        <v>45925</v>
      </c>
      <c r="G590">
        <v>3</v>
      </c>
      <c r="H590" t="s">
        <v>139</v>
      </c>
      <c r="I590" t="s">
        <v>124</v>
      </c>
      <c r="J590" s="16">
        <v>45932</v>
      </c>
      <c r="K590" t="s">
        <v>125</v>
      </c>
      <c r="L590" t="s">
        <v>126</v>
      </c>
      <c r="M590">
        <v>3</v>
      </c>
      <c r="N590" t="s">
        <v>1935</v>
      </c>
      <c r="O590" t="s">
        <v>1</v>
      </c>
      <c r="P590">
        <v>0</v>
      </c>
      <c r="R590">
        <v>76.08</v>
      </c>
      <c r="S590">
        <v>1974.76</v>
      </c>
      <c r="T590">
        <v>6</v>
      </c>
      <c r="U590" t="s">
        <v>175</v>
      </c>
      <c r="V590">
        <v>0</v>
      </c>
      <c r="W590" t="s">
        <v>412</v>
      </c>
      <c r="X590" t="s">
        <v>413</v>
      </c>
      <c r="Y590" t="s">
        <v>413</v>
      </c>
      <c r="Z590" t="s">
        <v>4456</v>
      </c>
      <c r="AA590" t="s">
        <v>161</v>
      </c>
      <c r="AB590" t="s">
        <v>130</v>
      </c>
      <c r="AC590" t="s">
        <v>9</v>
      </c>
      <c r="AD590" t="s">
        <v>333</v>
      </c>
      <c r="AE590" t="s">
        <v>238</v>
      </c>
      <c r="AF590" t="s">
        <v>253</v>
      </c>
      <c r="AG590" t="s">
        <v>334</v>
      </c>
      <c r="AH590" t="s">
        <v>4457</v>
      </c>
      <c r="AI590" t="s">
        <v>4458</v>
      </c>
      <c r="AJ590" t="s">
        <v>140</v>
      </c>
      <c r="AK590" t="s">
        <v>4459</v>
      </c>
      <c r="AL590" t="s">
        <v>134</v>
      </c>
      <c r="AM590" t="s">
        <v>141</v>
      </c>
      <c r="AN590" t="s">
        <v>1</v>
      </c>
      <c r="AO590" t="s">
        <v>136</v>
      </c>
      <c r="AP590" t="s">
        <v>161</v>
      </c>
      <c r="AQ590" t="s">
        <v>137</v>
      </c>
      <c r="AR590" t="s">
        <v>141</v>
      </c>
      <c r="AS590">
        <v>3</v>
      </c>
      <c r="AT590" t="s">
        <v>142</v>
      </c>
      <c r="AU590">
        <v>0</v>
      </c>
      <c r="AV590" t="s">
        <v>173</v>
      </c>
      <c r="AW590">
        <v>0</v>
      </c>
      <c r="AX590" t="s">
        <v>4460</v>
      </c>
      <c r="AY590" t="s">
        <v>517</v>
      </c>
      <c r="AZ590" t="s">
        <v>648</v>
      </c>
      <c r="BA590" t="s">
        <v>648</v>
      </c>
      <c r="BB590" t="s">
        <v>136</v>
      </c>
    </row>
    <row r="591" spans="1:54" x14ac:dyDescent="0.25">
      <c r="A591" t="s">
        <v>12</v>
      </c>
      <c r="B591">
        <v>118354</v>
      </c>
      <c r="C591">
        <v>45929</v>
      </c>
      <c r="D591" t="s">
        <v>12</v>
      </c>
      <c r="E591">
        <v>7874120</v>
      </c>
      <c r="F591">
        <v>45928</v>
      </c>
      <c r="G591">
        <v>3</v>
      </c>
      <c r="H591" t="s">
        <v>139</v>
      </c>
      <c r="I591" t="s">
        <v>124</v>
      </c>
      <c r="J591" s="16">
        <v>45932</v>
      </c>
      <c r="K591" t="s">
        <v>125</v>
      </c>
      <c r="L591" t="s">
        <v>149</v>
      </c>
      <c r="M591">
        <v>3</v>
      </c>
      <c r="N591" t="s">
        <v>199</v>
      </c>
      <c r="O591" t="s">
        <v>12</v>
      </c>
      <c r="P591">
        <v>0</v>
      </c>
      <c r="R591">
        <v>103.82</v>
      </c>
      <c r="S591">
        <v>4856.33</v>
      </c>
      <c r="T591">
        <v>18</v>
      </c>
      <c r="U591" t="s">
        <v>152</v>
      </c>
      <c r="V591">
        <v>5</v>
      </c>
      <c r="W591" t="s">
        <v>401</v>
      </c>
      <c r="X591" t="s">
        <v>407</v>
      </c>
      <c r="Y591" t="s">
        <v>407</v>
      </c>
      <c r="Z591" t="s">
        <v>1787</v>
      </c>
      <c r="AA591" t="s">
        <v>155</v>
      </c>
      <c r="AB591" t="s">
        <v>130</v>
      </c>
      <c r="AC591" t="s">
        <v>12</v>
      </c>
      <c r="AD591" t="s">
        <v>333</v>
      </c>
      <c r="AE591" t="s">
        <v>1</v>
      </c>
      <c r="AF591" t="s">
        <v>151</v>
      </c>
      <c r="AG591" t="s">
        <v>197</v>
      </c>
      <c r="AH591" t="s">
        <v>1788</v>
      </c>
      <c r="AI591" t="s">
        <v>3064</v>
      </c>
      <c r="AJ591" t="s">
        <v>133</v>
      </c>
      <c r="AK591" t="s">
        <v>3065</v>
      </c>
      <c r="AL591" t="s">
        <v>134</v>
      </c>
      <c r="AM591" t="s">
        <v>141</v>
      </c>
      <c r="AN591" t="s">
        <v>12</v>
      </c>
      <c r="AO591" t="s">
        <v>136</v>
      </c>
      <c r="AP591" t="s">
        <v>155</v>
      </c>
      <c r="AQ591" t="s">
        <v>159</v>
      </c>
      <c r="AR591" t="s">
        <v>141</v>
      </c>
      <c r="AS591">
        <v>3</v>
      </c>
      <c r="AT591" t="s">
        <v>1019</v>
      </c>
      <c r="AU591">
        <v>0</v>
      </c>
      <c r="AV591" t="s">
        <v>52</v>
      </c>
      <c r="AW591">
        <v>0</v>
      </c>
      <c r="AX591" t="s">
        <v>1789</v>
      </c>
      <c r="AY591" t="s">
        <v>517</v>
      </c>
      <c r="AZ591" t="s">
        <v>648</v>
      </c>
      <c r="BA591" t="s">
        <v>648</v>
      </c>
      <c r="BB591" t="s">
        <v>136</v>
      </c>
    </row>
    <row r="592" spans="1:54" hidden="1" x14ac:dyDescent="0.25">
      <c r="A592" t="s">
        <v>10</v>
      </c>
      <c r="B592">
        <v>137305</v>
      </c>
      <c r="C592">
        <v>45931</v>
      </c>
      <c r="D592" t="s">
        <v>12</v>
      </c>
      <c r="E592">
        <v>7875090</v>
      </c>
      <c r="F592">
        <v>45929</v>
      </c>
      <c r="G592">
        <v>3</v>
      </c>
      <c r="H592" t="s">
        <v>139</v>
      </c>
      <c r="I592" t="s">
        <v>124</v>
      </c>
      <c r="J592" s="16">
        <v>45934</v>
      </c>
      <c r="K592" t="s">
        <v>125</v>
      </c>
      <c r="L592" t="s">
        <v>126</v>
      </c>
      <c r="M592">
        <v>3</v>
      </c>
      <c r="N592" t="s">
        <v>2183</v>
      </c>
      <c r="O592" t="s">
        <v>12</v>
      </c>
      <c r="P592">
        <v>0</v>
      </c>
      <c r="R592">
        <v>115.2</v>
      </c>
      <c r="S592">
        <v>8673.98</v>
      </c>
      <c r="T592">
        <v>18</v>
      </c>
      <c r="U592" t="s">
        <v>127</v>
      </c>
      <c r="V592">
        <v>1</v>
      </c>
      <c r="W592" t="s">
        <v>1265</v>
      </c>
      <c r="X592" t="s">
        <v>1266</v>
      </c>
      <c r="Y592" t="s">
        <v>1266</v>
      </c>
      <c r="Z592" t="s">
        <v>8801</v>
      </c>
      <c r="AA592" t="s">
        <v>155</v>
      </c>
      <c r="AB592" t="s">
        <v>130</v>
      </c>
      <c r="AC592" t="s">
        <v>9</v>
      </c>
      <c r="AD592" t="s">
        <v>269</v>
      </c>
      <c r="AE592" t="s">
        <v>1046</v>
      </c>
      <c r="AF592" t="s">
        <v>162</v>
      </c>
      <c r="AG592" t="s">
        <v>194</v>
      </c>
      <c r="AH592" t="s">
        <v>8495</v>
      </c>
      <c r="AI592" t="s">
        <v>8802</v>
      </c>
      <c r="AJ592" t="s">
        <v>140</v>
      </c>
      <c r="AK592" t="s">
        <v>5985</v>
      </c>
      <c r="AL592" t="s">
        <v>134</v>
      </c>
      <c r="AM592" t="s">
        <v>141</v>
      </c>
      <c r="AN592" t="s">
        <v>12</v>
      </c>
      <c r="AO592" t="s">
        <v>136</v>
      </c>
      <c r="AP592" t="s">
        <v>161</v>
      </c>
      <c r="AQ592" t="s">
        <v>159</v>
      </c>
      <c r="AR592" t="s">
        <v>141</v>
      </c>
      <c r="AS592">
        <v>3</v>
      </c>
      <c r="AT592" t="s">
        <v>144</v>
      </c>
      <c r="AU592">
        <v>0</v>
      </c>
      <c r="AV592" t="s">
        <v>173</v>
      </c>
      <c r="AW592">
        <v>0</v>
      </c>
      <c r="AX592" t="s">
        <v>8803</v>
      </c>
      <c r="AY592" t="s">
        <v>517</v>
      </c>
      <c r="AZ592" t="s">
        <v>648</v>
      </c>
      <c r="BA592" t="s">
        <v>648</v>
      </c>
      <c r="BB592" t="s">
        <v>136</v>
      </c>
    </row>
    <row r="593" spans="1:54" hidden="1" x14ac:dyDescent="0.25">
      <c r="A593" t="s">
        <v>272</v>
      </c>
      <c r="B593">
        <v>4001</v>
      </c>
      <c r="C593">
        <v>45933</v>
      </c>
      <c r="D593" t="s">
        <v>28</v>
      </c>
      <c r="E593">
        <v>842995</v>
      </c>
      <c r="F593">
        <v>45931</v>
      </c>
      <c r="G593">
        <v>1</v>
      </c>
      <c r="H593" t="s">
        <v>167</v>
      </c>
      <c r="I593" t="s">
        <v>148</v>
      </c>
      <c r="J593" s="16">
        <v>45936</v>
      </c>
      <c r="K593" t="s">
        <v>125</v>
      </c>
      <c r="L593" t="s">
        <v>126</v>
      </c>
      <c r="M593">
        <v>3</v>
      </c>
      <c r="N593" t="s">
        <v>213</v>
      </c>
      <c r="O593" t="s">
        <v>28</v>
      </c>
      <c r="P593">
        <v>0</v>
      </c>
      <c r="R593">
        <v>939.89</v>
      </c>
      <c r="S593">
        <v>5323.79</v>
      </c>
      <c r="T593">
        <v>125</v>
      </c>
      <c r="U593" t="s">
        <v>175</v>
      </c>
      <c r="V593">
        <v>1</v>
      </c>
      <c r="W593" t="s">
        <v>4010</v>
      </c>
      <c r="X593" t="s">
        <v>4010</v>
      </c>
      <c r="Y593" t="s">
        <v>4010</v>
      </c>
      <c r="Z593" t="s">
        <v>10061</v>
      </c>
      <c r="AA593" t="s">
        <v>155</v>
      </c>
      <c r="AB593" t="s">
        <v>130</v>
      </c>
      <c r="AC593" t="s">
        <v>28</v>
      </c>
      <c r="AD593" t="s">
        <v>446</v>
      </c>
      <c r="AE593" t="s">
        <v>272</v>
      </c>
      <c r="AF593" t="s">
        <v>273</v>
      </c>
      <c r="AG593" t="s">
        <v>1262</v>
      </c>
      <c r="AH593" t="s">
        <v>9059</v>
      </c>
      <c r="AI593" t="s">
        <v>10062</v>
      </c>
      <c r="AJ593" t="s">
        <v>167</v>
      </c>
      <c r="AL593" t="s">
        <v>134</v>
      </c>
      <c r="AM593" t="s">
        <v>168</v>
      </c>
      <c r="AN593" t="s">
        <v>28</v>
      </c>
      <c r="AO593" t="s">
        <v>136</v>
      </c>
      <c r="AP593" t="s">
        <v>196</v>
      </c>
      <c r="AQ593" t="s">
        <v>159</v>
      </c>
      <c r="AR593" t="s">
        <v>168</v>
      </c>
      <c r="AS593">
        <v>3</v>
      </c>
      <c r="AT593" t="s">
        <v>202</v>
      </c>
      <c r="AU593">
        <v>0</v>
      </c>
      <c r="AV593" t="s">
        <v>483</v>
      </c>
      <c r="AW593">
        <v>0</v>
      </c>
      <c r="AX593" t="s">
        <v>10063</v>
      </c>
      <c r="AY593" t="s">
        <v>72</v>
      </c>
      <c r="AZ593" t="s">
        <v>648</v>
      </c>
      <c r="BA593" t="s">
        <v>648</v>
      </c>
      <c r="BB593" t="s">
        <v>136</v>
      </c>
    </row>
    <row r="594" spans="1:54" hidden="1" x14ac:dyDescent="0.25">
      <c r="A594" t="s">
        <v>1807</v>
      </c>
      <c r="B594">
        <v>7029</v>
      </c>
      <c r="C594">
        <v>45926</v>
      </c>
      <c r="D594" t="s">
        <v>0</v>
      </c>
      <c r="E594">
        <v>4633527</v>
      </c>
      <c r="F594">
        <v>45923</v>
      </c>
      <c r="G594">
        <v>3</v>
      </c>
      <c r="H594" t="s">
        <v>139</v>
      </c>
      <c r="I594" t="s">
        <v>124</v>
      </c>
      <c r="J594" s="16">
        <v>45931</v>
      </c>
      <c r="K594" t="s">
        <v>125</v>
      </c>
      <c r="L594" t="s">
        <v>126</v>
      </c>
      <c r="M594">
        <v>5</v>
      </c>
      <c r="N594" t="s">
        <v>1519</v>
      </c>
      <c r="O594" t="s">
        <v>11</v>
      </c>
      <c r="P594">
        <v>0</v>
      </c>
      <c r="R594">
        <v>66</v>
      </c>
      <c r="S594">
        <v>1267.78</v>
      </c>
      <c r="T594">
        <v>3</v>
      </c>
      <c r="U594" t="s">
        <v>127</v>
      </c>
      <c r="V594">
        <v>0</v>
      </c>
      <c r="W594" t="s">
        <v>329</v>
      </c>
      <c r="X594" t="s">
        <v>330</v>
      </c>
      <c r="Y594" t="s">
        <v>330</v>
      </c>
      <c r="Z594" t="s">
        <v>1808</v>
      </c>
      <c r="AA594" t="s">
        <v>196</v>
      </c>
      <c r="AB594" t="s">
        <v>130</v>
      </c>
      <c r="AC594" t="s">
        <v>0</v>
      </c>
      <c r="AD594" t="s">
        <v>221</v>
      </c>
      <c r="AE594" t="s">
        <v>1807</v>
      </c>
      <c r="AF594" t="s">
        <v>1809</v>
      </c>
      <c r="AG594" t="s">
        <v>309</v>
      </c>
      <c r="AH594" t="s">
        <v>1810</v>
      </c>
      <c r="AI594" t="s">
        <v>3075</v>
      </c>
      <c r="AJ594" t="s">
        <v>140</v>
      </c>
      <c r="AK594" t="s">
        <v>3076</v>
      </c>
      <c r="AL594" t="s">
        <v>134</v>
      </c>
      <c r="AM594" t="s">
        <v>141</v>
      </c>
      <c r="AN594" t="s">
        <v>11</v>
      </c>
      <c r="AO594" t="s">
        <v>136</v>
      </c>
      <c r="AP594" t="s">
        <v>196</v>
      </c>
      <c r="AQ594" t="s">
        <v>198</v>
      </c>
      <c r="AR594" t="s">
        <v>141</v>
      </c>
      <c r="AS594">
        <v>5</v>
      </c>
      <c r="AT594" t="s">
        <v>169</v>
      </c>
      <c r="AU594">
        <v>0</v>
      </c>
      <c r="AV594" t="s">
        <v>49</v>
      </c>
      <c r="AW594">
        <v>0</v>
      </c>
      <c r="AX594" t="s">
        <v>1811</v>
      </c>
      <c r="AY594" t="s">
        <v>517</v>
      </c>
      <c r="AZ594" t="s">
        <v>648</v>
      </c>
      <c r="BA594" t="s">
        <v>648</v>
      </c>
      <c r="BB594" t="s">
        <v>136</v>
      </c>
    </row>
    <row r="595" spans="1:54" hidden="1" x14ac:dyDescent="0.25">
      <c r="A595" t="s">
        <v>14</v>
      </c>
      <c r="B595">
        <v>208699</v>
      </c>
      <c r="C595">
        <v>45932</v>
      </c>
      <c r="D595" t="s">
        <v>0</v>
      </c>
      <c r="E595">
        <v>4639431</v>
      </c>
      <c r="F595">
        <v>45930</v>
      </c>
      <c r="G595">
        <v>3</v>
      </c>
      <c r="H595" t="s">
        <v>139</v>
      </c>
      <c r="I595" t="s">
        <v>124</v>
      </c>
      <c r="J595" s="16">
        <v>45932</v>
      </c>
      <c r="K595" t="s">
        <v>125</v>
      </c>
      <c r="L595" t="s">
        <v>126</v>
      </c>
      <c r="M595">
        <v>0</v>
      </c>
      <c r="N595" t="s">
        <v>2157</v>
      </c>
      <c r="O595" t="s">
        <v>0</v>
      </c>
      <c r="P595">
        <v>0</v>
      </c>
      <c r="R595">
        <v>203.94</v>
      </c>
      <c r="S595">
        <v>13036.66</v>
      </c>
      <c r="T595">
        <v>14</v>
      </c>
      <c r="U595" t="s">
        <v>127</v>
      </c>
      <c r="V595">
        <v>1</v>
      </c>
      <c r="W595" t="s">
        <v>128</v>
      </c>
      <c r="X595" t="s">
        <v>128</v>
      </c>
      <c r="Y595" t="s">
        <v>128</v>
      </c>
      <c r="Z595" t="s">
        <v>5404</v>
      </c>
      <c r="AA595" t="s">
        <v>155</v>
      </c>
      <c r="AB595" t="s">
        <v>130</v>
      </c>
      <c r="AC595" t="s">
        <v>0</v>
      </c>
      <c r="AD595" t="s">
        <v>131</v>
      </c>
      <c r="AE595" t="s">
        <v>1289</v>
      </c>
      <c r="AF595" t="s">
        <v>5715</v>
      </c>
      <c r="AG595" t="s">
        <v>132</v>
      </c>
      <c r="AH595" t="s">
        <v>5716</v>
      </c>
      <c r="AI595" t="s">
        <v>5405</v>
      </c>
      <c r="AJ595" t="s">
        <v>140</v>
      </c>
      <c r="AL595" t="s">
        <v>134</v>
      </c>
      <c r="AM595" t="s">
        <v>141</v>
      </c>
      <c r="AN595" t="s">
        <v>0</v>
      </c>
      <c r="AO595" t="s">
        <v>136</v>
      </c>
      <c r="AP595" t="s">
        <v>153</v>
      </c>
      <c r="AQ595" t="s">
        <v>159</v>
      </c>
      <c r="AR595" t="s">
        <v>141</v>
      </c>
      <c r="AS595">
        <v>0</v>
      </c>
      <c r="AT595" t="s">
        <v>169</v>
      </c>
      <c r="AU595">
        <v>0</v>
      </c>
      <c r="AV595" t="s">
        <v>489</v>
      </c>
      <c r="AW595">
        <v>0</v>
      </c>
      <c r="AX595" t="s">
        <v>5406</v>
      </c>
      <c r="AY595" t="s">
        <v>517</v>
      </c>
      <c r="AZ595" t="s">
        <v>648</v>
      </c>
      <c r="BA595" t="s">
        <v>648</v>
      </c>
      <c r="BB595" t="s">
        <v>136</v>
      </c>
    </row>
    <row r="596" spans="1:54" hidden="1" x14ac:dyDescent="0.25">
      <c r="A596" t="s">
        <v>11</v>
      </c>
      <c r="B596">
        <v>131643</v>
      </c>
      <c r="C596">
        <v>45937</v>
      </c>
      <c r="D596" t="s">
        <v>0</v>
      </c>
      <c r="E596">
        <v>4642570</v>
      </c>
      <c r="F596">
        <v>45933</v>
      </c>
      <c r="G596">
        <v>3</v>
      </c>
      <c r="H596" t="s">
        <v>139</v>
      </c>
      <c r="I596" t="s">
        <v>124</v>
      </c>
      <c r="J596" s="16">
        <v>45937</v>
      </c>
      <c r="K596" t="s">
        <v>125</v>
      </c>
      <c r="L596" t="s">
        <v>149</v>
      </c>
      <c r="M596">
        <v>0</v>
      </c>
      <c r="N596" t="s">
        <v>2415</v>
      </c>
      <c r="O596" t="s">
        <v>0</v>
      </c>
      <c r="P596">
        <v>0</v>
      </c>
      <c r="R596">
        <v>81.06</v>
      </c>
      <c r="S596">
        <v>2239.8000000000002</v>
      </c>
      <c r="T596">
        <v>4</v>
      </c>
      <c r="U596" t="s">
        <v>127</v>
      </c>
      <c r="V596">
        <v>1</v>
      </c>
      <c r="W596" t="s">
        <v>1283</v>
      </c>
      <c r="X596" t="s">
        <v>1284</v>
      </c>
      <c r="Y596" t="s">
        <v>1284</v>
      </c>
      <c r="Z596" t="s">
        <v>10064</v>
      </c>
      <c r="AA596" t="s">
        <v>155</v>
      </c>
      <c r="AB596" t="s">
        <v>130</v>
      </c>
      <c r="AC596" t="s">
        <v>0</v>
      </c>
      <c r="AD596" t="s">
        <v>254</v>
      </c>
      <c r="AE596" t="s">
        <v>270</v>
      </c>
      <c r="AF596" t="s">
        <v>2054</v>
      </c>
      <c r="AG596" t="s">
        <v>255</v>
      </c>
      <c r="AH596" t="s">
        <v>10065</v>
      </c>
      <c r="AI596" t="s">
        <v>10066</v>
      </c>
      <c r="AJ596" t="s">
        <v>140</v>
      </c>
      <c r="AK596" t="s">
        <v>158</v>
      </c>
      <c r="AL596" t="s">
        <v>134</v>
      </c>
      <c r="AM596" t="s">
        <v>141</v>
      </c>
      <c r="AN596" t="s">
        <v>0</v>
      </c>
      <c r="AO596" t="s">
        <v>136</v>
      </c>
      <c r="AP596" t="s">
        <v>196</v>
      </c>
      <c r="AQ596" t="s">
        <v>159</v>
      </c>
      <c r="AR596" t="s">
        <v>141</v>
      </c>
      <c r="AS596">
        <v>0</v>
      </c>
      <c r="AT596" t="s">
        <v>147</v>
      </c>
      <c r="AU596">
        <v>0</v>
      </c>
      <c r="AV596" t="s">
        <v>491</v>
      </c>
      <c r="AW596">
        <v>0</v>
      </c>
      <c r="AX596" t="s">
        <v>10067</v>
      </c>
      <c r="AY596" t="s">
        <v>517</v>
      </c>
      <c r="AZ596" t="s">
        <v>648</v>
      </c>
      <c r="BA596" t="s">
        <v>649</v>
      </c>
      <c r="BB596" t="s">
        <v>136</v>
      </c>
    </row>
    <row r="597" spans="1:54" hidden="1" x14ac:dyDescent="0.25">
      <c r="A597" t="s">
        <v>16</v>
      </c>
      <c r="B597">
        <v>75442</v>
      </c>
      <c r="C597">
        <v>45924</v>
      </c>
      <c r="D597" t="s">
        <v>13</v>
      </c>
      <c r="E597">
        <v>1026792</v>
      </c>
      <c r="F597">
        <v>45922</v>
      </c>
      <c r="G597">
        <v>3</v>
      </c>
      <c r="H597" t="s">
        <v>139</v>
      </c>
      <c r="I597" t="s">
        <v>124</v>
      </c>
      <c r="J597" s="16">
        <v>45931</v>
      </c>
      <c r="K597" t="s">
        <v>125</v>
      </c>
      <c r="L597" t="s">
        <v>126</v>
      </c>
      <c r="M597">
        <v>7</v>
      </c>
      <c r="N597" t="s">
        <v>1765</v>
      </c>
      <c r="O597" t="s">
        <v>13</v>
      </c>
      <c r="P597">
        <v>0</v>
      </c>
      <c r="R597">
        <v>66.959999999999994</v>
      </c>
      <c r="S597">
        <v>875.67</v>
      </c>
      <c r="T597">
        <v>5</v>
      </c>
      <c r="U597" t="s">
        <v>127</v>
      </c>
      <c r="V597">
        <v>1</v>
      </c>
      <c r="W597" t="s">
        <v>1270</v>
      </c>
      <c r="X597" t="s">
        <v>1271</v>
      </c>
      <c r="Y597" t="s">
        <v>1271</v>
      </c>
      <c r="Z597" t="s">
        <v>2970</v>
      </c>
      <c r="AA597" t="s">
        <v>196</v>
      </c>
      <c r="AB597" t="s">
        <v>130</v>
      </c>
      <c r="AC597" t="s">
        <v>13</v>
      </c>
      <c r="AD597" t="s">
        <v>1272</v>
      </c>
      <c r="AE597" t="s">
        <v>16</v>
      </c>
      <c r="AF597" t="s">
        <v>1144</v>
      </c>
      <c r="AG597" t="s">
        <v>206</v>
      </c>
      <c r="AH597" t="s">
        <v>2971</v>
      </c>
      <c r="AI597" t="s">
        <v>3778</v>
      </c>
      <c r="AJ597" t="s">
        <v>140</v>
      </c>
      <c r="AL597" t="s">
        <v>134</v>
      </c>
      <c r="AM597" t="s">
        <v>141</v>
      </c>
      <c r="AN597" t="s">
        <v>13</v>
      </c>
      <c r="AO597" t="s">
        <v>136</v>
      </c>
      <c r="AP597" t="s">
        <v>129</v>
      </c>
      <c r="AQ597" t="s">
        <v>198</v>
      </c>
      <c r="AR597" t="s">
        <v>141</v>
      </c>
      <c r="AS597">
        <v>7</v>
      </c>
      <c r="AT597" t="s">
        <v>144</v>
      </c>
      <c r="AU597">
        <v>1</v>
      </c>
      <c r="AV597" t="s">
        <v>71</v>
      </c>
      <c r="AW597">
        <v>0</v>
      </c>
      <c r="AX597" t="s">
        <v>2972</v>
      </c>
      <c r="AY597" t="s">
        <v>517</v>
      </c>
      <c r="AZ597" t="s">
        <v>648</v>
      </c>
      <c r="BA597" t="s">
        <v>648</v>
      </c>
      <c r="BB597" t="s">
        <v>136</v>
      </c>
    </row>
    <row r="598" spans="1:54" hidden="1" x14ac:dyDescent="0.25">
      <c r="A598" t="s">
        <v>164</v>
      </c>
      <c r="B598">
        <v>8507</v>
      </c>
      <c r="C598">
        <v>45926</v>
      </c>
      <c r="D598" t="s">
        <v>13</v>
      </c>
      <c r="E598">
        <v>1027678</v>
      </c>
      <c r="F598">
        <v>45924</v>
      </c>
      <c r="G598">
        <v>3</v>
      </c>
      <c r="H598" t="s">
        <v>139</v>
      </c>
      <c r="I598" t="s">
        <v>124</v>
      </c>
      <c r="J598" s="16">
        <v>45931</v>
      </c>
      <c r="K598" t="s">
        <v>125</v>
      </c>
      <c r="L598" t="s">
        <v>126</v>
      </c>
      <c r="M598">
        <v>5</v>
      </c>
      <c r="N598" t="s">
        <v>163</v>
      </c>
      <c r="O598" t="s">
        <v>164</v>
      </c>
      <c r="P598">
        <v>0</v>
      </c>
      <c r="R598">
        <v>516.97</v>
      </c>
      <c r="S598">
        <v>24034.32</v>
      </c>
      <c r="T598">
        <v>53</v>
      </c>
      <c r="U598" t="s">
        <v>175</v>
      </c>
      <c r="V598">
        <v>1</v>
      </c>
      <c r="W598" t="s">
        <v>441</v>
      </c>
      <c r="X598" t="s">
        <v>442</v>
      </c>
      <c r="Y598" t="s">
        <v>442</v>
      </c>
      <c r="Z598" t="s">
        <v>2973</v>
      </c>
      <c r="AA598" t="s">
        <v>153</v>
      </c>
      <c r="AB598" t="s">
        <v>173</v>
      </c>
      <c r="AC598" t="s">
        <v>13</v>
      </c>
      <c r="AD598" t="s">
        <v>333</v>
      </c>
      <c r="AE598" t="s">
        <v>164</v>
      </c>
      <c r="AF598" t="s">
        <v>358</v>
      </c>
      <c r="AG598" t="s">
        <v>298</v>
      </c>
      <c r="AH598" t="s">
        <v>597</v>
      </c>
      <c r="AI598" t="s">
        <v>3779</v>
      </c>
      <c r="AJ598" t="s">
        <v>140</v>
      </c>
      <c r="AK598" t="s">
        <v>158</v>
      </c>
      <c r="AL598" t="s">
        <v>134</v>
      </c>
      <c r="AM598" t="s">
        <v>141</v>
      </c>
      <c r="AN598" t="s">
        <v>14</v>
      </c>
      <c r="AO598" t="s">
        <v>173</v>
      </c>
      <c r="AP598" t="s">
        <v>153</v>
      </c>
      <c r="AQ598" t="s">
        <v>137</v>
      </c>
      <c r="AR598" t="s">
        <v>141</v>
      </c>
      <c r="AS598">
        <v>5</v>
      </c>
      <c r="AT598" t="s">
        <v>202</v>
      </c>
      <c r="AU598">
        <v>0</v>
      </c>
      <c r="AV598" t="s">
        <v>173</v>
      </c>
      <c r="AW598">
        <v>0</v>
      </c>
      <c r="AX598" t="s">
        <v>2974</v>
      </c>
      <c r="AY598" t="s">
        <v>517</v>
      </c>
      <c r="AZ598" t="s">
        <v>648</v>
      </c>
      <c r="BA598" t="s">
        <v>648</v>
      </c>
      <c r="BB598" t="s">
        <v>745</v>
      </c>
    </row>
    <row r="599" spans="1:54" hidden="1" x14ac:dyDescent="0.25">
      <c r="A599" t="s">
        <v>1190</v>
      </c>
      <c r="B599">
        <v>5401</v>
      </c>
      <c r="C599">
        <v>45931</v>
      </c>
      <c r="D599" t="s">
        <v>13</v>
      </c>
      <c r="E599">
        <v>1029630</v>
      </c>
      <c r="F599">
        <v>45929</v>
      </c>
      <c r="G599">
        <v>3</v>
      </c>
      <c r="H599" t="s">
        <v>139</v>
      </c>
      <c r="I599" t="s">
        <v>124</v>
      </c>
      <c r="J599" s="16">
        <v>45936</v>
      </c>
      <c r="K599" t="s">
        <v>125</v>
      </c>
      <c r="L599" t="s">
        <v>149</v>
      </c>
      <c r="M599">
        <v>5</v>
      </c>
      <c r="N599" t="s">
        <v>1147</v>
      </c>
      <c r="O599" t="s">
        <v>14</v>
      </c>
      <c r="P599">
        <v>0</v>
      </c>
      <c r="R599">
        <v>728.66</v>
      </c>
      <c r="S599">
        <v>14259.83</v>
      </c>
      <c r="T599">
        <v>8</v>
      </c>
      <c r="U599" t="s">
        <v>127</v>
      </c>
      <c r="V599">
        <v>1</v>
      </c>
      <c r="W599" t="s">
        <v>394</v>
      </c>
      <c r="X599" t="s">
        <v>2086</v>
      </c>
      <c r="Y599" t="s">
        <v>2086</v>
      </c>
      <c r="Z599" t="s">
        <v>10068</v>
      </c>
      <c r="AA599" t="s">
        <v>153</v>
      </c>
      <c r="AB599" t="s">
        <v>130</v>
      </c>
      <c r="AC599" t="s">
        <v>13</v>
      </c>
      <c r="AD599" t="s">
        <v>269</v>
      </c>
      <c r="AE599" t="s">
        <v>1190</v>
      </c>
      <c r="AF599" t="s">
        <v>4678</v>
      </c>
      <c r="AG599" t="s">
        <v>2088</v>
      </c>
      <c r="AH599" t="s">
        <v>7137</v>
      </c>
      <c r="AI599" t="s">
        <v>10069</v>
      </c>
      <c r="AJ599" t="s">
        <v>140</v>
      </c>
      <c r="AK599" t="s">
        <v>10070</v>
      </c>
      <c r="AL599" t="s">
        <v>134</v>
      </c>
      <c r="AM599" t="s">
        <v>141</v>
      </c>
      <c r="AN599" t="s">
        <v>14</v>
      </c>
      <c r="AO599" t="s">
        <v>136</v>
      </c>
      <c r="AP599" t="s">
        <v>153</v>
      </c>
      <c r="AQ599" t="s">
        <v>137</v>
      </c>
      <c r="AR599" t="s">
        <v>141</v>
      </c>
      <c r="AS599">
        <v>5</v>
      </c>
      <c r="AT599" t="s">
        <v>144</v>
      </c>
      <c r="AU599">
        <v>0</v>
      </c>
      <c r="AV599" t="s">
        <v>43</v>
      </c>
      <c r="AW599">
        <v>0</v>
      </c>
      <c r="AX599" t="s">
        <v>10071</v>
      </c>
      <c r="AY599" t="s">
        <v>517</v>
      </c>
      <c r="AZ599" t="s">
        <v>648</v>
      </c>
      <c r="BA599" t="s">
        <v>648</v>
      </c>
      <c r="BB599" t="s">
        <v>136</v>
      </c>
    </row>
    <row r="600" spans="1:54" hidden="1" x14ac:dyDescent="0.25">
      <c r="A600" t="s">
        <v>31</v>
      </c>
      <c r="B600">
        <v>32994</v>
      </c>
      <c r="C600">
        <v>45936</v>
      </c>
      <c r="D600" t="s">
        <v>7701</v>
      </c>
      <c r="E600">
        <v>469696</v>
      </c>
      <c r="F600">
        <v>45932</v>
      </c>
      <c r="G600">
        <v>4</v>
      </c>
      <c r="H600" t="s">
        <v>145</v>
      </c>
      <c r="I600" t="s">
        <v>124</v>
      </c>
      <c r="J600" s="16">
        <v>45936</v>
      </c>
      <c r="K600" t="s">
        <v>125</v>
      </c>
      <c r="L600" t="s">
        <v>149</v>
      </c>
      <c r="M600">
        <v>0</v>
      </c>
      <c r="N600" t="s">
        <v>213</v>
      </c>
      <c r="O600" t="s">
        <v>7701</v>
      </c>
      <c r="P600">
        <v>0</v>
      </c>
      <c r="R600">
        <v>827.08</v>
      </c>
      <c r="S600">
        <v>45734.5</v>
      </c>
      <c r="T600">
        <v>1</v>
      </c>
      <c r="U600" t="s">
        <v>127</v>
      </c>
      <c r="V600">
        <v>1</v>
      </c>
      <c r="W600" t="s">
        <v>2831</v>
      </c>
      <c r="X600" t="s">
        <v>2832</v>
      </c>
      <c r="Y600" t="s">
        <v>10072</v>
      </c>
      <c r="Z600" t="s">
        <v>2832</v>
      </c>
      <c r="AA600" t="s">
        <v>155</v>
      </c>
      <c r="AB600" t="s">
        <v>173</v>
      </c>
      <c r="AC600" t="s">
        <v>11</v>
      </c>
      <c r="AD600" t="s">
        <v>188</v>
      </c>
      <c r="AE600" t="s">
        <v>11</v>
      </c>
      <c r="AF600" t="s">
        <v>4195</v>
      </c>
      <c r="AG600" t="s">
        <v>252</v>
      </c>
      <c r="AH600" t="s">
        <v>10073</v>
      </c>
      <c r="AI600" t="s">
        <v>10074</v>
      </c>
      <c r="AJ600" t="s">
        <v>146</v>
      </c>
      <c r="AK600" t="s">
        <v>10075</v>
      </c>
      <c r="AL600" t="s">
        <v>134</v>
      </c>
      <c r="AM600" t="s">
        <v>141</v>
      </c>
      <c r="AN600" t="s">
        <v>31</v>
      </c>
      <c r="AO600" t="s">
        <v>173</v>
      </c>
      <c r="AP600" t="s">
        <v>155</v>
      </c>
      <c r="AQ600" t="s">
        <v>159</v>
      </c>
      <c r="AR600" t="s">
        <v>141</v>
      </c>
      <c r="AS600">
        <v>0</v>
      </c>
      <c r="AT600" t="s">
        <v>142</v>
      </c>
      <c r="AU600">
        <v>0</v>
      </c>
      <c r="AV600" t="s">
        <v>483</v>
      </c>
      <c r="AW600">
        <v>0</v>
      </c>
      <c r="AX600" t="s">
        <v>10076</v>
      </c>
      <c r="AY600" t="s">
        <v>483</v>
      </c>
      <c r="AZ600" t="s">
        <v>648</v>
      </c>
      <c r="BA600" t="s">
        <v>648</v>
      </c>
      <c r="BB600" t="s">
        <v>750</v>
      </c>
    </row>
    <row r="601" spans="1:54" hidden="1" x14ac:dyDescent="0.25">
      <c r="A601" t="s">
        <v>12</v>
      </c>
      <c r="B601">
        <v>118494</v>
      </c>
      <c r="C601">
        <v>45931</v>
      </c>
      <c r="D601" t="s">
        <v>398</v>
      </c>
      <c r="E601">
        <v>4610552</v>
      </c>
      <c r="F601">
        <v>45891</v>
      </c>
      <c r="G601">
        <v>4</v>
      </c>
      <c r="H601" t="s">
        <v>145</v>
      </c>
      <c r="I601" t="s">
        <v>124</v>
      </c>
      <c r="J601" s="16">
        <v>45933</v>
      </c>
      <c r="K601" t="s">
        <v>125</v>
      </c>
      <c r="L601" t="s">
        <v>149</v>
      </c>
      <c r="M601">
        <v>2</v>
      </c>
      <c r="N601" t="s">
        <v>1169</v>
      </c>
      <c r="O601" t="s">
        <v>0</v>
      </c>
      <c r="P601">
        <v>0</v>
      </c>
      <c r="R601">
        <v>232.45</v>
      </c>
      <c r="S601">
        <v>1189.53</v>
      </c>
      <c r="T601">
        <v>1</v>
      </c>
      <c r="U601" t="s">
        <v>127</v>
      </c>
      <c r="V601">
        <v>1</v>
      </c>
      <c r="W601" t="s">
        <v>6589</v>
      </c>
      <c r="X601" t="s">
        <v>6590</v>
      </c>
      <c r="Y601" t="s">
        <v>6591</v>
      </c>
      <c r="Z601" t="s">
        <v>6590</v>
      </c>
      <c r="AA601" t="s">
        <v>155</v>
      </c>
      <c r="AB601" t="s">
        <v>130</v>
      </c>
      <c r="AC601" t="s">
        <v>18</v>
      </c>
      <c r="AE601" t="s">
        <v>18</v>
      </c>
      <c r="AF601" t="s">
        <v>225</v>
      </c>
      <c r="AG601" t="s">
        <v>197</v>
      </c>
      <c r="AH601" t="s">
        <v>10077</v>
      </c>
      <c r="AI601" t="s">
        <v>6592</v>
      </c>
      <c r="AJ601" t="s">
        <v>989</v>
      </c>
      <c r="AL601" t="s">
        <v>134</v>
      </c>
      <c r="AM601" t="s">
        <v>141</v>
      </c>
      <c r="AN601" t="s">
        <v>0</v>
      </c>
      <c r="AO601" t="s">
        <v>136</v>
      </c>
      <c r="AP601" t="s">
        <v>155</v>
      </c>
      <c r="AQ601" t="s">
        <v>159</v>
      </c>
      <c r="AR601" t="s">
        <v>141</v>
      </c>
      <c r="AS601">
        <v>2</v>
      </c>
      <c r="AT601" t="s">
        <v>147</v>
      </c>
      <c r="AU601">
        <v>0</v>
      </c>
      <c r="AV601" t="s">
        <v>33</v>
      </c>
      <c r="AW601">
        <v>0</v>
      </c>
      <c r="AX601" t="s">
        <v>6593</v>
      </c>
      <c r="AY601" t="s">
        <v>517</v>
      </c>
      <c r="AZ601" t="s">
        <v>648</v>
      </c>
      <c r="BA601" t="s">
        <v>648</v>
      </c>
      <c r="BB601" t="s">
        <v>136</v>
      </c>
    </row>
    <row r="602" spans="1:54" hidden="1" x14ac:dyDescent="0.25">
      <c r="A602" t="s">
        <v>12</v>
      </c>
      <c r="B602">
        <v>118729</v>
      </c>
      <c r="C602">
        <v>45934</v>
      </c>
      <c r="D602" t="s">
        <v>1016</v>
      </c>
      <c r="E602">
        <v>5519720</v>
      </c>
      <c r="F602">
        <v>45932</v>
      </c>
      <c r="G602">
        <v>3</v>
      </c>
      <c r="H602" t="s">
        <v>139</v>
      </c>
      <c r="I602" t="s">
        <v>124</v>
      </c>
      <c r="J602" s="16">
        <v>45936</v>
      </c>
      <c r="K602" t="s">
        <v>125</v>
      </c>
      <c r="L602" t="s">
        <v>149</v>
      </c>
      <c r="M602">
        <v>2</v>
      </c>
      <c r="N602" t="s">
        <v>561</v>
      </c>
      <c r="O602" t="s">
        <v>12</v>
      </c>
      <c r="P602">
        <v>0</v>
      </c>
      <c r="R602">
        <v>814.84</v>
      </c>
      <c r="S602">
        <v>4567.7700000000004</v>
      </c>
      <c r="T602">
        <v>14</v>
      </c>
      <c r="U602" t="s">
        <v>127</v>
      </c>
      <c r="V602">
        <v>12</v>
      </c>
      <c r="W602" t="s">
        <v>10078</v>
      </c>
      <c r="X602" t="s">
        <v>10078</v>
      </c>
      <c r="Y602" t="s">
        <v>10078</v>
      </c>
      <c r="Z602" t="s">
        <v>10079</v>
      </c>
      <c r="AA602" t="s">
        <v>155</v>
      </c>
      <c r="AB602" t="s">
        <v>130</v>
      </c>
      <c r="AC602" t="s">
        <v>16</v>
      </c>
      <c r="AD602" t="s">
        <v>423</v>
      </c>
      <c r="AE602" t="s">
        <v>1084</v>
      </c>
      <c r="AF602" t="s">
        <v>1566</v>
      </c>
      <c r="AG602" t="s">
        <v>376</v>
      </c>
      <c r="AH602" t="s">
        <v>10080</v>
      </c>
      <c r="AI602" t="s">
        <v>10081</v>
      </c>
      <c r="AJ602" t="s">
        <v>140</v>
      </c>
      <c r="AK602" t="s">
        <v>10082</v>
      </c>
      <c r="AL602" t="s">
        <v>134</v>
      </c>
      <c r="AM602" t="s">
        <v>141</v>
      </c>
      <c r="AN602" t="s">
        <v>12</v>
      </c>
      <c r="AO602" t="s">
        <v>136</v>
      </c>
      <c r="AP602" t="s">
        <v>155</v>
      </c>
      <c r="AQ602" t="s">
        <v>159</v>
      </c>
      <c r="AR602" t="s">
        <v>141</v>
      </c>
      <c r="AS602">
        <v>2</v>
      </c>
      <c r="AT602" t="s">
        <v>142</v>
      </c>
      <c r="AU602">
        <v>0</v>
      </c>
      <c r="AV602" t="s">
        <v>59</v>
      </c>
      <c r="AW602">
        <v>0</v>
      </c>
      <c r="AX602" t="s">
        <v>10083</v>
      </c>
      <c r="AY602" t="s">
        <v>517</v>
      </c>
      <c r="AZ602" t="s">
        <v>648</v>
      </c>
      <c r="BA602" t="s">
        <v>649</v>
      </c>
      <c r="BB602" t="s">
        <v>136</v>
      </c>
    </row>
    <row r="603" spans="1:54" hidden="1" x14ac:dyDescent="0.25">
      <c r="A603" t="s">
        <v>1346</v>
      </c>
      <c r="B603">
        <v>7111</v>
      </c>
      <c r="C603">
        <v>45932</v>
      </c>
      <c r="D603" t="s">
        <v>0</v>
      </c>
      <c r="E603">
        <v>4637840</v>
      </c>
      <c r="F603">
        <v>45929</v>
      </c>
      <c r="G603">
        <v>3</v>
      </c>
      <c r="H603" t="s">
        <v>139</v>
      </c>
      <c r="I603" t="s">
        <v>124</v>
      </c>
      <c r="J603" s="16">
        <v>45932</v>
      </c>
      <c r="K603" t="s">
        <v>125</v>
      </c>
      <c r="L603" t="s">
        <v>126</v>
      </c>
      <c r="M603">
        <v>0</v>
      </c>
      <c r="N603" t="s">
        <v>1426</v>
      </c>
      <c r="O603" t="s">
        <v>1346</v>
      </c>
      <c r="P603">
        <v>0</v>
      </c>
      <c r="R603">
        <v>250.05</v>
      </c>
      <c r="S603">
        <v>9207.42</v>
      </c>
      <c r="T603">
        <v>25</v>
      </c>
      <c r="U603" t="s">
        <v>127</v>
      </c>
      <c r="V603">
        <v>0</v>
      </c>
      <c r="W603" t="s">
        <v>128</v>
      </c>
      <c r="X603" t="s">
        <v>128</v>
      </c>
      <c r="Y603" t="s">
        <v>128</v>
      </c>
      <c r="Z603" t="s">
        <v>5003</v>
      </c>
      <c r="AA603" t="s">
        <v>161</v>
      </c>
      <c r="AB603" t="s">
        <v>173</v>
      </c>
      <c r="AC603" t="s">
        <v>0</v>
      </c>
      <c r="AD603" t="s">
        <v>131</v>
      </c>
      <c r="AE603" t="s">
        <v>1346</v>
      </c>
      <c r="AF603" t="s">
        <v>162</v>
      </c>
      <c r="AG603" t="s">
        <v>132</v>
      </c>
      <c r="AH603" t="s">
        <v>5914</v>
      </c>
      <c r="AI603" t="s">
        <v>6122</v>
      </c>
      <c r="AJ603" t="s">
        <v>140</v>
      </c>
      <c r="AL603" t="s">
        <v>134</v>
      </c>
      <c r="AM603" t="s">
        <v>141</v>
      </c>
      <c r="AN603" t="s">
        <v>10</v>
      </c>
      <c r="AO603" t="s">
        <v>173</v>
      </c>
      <c r="AP603" t="s">
        <v>161</v>
      </c>
      <c r="AQ603" t="s">
        <v>137</v>
      </c>
      <c r="AR603" t="s">
        <v>141</v>
      </c>
      <c r="AS603">
        <v>0</v>
      </c>
      <c r="AT603" t="s">
        <v>144</v>
      </c>
      <c r="AU603">
        <v>0</v>
      </c>
      <c r="AV603" t="s">
        <v>173</v>
      </c>
      <c r="AW603">
        <v>0</v>
      </c>
      <c r="AX603" t="s">
        <v>6123</v>
      </c>
      <c r="AY603" t="s">
        <v>517</v>
      </c>
      <c r="AZ603" t="s">
        <v>648</v>
      </c>
      <c r="BA603" t="s">
        <v>648</v>
      </c>
      <c r="BB603" t="s">
        <v>744</v>
      </c>
    </row>
    <row r="604" spans="1:54" hidden="1" x14ac:dyDescent="0.25">
      <c r="A604" t="s">
        <v>16</v>
      </c>
      <c r="B604">
        <v>75639</v>
      </c>
      <c r="C604">
        <v>45933</v>
      </c>
      <c r="D604" t="s">
        <v>0</v>
      </c>
      <c r="E604">
        <v>4639330</v>
      </c>
      <c r="F604">
        <v>45930</v>
      </c>
      <c r="G604">
        <v>1</v>
      </c>
      <c r="H604" t="s">
        <v>167</v>
      </c>
      <c r="I604" t="s">
        <v>1168</v>
      </c>
      <c r="J604" s="16">
        <v>45934</v>
      </c>
      <c r="K604" t="s">
        <v>125</v>
      </c>
      <c r="L604" t="s">
        <v>126</v>
      </c>
      <c r="M604">
        <v>1</v>
      </c>
      <c r="N604" t="s">
        <v>1486</v>
      </c>
      <c r="O604" t="s">
        <v>0</v>
      </c>
      <c r="P604">
        <v>0</v>
      </c>
      <c r="R604">
        <v>2178.06</v>
      </c>
      <c r="S604">
        <v>64900.43</v>
      </c>
      <c r="T604">
        <v>70</v>
      </c>
      <c r="U604" t="s">
        <v>150</v>
      </c>
      <c r="V604">
        <v>0</v>
      </c>
      <c r="W604" t="s">
        <v>357</v>
      </c>
      <c r="X604" t="s">
        <v>1170</v>
      </c>
      <c r="Y604" t="s">
        <v>1170</v>
      </c>
      <c r="Z604" t="s">
        <v>2516</v>
      </c>
      <c r="AA604" t="s">
        <v>155</v>
      </c>
      <c r="AB604" t="s">
        <v>130</v>
      </c>
      <c r="AC604" t="s">
        <v>0</v>
      </c>
      <c r="AD604" t="s">
        <v>131</v>
      </c>
      <c r="AE604" t="s">
        <v>16</v>
      </c>
      <c r="AF604" t="s">
        <v>151</v>
      </c>
      <c r="AG604" t="s">
        <v>1174</v>
      </c>
      <c r="AH604" t="s">
        <v>9230</v>
      </c>
      <c r="AI604" t="s">
        <v>9231</v>
      </c>
      <c r="AJ604" t="s">
        <v>167</v>
      </c>
      <c r="AK604" t="s">
        <v>158</v>
      </c>
      <c r="AL604" t="s">
        <v>134</v>
      </c>
      <c r="AM604" t="s">
        <v>168</v>
      </c>
      <c r="AN604" t="s">
        <v>0</v>
      </c>
      <c r="AO604" t="s">
        <v>136</v>
      </c>
      <c r="AP604" t="s">
        <v>129</v>
      </c>
      <c r="AQ604" t="s">
        <v>159</v>
      </c>
      <c r="AR604" t="s">
        <v>168</v>
      </c>
      <c r="AS604">
        <v>1</v>
      </c>
      <c r="AT604" t="s">
        <v>169</v>
      </c>
      <c r="AU604">
        <v>0</v>
      </c>
      <c r="AV604" t="s">
        <v>75</v>
      </c>
      <c r="AW604">
        <v>0</v>
      </c>
      <c r="AX604" t="s">
        <v>9232</v>
      </c>
      <c r="AY604" t="s">
        <v>517</v>
      </c>
      <c r="AZ604" t="s">
        <v>648</v>
      </c>
      <c r="BA604" t="s">
        <v>648</v>
      </c>
      <c r="BB604" t="s">
        <v>136</v>
      </c>
    </row>
    <row r="605" spans="1:54" hidden="1" x14ac:dyDescent="0.25">
      <c r="A605" t="s">
        <v>10084</v>
      </c>
      <c r="B605">
        <v>26</v>
      </c>
      <c r="C605">
        <v>45882</v>
      </c>
      <c r="D605" t="s">
        <v>345</v>
      </c>
      <c r="E605">
        <v>474652</v>
      </c>
      <c r="F605">
        <v>45868</v>
      </c>
      <c r="G605">
        <v>3</v>
      </c>
      <c r="H605" t="s">
        <v>139</v>
      </c>
      <c r="I605" t="s">
        <v>234</v>
      </c>
      <c r="J605" s="16">
        <v>45936</v>
      </c>
      <c r="K605" t="s">
        <v>125</v>
      </c>
      <c r="L605" t="s">
        <v>126</v>
      </c>
      <c r="M605">
        <v>54</v>
      </c>
      <c r="N605" t="s">
        <v>970</v>
      </c>
      <c r="O605" t="s">
        <v>170</v>
      </c>
      <c r="P605">
        <v>130.80000000000001</v>
      </c>
      <c r="R605">
        <v>414.42</v>
      </c>
      <c r="S605">
        <v>6877.92</v>
      </c>
      <c r="T605">
        <v>42</v>
      </c>
      <c r="U605" t="s">
        <v>186</v>
      </c>
      <c r="V605">
        <v>1</v>
      </c>
      <c r="W605" t="s">
        <v>341</v>
      </c>
      <c r="X605" t="s">
        <v>342</v>
      </c>
      <c r="Y605" t="s">
        <v>342</v>
      </c>
      <c r="Z605" t="s">
        <v>1126</v>
      </c>
      <c r="AA605" t="s">
        <v>153</v>
      </c>
      <c r="AB605" t="s">
        <v>173</v>
      </c>
      <c r="AC605" t="s">
        <v>345</v>
      </c>
      <c r="AD605" t="s">
        <v>343</v>
      </c>
      <c r="AE605" t="s">
        <v>14</v>
      </c>
      <c r="AF605" t="s">
        <v>10085</v>
      </c>
      <c r="AG605" t="s">
        <v>344</v>
      </c>
      <c r="AH605" t="s">
        <v>10086</v>
      </c>
      <c r="AI605" t="s">
        <v>10087</v>
      </c>
      <c r="AJ605" t="s">
        <v>223</v>
      </c>
      <c r="AL605" t="s">
        <v>134</v>
      </c>
      <c r="AM605" t="s">
        <v>141</v>
      </c>
      <c r="AN605" t="s">
        <v>14</v>
      </c>
      <c r="AO605" t="s">
        <v>173</v>
      </c>
      <c r="AP605" t="s">
        <v>153</v>
      </c>
      <c r="AQ605" t="s">
        <v>137</v>
      </c>
      <c r="AR605" t="s">
        <v>141</v>
      </c>
      <c r="AS605">
        <v>54</v>
      </c>
      <c r="AT605" t="s">
        <v>202</v>
      </c>
      <c r="AU605">
        <v>3</v>
      </c>
      <c r="AV605" t="s">
        <v>974</v>
      </c>
      <c r="AW605">
        <v>0</v>
      </c>
      <c r="AX605" t="s">
        <v>10088</v>
      </c>
      <c r="AY605" t="s">
        <v>517</v>
      </c>
      <c r="AZ605" t="s">
        <v>648</v>
      </c>
      <c r="BA605" t="s">
        <v>648</v>
      </c>
      <c r="BB605" t="s">
        <v>745</v>
      </c>
    </row>
    <row r="606" spans="1:54" hidden="1" x14ac:dyDescent="0.25">
      <c r="A606" t="s">
        <v>2545</v>
      </c>
      <c r="B606">
        <v>6830</v>
      </c>
      <c r="C606">
        <v>45882</v>
      </c>
      <c r="D606" t="s">
        <v>345</v>
      </c>
      <c r="E606">
        <v>479125</v>
      </c>
      <c r="F606">
        <v>45869</v>
      </c>
      <c r="G606">
        <v>1</v>
      </c>
      <c r="H606" t="s">
        <v>167</v>
      </c>
      <c r="I606" t="s">
        <v>234</v>
      </c>
      <c r="J606" s="16">
        <v>45936</v>
      </c>
      <c r="K606" t="s">
        <v>125</v>
      </c>
      <c r="L606" t="s">
        <v>126</v>
      </c>
      <c r="M606">
        <v>54</v>
      </c>
      <c r="N606" t="s">
        <v>970</v>
      </c>
      <c r="O606" t="s">
        <v>14</v>
      </c>
      <c r="P606">
        <v>47.45</v>
      </c>
      <c r="R606">
        <v>88.5</v>
      </c>
      <c r="S606">
        <v>569.46</v>
      </c>
      <c r="T606">
        <v>3</v>
      </c>
      <c r="U606" t="s">
        <v>175</v>
      </c>
      <c r="V606">
        <v>1</v>
      </c>
      <c r="W606" t="s">
        <v>341</v>
      </c>
      <c r="X606" t="s">
        <v>342</v>
      </c>
      <c r="Y606" t="s">
        <v>342</v>
      </c>
      <c r="Z606" t="s">
        <v>10089</v>
      </c>
      <c r="AA606" t="s">
        <v>153</v>
      </c>
      <c r="AB606" t="s">
        <v>130</v>
      </c>
      <c r="AC606" t="s">
        <v>345</v>
      </c>
      <c r="AD606" t="s">
        <v>343</v>
      </c>
      <c r="AE606" t="s">
        <v>2545</v>
      </c>
      <c r="AF606" t="s">
        <v>7908</v>
      </c>
      <c r="AG606" t="s">
        <v>344</v>
      </c>
      <c r="AH606" t="s">
        <v>10090</v>
      </c>
      <c r="AI606" t="s">
        <v>10091</v>
      </c>
      <c r="AJ606" t="s">
        <v>223</v>
      </c>
      <c r="AK606" t="s">
        <v>10092</v>
      </c>
      <c r="AL606" t="s">
        <v>134</v>
      </c>
      <c r="AM606" t="s">
        <v>168</v>
      </c>
      <c r="AN606" t="s">
        <v>14</v>
      </c>
      <c r="AO606" t="s">
        <v>136</v>
      </c>
      <c r="AP606" t="s">
        <v>153</v>
      </c>
      <c r="AQ606" t="s">
        <v>137</v>
      </c>
      <c r="AR606" t="s">
        <v>168</v>
      </c>
      <c r="AS606">
        <v>54</v>
      </c>
      <c r="AT606" t="s">
        <v>142</v>
      </c>
      <c r="AU606">
        <v>3</v>
      </c>
      <c r="AV606" t="s">
        <v>974</v>
      </c>
      <c r="AW606">
        <v>0</v>
      </c>
      <c r="AX606" t="s">
        <v>10093</v>
      </c>
      <c r="AY606" t="s">
        <v>517</v>
      </c>
      <c r="AZ606" t="s">
        <v>648</v>
      </c>
      <c r="BA606" t="s">
        <v>648</v>
      </c>
      <c r="BB606" t="s">
        <v>136</v>
      </c>
    </row>
    <row r="607" spans="1:54" hidden="1" x14ac:dyDescent="0.25">
      <c r="A607" t="s">
        <v>14</v>
      </c>
      <c r="B607">
        <v>207760</v>
      </c>
      <c r="C607">
        <v>45898</v>
      </c>
      <c r="D607" t="s">
        <v>345</v>
      </c>
      <c r="E607">
        <v>479903</v>
      </c>
      <c r="F607">
        <v>45869</v>
      </c>
      <c r="G607">
        <v>3</v>
      </c>
      <c r="H607" t="s">
        <v>139</v>
      </c>
      <c r="I607" t="s">
        <v>234</v>
      </c>
      <c r="J607" s="16">
        <v>45936</v>
      </c>
      <c r="K607" t="s">
        <v>125</v>
      </c>
      <c r="L607" t="s">
        <v>126</v>
      </c>
      <c r="M607">
        <v>38</v>
      </c>
      <c r="N607" t="s">
        <v>970</v>
      </c>
      <c r="O607" t="s">
        <v>14</v>
      </c>
      <c r="P607">
        <v>268.8</v>
      </c>
      <c r="R607">
        <v>5314.07</v>
      </c>
      <c r="S607">
        <v>103353.60000000001</v>
      </c>
      <c r="T607">
        <v>769</v>
      </c>
      <c r="U607" t="s">
        <v>150</v>
      </c>
      <c r="V607">
        <v>4</v>
      </c>
      <c r="W607" t="s">
        <v>341</v>
      </c>
      <c r="X607" t="s">
        <v>342</v>
      </c>
      <c r="Y607" t="s">
        <v>342</v>
      </c>
      <c r="Z607" t="s">
        <v>2158</v>
      </c>
      <c r="AA607" t="s">
        <v>153</v>
      </c>
      <c r="AB607" t="s">
        <v>130</v>
      </c>
      <c r="AC607" t="s">
        <v>345</v>
      </c>
      <c r="AD607" t="s">
        <v>343</v>
      </c>
      <c r="AE607" t="s">
        <v>14</v>
      </c>
      <c r="AF607" t="s">
        <v>151</v>
      </c>
      <c r="AG607" t="s">
        <v>344</v>
      </c>
      <c r="AH607" t="s">
        <v>10094</v>
      </c>
      <c r="AI607" t="s">
        <v>10095</v>
      </c>
      <c r="AJ607" t="s">
        <v>223</v>
      </c>
      <c r="AL607" t="s">
        <v>134</v>
      </c>
      <c r="AM607" t="s">
        <v>141</v>
      </c>
      <c r="AN607" t="s">
        <v>14</v>
      </c>
      <c r="AO607" t="s">
        <v>136</v>
      </c>
      <c r="AP607" t="s">
        <v>153</v>
      </c>
      <c r="AQ607" t="s">
        <v>137</v>
      </c>
      <c r="AR607" t="s">
        <v>141</v>
      </c>
      <c r="AS607">
        <v>38</v>
      </c>
      <c r="AT607" t="s">
        <v>142</v>
      </c>
      <c r="AU607">
        <v>3</v>
      </c>
      <c r="AV607" t="s">
        <v>974</v>
      </c>
      <c r="AW607">
        <v>0</v>
      </c>
      <c r="AX607" t="s">
        <v>10096</v>
      </c>
      <c r="AY607" t="s">
        <v>517</v>
      </c>
      <c r="AZ607" t="s">
        <v>648</v>
      </c>
      <c r="BA607" t="s">
        <v>648</v>
      </c>
      <c r="BB607" t="s">
        <v>136</v>
      </c>
    </row>
    <row r="608" spans="1:54" hidden="1" x14ac:dyDescent="0.25">
      <c r="A608" t="s">
        <v>258</v>
      </c>
      <c r="B608">
        <v>3925</v>
      </c>
      <c r="C608">
        <v>45930</v>
      </c>
      <c r="D608" t="s">
        <v>345</v>
      </c>
      <c r="E608">
        <v>515186</v>
      </c>
      <c r="F608">
        <v>45923</v>
      </c>
      <c r="G608">
        <v>3</v>
      </c>
      <c r="H608" t="s">
        <v>139</v>
      </c>
      <c r="I608" t="s">
        <v>124</v>
      </c>
      <c r="J608" s="16">
        <v>45931</v>
      </c>
      <c r="K608" t="s">
        <v>125</v>
      </c>
      <c r="L608" t="s">
        <v>126</v>
      </c>
      <c r="M608">
        <v>1</v>
      </c>
      <c r="N608" t="s">
        <v>203</v>
      </c>
      <c r="O608" t="s">
        <v>0</v>
      </c>
      <c r="P608">
        <v>0</v>
      </c>
      <c r="R608">
        <v>176.01</v>
      </c>
      <c r="S608">
        <v>2393.88</v>
      </c>
      <c r="T608">
        <v>13</v>
      </c>
      <c r="U608" t="s">
        <v>127</v>
      </c>
      <c r="V608">
        <v>0</v>
      </c>
      <c r="W608" t="s">
        <v>341</v>
      </c>
      <c r="X608" t="s">
        <v>342</v>
      </c>
      <c r="Y608" t="s">
        <v>342</v>
      </c>
      <c r="Z608" t="s">
        <v>831</v>
      </c>
      <c r="AA608" t="s">
        <v>155</v>
      </c>
      <c r="AB608" t="s">
        <v>130</v>
      </c>
      <c r="AC608" t="s">
        <v>345</v>
      </c>
      <c r="AD608" t="s">
        <v>343</v>
      </c>
      <c r="AE608" t="s">
        <v>258</v>
      </c>
      <c r="AF608" t="s">
        <v>263</v>
      </c>
      <c r="AG608" t="s">
        <v>344</v>
      </c>
      <c r="AH608" t="s">
        <v>832</v>
      </c>
      <c r="AI608" t="s">
        <v>833</v>
      </c>
      <c r="AJ608" t="s">
        <v>223</v>
      </c>
      <c r="AL608" t="s">
        <v>134</v>
      </c>
      <c r="AM608" t="s">
        <v>141</v>
      </c>
      <c r="AN608" t="s">
        <v>0</v>
      </c>
      <c r="AO608" t="s">
        <v>136</v>
      </c>
      <c r="AP608" t="s">
        <v>155</v>
      </c>
      <c r="AQ608" t="s">
        <v>159</v>
      </c>
      <c r="AR608" t="s">
        <v>141</v>
      </c>
      <c r="AS608">
        <v>1</v>
      </c>
      <c r="AT608" t="s">
        <v>169</v>
      </c>
      <c r="AU608">
        <v>0</v>
      </c>
      <c r="AV608" t="s">
        <v>34</v>
      </c>
      <c r="AW608">
        <v>0</v>
      </c>
      <c r="AX608" t="s">
        <v>923</v>
      </c>
      <c r="AY608" t="s">
        <v>517</v>
      </c>
      <c r="AZ608" t="s">
        <v>648</v>
      </c>
      <c r="BA608" t="s">
        <v>648</v>
      </c>
      <c r="BB608" t="s">
        <v>136</v>
      </c>
    </row>
    <row r="609" spans="1:54" hidden="1" x14ac:dyDescent="0.25">
      <c r="A609" t="s">
        <v>27</v>
      </c>
      <c r="B609">
        <v>66595</v>
      </c>
      <c r="C609">
        <v>45930</v>
      </c>
      <c r="D609" t="s">
        <v>250</v>
      </c>
      <c r="E609">
        <v>849543</v>
      </c>
      <c r="F609">
        <v>45929</v>
      </c>
      <c r="G609">
        <v>3</v>
      </c>
      <c r="H609" t="s">
        <v>139</v>
      </c>
      <c r="I609" t="s">
        <v>124</v>
      </c>
      <c r="J609" s="16">
        <v>45932</v>
      </c>
      <c r="K609" t="s">
        <v>125</v>
      </c>
      <c r="L609" t="s">
        <v>149</v>
      </c>
      <c r="M609">
        <v>2</v>
      </c>
      <c r="N609" t="s">
        <v>1318</v>
      </c>
      <c r="O609" t="s">
        <v>250</v>
      </c>
      <c r="P609">
        <v>0</v>
      </c>
      <c r="R609">
        <v>6028.64</v>
      </c>
      <c r="S609">
        <v>45181.599999999999</v>
      </c>
      <c r="T609">
        <v>996</v>
      </c>
      <c r="U609" t="s">
        <v>175</v>
      </c>
      <c r="V609">
        <v>0</v>
      </c>
      <c r="W609" t="s">
        <v>4156</v>
      </c>
      <c r="X609" t="s">
        <v>4157</v>
      </c>
      <c r="Y609" t="s">
        <v>4157</v>
      </c>
      <c r="Z609" t="s">
        <v>4017</v>
      </c>
      <c r="AA609" t="s">
        <v>155</v>
      </c>
      <c r="AB609" t="s">
        <v>173</v>
      </c>
      <c r="AC609" t="s">
        <v>250</v>
      </c>
      <c r="AD609" t="s">
        <v>300</v>
      </c>
      <c r="AE609" t="s">
        <v>11</v>
      </c>
      <c r="AF609" t="s">
        <v>4152</v>
      </c>
      <c r="AG609" t="s">
        <v>189</v>
      </c>
      <c r="AH609" t="s">
        <v>4153</v>
      </c>
      <c r="AI609" t="s">
        <v>4158</v>
      </c>
      <c r="AJ609" t="s">
        <v>140</v>
      </c>
      <c r="AK609" t="s">
        <v>4159</v>
      </c>
      <c r="AL609" t="s">
        <v>134</v>
      </c>
      <c r="AM609" t="s">
        <v>141</v>
      </c>
      <c r="AN609" t="s">
        <v>27</v>
      </c>
      <c r="AO609" t="s">
        <v>173</v>
      </c>
      <c r="AP609" t="s">
        <v>155</v>
      </c>
      <c r="AQ609" t="s">
        <v>159</v>
      </c>
      <c r="AR609" t="s">
        <v>141</v>
      </c>
      <c r="AS609">
        <v>2</v>
      </c>
      <c r="AT609" t="s">
        <v>144</v>
      </c>
      <c r="AU609">
        <v>0</v>
      </c>
      <c r="AV609" t="s">
        <v>48</v>
      </c>
      <c r="AW609">
        <v>0</v>
      </c>
      <c r="AX609" t="s">
        <v>4160</v>
      </c>
      <c r="AY609" t="s">
        <v>734</v>
      </c>
      <c r="AZ609" t="s">
        <v>648</v>
      </c>
      <c r="BA609" t="s">
        <v>648</v>
      </c>
      <c r="BB609" t="s">
        <v>748</v>
      </c>
    </row>
    <row r="610" spans="1:54" hidden="1" x14ac:dyDescent="0.25">
      <c r="A610" t="s">
        <v>27</v>
      </c>
      <c r="B610">
        <v>66598</v>
      </c>
      <c r="C610">
        <v>45930</v>
      </c>
      <c r="D610" t="s">
        <v>250</v>
      </c>
      <c r="E610">
        <v>849550</v>
      </c>
      <c r="F610">
        <v>45929</v>
      </c>
      <c r="G610">
        <v>4</v>
      </c>
      <c r="H610" t="s">
        <v>145</v>
      </c>
      <c r="I610" t="s">
        <v>124</v>
      </c>
      <c r="J610" s="16">
        <v>45931</v>
      </c>
      <c r="K610" t="s">
        <v>125</v>
      </c>
      <c r="L610" t="s">
        <v>149</v>
      </c>
      <c r="M610">
        <v>1</v>
      </c>
      <c r="N610" t="s">
        <v>285</v>
      </c>
      <c r="O610" t="s">
        <v>250</v>
      </c>
      <c r="P610">
        <v>0</v>
      </c>
      <c r="R610">
        <v>673.11</v>
      </c>
      <c r="S610">
        <v>4189.5</v>
      </c>
      <c r="T610">
        <v>35</v>
      </c>
      <c r="U610" t="s">
        <v>127</v>
      </c>
      <c r="V610">
        <v>1</v>
      </c>
      <c r="W610" t="s">
        <v>299</v>
      </c>
      <c r="X610" t="s">
        <v>299</v>
      </c>
      <c r="Y610" t="s">
        <v>299</v>
      </c>
      <c r="Z610" t="s">
        <v>896</v>
      </c>
      <c r="AA610" t="s">
        <v>155</v>
      </c>
      <c r="AB610" t="s">
        <v>173</v>
      </c>
      <c r="AC610" t="s">
        <v>250</v>
      </c>
      <c r="AD610" t="s">
        <v>300</v>
      </c>
      <c r="AE610" t="s">
        <v>18</v>
      </c>
      <c r="AF610" t="s">
        <v>225</v>
      </c>
      <c r="AG610" t="s">
        <v>189</v>
      </c>
      <c r="AH610" t="s">
        <v>4161</v>
      </c>
      <c r="AI610" t="s">
        <v>897</v>
      </c>
      <c r="AJ610" t="s">
        <v>146</v>
      </c>
      <c r="AL610" t="s">
        <v>134</v>
      </c>
      <c r="AM610" t="s">
        <v>141</v>
      </c>
      <c r="AN610" t="s">
        <v>27</v>
      </c>
      <c r="AO610" t="s">
        <v>173</v>
      </c>
      <c r="AP610" t="s">
        <v>155</v>
      </c>
      <c r="AQ610" t="s">
        <v>159</v>
      </c>
      <c r="AR610" t="s">
        <v>141</v>
      </c>
      <c r="AS610">
        <v>1</v>
      </c>
      <c r="AT610" t="s">
        <v>144</v>
      </c>
      <c r="AU610">
        <v>0</v>
      </c>
      <c r="AV610" t="s">
        <v>61</v>
      </c>
      <c r="AW610">
        <v>0</v>
      </c>
      <c r="AX610" t="s">
        <v>898</v>
      </c>
      <c r="AY610" t="s">
        <v>734</v>
      </c>
      <c r="AZ610" t="s">
        <v>648</v>
      </c>
      <c r="BA610" t="s">
        <v>648</v>
      </c>
      <c r="BB610" t="s">
        <v>748</v>
      </c>
    </row>
    <row r="611" spans="1:54" hidden="1" x14ac:dyDescent="0.25">
      <c r="A611" t="s">
        <v>27</v>
      </c>
      <c r="B611">
        <v>66630</v>
      </c>
      <c r="C611">
        <v>45932</v>
      </c>
      <c r="D611" t="s">
        <v>250</v>
      </c>
      <c r="E611">
        <v>850187</v>
      </c>
      <c r="F611">
        <v>45932</v>
      </c>
      <c r="G611">
        <v>4</v>
      </c>
      <c r="H611" t="s">
        <v>145</v>
      </c>
      <c r="I611" t="s">
        <v>124</v>
      </c>
      <c r="J611" s="16">
        <v>45933</v>
      </c>
      <c r="K611" t="s">
        <v>125</v>
      </c>
      <c r="L611" t="s">
        <v>149</v>
      </c>
      <c r="M611">
        <v>1</v>
      </c>
      <c r="N611" t="s">
        <v>5843</v>
      </c>
      <c r="O611" t="s">
        <v>250</v>
      </c>
      <c r="P611">
        <v>0</v>
      </c>
      <c r="R611">
        <v>74.180000000000007</v>
      </c>
      <c r="S611">
        <v>80.83</v>
      </c>
      <c r="T611">
        <v>3</v>
      </c>
      <c r="U611" t="s">
        <v>175</v>
      </c>
      <c r="V611">
        <v>0</v>
      </c>
      <c r="W611" t="s">
        <v>452</v>
      </c>
      <c r="X611" t="s">
        <v>453</v>
      </c>
      <c r="Y611" t="s">
        <v>5844</v>
      </c>
      <c r="Z611" t="s">
        <v>453</v>
      </c>
      <c r="AA611" t="s">
        <v>155</v>
      </c>
      <c r="AB611" t="s">
        <v>173</v>
      </c>
      <c r="AC611" t="s">
        <v>9</v>
      </c>
      <c r="AD611" t="s">
        <v>269</v>
      </c>
      <c r="AE611" t="s">
        <v>9</v>
      </c>
      <c r="AF611" t="s">
        <v>302</v>
      </c>
      <c r="AG611" t="s">
        <v>454</v>
      </c>
      <c r="AH611" t="s">
        <v>6503</v>
      </c>
      <c r="AI611" t="s">
        <v>5845</v>
      </c>
      <c r="AJ611" t="s">
        <v>257</v>
      </c>
      <c r="AK611" t="s">
        <v>5846</v>
      </c>
      <c r="AL611" t="s">
        <v>134</v>
      </c>
      <c r="AM611" t="s">
        <v>141</v>
      </c>
      <c r="AN611" t="s">
        <v>27</v>
      </c>
      <c r="AO611" t="s">
        <v>173</v>
      </c>
      <c r="AP611" t="s">
        <v>155</v>
      </c>
      <c r="AQ611" t="s">
        <v>159</v>
      </c>
      <c r="AR611" t="s">
        <v>141</v>
      </c>
      <c r="AS611">
        <v>1</v>
      </c>
      <c r="AT611" t="s">
        <v>142</v>
      </c>
      <c r="AU611">
        <v>0</v>
      </c>
      <c r="AV611" t="s">
        <v>173</v>
      </c>
      <c r="AW611">
        <v>0</v>
      </c>
      <c r="AX611" t="s">
        <v>5847</v>
      </c>
      <c r="AY611" t="s">
        <v>734</v>
      </c>
      <c r="AZ611" t="s">
        <v>648</v>
      </c>
      <c r="BA611" t="s">
        <v>648</v>
      </c>
      <c r="BB611" t="s">
        <v>748</v>
      </c>
    </row>
    <row r="612" spans="1:54" hidden="1" x14ac:dyDescent="0.25">
      <c r="A612" t="s">
        <v>27</v>
      </c>
      <c r="B612">
        <v>66650</v>
      </c>
      <c r="C612">
        <v>45933</v>
      </c>
      <c r="D612" t="s">
        <v>250</v>
      </c>
      <c r="E612">
        <v>850357</v>
      </c>
      <c r="F612">
        <v>45933</v>
      </c>
      <c r="G612">
        <v>4</v>
      </c>
      <c r="H612" t="s">
        <v>145</v>
      </c>
      <c r="I612" t="s">
        <v>124</v>
      </c>
      <c r="J612" s="16">
        <v>45934</v>
      </c>
      <c r="K612" t="s">
        <v>125</v>
      </c>
      <c r="L612" t="s">
        <v>149</v>
      </c>
      <c r="M612">
        <v>1</v>
      </c>
      <c r="N612" t="s">
        <v>5843</v>
      </c>
      <c r="O612" t="s">
        <v>250</v>
      </c>
      <c r="P612">
        <v>0</v>
      </c>
      <c r="R612">
        <v>170.11</v>
      </c>
      <c r="S612">
        <v>2280.92</v>
      </c>
      <c r="T612">
        <v>19</v>
      </c>
      <c r="U612" t="s">
        <v>175</v>
      </c>
      <c r="V612">
        <v>0</v>
      </c>
      <c r="W612" t="s">
        <v>438</v>
      </c>
      <c r="X612" t="s">
        <v>438</v>
      </c>
      <c r="Y612" t="s">
        <v>438</v>
      </c>
      <c r="Z612" t="s">
        <v>9147</v>
      </c>
      <c r="AA612" t="s">
        <v>155</v>
      </c>
      <c r="AB612" t="s">
        <v>173</v>
      </c>
      <c r="AC612" t="s">
        <v>250</v>
      </c>
      <c r="AD612" t="s">
        <v>300</v>
      </c>
      <c r="AE612" t="s">
        <v>1573</v>
      </c>
      <c r="AF612" t="s">
        <v>9148</v>
      </c>
      <c r="AG612" t="s">
        <v>189</v>
      </c>
      <c r="AH612" t="s">
        <v>9149</v>
      </c>
      <c r="AI612" t="s">
        <v>9150</v>
      </c>
      <c r="AJ612" t="s">
        <v>146</v>
      </c>
      <c r="AK612" t="s">
        <v>5846</v>
      </c>
      <c r="AL612" t="s">
        <v>134</v>
      </c>
      <c r="AM612" t="s">
        <v>141</v>
      </c>
      <c r="AN612" t="s">
        <v>27</v>
      </c>
      <c r="AO612" t="s">
        <v>173</v>
      </c>
      <c r="AP612" t="s">
        <v>155</v>
      </c>
      <c r="AQ612" t="s">
        <v>159</v>
      </c>
      <c r="AR612" t="s">
        <v>141</v>
      </c>
      <c r="AS612">
        <v>1</v>
      </c>
      <c r="AT612" t="s">
        <v>147</v>
      </c>
      <c r="AU612">
        <v>0</v>
      </c>
      <c r="AV612" t="s">
        <v>173</v>
      </c>
      <c r="AW612">
        <v>0</v>
      </c>
      <c r="AX612" t="s">
        <v>9151</v>
      </c>
      <c r="AY612" t="s">
        <v>734</v>
      </c>
      <c r="AZ612" t="s">
        <v>648</v>
      </c>
      <c r="BA612" t="s">
        <v>648</v>
      </c>
      <c r="BB612" t="s">
        <v>748</v>
      </c>
    </row>
    <row r="613" spans="1:54" hidden="1" x14ac:dyDescent="0.25">
      <c r="A613" t="s">
        <v>1</v>
      </c>
      <c r="B613">
        <v>162410</v>
      </c>
      <c r="C613">
        <v>45930</v>
      </c>
      <c r="D613" t="s">
        <v>345</v>
      </c>
      <c r="E613">
        <v>515049</v>
      </c>
      <c r="F613">
        <v>45923</v>
      </c>
      <c r="G613">
        <v>3</v>
      </c>
      <c r="H613" t="s">
        <v>139</v>
      </c>
      <c r="I613" t="s">
        <v>124</v>
      </c>
      <c r="J613" s="16">
        <v>45932</v>
      </c>
      <c r="K613" t="s">
        <v>125</v>
      </c>
      <c r="L613" t="s">
        <v>126</v>
      </c>
      <c r="M613">
        <v>2</v>
      </c>
      <c r="N613" t="s">
        <v>970</v>
      </c>
      <c r="O613" t="s">
        <v>1</v>
      </c>
      <c r="P613">
        <v>0</v>
      </c>
      <c r="R613">
        <v>1489.54</v>
      </c>
      <c r="S613">
        <v>29361.9</v>
      </c>
      <c r="T613">
        <v>76</v>
      </c>
      <c r="U613" t="s">
        <v>127</v>
      </c>
      <c r="V613">
        <v>5</v>
      </c>
      <c r="W613" t="s">
        <v>341</v>
      </c>
      <c r="X613" t="s">
        <v>342</v>
      </c>
      <c r="Y613" t="s">
        <v>342</v>
      </c>
      <c r="Z613" t="s">
        <v>4166</v>
      </c>
      <c r="AA613" t="s">
        <v>161</v>
      </c>
      <c r="AB613" t="s">
        <v>130</v>
      </c>
      <c r="AC613" t="s">
        <v>345</v>
      </c>
      <c r="AD613" t="s">
        <v>343</v>
      </c>
      <c r="AE613" t="s">
        <v>190</v>
      </c>
      <c r="AF613" t="s">
        <v>191</v>
      </c>
      <c r="AG613" t="s">
        <v>344</v>
      </c>
      <c r="AH613" t="s">
        <v>1813</v>
      </c>
      <c r="AI613" t="s">
        <v>4167</v>
      </c>
      <c r="AJ613" t="s">
        <v>223</v>
      </c>
      <c r="AK613" t="s">
        <v>4168</v>
      </c>
      <c r="AL613" t="s">
        <v>134</v>
      </c>
      <c r="AM613" t="s">
        <v>141</v>
      </c>
      <c r="AN613" t="s">
        <v>1</v>
      </c>
      <c r="AO613" t="s">
        <v>136</v>
      </c>
      <c r="AP613" t="s">
        <v>161</v>
      </c>
      <c r="AQ613" t="s">
        <v>137</v>
      </c>
      <c r="AR613" t="s">
        <v>141</v>
      </c>
      <c r="AS613">
        <v>2</v>
      </c>
      <c r="AT613" t="s">
        <v>169</v>
      </c>
      <c r="AU613">
        <v>0</v>
      </c>
      <c r="AV613" t="s">
        <v>974</v>
      </c>
      <c r="AW613">
        <v>0</v>
      </c>
      <c r="AX613" t="s">
        <v>4169</v>
      </c>
      <c r="AY613" t="s">
        <v>517</v>
      </c>
      <c r="AZ613" t="s">
        <v>648</v>
      </c>
      <c r="BA613" t="s">
        <v>648</v>
      </c>
      <c r="BB613" t="s">
        <v>136</v>
      </c>
    </row>
    <row r="614" spans="1:54" hidden="1" x14ac:dyDescent="0.25">
      <c r="A614" t="s">
        <v>3859</v>
      </c>
      <c r="B614">
        <v>1615</v>
      </c>
      <c r="C614">
        <v>45933</v>
      </c>
      <c r="D614" t="s">
        <v>345</v>
      </c>
      <c r="E614">
        <v>515058</v>
      </c>
      <c r="F614">
        <v>45923</v>
      </c>
      <c r="G614">
        <v>1</v>
      </c>
      <c r="H614" t="s">
        <v>167</v>
      </c>
      <c r="I614" t="s">
        <v>148</v>
      </c>
      <c r="J614" s="16">
        <v>45936</v>
      </c>
      <c r="K614" t="s">
        <v>125</v>
      </c>
      <c r="L614" t="s">
        <v>126</v>
      </c>
      <c r="M614">
        <v>3</v>
      </c>
      <c r="N614" t="s">
        <v>970</v>
      </c>
      <c r="O614" t="s">
        <v>30</v>
      </c>
      <c r="P614">
        <v>0</v>
      </c>
      <c r="R614">
        <v>192.81</v>
      </c>
      <c r="S614">
        <v>2569.1999999999998</v>
      </c>
      <c r="T614">
        <v>10</v>
      </c>
      <c r="U614" t="s">
        <v>127</v>
      </c>
      <c r="V614">
        <v>1</v>
      </c>
      <c r="W614" t="s">
        <v>341</v>
      </c>
      <c r="X614" t="s">
        <v>342</v>
      </c>
      <c r="Y614" t="s">
        <v>342</v>
      </c>
      <c r="Z614" t="s">
        <v>10097</v>
      </c>
      <c r="AA614" t="s">
        <v>161</v>
      </c>
      <c r="AB614" t="s">
        <v>130</v>
      </c>
      <c r="AC614" t="s">
        <v>345</v>
      </c>
      <c r="AD614" t="s">
        <v>343</v>
      </c>
      <c r="AE614" t="s">
        <v>3859</v>
      </c>
      <c r="AF614" t="s">
        <v>5890</v>
      </c>
      <c r="AG614" t="s">
        <v>344</v>
      </c>
      <c r="AH614" t="s">
        <v>5891</v>
      </c>
      <c r="AI614" t="s">
        <v>10098</v>
      </c>
      <c r="AJ614" t="s">
        <v>223</v>
      </c>
      <c r="AK614" t="s">
        <v>9358</v>
      </c>
      <c r="AL614" t="s">
        <v>134</v>
      </c>
      <c r="AM614" t="s">
        <v>168</v>
      </c>
      <c r="AN614" t="s">
        <v>30</v>
      </c>
      <c r="AO614" t="s">
        <v>136</v>
      </c>
      <c r="AP614" t="s">
        <v>161</v>
      </c>
      <c r="AQ614" t="s">
        <v>137</v>
      </c>
      <c r="AR614" t="s">
        <v>168</v>
      </c>
      <c r="AS614">
        <v>3</v>
      </c>
      <c r="AT614" t="s">
        <v>169</v>
      </c>
      <c r="AU614">
        <v>0</v>
      </c>
      <c r="AV614" t="s">
        <v>974</v>
      </c>
      <c r="AW614">
        <v>0</v>
      </c>
      <c r="AX614" t="s">
        <v>10099</v>
      </c>
      <c r="AY614" t="s">
        <v>73</v>
      </c>
      <c r="AZ614" t="s">
        <v>648</v>
      </c>
      <c r="BA614" t="s">
        <v>648</v>
      </c>
      <c r="BB614" t="s">
        <v>136</v>
      </c>
    </row>
    <row r="615" spans="1:54" hidden="1" x14ac:dyDescent="0.25">
      <c r="A615" t="s">
        <v>258</v>
      </c>
      <c r="B615">
        <v>3924</v>
      </c>
      <c r="C615">
        <v>45930</v>
      </c>
      <c r="D615" t="s">
        <v>345</v>
      </c>
      <c r="E615">
        <v>515103</v>
      </c>
      <c r="F615">
        <v>45923</v>
      </c>
      <c r="G615">
        <v>3</v>
      </c>
      <c r="H615" t="s">
        <v>139</v>
      </c>
      <c r="I615" t="s">
        <v>124</v>
      </c>
      <c r="J615" s="16">
        <v>45932</v>
      </c>
      <c r="K615" t="s">
        <v>125</v>
      </c>
      <c r="L615" t="s">
        <v>126</v>
      </c>
      <c r="M615">
        <v>2</v>
      </c>
      <c r="N615" t="s">
        <v>203</v>
      </c>
      <c r="O615" t="s">
        <v>0</v>
      </c>
      <c r="P615">
        <v>0</v>
      </c>
      <c r="R615">
        <v>136.35</v>
      </c>
      <c r="S615">
        <v>1978.56</v>
      </c>
      <c r="T615">
        <v>4</v>
      </c>
      <c r="U615" t="s">
        <v>127</v>
      </c>
      <c r="V615">
        <v>0</v>
      </c>
      <c r="W615" t="s">
        <v>341</v>
      </c>
      <c r="X615" t="s">
        <v>342</v>
      </c>
      <c r="Y615" t="s">
        <v>342</v>
      </c>
      <c r="Z615" t="s">
        <v>2942</v>
      </c>
      <c r="AA615" t="s">
        <v>155</v>
      </c>
      <c r="AB615" t="s">
        <v>130</v>
      </c>
      <c r="AC615" t="s">
        <v>345</v>
      </c>
      <c r="AD615" t="s">
        <v>343</v>
      </c>
      <c r="AE615" t="s">
        <v>258</v>
      </c>
      <c r="AF615" t="s">
        <v>263</v>
      </c>
      <c r="AG615" t="s">
        <v>344</v>
      </c>
      <c r="AH615" t="s">
        <v>832</v>
      </c>
      <c r="AI615" t="s">
        <v>3760</v>
      </c>
      <c r="AJ615" t="s">
        <v>223</v>
      </c>
      <c r="AK615" t="s">
        <v>3761</v>
      </c>
      <c r="AL615" t="s">
        <v>134</v>
      </c>
      <c r="AM615" t="s">
        <v>141</v>
      </c>
      <c r="AN615" t="s">
        <v>0</v>
      </c>
      <c r="AO615" t="s">
        <v>136</v>
      </c>
      <c r="AP615" t="s">
        <v>155</v>
      </c>
      <c r="AQ615" t="s">
        <v>159</v>
      </c>
      <c r="AR615" t="s">
        <v>141</v>
      </c>
      <c r="AS615">
        <v>2</v>
      </c>
      <c r="AT615" t="s">
        <v>169</v>
      </c>
      <c r="AU615">
        <v>0</v>
      </c>
      <c r="AV615" t="s">
        <v>34</v>
      </c>
      <c r="AW615">
        <v>0</v>
      </c>
      <c r="AX615" t="s">
        <v>2943</v>
      </c>
      <c r="AY615" t="s">
        <v>517</v>
      </c>
      <c r="AZ615" t="s">
        <v>648</v>
      </c>
      <c r="BA615" t="s">
        <v>648</v>
      </c>
      <c r="BB615" t="s">
        <v>136</v>
      </c>
    </row>
    <row r="616" spans="1:54" hidden="1" x14ac:dyDescent="0.25">
      <c r="A616" t="s">
        <v>9</v>
      </c>
      <c r="B616">
        <v>42781</v>
      </c>
      <c r="C616">
        <v>45930</v>
      </c>
      <c r="D616" t="s">
        <v>345</v>
      </c>
      <c r="E616">
        <v>515740</v>
      </c>
      <c r="F616">
        <v>45925</v>
      </c>
      <c r="G616">
        <v>1</v>
      </c>
      <c r="H616" t="s">
        <v>167</v>
      </c>
      <c r="I616" t="s">
        <v>148</v>
      </c>
      <c r="J616" s="16">
        <v>45932</v>
      </c>
      <c r="K616" t="s">
        <v>125</v>
      </c>
      <c r="L616" t="s">
        <v>126</v>
      </c>
      <c r="M616">
        <v>2</v>
      </c>
      <c r="N616" t="s">
        <v>970</v>
      </c>
      <c r="O616" t="s">
        <v>9</v>
      </c>
      <c r="P616">
        <v>0</v>
      </c>
      <c r="R616">
        <v>347.17</v>
      </c>
      <c r="S616">
        <v>5317.92</v>
      </c>
      <c r="T616">
        <v>23</v>
      </c>
      <c r="U616" t="s">
        <v>127</v>
      </c>
      <c r="V616">
        <v>1</v>
      </c>
      <c r="W616" t="s">
        <v>341</v>
      </c>
      <c r="X616" t="s">
        <v>342</v>
      </c>
      <c r="Y616" t="s">
        <v>342</v>
      </c>
      <c r="Z616" t="s">
        <v>4170</v>
      </c>
      <c r="AA616" t="s">
        <v>155</v>
      </c>
      <c r="AB616" t="s">
        <v>130</v>
      </c>
      <c r="AC616" t="s">
        <v>345</v>
      </c>
      <c r="AD616" t="s">
        <v>343</v>
      </c>
      <c r="AE616" t="s">
        <v>9</v>
      </c>
      <c r="AF616" t="s">
        <v>4094</v>
      </c>
      <c r="AG616" t="s">
        <v>344</v>
      </c>
      <c r="AH616" t="s">
        <v>4095</v>
      </c>
      <c r="AI616" t="s">
        <v>4171</v>
      </c>
      <c r="AJ616" t="s">
        <v>223</v>
      </c>
      <c r="AK616" t="s">
        <v>4097</v>
      </c>
      <c r="AL616" t="s">
        <v>134</v>
      </c>
      <c r="AM616" t="s">
        <v>168</v>
      </c>
      <c r="AN616" t="s">
        <v>9</v>
      </c>
      <c r="AO616" t="s">
        <v>136</v>
      </c>
      <c r="AP616" t="s">
        <v>155</v>
      </c>
      <c r="AQ616" t="s">
        <v>159</v>
      </c>
      <c r="AR616" t="s">
        <v>168</v>
      </c>
      <c r="AS616">
        <v>2</v>
      </c>
      <c r="AT616" t="s">
        <v>142</v>
      </c>
      <c r="AU616">
        <v>0</v>
      </c>
      <c r="AV616" t="s">
        <v>974</v>
      </c>
      <c r="AW616">
        <v>0</v>
      </c>
      <c r="AX616" t="s">
        <v>4172</v>
      </c>
      <c r="AY616" t="s">
        <v>517</v>
      </c>
      <c r="AZ616" t="s">
        <v>648</v>
      </c>
      <c r="BA616" t="s">
        <v>648</v>
      </c>
      <c r="BB616" t="s">
        <v>136</v>
      </c>
    </row>
    <row r="617" spans="1:54" hidden="1" x14ac:dyDescent="0.25">
      <c r="A617" t="s">
        <v>14</v>
      </c>
      <c r="B617">
        <v>208607</v>
      </c>
      <c r="C617">
        <v>45929</v>
      </c>
      <c r="D617" t="s">
        <v>2289</v>
      </c>
      <c r="E617">
        <v>153536</v>
      </c>
      <c r="F617">
        <v>45923</v>
      </c>
      <c r="G617">
        <v>3</v>
      </c>
      <c r="H617" t="s">
        <v>139</v>
      </c>
      <c r="I617" t="s">
        <v>124</v>
      </c>
      <c r="J617" s="16">
        <v>45931</v>
      </c>
      <c r="K617" t="s">
        <v>125</v>
      </c>
      <c r="L617" t="s">
        <v>126</v>
      </c>
      <c r="M617">
        <v>2</v>
      </c>
      <c r="N617" t="s">
        <v>1147</v>
      </c>
      <c r="O617" t="s">
        <v>14</v>
      </c>
      <c r="P617">
        <v>0</v>
      </c>
      <c r="R617">
        <v>150.76</v>
      </c>
      <c r="S617">
        <v>4193.28</v>
      </c>
      <c r="T617">
        <v>6</v>
      </c>
      <c r="U617" t="s">
        <v>127</v>
      </c>
      <c r="V617">
        <v>1</v>
      </c>
      <c r="W617" t="s">
        <v>1165</v>
      </c>
      <c r="X617" t="s">
        <v>2290</v>
      </c>
      <c r="Y617" t="s">
        <v>2290</v>
      </c>
      <c r="Z617" t="s">
        <v>2291</v>
      </c>
      <c r="AA617" t="s">
        <v>153</v>
      </c>
      <c r="AB617" t="s">
        <v>130</v>
      </c>
      <c r="AC617" t="s">
        <v>2292</v>
      </c>
      <c r="AD617" t="s">
        <v>391</v>
      </c>
      <c r="AE617" t="s">
        <v>1289</v>
      </c>
      <c r="AF617" t="s">
        <v>1291</v>
      </c>
      <c r="AG617" t="s">
        <v>1167</v>
      </c>
      <c r="AH617" t="s">
        <v>1292</v>
      </c>
      <c r="AI617" t="s">
        <v>3351</v>
      </c>
      <c r="AJ617" t="s">
        <v>133</v>
      </c>
      <c r="AK617" t="s">
        <v>3352</v>
      </c>
      <c r="AL617" t="s">
        <v>134</v>
      </c>
      <c r="AM617" t="s">
        <v>141</v>
      </c>
      <c r="AN617" t="s">
        <v>14</v>
      </c>
      <c r="AO617" t="s">
        <v>136</v>
      </c>
      <c r="AP617" t="s">
        <v>153</v>
      </c>
      <c r="AQ617" t="s">
        <v>137</v>
      </c>
      <c r="AR617" t="s">
        <v>141</v>
      </c>
      <c r="AS617">
        <v>2</v>
      </c>
      <c r="AT617" t="s">
        <v>169</v>
      </c>
      <c r="AU617">
        <v>0</v>
      </c>
      <c r="AV617" t="s">
        <v>43</v>
      </c>
      <c r="AW617">
        <v>0</v>
      </c>
      <c r="AX617" t="s">
        <v>2293</v>
      </c>
      <c r="AY617" t="s">
        <v>517</v>
      </c>
      <c r="AZ617" t="s">
        <v>648</v>
      </c>
      <c r="BA617" t="s">
        <v>648</v>
      </c>
      <c r="BB617" t="s">
        <v>136</v>
      </c>
    </row>
    <row r="618" spans="1:54" hidden="1" x14ac:dyDescent="0.25">
      <c r="A618" t="s">
        <v>12</v>
      </c>
      <c r="B618">
        <v>118410</v>
      </c>
      <c r="C618">
        <v>45930</v>
      </c>
      <c r="D618" t="s">
        <v>2289</v>
      </c>
      <c r="E618">
        <v>153978</v>
      </c>
      <c r="F618">
        <v>45926</v>
      </c>
      <c r="G618">
        <v>3</v>
      </c>
      <c r="H618" t="s">
        <v>139</v>
      </c>
      <c r="I618" t="s">
        <v>124</v>
      </c>
      <c r="J618" s="16">
        <v>45933</v>
      </c>
      <c r="K618" t="s">
        <v>125</v>
      </c>
      <c r="L618" t="s">
        <v>149</v>
      </c>
      <c r="M618">
        <v>3</v>
      </c>
      <c r="N618" t="s">
        <v>283</v>
      </c>
      <c r="O618" t="s">
        <v>2289</v>
      </c>
      <c r="P618">
        <v>0</v>
      </c>
      <c r="R618">
        <v>1884.34</v>
      </c>
      <c r="S618">
        <v>57015.09</v>
      </c>
      <c r="T618">
        <v>99</v>
      </c>
      <c r="U618" t="s">
        <v>127</v>
      </c>
      <c r="V618">
        <v>1</v>
      </c>
      <c r="W618" t="s">
        <v>1165</v>
      </c>
      <c r="X618" t="s">
        <v>4499</v>
      </c>
      <c r="Y618" t="s">
        <v>4499</v>
      </c>
      <c r="Z618" t="s">
        <v>6528</v>
      </c>
      <c r="AA618" t="s">
        <v>3846</v>
      </c>
      <c r="AB618" t="s">
        <v>130</v>
      </c>
      <c r="AC618" t="s">
        <v>2292</v>
      </c>
      <c r="AD618" t="s">
        <v>391</v>
      </c>
      <c r="AE618" t="s">
        <v>1</v>
      </c>
      <c r="AF618" t="s">
        <v>207</v>
      </c>
      <c r="AG618" t="s">
        <v>1167</v>
      </c>
      <c r="AH618" t="s">
        <v>6529</v>
      </c>
      <c r="AI618" t="s">
        <v>6530</v>
      </c>
      <c r="AJ618" t="s">
        <v>140</v>
      </c>
      <c r="AK618" t="s">
        <v>6531</v>
      </c>
      <c r="AL618" t="s">
        <v>134</v>
      </c>
      <c r="AM618" t="s">
        <v>141</v>
      </c>
      <c r="AN618" t="s">
        <v>2289</v>
      </c>
      <c r="AO618" t="s">
        <v>173</v>
      </c>
      <c r="AP618" t="s">
        <v>155</v>
      </c>
      <c r="AQ618" t="s">
        <v>1090</v>
      </c>
      <c r="AR618" t="s">
        <v>141</v>
      </c>
      <c r="AS618">
        <v>3</v>
      </c>
      <c r="AT618" t="s">
        <v>147</v>
      </c>
      <c r="AU618">
        <v>0</v>
      </c>
      <c r="AV618" t="s">
        <v>76</v>
      </c>
      <c r="AW618">
        <v>0</v>
      </c>
      <c r="AX618" t="s">
        <v>6532</v>
      </c>
      <c r="AY618" t="s">
        <v>517</v>
      </c>
      <c r="AZ618" t="s">
        <v>648</v>
      </c>
      <c r="BA618" t="s">
        <v>648</v>
      </c>
      <c r="BB618" t="s">
        <v>136</v>
      </c>
    </row>
    <row r="619" spans="1:54" hidden="1" x14ac:dyDescent="0.25">
      <c r="A619" t="s">
        <v>14</v>
      </c>
      <c r="B619">
        <v>208784</v>
      </c>
      <c r="C619">
        <v>45933</v>
      </c>
      <c r="D619" t="s">
        <v>170</v>
      </c>
      <c r="E619">
        <v>1879767</v>
      </c>
      <c r="F619">
        <v>45932</v>
      </c>
      <c r="G619">
        <v>4</v>
      </c>
      <c r="H619" t="s">
        <v>145</v>
      </c>
      <c r="I619" t="s">
        <v>124</v>
      </c>
      <c r="J619" s="16">
        <v>45936</v>
      </c>
      <c r="K619" t="s">
        <v>125</v>
      </c>
      <c r="L619" t="s">
        <v>149</v>
      </c>
      <c r="M619">
        <v>3</v>
      </c>
      <c r="N619" t="s">
        <v>177</v>
      </c>
      <c r="O619" t="s">
        <v>170</v>
      </c>
      <c r="P619">
        <v>0</v>
      </c>
      <c r="R619">
        <v>64.67</v>
      </c>
      <c r="S619">
        <v>1142.74</v>
      </c>
      <c r="T619">
        <v>1</v>
      </c>
      <c r="U619" t="s">
        <v>127</v>
      </c>
      <c r="V619">
        <v>1</v>
      </c>
      <c r="W619" t="s">
        <v>412</v>
      </c>
      <c r="X619" t="s">
        <v>413</v>
      </c>
      <c r="Y619" t="s">
        <v>9031</v>
      </c>
      <c r="Z619" t="s">
        <v>413</v>
      </c>
      <c r="AA619" t="s">
        <v>153</v>
      </c>
      <c r="AB619" t="s">
        <v>173</v>
      </c>
      <c r="AC619" t="s">
        <v>9</v>
      </c>
      <c r="AD619" t="s">
        <v>333</v>
      </c>
      <c r="AE619" t="s">
        <v>12</v>
      </c>
      <c r="AF619" t="s">
        <v>9032</v>
      </c>
      <c r="AG619" t="s">
        <v>334</v>
      </c>
      <c r="AH619" t="s">
        <v>9033</v>
      </c>
      <c r="AI619" t="s">
        <v>9034</v>
      </c>
      <c r="AJ619" t="s">
        <v>257</v>
      </c>
      <c r="AK619" t="s">
        <v>9035</v>
      </c>
      <c r="AL619" t="s">
        <v>134</v>
      </c>
      <c r="AM619" t="s">
        <v>141</v>
      </c>
      <c r="AN619" t="s">
        <v>14</v>
      </c>
      <c r="AO619" t="s">
        <v>173</v>
      </c>
      <c r="AP619" t="s">
        <v>153</v>
      </c>
      <c r="AQ619" t="s">
        <v>137</v>
      </c>
      <c r="AR619" t="s">
        <v>141</v>
      </c>
      <c r="AS619">
        <v>3</v>
      </c>
      <c r="AT619" t="s">
        <v>142</v>
      </c>
      <c r="AU619">
        <v>0</v>
      </c>
      <c r="AV619" t="s">
        <v>46</v>
      </c>
      <c r="AW619">
        <v>0</v>
      </c>
      <c r="AX619" t="s">
        <v>9036</v>
      </c>
      <c r="AY619" t="s">
        <v>517</v>
      </c>
      <c r="AZ619" t="s">
        <v>648</v>
      </c>
      <c r="BA619" t="s">
        <v>648</v>
      </c>
      <c r="BB619" t="s">
        <v>745</v>
      </c>
    </row>
    <row r="620" spans="1:54" hidden="1" x14ac:dyDescent="0.25">
      <c r="A620" t="s">
        <v>231</v>
      </c>
      <c r="B620">
        <v>2417</v>
      </c>
      <c r="C620">
        <v>45930</v>
      </c>
      <c r="D620" t="s">
        <v>13</v>
      </c>
      <c r="E620">
        <v>1028312</v>
      </c>
      <c r="F620">
        <v>45925</v>
      </c>
      <c r="G620">
        <v>3</v>
      </c>
      <c r="H620" t="s">
        <v>139</v>
      </c>
      <c r="I620" t="s">
        <v>124</v>
      </c>
      <c r="J620" s="16">
        <v>45932</v>
      </c>
      <c r="K620" t="s">
        <v>125</v>
      </c>
      <c r="L620" t="s">
        <v>126</v>
      </c>
      <c r="M620">
        <v>2</v>
      </c>
      <c r="N620" t="s">
        <v>3910</v>
      </c>
      <c r="O620" t="s">
        <v>231</v>
      </c>
      <c r="P620">
        <v>0</v>
      </c>
      <c r="R620">
        <v>415.84</v>
      </c>
      <c r="S620">
        <v>7149.87</v>
      </c>
      <c r="T620">
        <v>45</v>
      </c>
      <c r="U620" t="s">
        <v>127</v>
      </c>
      <c r="V620">
        <v>1</v>
      </c>
      <c r="W620" t="s">
        <v>441</v>
      </c>
      <c r="X620" t="s">
        <v>442</v>
      </c>
      <c r="Y620" t="s">
        <v>442</v>
      </c>
      <c r="Z620" t="s">
        <v>2629</v>
      </c>
      <c r="AA620" t="s">
        <v>201</v>
      </c>
      <c r="AB620" t="s">
        <v>173</v>
      </c>
      <c r="AC620" t="s">
        <v>13</v>
      </c>
      <c r="AD620" t="s">
        <v>333</v>
      </c>
      <c r="AE620" t="s">
        <v>228</v>
      </c>
      <c r="AF620" t="s">
        <v>229</v>
      </c>
      <c r="AG620" t="s">
        <v>298</v>
      </c>
      <c r="AH620" t="s">
        <v>2119</v>
      </c>
      <c r="AI620" t="s">
        <v>5144</v>
      </c>
      <c r="AJ620" t="s">
        <v>176</v>
      </c>
      <c r="AL620" t="s">
        <v>134</v>
      </c>
      <c r="AM620" t="s">
        <v>141</v>
      </c>
      <c r="AN620" t="s">
        <v>18</v>
      </c>
      <c r="AO620" t="s">
        <v>173</v>
      </c>
      <c r="AP620" t="s">
        <v>201</v>
      </c>
      <c r="AQ620" t="s">
        <v>198</v>
      </c>
      <c r="AR620" t="s">
        <v>141</v>
      </c>
      <c r="AS620">
        <v>2</v>
      </c>
      <c r="AT620" t="s">
        <v>142</v>
      </c>
      <c r="AU620">
        <v>0</v>
      </c>
      <c r="AV620" t="s">
        <v>66</v>
      </c>
      <c r="AW620">
        <v>0</v>
      </c>
      <c r="AX620" t="s">
        <v>5145</v>
      </c>
      <c r="AY620" t="s">
        <v>517</v>
      </c>
      <c r="AZ620" t="s">
        <v>648</v>
      </c>
      <c r="BA620" t="s">
        <v>648</v>
      </c>
      <c r="BB620" t="s">
        <v>749</v>
      </c>
    </row>
    <row r="621" spans="1:54" hidden="1" x14ac:dyDescent="0.25">
      <c r="A621" t="s">
        <v>2017</v>
      </c>
      <c r="B621">
        <v>7799</v>
      </c>
      <c r="C621">
        <v>45931</v>
      </c>
      <c r="D621" t="s">
        <v>13</v>
      </c>
      <c r="E621">
        <v>1028525</v>
      </c>
      <c r="F621">
        <v>45925</v>
      </c>
      <c r="G621">
        <v>3</v>
      </c>
      <c r="H621" t="s">
        <v>139</v>
      </c>
      <c r="I621" t="s">
        <v>124</v>
      </c>
      <c r="J621" s="16">
        <v>45936</v>
      </c>
      <c r="K621" t="s">
        <v>125</v>
      </c>
      <c r="L621" t="s">
        <v>149</v>
      </c>
      <c r="M621">
        <v>5</v>
      </c>
      <c r="N621" t="s">
        <v>1519</v>
      </c>
      <c r="O621" t="s">
        <v>11</v>
      </c>
      <c r="P621">
        <v>0</v>
      </c>
      <c r="R621">
        <v>821.91</v>
      </c>
      <c r="S621">
        <v>34951.339999999997</v>
      </c>
      <c r="T621">
        <v>3</v>
      </c>
      <c r="U621" t="s">
        <v>127</v>
      </c>
      <c r="V621">
        <v>2</v>
      </c>
      <c r="W621" t="s">
        <v>2331</v>
      </c>
      <c r="X621" t="s">
        <v>2332</v>
      </c>
      <c r="Y621" t="s">
        <v>2332</v>
      </c>
      <c r="Z621" t="s">
        <v>10100</v>
      </c>
      <c r="AA621" t="s">
        <v>196</v>
      </c>
      <c r="AB621" t="s">
        <v>130</v>
      </c>
      <c r="AC621" t="s">
        <v>13</v>
      </c>
      <c r="AD621" t="s">
        <v>333</v>
      </c>
      <c r="AE621" t="s">
        <v>2017</v>
      </c>
      <c r="AF621" t="s">
        <v>1809</v>
      </c>
      <c r="AG621" t="s">
        <v>1343</v>
      </c>
      <c r="AH621" t="s">
        <v>10101</v>
      </c>
      <c r="AI621" t="s">
        <v>10102</v>
      </c>
      <c r="AJ621" t="s">
        <v>2181</v>
      </c>
      <c r="AK621" t="s">
        <v>10103</v>
      </c>
      <c r="AL621" t="s">
        <v>134</v>
      </c>
      <c r="AM621" t="s">
        <v>141</v>
      </c>
      <c r="AN621" t="s">
        <v>11</v>
      </c>
      <c r="AO621" t="s">
        <v>136</v>
      </c>
      <c r="AP621" t="s">
        <v>196</v>
      </c>
      <c r="AQ621" t="s">
        <v>198</v>
      </c>
      <c r="AR621" t="s">
        <v>141</v>
      </c>
      <c r="AS621">
        <v>5</v>
      </c>
      <c r="AT621" t="s">
        <v>142</v>
      </c>
      <c r="AU621">
        <v>0</v>
      </c>
      <c r="AV621" t="s">
        <v>49</v>
      </c>
      <c r="AW621">
        <v>0</v>
      </c>
      <c r="AX621" t="s">
        <v>10104</v>
      </c>
      <c r="AY621" t="s">
        <v>517</v>
      </c>
      <c r="AZ621" t="s">
        <v>648</v>
      </c>
      <c r="BA621" t="s">
        <v>648</v>
      </c>
      <c r="BB621" t="s">
        <v>136</v>
      </c>
    </row>
    <row r="622" spans="1:54" hidden="1" x14ac:dyDescent="0.25">
      <c r="A622" t="s">
        <v>1463</v>
      </c>
      <c r="B622">
        <v>1313</v>
      </c>
      <c r="C622">
        <v>45930</v>
      </c>
      <c r="D622" t="s">
        <v>13</v>
      </c>
      <c r="E622">
        <v>1028693</v>
      </c>
      <c r="F622">
        <v>45925</v>
      </c>
      <c r="G622">
        <v>1</v>
      </c>
      <c r="H622" t="s">
        <v>167</v>
      </c>
      <c r="I622" t="s">
        <v>148</v>
      </c>
      <c r="J622" s="16">
        <v>45931</v>
      </c>
      <c r="K622" t="s">
        <v>125</v>
      </c>
      <c r="L622" t="s">
        <v>126</v>
      </c>
      <c r="M622">
        <v>1</v>
      </c>
      <c r="N622" t="s">
        <v>1464</v>
      </c>
      <c r="O622" t="s">
        <v>1463</v>
      </c>
      <c r="P622">
        <v>0</v>
      </c>
      <c r="R622">
        <v>102.55</v>
      </c>
      <c r="S622">
        <v>6281.47</v>
      </c>
      <c r="T622">
        <v>10</v>
      </c>
      <c r="U622" t="s">
        <v>175</v>
      </c>
      <c r="V622">
        <v>5</v>
      </c>
      <c r="W622" t="s">
        <v>1465</v>
      </c>
      <c r="X622" t="s">
        <v>1466</v>
      </c>
      <c r="Y622" t="s">
        <v>1466</v>
      </c>
      <c r="Z622" t="s">
        <v>1467</v>
      </c>
      <c r="AA622" t="s">
        <v>161</v>
      </c>
      <c r="AB622" t="s">
        <v>173</v>
      </c>
      <c r="AC622" t="s">
        <v>13</v>
      </c>
      <c r="AD622" t="s">
        <v>269</v>
      </c>
      <c r="AE622" t="s">
        <v>1463</v>
      </c>
      <c r="AF622" t="s">
        <v>1468</v>
      </c>
      <c r="AG622" t="s">
        <v>1469</v>
      </c>
      <c r="AH622" t="s">
        <v>1470</v>
      </c>
      <c r="AI622" t="s">
        <v>3353</v>
      </c>
      <c r="AJ622" t="s">
        <v>167</v>
      </c>
      <c r="AK622" t="s">
        <v>3354</v>
      </c>
      <c r="AL622" t="s">
        <v>134</v>
      </c>
      <c r="AM622" t="s">
        <v>168</v>
      </c>
      <c r="AN622" t="s">
        <v>30</v>
      </c>
      <c r="AO622" t="s">
        <v>173</v>
      </c>
      <c r="AP622" t="s">
        <v>161</v>
      </c>
      <c r="AQ622" t="s">
        <v>137</v>
      </c>
      <c r="AR622" t="s">
        <v>168</v>
      </c>
      <c r="AS622">
        <v>1</v>
      </c>
      <c r="AT622" t="s">
        <v>142</v>
      </c>
      <c r="AU622">
        <v>0</v>
      </c>
      <c r="AV622" t="s">
        <v>73</v>
      </c>
      <c r="AW622">
        <v>0</v>
      </c>
      <c r="AX622" t="s">
        <v>1471</v>
      </c>
      <c r="AY622" t="s">
        <v>73</v>
      </c>
      <c r="AZ622" t="s">
        <v>648</v>
      </c>
      <c r="BA622" t="s">
        <v>648</v>
      </c>
      <c r="BB622" t="s">
        <v>753</v>
      </c>
    </row>
    <row r="623" spans="1:54" hidden="1" x14ac:dyDescent="0.25">
      <c r="A623" t="s">
        <v>1326</v>
      </c>
      <c r="B623">
        <v>27626</v>
      </c>
      <c r="C623">
        <v>45930</v>
      </c>
      <c r="D623" t="s">
        <v>13</v>
      </c>
      <c r="E623">
        <v>1029347</v>
      </c>
      <c r="F623">
        <v>45926</v>
      </c>
      <c r="G623">
        <v>3</v>
      </c>
      <c r="H623" t="s">
        <v>139</v>
      </c>
      <c r="I623" t="s">
        <v>124</v>
      </c>
      <c r="J623" s="16">
        <v>45931</v>
      </c>
      <c r="K623" t="s">
        <v>125</v>
      </c>
      <c r="L623" t="s">
        <v>126</v>
      </c>
      <c r="M623">
        <v>1</v>
      </c>
      <c r="N623" t="s">
        <v>1169</v>
      </c>
      <c r="O623" t="s">
        <v>0</v>
      </c>
      <c r="P623">
        <v>0</v>
      </c>
      <c r="R623">
        <v>161.59</v>
      </c>
      <c r="S623">
        <v>6176.85</v>
      </c>
      <c r="T623">
        <v>4</v>
      </c>
      <c r="U623" t="s">
        <v>127</v>
      </c>
      <c r="V623">
        <v>1</v>
      </c>
      <c r="W623" t="s">
        <v>2640</v>
      </c>
      <c r="X623" t="s">
        <v>2641</v>
      </c>
      <c r="Y623" t="s">
        <v>2641</v>
      </c>
      <c r="Z623" t="s">
        <v>2944</v>
      </c>
      <c r="AA623" t="s">
        <v>155</v>
      </c>
      <c r="AB623" t="s">
        <v>130</v>
      </c>
      <c r="AC623" t="s">
        <v>13</v>
      </c>
      <c r="AD623" t="s">
        <v>1272</v>
      </c>
      <c r="AE623" t="s">
        <v>1326</v>
      </c>
      <c r="AF623" t="s">
        <v>1330</v>
      </c>
      <c r="AG623" t="s">
        <v>1134</v>
      </c>
      <c r="AH623" t="s">
        <v>2539</v>
      </c>
      <c r="AI623" t="s">
        <v>3762</v>
      </c>
      <c r="AJ623" t="s">
        <v>140</v>
      </c>
      <c r="AL623" t="s">
        <v>134</v>
      </c>
      <c r="AM623" t="s">
        <v>141</v>
      </c>
      <c r="AN623" t="s">
        <v>0</v>
      </c>
      <c r="AO623" t="s">
        <v>136</v>
      </c>
      <c r="AP623" t="s">
        <v>155</v>
      </c>
      <c r="AQ623" t="s">
        <v>159</v>
      </c>
      <c r="AR623" t="s">
        <v>141</v>
      </c>
      <c r="AS623">
        <v>1</v>
      </c>
      <c r="AT623" t="s">
        <v>147</v>
      </c>
      <c r="AU623">
        <v>0</v>
      </c>
      <c r="AV623" t="s">
        <v>33</v>
      </c>
      <c r="AW623">
        <v>0</v>
      </c>
      <c r="AX623" t="s">
        <v>2945</v>
      </c>
      <c r="AY623" t="s">
        <v>517</v>
      </c>
      <c r="AZ623" t="s">
        <v>648</v>
      </c>
      <c r="BA623" t="s">
        <v>648</v>
      </c>
      <c r="BB623" t="s">
        <v>136</v>
      </c>
    </row>
    <row r="624" spans="1:54" hidden="1" x14ac:dyDescent="0.25">
      <c r="A624" t="s">
        <v>1457</v>
      </c>
      <c r="B624">
        <v>30504</v>
      </c>
      <c r="C624">
        <v>45933</v>
      </c>
      <c r="D624" t="s">
        <v>13</v>
      </c>
      <c r="E624">
        <v>1029974</v>
      </c>
      <c r="F624">
        <v>45930</v>
      </c>
      <c r="G624">
        <v>1</v>
      </c>
      <c r="H624" t="s">
        <v>167</v>
      </c>
      <c r="I624" t="s">
        <v>124</v>
      </c>
      <c r="J624" s="16">
        <v>45936</v>
      </c>
      <c r="K624" t="s">
        <v>125</v>
      </c>
      <c r="L624" t="s">
        <v>149</v>
      </c>
      <c r="M624">
        <v>3</v>
      </c>
      <c r="N624" t="s">
        <v>1840</v>
      </c>
      <c r="O624" t="s">
        <v>1457</v>
      </c>
      <c r="P624">
        <v>0</v>
      </c>
      <c r="R624">
        <v>285.43</v>
      </c>
      <c r="S624">
        <v>4188.66</v>
      </c>
      <c r="T624">
        <v>7</v>
      </c>
      <c r="U624" t="s">
        <v>127</v>
      </c>
      <c r="V624">
        <v>1</v>
      </c>
      <c r="W624" t="s">
        <v>999</v>
      </c>
      <c r="X624" t="s">
        <v>1000</v>
      </c>
      <c r="Y624" t="s">
        <v>1000</v>
      </c>
      <c r="Z624" t="s">
        <v>10105</v>
      </c>
      <c r="AA624" t="s">
        <v>129</v>
      </c>
      <c r="AB624" t="s">
        <v>173</v>
      </c>
      <c r="AC624" t="s">
        <v>13</v>
      </c>
      <c r="AD624" t="s">
        <v>269</v>
      </c>
      <c r="AE624" t="s">
        <v>1457</v>
      </c>
      <c r="AF624" t="s">
        <v>1460</v>
      </c>
      <c r="AG624" t="s">
        <v>298</v>
      </c>
      <c r="AH624" t="s">
        <v>9917</v>
      </c>
      <c r="AI624" t="s">
        <v>10106</v>
      </c>
      <c r="AJ624" t="s">
        <v>187</v>
      </c>
      <c r="AK624" t="s">
        <v>10107</v>
      </c>
      <c r="AL624" t="s">
        <v>134</v>
      </c>
      <c r="AM624" t="s">
        <v>168</v>
      </c>
      <c r="AN624" t="s">
        <v>16</v>
      </c>
      <c r="AO624" t="s">
        <v>173</v>
      </c>
      <c r="AP624" t="s">
        <v>129</v>
      </c>
      <c r="AQ624" t="s">
        <v>137</v>
      </c>
      <c r="AR624" t="s">
        <v>168</v>
      </c>
      <c r="AS624">
        <v>3</v>
      </c>
      <c r="AT624" t="s">
        <v>169</v>
      </c>
      <c r="AU624">
        <v>0</v>
      </c>
      <c r="AV624" t="s">
        <v>60</v>
      </c>
      <c r="AW624">
        <v>0</v>
      </c>
      <c r="AX624" t="s">
        <v>10108</v>
      </c>
      <c r="AY624" t="s">
        <v>481</v>
      </c>
      <c r="AZ624" t="s">
        <v>648</v>
      </c>
      <c r="BA624" t="s">
        <v>648</v>
      </c>
      <c r="BB624" t="s">
        <v>746</v>
      </c>
    </row>
    <row r="625" spans="1:54" hidden="1" x14ac:dyDescent="0.25">
      <c r="A625" t="s">
        <v>14</v>
      </c>
      <c r="B625">
        <v>208741</v>
      </c>
      <c r="C625">
        <v>45933</v>
      </c>
      <c r="D625" t="s">
        <v>13</v>
      </c>
      <c r="E625">
        <v>1030933</v>
      </c>
      <c r="F625">
        <v>45931</v>
      </c>
      <c r="G625">
        <v>4</v>
      </c>
      <c r="H625" t="s">
        <v>145</v>
      </c>
      <c r="I625" t="s">
        <v>124</v>
      </c>
      <c r="J625" s="16">
        <v>45933</v>
      </c>
      <c r="K625" t="s">
        <v>125</v>
      </c>
      <c r="L625" t="s">
        <v>149</v>
      </c>
      <c r="M625">
        <v>0</v>
      </c>
      <c r="N625" t="s">
        <v>1765</v>
      </c>
      <c r="O625" t="s">
        <v>13</v>
      </c>
      <c r="P625">
        <v>0</v>
      </c>
      <c r="R625">
        <v>1.1399999999999999</v>
      </c>
      <c r="S625">
        <v>800</v>
      </c>
      <c r="T625">
        <v>1</v>
      </c>
      <c r="U625" t="s">
        <v>127</v>
      </c>
      <c r="V625">
        <v>1</v>
      </c>
      <c r="W625" t="s">
        <v>1001</v>
      </c>
      <c r="X625" t="s">
        <v>1001</v>
      </c>
      <c r="Y625" t="s">
        <v>1002</v>
      </c>
      <c r="Z625" t="s">
        <v>1002</v>
      </c>
      <c r="AA625" t="s">
        <v>196</v>
      </c>
      <c r="AB625" t="s">
        <v>130</v>
      </c>
      <c r="AC625" t="s">
        <v>10</v>
      </c>
      <c r="AE625" t="s">
        <v>14</v>
      </c>
      <c r="AF625" t="s">
        <v>2328</v>
      </c>
      <c r="AG625" t="s">
        <v>1003</v>
      </c>
      <c r="AH625" t="s">
        <v>6202</v>
      </c>
      <c r="AI625" t="s">
        <v>7588</v>
      </c>
      <c r="AJ625" t="s">
        <v>257</v>
      </c>
      <c r="AK625" t="s">
        <v>7589</v>
      </c>
      <c r="AL625" t="s">
        <v>134</v>
      </c>
      <c r="AM625" t="s">
        <v>141</v>
      </c>
      <c r="AN625" t="s">
        <v>13</v>
      </c>
      <c r="AO625" t="s">
        <v>136</v>
      </c>
      <c r="AP625" t="s">
        <v>153</v>
      </c>
      <c r="AQ625" t="s">
        <v>198</v>
      </c>
      <c r="AR625" t="s">
        <v>141</v>
      </c>
      <c r="AS625">
        <v>0</v>
      </c>
      <c r="AT625" t="s">
        <v>202</v>
      </c>
      <c r="AU625">
        <v>0</v>
      </c>
      <c r="AV625" t="s">
        <v>71</v>
      </c>
      <c r="AW625">
        <v>0</v>
      </c>
      <c r="AX625" t="s">
        <v>7590</v>
      </c>
      <c r="AY625" t="s">
        <v>517</v>
      </c>
      <c r="AZ625" t="s">
        <v>648</v>
      </c>
      <c r="BA625" t="s">
        <v>648</v>
      </c>
      <c r="BB625" t="s">
        <v>136</v>
      </c>
    </row>
    <row r="626" spans="1:54" hidden="1" x14ac:dyDescent="0.25">
      <c r="A626" t="s">
        <v>12</v>
      </c>
      <c r="B626">
        <v>118541</v>
      </c>
      <c r="C626">
        <v>45932</v>
      </c>
      <c r="D626" t="s">
        <v>13</v>
      </c>
      <c r="E626">
        <v>1031150</v>
      </c>
      <c r="F626">
        <v>45931</v>
      </c>
      <c r="G626">
        <v>3</v>
      </c>
      <c r="H626" t="s">
        <v>139</v>
      </c>
      <c r="I626" t="s">
        <v>124</v>
      </c>
      <c r="J626" s="16">
        <v>45932</v>
      </c>
      <c r="K626" t="s">
        <v>125</v>
      </c>
      <c r="L626" t="s">
        <v>149</v>
      </c>
      <c r="M626">
        <v>0</v>
      </c>
      <c r="N626" t="s">
        <v>1765</v>
      </c>
      <c r="O626" t="s">
        <v>13</v>
      </c>
      <c r="P626">
        <v>0</v>
      </c>
      <c r="R626">
        <v>3699.43</v>
      </c>
      <c r="S626">
        <v>146297.81</v>
      </c>
      <c r="T626">
        <v>77</v>
      </c>
      <c r="U626" t="s">
        <v>127</v>
      </c>
      <c r="V626">
        <v>1</v>
      </c>
      <c r="W626" t="s">
        <v>1276</v>
      </c>
      <c r="X626" t="s">
        <v>1276</v>
      </c>
      <c r="Y626" t="s">
        <v>1276</v>
      </c>
      <c r="Z626" t="s">
        <v>5149</v>
      </c>
      <c r="AA626" t="s">
        <v>196</v>
      </c>
      <c r="AB626" t="s">
        <v>130</v>
      </c>
      <c r="AC626" t="s">
        <v>308</v>
      </c>
      <c r="AD626" t="s">
        <v>269</v>
      </c>
      <c r="AE626" t="s">
        <v>246</v>
      </c>
      <c r="AF626" t="s">
        <v>1197</v>
      </c>
      <c r="AG626" t="s">
        <v>1278</v>
      </c>
      <c r="AH626" t="s">
        <v>5892</v>
      </c>
      <c r="AI626" t="s">
        <v>5150</v>
      </c>
      <c r="AJ626" t="s">
        <v>1004</v>
      </c>
      <c r="AK626" t="s">
        <v>5151</v>
      </c>
      <c r="AL626" t="s">
        <v>134</v>
      </c>
      <c r="AM626" t="s">
        <v>141</v>
      </c>
      <c r="AN626" t="s">
        <v>13</v>
      </c>
      <c r="AO626" t="s">
        <v>136</v>
      </c>
      <c r="AP626" t="s">
        <v>155</v>
      </c>
      <c r="AQ626" t="s">
        <v>198</v>
      </c>
      <c r="AR626" t="s">
        <v>141</v>
      </c>
      <c r="AS626">
        <v>0</v>
      </c>
      <c r="AT626" t="s">
        <v>202</v>
      </c>
      <c r="AU626">
        <v>0</v>
      </c>
      <c r="AV626" t="s">
        <v>71</v>
      </c>
      <c r="AW626">
        <v>0</v>
      </c>
      <c r="AX626" t="s">
        <v>5152</v>
      </c>
      <c r="AY626" t="s">
        <v>517</v>
      </c>
      <c r="AZ626" t="s">
        <v>648</v>
      </c>
      <c r="BA626" t="s">
        <v>648</v>
      </c>
      <c r="BB626" t="s">
        <v>136</v>
      </c>
    </row>
    <row r="627" spans="1:54" hidden="1" x14ac:dyDescent="0.25">
      <c r="A627" t="s">
        <v>1289</v>
      </c>
      <c r="B627">
        <v>9631</v>
      </c>
      <c r="C627">
        <v>45936</v>
      </c>
      <c r="D627" t="s">
        <v>13</v>
      </c>
      <c r="E627">
        <v>1031443</v>
      </c>
      <c r="F627">
        <v>45932</v>
      </c>
      <c r="G627">
        <v>1</v>
      </c>
      <c r="H627" t="s">
        <v>167</v>
      </c>
      <c r="I627" t="s">
        <v>148</v>
      </c>
      <c r="J627" s="16">
        <v>45936</v>
      </c>
      <c r="K627" t="s">
        <v>125</v>
      </c>
      <c r="L627" t="s">
        <v>149</v>
      </c>
      <c r="M627">
        <v>0</v>
      </c>
      <c r="N627" t="s">
        <v>177</v>
      </c>
      <c r="O627" t="s">
        <v>14</v>
      </c>
      <c r="P627">
        <v>0</v>
      </c>
      <c r="R627">
        <v>226.41</v>
      </c>
      <c r="S627">
        <v>14802.66</v>
      </c>
      <c r="T627">
        <v>50</v>
      </c>
      <c r="U627" t="s">
        <v>127</v>
      </c>
      <c r="V627">
        <v>50</v>
      </c>
      <c r="W627" t="s">
        <v>365</v>
      </c>
      <c r="X627" t="s">
        <v>1012</v>
      </c>
      <c r="Y627" t="s">
        <v>1012</v>
      </c>
      <c r="Z627" t="s">
        <v>4124</v>
      </c>
      <c r="AA627" t="s">
        <v>153</v>
      </c>
      <c r="AB627" t="s">
        <v>130</v>
      </c>
      <c r="AC627" t="s">
        <v>13</v>
      </c>
      <c r="AD627" t="s">
        <v>131</v>
      </c>
      <c r="AE627" t="s">
        <v>1289</v>
      </c>
      <c r="AF627" t="s">
        <v>1929</v>
      </c>
      <c r="AG627" t="s">
        <v>206</v>
      </c>
      <c r="AH627" t="s">
        <v>8797</v>
      </c>
      <c r="AI627" t="s">
        <v>10109</v>
      </c>
      <c r="AJ627" t="s">
        <v>167</v>
      </c>
      <c r="AK627" t="s">
        <v>9267</v>
      </c>
      <c r="AL627" t="s">
        <v>134</v>
      </c>
      <c r="AM627" t="s">
        <v>168</v>
      </c>
      <c r="AN627" t="s">
        <v>14</v>
      </c>
      <c r="AO627" t="s">
        <v>136</v>
      </c>
      <c r="AP627" t="s">
        <v>129</v>
      </c>
      <c r="AQ627" t="s">
        <v>137</v>
      </c>
      <c r="AR627" t="s">
        <v>168</v>
      </c>
      <c r="AS627">
        <v>0</v>
      </c>
      <c r="AT627" t="s">
        <v>142</v>
      </c>
      <c r="AU627">
        <v>0</v>
      </c>
      <c r="AV627" t="s">
        <v>46</v>
      </c>
      <c r="AW627">
        <v>0</v>
      </c>
      <c r="AX627" t="s">
        <v>10110</v>
      </c>
      <c r="AY627" t="s">
        <v>517</v>
      </c>
      <c r="AZ627" t="s">
        <v>648</v>
      </c>
      <c r="BA627" t="s">
        <v>648</v>
      </c>
      <c r="BB627" t="s">
        <v>136</v>
      </c>
    </row>
    <row r="628" spans="1:54" hidden="1" x14ac:dyDescent="0.25">
      <c r="A628" t="s">
        <v>160</v>
      </c>
      <c r="B628">
        <v>8481</v>
      </c>
      <c r="C628">
        <v>45930</v>
      </c>
      <c r="D628" t="s">
        <v>190</v>
      </c>
      <c r="E628">
        <v>1210028</v>
      </c>
      <c r="F628">
        <v>45929</v>
      </c>
      <c r="G628">
        <v>3</v>
      </c>
      <c r="H628" t="s">
        <v>139</v>
      </c>
      <c r="I628" t="s">
        <v>124</v>
      </c>
      <c r="J628" s="16">
        <v>45931</v>
      </c>
      <c r="K628" t="s">
        <v>125</v>
      </c>
      <c r="L628" t="s">
        <v>126</v>
      </c>
      <c r="M628">
        <v>1</v>
      </c>
      <c r="N628" t="s">
        <v>2167</v>
      </c>
      <c r="O628" t="s">
        <v>160</v>
      </c>
      <c r="P628">
        <v>0</v>
      </c>
      <c r="R628">
        <v>448.42</v>
      </c>
      <c r="S628">
        <v>28778.12</v>
      </c>
      <c r="T628">
        <v>72</v>
      </c>
      <c r="U628" t="s">
        <v>175</v>
      </c>
      <c r="V628">
        <v>1</v>
      </c>
      <c r="W628" t="s">
        <v>277</v>
      </c>
      <c r="X628" t="s">
        <v>288</v>
      </c>
      <c r="Y628" t="s">
        <v>288</v>
      </c>
      <c r="Z628" t="s">
        <v>2348</v>
      </c>
      <c r="AA628" t="s">
        <v>161</v>
      </c>
      <c r="AB628" t="s">
        <v>173</v>
      </c>
      <c r="AC628" t="s">
        <v>190</v>
      </c>
      <c r="AD628" t="s">
        <v>289</v>
      </c>
      <c r="AE628" t="s">
        <v>160</v>
      </c>
      <c r="AF628" t="s">
        <v>1716</v>
      </c>
      <c r="AG628" t="s">
        <v>279</v>
      </c>
      <c r="AH628" t="s">
        <v>2349</v>
      </c>
      <c r="AI628" t="s">
        <v>3587</v>
      </c>
      <c r="AJ628" t="s">
        <v>140</v>
      </c>
      <c r="AL628" t="s">
        <v>134</v>
      </c>
      <c r="AM628" t="s">
        <v>141</v>
      </c>
      <c r="AN628" t="s">
        <v>1</v>
      </c>
      <c r="AO628" t="s">
        <v>173</v>
      </c>
      <c r="AP628" t="s">
        <v>161</v>
      </c>
      <c r="AQ628" t="s">
        <v>137</v>
      </c>
      <c r="AR628" t="s">
        <v>141</v>
      </c>
      <c r="AS628">
        <v>1</v>
      </c>
      <c r="AT628" t="s">
        <v>144</v>
      </c>
      <c r="AU628">
        <v>0</v>
      </c>
      <c r="AV628" t="s">
        <v>173</v>
      </c>
      <c r="AW628">
        <v>0</v>
      </c>
      <c r="AX628" t="s">
        <v>2693</v>
      </c>
      <c r="AY628" t="s">
        <v>517</v>
      </c>
      <c r="AZ628" t="s">
        <v>648</v>
      </c>
      <c r="BA628" t="s">
        <v>648</v>
      </c>
      <c r="BB628" t="s">
        <v>743</v>
      </c>
    </row>
    <row r="629" spans="1:54" hidden="1" x14ac:dyDescent="0.25">
      <c r="A629" t="s">
        <v>27</v>
      </c>
      <c r="B629">
        <v>66585</v>
      </c>
      <c r="C629">
        <v>45928</v>
      </c>
      <c r="D629" t="s">
        <v>14</v>
      </c>
      <c r="E629">
        <v>1876875</v>
      </c>
      <c r="F629">
        <v>45924</v>
      </c>
      <c r="G629">
        <v>1</v>
      </c>
      <c r="H629" t="s">
        <v>167</v>
      </c>
      <c r="I629" t="s">
        <v>124</v>
      </c>
      <c r="J629" s="16">
        <v>45931</v>
      </c>
      <c r="K629" t="s">
        <v>125</v>
      </c>
      <c r="L629" t="s">
        <v>126</v>
      </c>
      <c r="M629">
        <v>3</v>
      </c>
      <c r="N629" t="s">
        <v>1327</v>
      </c>
      <c r="O629" t="s">
        <v>0</v>
      </c>
      <c r="P629">
        <v>0</v>
      </c>
      <c r="R629">
        <v>136.99</v>
      </c>
      <c r="S629">
        <v>1603.11</v>
      </c>
      <c r="T629">
        <v>1</v>
      </c>
      <c r="U629" t="s">
        <v>127</v>
      </c>
      <c r="V629">
        <v>1</v>
      </c>
      <c r="W629" t="s">
        <v>1998</v>
      </c>
      <c r="X629" t="s">
        <v>1998</v>
      </c>
      <c r="Y629" t="s">
        <v>1998</v>
      </c>
      <c r="Z629" t="s">
        <v>1999</v>
      </c>
      <c r="AA629" t="s">
        <v>155</v>
      </c>
      <c r="AB629" t="s">
        <v>130</v>
      </c>
      <c r="AC629" t="s">
        <v>14</v>
      </c>
      <c r="AD629" t="s">
        <v>324</v>
      </c>
      <c r="AE629" t="s">
        <v>27</v>
      </c>
      <c r="AF629" t="s">
        <v>205</v>
      </c>
      <c r="AG629" t="s">
        <v>197</v>
      </c>
      <c r="AH629" t="s">
        <v>2000</v>
      </c>
      <c r="AI629" t="s">
        <v>3181</v>
      </c>
      <c r="AJ629" t="s">
        <v>167</v>
      </c>
      <c r="AK629" t="s">
        <v>3182</v>
      </c>
      <c r="AL629" t="s">
        <v>134</v>
      </c>
      <c r="AM629" t="s">
        <v>168</v>
      </c>
      <c r="AN629" t="s">
        <v>0</v>
      </c>
      <c r="AO629" t="s">
        <v>136</v>
      </c>
      <c r="AP629" t="s">
        <v>155</v>
      </c>
      <c r="AQ629" t="s">
        <v>159</v>
      </c>
      <c r="AR629" t="s">
        <v>168</v>
      </c>
      <c r="AS629">
        <v>3</v>
      </c>
      <c r="AT629" t="s">
        <v>202</v>
      </c>
      <c r="AU629">
        <v>0</v>
      </c>
      <c r="AV629" t="s">
        <v>45</v>
      </c>
      <c r="AW629">
        <v>0</v>
      </c>
      <c r="AX629" t="s">
        <v>2001</v>
      </c>
      <c r="AY629" t="s">
        <v>517</v>
      </c>
      <c r="AZ629" t="s">
        <v>648</v>
      </c>
      <c r="BA629" t="s">
        <v>648</v>
      </c>
      <c r="BB629" t="s">
        <v>136</v>
      </c>
    </row>
    <row r="630" spans="1:54" hidden="1" x14ac:dyDescent="0.25">
      <c r="A630" t="s">
        <v>30</v>
      </c>
      <c r="B630">
        <v>58153</v>
      </c>
      <c r="C630">
        <v>45934</v>
      </c>
      <c r="D630" t="s">
        <v>14</v>
      </c>
      <c r="E630">
        <v>1878886</v>
      </c>
      <c r="F630">
        <v>45930</v>
      </c>
      <c r="G630">
        <v>3</v>
      </c>
      <c r="H630" t="s">
        <v>139</v>
      </c>
      <c r="I630" t="s">
        <v>124</v>
      </c>
      <c r="J630" s="16">
        <v>45936</v>
      </c>
      <c r="K630" t="s">
        <v>125</v>
      </c>
      <c r="L630" t="s">
        <v>149</v>
      </c>
      <c r="M630">
        <v>2</v>
      </c>
      <c r="N630" t="s">
        <v>1464</v>
      </c>
      <c r="O630" t="s">
        <v>30</v>
      </c>
      <c r="P630">
        <v>0</v>
      </c>
      <c r="R630">
        <v>112.88</v>
      </c>
      <c r="S630">
        <v>10855.77</v>
      </c>
      <c r="T630">
        <v>6</v>
      </c>
      <c r="U630" t="s">
        <v>127</v>
      </c>
      <c r="V630">
        <v>1</v>
      </c>
      <c r="W630" t="s">
        <v>338</v>
      </c>
      <c r="X630" t="s">
        <v>339</v>
      </c>
      <c r="Y630" t="s">
        <v>339</v>
      </c>
      <c r="Z630" t="s">
        <v>10111</v>
      </c>
      <c r="AA630" t="s">
        <v>161</v>
      </c>
      <c r="AB630" t="s">
        <v>130</v>
      </c>
      <c r="AC630" t="s">
        <v>14</v>
      </c>
      <c r="AD630" t="s">
        <v>324</v>
      </c>
      <c r="AE630" t="s">
        <v>317</v>
      </c>
      <c r="AF630" t="s">
        <v>284</v>
      </c>
      <c r="AG630" t="s">
        <v>340</v>
      </c>
      <c r="AH630" t="s">
        <v>10112</v>
      </c>
      <c r="AI630" t="s">
        <v>10113</v>
      </c>
      <c r="AJ630" t="s">
        <v>140</v>
      </c>
      <c r="AK630" t="s">
        <v>158</v>
      </c>
      <c r="AL630" t="s">
        <v>134</v>
      </c>
      <c r="AM630" t="s">
        <v>141</v>
      </c>
      <c r="AN630" t="s">
        <v>30</v>
      </c>
      <c r="AO630" t="s">
        <v>136</v>
      </c>
      <c r="AP630" t="s">
        <v>161</v>
      </c>
      <c r="AQ630" t="s">
        <v>137</v>
      </c>
      <c r="AR630" t="s">
        <v>141</v>
      </c>
      <c r="AS630">
        <v>2</v>
      </c>
      <c r="AT630" t="s">
        <v>169</v>
      </c>
      <c r="AU630">
        <v>0</v>
      </c>
      <c r="AV630" t="s">
        <v>73</v>
      </c>
      <c r="AW630">
        <v>0</v>
      </c>
      <c r="AX630" t="s">
        <v>10114</v>
      </c>
      <c r="AY630" t="s">
        <v>73</v>
      </c>
      <c r="AZ630" t="s">
        <v>648</v>
      </c>
      <c r="BA630" t="s">
        <v>648</v>
      </c>
      <c r="BB630" t="s">
        <v>136</v>
      </c>
    </row>
    <row r="631" spans="1:54" hidden="1" x14ac:dyDescent="0.25">
      <c r="A631" t="s">
        <v>1067</v>
      </c>
      <c r="B631">
        <v>17046</v>
      </c>
      <c r="C631">
        <v>45909</v>
      </c>
      <c r="D631" t="s">
        <v>16</v>
      </c>
      <c r="E631">
        <v>5463580</v>
      </c>
      <c r="F631">
        <v>45895</v>
      </c>
      <c r="G631">
        <v>3</v>
      </c>
      <c r="H631" t="s">
        <v>139</v>
      </c>
      <c r="I631" t="s">
        <v>234</v>
      </c>
      <c r="J631" s="16">
        <v>45931</v>
      </c>
      <c r="K631" t="s">
        <v>125</v>
      </c>
      <c r="L631" t="s">
        <v>126</v>
      </c>
      <c r="M631">
        <v>22</v>
      </c>
      <c r="N631" t="s">
        <v>203</v>
      </c>
      <c r="O631" t="s">
        <v>1067</v>
      </c>
      <c r="P631">
        <v>485.51</v>
      </c>
      <c r="R631">
        <v>247.3</v>
      </c>
      <c r="S631">
        <v>4206.5200000000004</v>
      </c>
      <c r="T631">
        <v>11</v>
      </c>
      <c r="U631" t="s">
        <v>175</v>
      </c>
      <c r="V631">
        <v>2</v>
      </c>
      <c r="W631" t="s">
        <v>1068</v>
      </c>
      <c r="X631" t="s">
        <v>1069</v>
      </c>
      <c r="Y631" t="s">
        <v>1069</v>
      </c>
      <c r="Z631" t="s">
        <v>1070</v>
      </c>
      <c r="AA631" t="s">
        <v>196</v>
      </c>
      <c r="AB631" t="s">
        <v>173</v>
      </c>
      <c r="AC631" t="s">
        <v>16</v>
      </c>
      <c r="AD631" t="s">
        <v>320</v>
      </c>
      <c r="AE631" t="s">
        <v>1067</v>
      </c>
      <c r="AF631" t="s">
        <v>1071</v>
      </c>
      <c r="AG631" t="s">
        <v>255</v>
      </c>
      <c r="AH631" t="s">
        <v>1072</v>
      </c>
      <c r="AI631" t="s">
        <v>3243</v>
      </c>
      <c r="AJ631" t="s">
        <v>1004</v>
      </c>
      <c r="AL631" t="s">
        <v>134</v>
      </c>
      <c r="AM631" t="s">
        <v>141</v>
      </c>
      <c r="AN631" t="s">
        <v>0</v>
      </c>
      <c r="AO631" t="s">
        <v>173</v>
      </c>
      <c r="AP631" t="s">
        <v>196</v>
      </c>
      <c r="AQ631" t="s">
        <v>198</v>
      </c>
      <c r="AR631" t="s">
        <v>141</v>
      </c>
      <c r="AS631">
        <v>22</v>
      </c>
      <c r="AT631" t="s">
        <v>169</v>
      </c>
      <c r="AU631">
        <v>3</v>
      </c>
      <c r="AV631" t="s">
        <v>34</v>
      </c>
      <c r="AW631">
        <v>0</v>
      </c>
      <c r="AX631" t="s">
        <v>1073</v>
      </c>
      <c r="AY631" t="s">
        <v>517</v>
      </c>
      <c r="AZ631" t="s">
        <v>648</v>
      </c>
      <c r="BA631" t="s">
        <v>648</v>
      </c>
      <c r="BB631" t="s">
        <v>747</v>
      </c>
    </row>
    <row r="632" spans="1:54" hidden="1" x14ac:dyDescent="0.25">
      <c r="A632" t="s">
        <v>231</v>
      </c>
      <c r="B632">
        <v>2427</v>
      </c>
      <c r="C632">
        <v>45930</v>
      </c>
      <c r="D632" t="s">
        <v>16</v>
      </c>
      <c r="E632">
        <v>5504141</v>
      </c>
      <c r="F632">
        <v>45923</v>
      </c>
      <c r="G632">
        <v>3</v>
      </c>
      <c r="H632" t="s">
        <v>139</v>
      </c>
      <c r="I632" t="s">
        <v>124</v>
      </c>
      <c r="J632" s="16">
        <v>45931</v>
      </c>
      <c r="K632" t="s">
        <v>125</v>
      </c>
      <c r="L632" t="s">
        <v>149</v>
      </c>
      <c r="M632">
        <v>1</v>
      </c>
      <c r="N632" t="s">
        <v>1840</v>
      </c>
      <c r="O632" t="s">
        <v>18</v>
      </c>
      <c r="P632">
        <v>0</v>
      </c>
      <c r="R632">
        <v>119.32</v>
      </c>
      <c r="S632">
        <v>2849.79</v>
      </c>
      <c r="T632">
        <v>4</v>
      </c>
      <c r="U632" t="s">
        <v>127</v>
      </c>
      <c r="V632">
        <v>0</v>
      </c>
      <c r="W632" t="s">
        <v>425</v>
      </c>
      <c r="X632" t="s">
        <v>425</v>
      </c>
      <c r="Y632" t="s">
        <v>425</v>
      </c>
      <c r="Z632" t="s">
        <v>2118</v>
      </c>
      <c r="AA632" t="s">
        <v>201</v>
      </c>
      <c r="AB632" t="s">
        <v>130</v>
      </c>
      <c r="AC632" t="s">
        <v>16</v>
      </c>
      <c r="AD632" t="s">
        <v>423</v>
      </c>
      <c r="AE632" t="s">
        <v>228</v>
      </c>
      <c r="AF632" t="s">
        <v>229</v>
      </c>
      <c r="AG632" t="s">
        <v>385</v>
      </c>
      <c r="AH632" t="s">
        <v>2119</v>
      </c>
      <c r="AI632" t="s">
        <v>3247</v>
      </c>
      <c r="AJ632" t="s">
        <v>176</v>
      </c>
      <c r="AK632" t="s">
        <v>158</v>
      </c>
      <c r="AL632" t="s">
        <v>134</v>
      </c>
      <c r="AM632" t="s">
        <v>141</v>
      </c>
      <c r="AN632" t="s">
        <v>18</v>
      </c>
      <c r="AO632" t="s">
        <v>136</v>
      </c>
      <c r="AP632" t="s">
        <v>201</v>
      </c>
      <c r="AQ632" t="s">
        <v>198</v>
      </c>
      <c r="AR632" t="s">
        <v>141</v>
      </c>
      <c r="AS632">
        <v>1</v>
      </c>
      <c r="AT632" t="s">
        <v>169</v>
      </c>
      <c r="AU632">
        <v>0</v>
      </c>
      <c r="AV632" t="s">
        <v>60</v>
      </c>
      <c r="AW632">
        <v>0</v>
      </c>
      <c r="AX632" t="s">
        <v>2120</v>
      </c>
      <c r="AY632" t="s">
        <v>517</v>
      </c>
      <c r="AZ632" t="s">
        <v>648</v>
      </c>
      <c r="BA632" t="s">
        <v>649</v>
      </c>
      <c r="BB632" t="s">
        <v>136</v>
      </c>
    </row>
    <row r="633" spans="1:54" hidden="1" x14ac:dyDescent="0.25">
      <c r="A633" t="s">
        <v>14</v>
      </c>
      <c r="B633">
        <v>208533</v>
      </c>
      <c r="C633">
        <v>45925</v>
      </c>
      <c r="D633" t="s">
        <v>16</v>
      </c>
      <c r="E633">
        <v>5506636</v>
      </c>
      <c r="F633">
        <v>45924</v>
      </c>
      <c r="G633">
        <v>3</v>
      </c>
      <c r="H633" t="s">
        <v>139</v>
      </c>
      <c r="I633" t="s">
        <v>124</v>
      </c>
      <c r="J633" s="16">
        <v>45931</v>
      </c>
      <c r="K633" t="s">
        <v>125</v>
      </c>
      <c r="L633" t="s">
        <v>149</v>
      </c>
      <c r="M633">
        <v>6</v>
      </c>
      <c r="N633" t="s">
        <v>1509</v>
      </c>
      <c r="O633" t="s">
        <v>16</v>
      </c>
      <c r="P633">
        <v>0</v>
      </c>
      <c r="R633">
        <v>37.4</v>
      </c>
      <c r="S633">
        <v>1430.17</v>
      </c>
      <c r="T633">
        <v>5</v>
      </c>
      <c r="U633" t="s">
        <v>127</v>
      </c>
      <c r="V633">
        <v>1</v>
      </c>
      <c r="W633" t="s">
        <v>436</v>
      </c>
      <c r="X633" t="s">
        <v>2121</v>
      </c>
      <c r="Y633" t="s">
        <v>2121</v>
      </c>
      <c r="Z633" t="s">
        <v>2122</v>
      </c>
      <c r="AA633" t="s">
        <v>129</v>
      </c>
      <c r="AB633" t="s">
        <v>130</v>
      </c>
      <c r="AC633" t="s">
        <v>16</v>
      </c>
      <c r="AD633" t="s">
        <v>260</v>
      </c>
      <c r="AE633" t="s">
        <v>2123</v>
      </c>
      <c r="AF633" t="s">
        <v>2124</v>
      </c>
      <c r="AG633" t="s">
        <v>1556</v>
      </c>
      <c r="AH633" t="s">
        <v>2125</v>
      </c>
      <c r="AI633" t="s">
        <v>3248</v>
      </c>
      <c r="AJ633" t="s">
        <v>140</v>
      </c>
      <c r="AK633" t="s">
        <v>3249</v>
      </c>
      <c r="AL633" t="s">
        <v>134</v>
      </c>
      <c r="AM633" t="s">
        <v>141</v>
      </c>
      <c r="AN633" t="s">
        <v>16</v>
      </c>
      <c r="AO633" t="s">
        <v>136</v>
      </c>
      <c r="AP633" t="s">
        <v>153</v>
      </c>
      <c r="AQ633" t="s">
        <v>137</v>
      </c>
      <c r="AR633" t="s">
        <v>141</v>
      </c>
      <c r="AS633">
        <v>6</v>
      </c>
      <c r="AT633" t="s">
        <v>202</v>
      </c>
      <c r="AU633">
        <v>1</v>
      </c>
      <c r="AV633" t="s">
        <v>57</v>
      </c>
      <c r="AW633">
        <v>0</v>
      </c>
      <c r="AX633" t="s">
        <v>695</v>
      </c>
      <c r="AY633" t="s">
        <v>57</v>
      </c>
      <c r="AZ633" t="s">
        <v>648</v>
      </c>
      <c r="BA633" t="s">
        <v>649</v>
      </c>
      <c r="BB633" t="s">
        <v>136</v>
      </c>
    </row>
    <row r="634" spans="1:54" x14ac:dyDescent="0.25">
      <c r="A634" t="s">
        <v>12</v>
      </c>
      <c r="B634">
        <v>117950</v>
      </c>
      <c r="C634">
        <v>45919</v>
      </c>
      <c r="D634" t="s">
        <v>11</v>
      </c>
      <c r="E634">
        <v>1222971</v>
      </c>
      <c r="F634">
        <v>45918</v>
      </c>
      <c r="G634">
        <v>3</v>
      </c>
      <c r="H634" t="s">
        <v>139</v>
      </c>
      <c r="I634" t="s">
        <v>148</v>
      </c>
      <c r="J634" s="16">
        <v>45931</v>
      </c>
      <c r="K634" t="s">
        <v>125</v>
      </c>
      <c r="L634" t="s">
        <v>126</v>
      </c>
      <c r="M634">
        <v>12</v>
      </c>
      <c r="N634" t="s">
        <v>199</v>
      </c>
      <c r="O634" t="s">
        <v>12</v>
      </c>
      <c r="P634">
        <v>0</v>
      </c>
      <c r="R634">
        <v>900.53</v>
      </c>
      <c r="S634">
        <v>22736</v>
      </c>
      <c r="T634">
        <v>32</v>
      </c>
      <c r="U634" t="s">
        <v>127</v>
      </c>
      <c r="V634">
        <v>1</v>
      </c>
      <c r="W634" t="s">
        <v>314</v>
      </c>
      <c r="X634" t="s">
        <v>314</v>
      </c>
      <c r="Y634" t="s">
        <v>314</v>
      </c>
      <c r="Z634" t="s">
        <v>1501</v>
      </c>
      <c r="AA634" t="s">
        <v>155</v>
      </c>
      <c r="AB634" t="s">
        <v>130</v>
      </c>
      <c r="AC634" t="s">
        <v>270</v>
      </c>
      <c r="AD634" t="s">
        <v>188</v>
      </c>
      <c r="AE634" t="s">
        <v>246</v>
      </c>
      <c r="AF634" t="s">
        <v>1197</v>
      </c>
      <c r="AG634" t="s">
        <v>256</v>
      </c>
      <c r="AH634" t="s">
        <v>1502</v>
      </c>
      <c r="AI634" t="s">
        <v>3425</v>
      </c>
      <c r="AJ634" t="s">
        <v>140</v>
      </c>
      <c r="AL634" t="s">
        <v>134</v>
      </c>
      <c r="AM634" t="s">
        <v>141</v>
      </c>
      <c r="AN634" t="s">
        <v>12</v>
      </c>
      <c r="AO634" t="s">
        <v>136</v>
      </c>
      <c r="AP634" t="s">
        <v>155</v>
      </c>
      <c r="AQ634" t="s">
        <v>159</v>
      </c>
      <c r="AR634" t="s">
        <v>141</v>
      </c>
      <c r="AS634">
        <v>12</v>
      </c>
      <c r="AT634" t="s">
        <v>142</v>
      </c>
      <c r="AU634">
        <v>2</v>
      </c>
      <c r="AV634" t="s">
        <v>52</v>
      </c>
      <c r="AW634">
        <v>0</v>
      </c>
      <c r="AX634" t="s">
        <v>1503</v>
      </c>
      <c r="AY634" t="s">
        <v>517</v>
      </c>
      <c r="AZ634" t="s">
        <v>648</v>
      </c>
      <c r="BA634" t="s">
        <v>648</v>
      </c>
      <c r="BB634" t="s">
        <v>136</v>
      </c>
    </row>
    <row r="635" spans="1:54" hidden="1" x14ac:dyDescent="0.25">
      <c r="A635" t="s">
        <v>290</v>
      </c>
      <c r="B635">
        <v>12089</v>
      </c>
      <c r="C635">
        <v>45933</v>
      </c>
      <c r="D635" t="s">
        <v>11</v>
      </c>
      <c r="E635">
        <v>1225651</v>
      </c>
      <c r="F635">
        <v>45926</v>
      </c>
      <c r="G635">
        <v>5</v>
      </c>
      <c r="H635" t="s">
        <v>123</v>
      </c>
      <c r="I635" t="s">
        <v>124</v>
      </c>
      <c r="J635" s="16">
        <v>45934</v>
      </c>
      <c r="K635" t="s">
        <v>125</v>
      </c>
      <c r="L635" t="s">
        <v>126</v>
      </c>
      <c r="M635">
        <v>1</v>
      </c>
      <c r="N635" t="s">
        <v>213</v>
      </c>
      <c r="O635" t="s">
        <v>31</v>
      </c>
      <c r="P635">
        <v>0</v>
      </c>
      <c r="R635">
        <v>733.5</v>
      </c>
      <c r="S635">
        <v>36527.03</v>
      </c>
      <c r="T635">
        <v>99</v>
      </c>
      <c r="U635" t="s">
        <v>127</v>
      </c>
      <c r="V635">
        <v>1</v>
      </c>
      <c r="W635" t="s">
        <v>1959</v>
      </c>
      <c r="X635" t="s">
        <v>1959</v>
      </c>
      <c r="Y635" t="s">
        <v>1959</v>
      </c>
      <c r="Z635" t="s">
        <v>8539</v>
      </c>
      <c r="AA635" t="s">
        <v>155</v>
      </c>
      <c r="AB635" t="s">
        <v>130</v>
      </c>
      <c r="AC635" t="s">
        <v>247</v>
      </c>
      <c r="AD635" t="s">
        <v>188</v>
      </c>
      <c r="AE635" t="s">
        <v>31</v>
      </c>
      <c r="AF635" t="s">
        <v>321</v>
      </c>
      <c r="AG635" t="s">
        <v>256</v>
      </c>
      <c r="AH635" t="s">
        <v>4200</v>
      </c>
      <c r="AI635" t="s">
        <v>8540</v>
      </c>
      <c r="AJ635" t="s">
        <v>133</v>
      </c>
      <c r="AK635" t="s">
        <v>158</v>
      </c>
      <c r="AL635" t="s">
        <v>134</v>
      </c>
      <c r="AM635" t="s">
        <v>135</v>
      </c>
      <c r="AN635" t="s">
        <v>31</v>
      </c>
      <c r="AO635" t="s">
        <v>136</v>
      </c>
      <c r="AP635" t="s">
        <v>155</v>
      </c>
      <c r="AQ635" t="s">
        <v>159</v>
      </c>
      <c r="AR635" t="s">
        <v>135</v>
      </c>
      <c r="AS635">
        <v>1</v>
      </c>
      <c r="AT635" t="s">
        <v>147</v>
      </c>
      <c r="AU635">
        <v>0</v>
      </c>
      <c r="AV635" t="s">
        <v>483</v>
      </c>
      <c r="AW635">
        <v>0</v>
      </c>
      <c r="AX635" t="s">
        <v>8541</v>
      </c>
      <c r="AY635" t="s">
        <v>483</v>
      </c>
      <c r="AZ635" t="s">
        <v>648</v>
      </c>
      <c r="BA635" t="s">
        <v>648</v>
      </c>
      <c r="BB635" t="s">
        <v>136</v>
      </c>
    </row>
    <row r="636" spans="1:54" hidden="1" x14ac:dyDescent="0.25">
      <c r="A636" t="s">
        <v>14</v>
      </c>
      <c r="B636">
        <v>208742</v>
      </c>
      <c r="C636">
        <v>45933</v>
      </c>
      <c r="D636" t="s">
        <v>13</v>
      </c>
      <c r="E636">
        <v>1031090</v>
      </c>
      <c r="F636">
        <v>45931</v>
      </c>
      <c r="G636">
        <v>4</v>
      </c>
      <c r="H636" t="s">
        <v>145</v>
      </c>
      <c r="I636" t="s">
        <v>124</v>
      </c>
      <c r="J636" s="16">
        <v>45933</v>
      </c>
      <c r="K636" t="s">
        <v>125</v>
      </c>
      <c r="L636" t="s">
        <v>149</v>
      </c>
      <c r="M636">
        <v>0</v>
      </c>
      <c r="N636" t="s">
        <v>261</v>
      </c>
      <c r="O636" t="s">
        <v>14</v>
      </c>
      <c r="P636">
        <v>0</v>
      </c>
      <c r="R636">
        <v>50.59</v>
      </c>
      <c r="S636">
        <v>368.93</v>
      </c>
      <c r="T636">
        <v>1</v>
      </c>
      <c r="U636" t="s">
        <v>127</v>
      </c>
      <c r="V636">
        <v>1</v>
      </c>
      <c r="W636" t="s">
        <v>5236</v>
      </c>
      <c r="X636" t="s">
        <v>5237</v>
      </c>
      <c r="Y636" t="s">
        <v>5237</v>
      </c>
      <c r="Z636" t="s">
        <v>6891</v>
      </c>
      <c r="AA636" t="s">
        <v>153</v>
      </c>
      <c r="AB636" t="s">
        <v>130</v>
      </c>
      <c r="AC636" t="s">
        <v>13</v>
      </c>
      <c r="AD636" t="s">
        <v>1033</v>
      </c>
      <c r="AE636" t="s">
        <v>14</v>
      </c>
      <c r="AF636" t="s">
        <v>2328</v>
      </c>
      <c r="AG636" t="s">
        <v>255</v>
      </c>
      <c r="AH636" t="s">
        <v>6202</v>
      </c>
      <c r="AI636" t="s">
        <v>6892</v>
      </c>
      <c r="AJ636" t="s">
        <v>146</v>
      </c>
      <c r="AK636" t="s">
        <v>6893</v>
      </c>
      <c r="AL636" t="s">
        <v>134</v>
      </c>
      <c r="AM636" t="s">
        <v>141</v>
      </c>
      <c r="AN636" t="s">
        <v>14</v>
      </c>
      <c r="AO636" t="s">
        <v>136</v>
      </c>
      <c r="AP636" t="s">
        <v>153</v>
      </c>
      <c r="AQ636" t="s">
        <v>137</v>
      </c>
      <c r="AR636" t="s">
        <v>141</v>
      </c>
      <c r="AS636">
        <v>0</v>
      </c>
      <c r="AT636" t="s">
        <v>202</v>
      </c>
      <c r="AU636">
        <v>0</v>
      </c>
      <c r="AV636" t="s">
        <v>44</v>
      </c>
      <c r="AW636">
        <v>0</v>
      </c>
      <c r="AX636" t="s">
        <v>6894</v>
      </c>
      <c r="AY636" t="s">
        <v>517</v>
      </c>
      <c r="AZ636" t="s">
        <v>648</v>
      </c>
      <c r="BA636" t="s">
        <v>648</v>
      </c>
      <c r="BB636" t="s">
        <v>136</v>
      </c>
    </row>
    <row r="637" spans="1:54" hidden="1" x14ac:dyDescent="0.25">
      <c r="A637" t="s">
        <v>29</v>
      </c>
      <c r="B637">
        <v>39353</v>
      </c>
      <c r="C637">
        <v>45915</v>
      </c>
      <c r="D637" t="s">
        <v>1084</v>
      </c>
      <c r="E637">
        <v>1053</v>
      </c>
      <c r="F637">
        <v>45901</v>
      </c>
      <c r="G637">
        <v>3</v>
      </c>
      <c r="H637" t="s">
        <v>139</v>
      </c>
      <c r="I637" t="s">
        <v>234</v>
      </c>
      <c r="J637" s="16">
        <v>45931</v>
      </c>
      <c r="K637" t="s">
        <v>125</v>
      </c>
      <c r="L637" t="s">
        <v>126</v>
      </c>
      <c r="M637">
        <v>16</v>
      </c>
      <c r="N637" t="s">
        <v>1085</v>
      </c>
      <c r="O637" t="s">
        <v>1084</v>
      </c>
      <c r="P637">
        <v>3564</v>
      </c>
      <c r="R637">
        <v>525.07000000000005</v>
      </c>
      <c r="S637">
        <v>3564</v>
      </c>
      <c r="T637">
        <v>30</v>
      </c>
      <c r="U637" t="s">
        <v>150</v>
      </c>
      <c r="V637">
        <v>1</v>
      </c>
      <c r="W637" t="s">
        <v>1086</v>
      </c>
      <c r="X637" t="s">
        <v>1087</v>
      </c>
      <c r="Y637" t="s">
        <v>1088</v>
      </c>
      <c r="Z637" t="s">
        <v>1087</v>
      </c>
      <c r="AA637" t="s">
        <v>1089</v>
      </c>
      <c r="AB637" t="s">
        <v>130</v>
      </c>
      <c r="AC637" t="s">
        <v>29</v>
      </c>
      <c r="AD637" t="s">
        <v>210</v>
      </c>
      <c r="AE637" t="s">
        <v>29</v>
      </c>
      <c r="AF637" t="s">
        <v>151</v>
      </c>
      <c r="AG637" t="s">
        <v>252</v>
      </c>
      <c r="AI637" t="s">
        <v>3350</v>
      </c>
      <c r="AJ637" t="s">
        <v>146</v>
      </c>
      <c r="AL637" t="s">
        <v>134</v>
      </c>
      <c r="AM637" t="s">
        <v>141</v>
      </c>
      <c r="AN637" t="s">
        <v>12</v>
      </c>
      <c r="AO637" t="s">
        <v>173</v>
      </c>
      <c r="AP637" t="s">
        <v>129</v>
      </c>
      <c r="AQ637" t="s">
        <v>1090</v>
      </c>
      <c r="AR637" t="s">
        <v>141</v>
      </c>
      <c r="AS637">
        <v>16</v>
      </c>
      <c r="AT637" t="s">
        <v>144</v>
      </c>
      <c r="AU637">
        <v>3</v>
      </c>
      <c r="AV637" t="s">
        <v>55</v>
      </c>
      <c r="AW637">
        <v>0</v>
      </c>
      <c r="AX637" t="s">
        <v>1091</v>
      </c>
      <c r="AY637" t="s">
        <v>517</v>
      </c>
      <c r="AZ637" t="s">
        <v>649</v>
      </c>
      <c r="BA637" t="s">
        <v>648</v>
      </c>
      <c r="BB637" t="s">
        <v>136</v>
      </c>
    </row>
    <row r="638" spans="1:54" hidden="1" x14ac:dyDescent="0.25">
      <c r="A638" t="s">
        <v>30</v>
      </c>
      <c r="B638">
        <v>58069</v>
      </c>
      <c r="C638">
        <v>45932</v>
      </c>
      <c r="D638" t="s">
        <v>265</v>
      </c>
      <c r="E638">
        <v>849388</v>
      </c>
      <c r="F638">
        <v>45926</v>
      </c>
      <c r="G638">
        <v>3</v>
      </c>
      <c r="H638" t="s">
        <v>139</v>
      </c>
      <c r="I638" t="s">
        <v>124</v>
      </c>
      <c r="J638" s="16">
        <v>45933</v>
      </c>
      <c r="K638" t="s">
        <v>125</v>
      </c>
      <c r="L638" t="s">
        <v>149</v>
      </c>
      <c r="M638">
        <v>1</v>
      </c>
      <c r="N638" t="s">
        <v>1464</v>
      </c>
      <c r="O638" t="s">
        <v>1</v>
      </c>
      <c r="P638">
        <v>0</v>
      </c>
      <c r="R638">
        <v>128.81</v>
      </c>
      <c r="S638">
        <v>633.96</v>
      </c>
      <c r="T638">
        <v>4</v>
      </c>
      <c r="U638" t="s">
        <v>127</v>
      </c>
      <c r="V638">
        <v>3</v>
      </c>
      <c r="W638" t="s">
        <v>480</v>
      </c>
      <c r="X638" t="s">
        <v>1659</v>
      </c>
      <c r="Y638" t="s">
        <v>1659</v>
      </c>
      <c r="Z638" t="s">
        <v>6957</v>
      </c>
      <c r="AA638" t="s">
        <v>161</v>
      </c>
      <c r="AB638" t="s">
        <v>130</v>
      </c>
      <c r="AC638" t="s">
        <v>265</v>
      </c>
      <c r="AD638" t="s">
        <v>300</v>
      </c>
      <c r="AE638" t="s">
        <v>1463</v>
      </c>
      <c r="AF638" t="s">
        <v>1468</v>
      </c>
      <c r="AG638" t="s">
        <v>1387</v>
      </c>
      <c r="AH638" t="s">
        <v>6958</v>
      </c>
      <c r="AI638" t="s">
        <v>6959</v>
      </c>
      <c r="AJ638" t="s">
        <v>140</v>
      </c>
      <c r="AK638" t="s">
        <v>6960</v>
      </c>
      <c r="AL638" t="s">
        <v>134</v>
      </c>
      <c r="AM638" t="s">
        <v>141</v>
      </c>
      <c r="AN638" t="s">
        <v>1</v>
      </c>
      <c r="AO638" t="s">
        <v>136</v>
      </c>
      <c r="AP638" t="s">
        <v>161</v>
      </c>
      <c r="AQ638" t="s">
        <v>137</v>
      </c>
      <c r="AR638" t="s">
        <v>141</v>
      </c>
      <c r="AS638">
        <v>1</v>
      </c>
      <c r="AT638" t="s">
        <v>147</v>
      </c>
      <c r="AU638">
        <v>0</v>
      </c>
      <c r="AV638" t="s">
        <v>73</v>
      </c>
      <c r="AW638">
        <v>0</v>
      </c>
      <c r="AX638" t="s">
        <v>6961</v>
      </c>
      <c r="AY638" t="s">
        <v>517</v>
      </c>
      <c r="AZ638" t="s">
        <v>648</v>
      </c>
      <c r="BA638" t="s">
        <v>648</v>
      </c>
      <c r="BB638" t="s">
        <v>136</v>
      </c>
    </row>
    <row r="639" spans="1:54" hidden="1" x14ac:dyDescent="0.25">
      <c r="A639" t="s">
        <v>30</v>
      </c>
      <c r="B639">
        <v>58104</v>
      </c>
      <c r="C639">
        <v>45933</v>
      </c>
      <c r="D639" t="s">
        <v>231</v>
      </c>
      <c r="E639">
        <v>1258247</v>
      </c>
      <c r="F639">
        <v>45924</v>
      </c>
      <c r="G639">
        <v>3</v>
      </c>
      <c r="H639" t="s">
        <v>139</v>
      </c>
      <c r="I639" t="s">
        <v>124</v>
      </c>
      <c r="J639" s="16">
        <v>45936</v>
      </c>
      <c r="K639" t="s">
        <v>125</v>
      </c>
      <c r="L639" t="s">
        <v>149</v>
      </c>
      <c r="M639">
        <v>3</v>
      </c>
      <c r="N639" t="s">
        <v>1464</v>
      </c>
      <c r="O639" t="s">
        <v>1</v>
      </c>
      <c r="P639">
        <v>0</v>
      </c>
      <c r="R639">
        <v>172.94</v>
      </c>
      <c r="S639">
        <v>949.9</v>
      </c>
      <c r="T639">
        <v>3</v>
      </c>
      <c r="U639" t="s">
        <v>127</v>
      </c>
      <c r="V639">
        <v>1</v>
      </c>
      <c r="W639" t="s">
        <v>457</v>
      </c>
      <c r="X639" t="s">
        <v>457</v>
      </c>
      <c r="Y639" t="s">
        <v>457</v>
      </c>
      <c r="Z639" t="s">
        <v>10115</v>
      </c>
      <c r="AA639" t="s">
        <v>161</v>
      </c>
      <c r="AB639" t="s">
        <v>130</v>
      </c>
      <c r="AC639" t="s">
        <v>231</v>
      </c>
      <c r="AD639" t="s">
        <v>411</v>
      </c>
      <c r="AE639" t="s">
        <v>30</v>
      </c>
      <c r="AF639" t="s">
        <v>1158</v>
      </c>
      <c r="AG639" t="s">
        <v>384</v>
      </c>
      <c r="AH639" t="s">
        <v>5669</v>
      </c>
      <c r="AI639" t="s">
        <v>10116</v>
      </c>
      <c r="AJ639" t="s">
        <v>140</v>
      </c>
      <c r="AK639" t="s">
        <v>10117</v>
      </c>
      <c r="AL639" t="s">
        <v>134</v>
      </c>
      <c r="AM639" t="s">
        <v>141</v>
      </c>
      <c r="AN639" t="s">
        <v>1</v>
      </c>
      <c r="AO639" t="s">
        <v>136</v>
      </c>
      <c r="AP639" t="s">
        <v>161</v>
      </c>
      <c r="AQ639" t="s">
        <v>137</v>
      </c>
      <c r="AR639" t="s">
        <v>141</v>
      </c>
      <c r="AS639">
        <v>3</v>
      </c>
      <c r="AT639" t="s">
        <v>202</v>
      </c>
      <c r="AU639">
        <v>0</v>
      </c>
      <c r="AV639" t="s">
        <v>73</v>
      </c>
      <c r="AW639">
        <v>0</v>
      </c>
      <c r="AX639" t="s">
        <v>10118</v>
      </c>
      <c r="AY639" t="s">
        <v>517</v>
      </c>
      <c r="AZ639" t="s">
        <v>648</v>
      </c>
      <c r="BA639" t="s">
        <v>648</v>
      </c>
      <c r="BB639" t="s">
        <v>136</v>
      </c>
    </row>
    <row r="640" spans="1:54" hidden="1" x14ac:dyDescent="0.25">
      <c r="A640" t="s">
        <v>11</v>
      </c>
      <c r="B640">
        <v>131421</v>
      </c>
      <c r="C640">
        <v>45918</v>
      </c>
      <c r="D640" t="s">
        <v>231</v>
      </c>
      <c r="E640">
        <v>1258301</v>
      </c>
      <c r="F640">
        <v>45924</v>
      </c>
      <c r="G640">
        <v>17</v>
      </c>
      <c r="H640" t="s">
        <v>2443</v>
      </c>
      <c r="I640" t="s">
        <v>124</v>
      </c>
      <c r="J640" s="16">
        <v>45933</v>
      </c>
      <c r="K640" t="s">
        <v>125</v>
      </c>
      <c r="L640" t="s">
        <v>149</v>
      </c>
      <c r="M640">
        <v>15</v>
      </c>
      <c r="N640" t="s">
        <v>1403</v>
      </c>
      <c r="O640" t="s">
        <v>231</v>
      </c>
      <c r="P640">
        <v>0</v>
      </c>
      <c r="R640">
        <v>85.5</v>
      </c>
      <c r="S640">
        <v>439.9</v>
      </c>
      <c r="T640">
        <v>2</v>
      </c>
      <c r="U640" t="s">
        <v>127</v>
      </c>
      <c r="V640">
        <v>2</v>
      </c>
      <c r="W640" t="s">
        <v>457</v>
      </c>
      <c r="X640" t="s">
        <v>457</v>
      </c>
      <c r="Y640" t="s">
        <v>457</v>
      </c>
      <c r="Z640" t="s">
        <v>6533</v>
      </c>
      <c r="AA640" t="s">
        <v>201</v>
      </c>
      <c r="AB640" t="s">
        <v>173</v>
      </c>
      <c r="AC640" t="s">
        <v>231</v>
      </c>
      <c r="AD640" t="s">
        <v>411</v>
      </c>
      <c r="AE640" t="s">
        <v>247</v>
      </c>
      <c r="AF640" t="s">
        <v>151</v>
      </c>
      <c r="AG640" t="s">
        <v>384</v>
      </c>
      <c r="AH640" t="s">
        <v>6534</v>
      </c>
      <c r="AI640" t="s">
        <v>6535</v>
      </c>
      <c r="AJ640" t="s">
        <v>6536</v>
      </c>
      <c r="AK640" t="s">
        <v>6537</v>
      </c>
      <c r="AL640" t="s">
        <v>134</v>
      </c>
      <c r="AM640" t="s">
        <v>135</v>
      </c>
      <c r="AN640" t="s">
        <v>18</v>
      </c>
      <c r="AO640" t="s">
        <v>173</v>
      </c>
      <c r="AP640" t="s">
        <v>196</v>
      </c>
      <c r="AQ640" t="s">
        <v>198</v>
      </c>
      <c r="AR640" t="s">
        <v>135</v>
      </c>
      <c r="AS640">
        <v>15</v>
      </c>
      <c r="AT640" t="s">
        <v>202</v>
      </c>
      <c r="AU640">
        <v>2</v>
      </c>
      <c r="AV640" t="s">
        <v>50</v>
      </c>
      <c r="AW640">
        <v>0</v>
      </c>
      <c r="AX640" t="s">
        <v>6538</v>
      </c>
      <c r="AY640" t="s">
        <v>517</v>
      </c>
      <c r="AZ640" t="s">
        <v>648</v>
      </c>
      <c r="BA640" t="s">
        <v>648</v>
      </c>
      <c r="BB640" t="s">
        <v>749</v>
      </c>
    </row>
    <row r="641" spans="1:54" hidden="1" x14ac:dyDescent="0.25">
      <c r="A641" t="s">
        <v>30</v>
      </c>
      <c r="B641">
        <v>57789</v>
      </c>
      <c r="C641">
        <v>45909</v>
      </c>
      <c r="D641" t="s">
        <v>27</v>
      </c>
      <c r="E641">
        <v>844537</v>
      </c>
      <c r="F641">
        <v>45901</v>
      </c>
      <c r="G641">
        <v>1</v>
      </c>
      <c r="H641" t="s">
        <v>167</v>
      </c>
      <c r="I641" t="s">
        <v>148</v>
      </c>
      <c r="J641" s="16">
        <v>45932</v>
      </c>
      <c r="K641" t="s">
        <v>125</v>
      </c>
      <c r="L641" t="s">
        <v>126</v>
      </c>
      <c r="M641">
        <v>23</v>
      </c>
      <c r="N641" t="s">
        <v>285</v>
      </c>
      <c r="O641" t="s">
        <v>1</v>
      </c>
      <c r="P641">
        <v>0</v>
      </c>
      <c r="R641">
        <v>693.17</v>
      </c>
      <c r="S641">
        <v>5306.36</v>
      </c>
      <c r="T641">
        <v>38</v>
      </c>
      <c r="U641" t="s">
        <v>127</v>
      </c>
      <c r="V641">
        <v>1</v>
      </c>
      <c r="W641" t="s">
        <v>1231</v>
      </c>
      <c r="X641" t="s">
        <v>1231</v>
      </c>
      <c r="Y641" t="s">
        <v>1231</v>
      </c>
      <c r="Z641" t="s">
        <v>3858</v>
      </c>
      <c r="AA641" t="s">
        <v>161</v>
      </c>
      <c r="AB641" t="s">
        <v>130</v>
      </c>
      <c r="AC641" t="s">
        <v>27</v>
      </c>
      <c r="AD641" t="s">
        <v>300</v>
      </c>
      <c r="AE641" t="s">
        <v>3859</v>
      </c>
      <c r="AF641" t="s">
        <v>1468</v>
      </c>
      <c r="AG641" t="s">
        <v>435</v>
      </c>
      <c r="AH641" t="s">
        <v>3860</v>
      </c>
      <c r="AI641" t="s">
        <v>3861</v>
      </c>
      <c r="AJ641" t="s">
        <v>167</v>
      </c>
      <c r="AK641" t="s">
        <v>3862</v>
      </c>
      <c r="AL641" t="s">
        <v>134</v>
      </c>
      <c r="AM641" t="s">
        <v>168</v>
      </c>
      <c r="AN641" t="s">
        <v>1</v>
      </c>
      <c r="AO641" t="s">
        <v>136</v>
      </c>
      <c r="AP641" t="s">
        <v>161</v>
      </c>
      <c r="AQ641" t="s">
        <v>137</v>
      </c>
      <c r="AR641" t="s">
        <v>168</v>
      </c>
      <c r="AS641">
        <v>23</v>
      </c>
      <c r="AT641" t="s">
        <v>144</v>
      </c>
      <c r="AU641">
        <v>3</v>
      </c>
      <c r="AV641" t="s">
        <v>61</v>
      </c>
      <c r="AW641">
        <v>0</v>
      </c>
      <c r="AX641" t="s">
        <v>3863</v>
      </c>
      <c r="AY641" t="s">
        <v>517</v>
      </c>
      <c r="AZ641" t="s">
        <v>648</v>
      </c>
      <c r="BA641" t="s">
        <v>648</v>
      </c>
      <c r="BB641" t="s">
        <v>136</v>
      </c>
    </row>
    <row r="642" spans="1:54" hidden="1" x14ac:dyDescent="0.25">
      <c r="A642" t="s">
        <v>231</v>
      </c>
      <c r="B642">
        <v>2398</v>
      </c>
      <c r="C642">
        <v>45929</v>
      </c>
      <c r="D642" t="s">
        <v>27</v>
      </c>
      <c r="E642">
        <v>848652</v>
      </c>
      <c r="F642">
        <v>45924</v>
      </c>
      <c r="G642">
        <v>3</v>
      </c>
      <c r="H642" t="s">
        <v>139</v>
      </c>
      <c r="I642" t="s">
        <v>124</v>
      </c>
      <c r="J642" s="16">
        <v>45932</v>
      </c>
      <c r="K642" t="s">
        <v>125</v>
      </c>
      <c r="L642" t="s">
        <v>126</v>
      </c>
      <c r="M642">
        <v>3</v>
      </c>
      <c r="N642" t="s">
        <v>1200</v>
      </c>
      <c r="O642" t="s">
        <v>231</v>
      </c>
      <c r="P642">
        <v>0</v>
      </c>
      <c r="R642">
        <v>208.77</v>
      </c>
      <c r="S642">
        <v>5886.28</v>
      </c>
      <c r="T642">
        <v>8</v>
      </c>
      <c r="U642" t="s">
        <v>127</v>
      </c>
      <c r="V642">
        <v>1</v>
      </c>
      <c r="W642" t="s">
        <v>4307</v>
      </c>
      <c r="X642" t="s">
        <v>4307</v>
      </c>
      <c r="Y642" t="s">
        <v>4307</v>
      </c>
      <c r="Z642" t="s">
        <v>4308</v>
      </c>
      <c r="AA642" t="s">
        <v>201</v>
      </c>
      <c r="AB642" t="s">
        <v>173</v>
      </c>
      <c r="AC642" t="s">
        <v>27</v>
      </c>
      <c r="AD642" t="s">
        <v>300</v>
      </c>
      <c r="AE642" t="s">
        <v>228</v>
      </c>
      <c r="AF642" t="s">
        <v>4309</v>
      </c>
      <c r="AG642" t="s">
        <v>337</v>
      </c>
      <c r="AH642" t="s">
        <v>4310</v>
      </c>
      <c r="AI642" t="s">
        <v>4311</v>
      </c>
      <c r="AJ642" t="s">
        <v>176</v>
      </c>
      <c r="AL642" t="s">
        <v>134</v>
      </c>
      <c r="AM642" t="s">
        <v>141</v>
      </c>
      <c r="AN642" t="s">
        <v>18</v>
      </c>
      <c r="AO642" t="s">
        <v>173</v>
      </c>
      <c r="AP642" t="s">
        <v>201</v>
      </c>
      <c r="AQ642" t="s">
        <v>198</v>
      </c>
      <c r="AR642" t="s">
        <v>141</v>
      </c>
      <c r="AS642">
        <v>3</v>
      </c>
      <c r="AT642" t="s">
        <v>202</v>
      </c>
      <c r="AU642">
        <v>0</v>
      </c>
      <c r="AV642" t="s">
        <v>173</v>
      </c>
      <c r="AW642">
        <v>0</v>
      </c>
      <c r="AX642" t="s">
        <v>4312</v>
      </c>
      <c r="AY642" t="s">
        <v>517</v>
      </c>
      <c r="AZ642" t="s">
        <v>648</v>
      </c>
      <c r="BA642" t="s">
        <v>648</v>
      </c>
      <c r="BB642" t="s">
        <v>749</v>
      </c>
    </row>
    <row r="643" spans="1:54" hidden="1" x14ac:dyDescent="0.25">
      <c r="A643" t="s">
        <v>1326</v>
      </c>
      <c r="B643">
        <v>27624</v>
      </c>
      <c r="C643">
        <v>45930</v>
      </c>
      <c r="D643" t="s">
        <v>1020</v>
      </c>
      <c r="E643">
        <v>1638288</v>
      </c>
      <c r="F643">
        <v>45916</v>
      </c>
      <c r="G643">
        <v>1</v>
      </c>
      <c r="H643" t="s">
        <v>167</v>
      </c>
      <c r="I643" t="s">
        <v>148</v>
      </c>
      <c r="J643" s="16">
        <v>45932</v>
      </c>
      <c r="K643" t="s">
        <v>125</v>
      </c>
      <c r="L643" t="s">
        <v>126</v>
      </c>
      <c r="M643">
        <v>2</v>
      </c>
      <c r="N643" t="s">
        <v>1486</v>
      </c>
      <c r="O643" t="s">
        <v>0</v>
      </c>
      <c r="P643">
        <v>0</v>
      </c>
      <c r="R643">
        <v>143.24</v>
      </c>
      <c r="S643">
        <v>385</v>
      </c>
      <c r="T643">
        <v>2</v>
      </c>
      <c r="U643" t="s">
        <v>127</v>
      </c>
      <c r="V643">
        <v>1</v>
      </c>
      <c r="W643" t="s">
        <v>4252</v>
      </c>
      <c r="X643" t="s">
        <v>4253</v>
      </c>
      <c r="Y643" t="s">
        <v>5021</v>
      </c>
      <c r="Z643" t="s">
        <v>4253</v>
      </c>
      <c r="AA643" t="s">
        <v>155</v>
      </c>
      <c r="AB643" t="s">
        <v>130</v>
      </c>
      <c r="AC643" t="s">
        <v>1326</v>
      </c>
      <c r="AD643" t="s">
        <v>221</v>
      </c>
      <c r="AE643" t="s">
        <v>1326</v>
      </c>
      <c r="AF643" t="s">
        <v>1330</v>
      </c>
      <c r="AG643" t="s">
        <v>4256</v>
      </c>
      <c r="AH643" t="s">
        <v>2539</v>
      </c>
      <c r="AI643" t="s">
        <v>5022</v>
      </c>
      <c r="AJ643" t="s">
        <v>223</v>
      </c>
      <c r="AK643" t="s">
        <v>5023</v>
      </c>
      <c r="AL643" t="s">
        <v>134</v>
      </c>
      <c r="AM643" t="s">
        <v>168</v>
      </c>
      <c r="AN643" t="s">
        <v>0</v>
      </c>
      <c r="AO643" t="s">
        <v>136</v>
      </c>
      <c r="AP643" t="s">
        <v>155</v>
      </c>
      <c r="AQ643" t="s">
        <v>159</v>
      </c>
      <c r="AR643" t="s">
        <v>168</v>
      </c>
      <c r="AS643">
        <v>2</v>
      </c>
      <c r="AT643" t="s">
        <v>169</v>
      </c>
      <c r="AU643">
        <v>0</v>
      </c>
      <c r="AV643" t="s">
        <v>75</v>
      </c>
      <c r="AW643">
        <v>0</v>
      </c>
      <c r="AX643" t="s">
        <v>5024</v>
      </c>
      <c r="AY643" t="s">
        <v>517</v>
      </c>
      <c r="AZ643" t="s">
        <v>648</v>
      </c>
      <c r="BA643" t="s">
        <v>648</v>
      </c>
      <c r="BB643" t="s">
        <v>136</v>
      </c>
    </row>
    <row r="644" spans="1:54" hidden="1" x14ac:dyDescent="0.25">
      <c r="A644" t="s">
        <v>10</v>
      </c>
      <c r="B644">
        <v>137232</v>
      </c>
      <c r="C644">
        <v>45926</v>
      </c>
      <c r="D644" t="s">
        <v>1020</v>
      </c>
      <c r="E644">
        <v>1640433</v>
      </c>
      <c r="F644">
        <v>45918</v>
      </c>
      <c r="G644">
        <v>3</v>
      </c>
      <c r="H644" t="s">
        <v>139</v>
      </c>
      <c r="I644" t="s">
        <v>124</v>
      </c>
      <c r="J644" s="16">
        <v>45936</v>
      </c>
      <c r="K644" t="s">
        <v>125</v>
      </c>
      <c r="L644" t="s">
        <v>149</v>
      </c>
      <c r="M644">
        <v>10</v>
      </c>
      <c r="N644" t="s">
        <v>283</v>
      </c>
      <c r="O644" t="s">
        <v>10</v>
      </c>
      <c r="P644">
        <v>0</v>
      </c>
      <c r="R644">
        <v>152.07</v>
      </c>
      <c r="S644">
        <v>2140.5300000000002</v>
      </c>
      <c r="T644">
        <v>3</v>
      </c>
      <c r="U644" t="s">
        <v>127</v>
      </c>
      <c r="V644">
        <v>2</v>
      </c>
      <c r="W644" t="s">
        <v>1165</v>
      </c>
      <c r="X644" t="s">
        <v>1166</v>
      </c>
      <c r="Y644" t="s">
        <v>1166</v>
      </c>
      <c r="Z644" t="s">
        <v>10119</v>
      </c>
      <c r="AA644" t="s">
        <v>161</v>
      </c>
      <c r="AB644" t="s">
        <v>130</v>
      </c>
      <c r="AC644" t="s">
        <v>1020</v>
      </c>
      <c r="AD644" t="s">
        <v>391</v>
      </c>
      <c r="AE644" t="s">
        <v>1281</v>
      </c>
      <c r="AF644" t="s">
        <v>4443</v>
      </c>
      <c r="AG644" t="s">
        <v>1167</v>
      </c>
      <c r="AH644" t="s">
        <v>6540</v>
      </c>
      <c r="AI644" t="s">
        <v>10120</v>
      </c>
      <c r="AJ644" t="s">
        <v>223</v>
      </c>
      <c r="AK644" t="s">
        <v>10121</v>
      </c>
      <c r="AL644" t="s">
        <v>134</v>
      </c>
      <c r="AM644" t="s">
        <v>141</v>
      </c>
      <c r="AN644" t="s">
        <v>10</v>
      </c>
      <c r="AO644" t="s">
        <v>136</v>
      </c>
      <c r="AP644" t="s">
        <v>161</v>
      </c>
      <c r="AQ644" t="s">
        <v>137</v>
      </c>
      <c r="AR644" t="s">
        <v>141</v>
      </c>
      <c r="AS644">
        <v>10</v>
      </c>
      <c r="AT644" t="s">
        <v>142</v>
      </c>
      <c r="AU644">
        <v>1</v>
      </c>
      <c r="AV644" t="s">
        <v>76</v>
      </c>
      <c r="AW644">
        <v>0</v>
      </c>
      <c r="AX644" t="s">
        <v>10122</v>
      </c>
      <c r="AY644" t="s">
        <v>517</v>
      </c>
      <c r="AZ644" t="s">
        <v>648</v>
      </c>
      <c r="BA644" t="s">
        <v>648</v>
      </c>
      <c r="BB644" t="s">
        <v>136</v>
      </c>
    </row>
    <row r="645" spans="1:54" hidden="1" x14ac:dyDescent="0.25">
      <c r="A645" t="s">
        <v>160</v>
      </c>
      <c r="B645">
        <v>8485</v>
      </c>
      <c r="C645">
        <v>45931</v>
      </c>
      <c r="D645" t="s">
        <v>1020</v>
      </c>
      <c r="E645">
        <v>1641876</v>
      </c>
      <c r="F645">
        <v>45922</v>
      </c>
      <c r="G645">
        <v>3</v>
      </c>
      <c r="H645" t="s">
        <v>139</v>
      </c>
      <c r="I645" t="s">
        <v>124</v>
      </c>
      <c r="J645" s="16">
        <v>45933</v>
      </c>
      <c r="K645" t="s">
        <v>125</v>
      </c>
      <c r="L645" t="s">
        <v>126</v>
      </c>
      <c r="M645">
        <v>2</v>
      </c>
      <c r="N645" t="s">
        <v>2167</v>
      </c>
      <c r="O645" t="s">
        <v>1</v>
      </c>
      <c r="P645">
        <v>0</v>
      </c>
      <c r="R645">
        <v>164.34</v>
      </c>
      <c r="S645">
        <v>4161.87</v>
      </c>
      <c r="T645">
        <v>7</v>
      </c>
      <c r="U645" t="s">
        <v>175</v>
      </c>
      <c r="V645">
        <v>2</v>
      </c>
      <c r="W645" t="s">
        <v>1165</v>
      </c>
      <c r="X645" t="s">
        <v>1166</v>
      </c>
      <c r="Y645" t="s">
        <v>1166</v>
      </c>
      <c r="Z645" t="s">
        <v>8145</v>
      </c>
      <c r="AA645" t="s">
        <v>161</v>
      </c>
      <c r="AB645" t="s">
        <v>130</v>
      </c>
      <c r="AC645" t="s">
        <v>1020</v>
      </c>
      <c r="AD645" t="s">
        <v>391</v>
      </c>
      <c r="AE645" t="s">
        <v>160</v>
      </c>
      <c r="AF645" t="s">
        <v>1716</v>
      </c>
      <c r="AG645" t="s">
        <v>1167</v>
      </c>
      <c r="AH645" t="s">
        <v>5568</v>
      </c>
      <c r="AI645" t="s">
        <v>8195</v>
      </c>
      <c r="AJ645" t="s">
        <v>223</v>
      </c>
      <c r="AK645" t="s">
        <v>158</v>
      </c>
      <c r="AL645" t="s">
        <v>134</v>
      </c>
      <c r="AM645" t="s">
        <v>141</v>
      </c>
      <c r="AN645" t="s">
        <v>1</v>
      </c>
      <c r="AO645" t="s">
        <v>136</v>
      </c>
      <c r="AP645" t="s">
        <v>161</v>
      </c>
      <c r="AQ645" t="s">
        <v>137</v>
      </c>
      <c r="AR645" t="s">
        <v>141</v>
      </c>
      <c r="AS645">
        <v>2</v>
      </c>
      <c r="AT645" t="s">
        <v>144</v>
      </c>
      <c r="AU645">
        <v>0</v>
      </c>
      <c r="AV645" t="s">
        <v>173</v>
      </c>
      <c r="AW645">
        <v>0</v>
      </c>
      <c r="AX645" t="s">
        <v>8196</v>
      </c>
      <c r="AY645" t="s">
        <v>517</v>
      </c>
      <c r="AZ645" t="s">
        <v>648</v>
      </c>
      <c r="BA645" t="s">
        <v>648</v>
      </c>
      <c r="BB645" t="s">
        <v>136</v>
      </c>
    </row>
    <row r="646" spans="1:54" hidden="1" x14ac:dyDescent="0.25">
      <c r="A646" t="s">
        <v>31</v>
      </c>
      <c r="B646">
        <v>32953</v>
      </c>
      <c r="C646">
        <v>45930</v>
      </c>
      <c r="D646" t="s">
        <v>1020</v>
      </c>
      <c r="E646">
        <v>1641945</v>
      </c>
      <c r="F646">
        <v>45922</v>
      </c>
      <c r="G646">
        <v>3</v>
      </c>
      <c r="H646" t="s">
        <v>139</v>
      </c>
      <c r="I646" t="s">
        <v>124</v>
      </c>
      <c r="J646" s="16">
        <v>45932</v>
      </c>
      <c r="K646" t="s">
        <v>125</v>
      </c>
      <c r="L646" t="s">
        <v>126</v>
      </c>
      <c r="M646">
        <v>2</v>
      </c>
      <c r="N646" t="s">
        <v>213</v>
      </c>
      <c r="O646" t="s">
        <v>0</v>
      </c>
      <c r="P646">
        <v>0</v>
      </c>
      <c r="R646">
        <v>137.11000000000001</v>
      </c>
      <c r="S646">
        <v>3410.46</v>
      </c>
      <c r="T646">
        <v>5</v>
      </c>
      <c r="U646" t="s">
        <v>127</v>
      </c>
      <c r="V646">
        <v>1</v>
      </c>
      <c r="W646" t="s">
        <v>1165</v>
      </c>
      <c r="X646" t="s">
        <v>1166</v>
      </c>
      <c r="Y646" t="s">
        <v>1166</v>
      </c>
      <c r="Z646" t="s">
        <v>4300</v>
      </c>
      <c r="AA646" t="s">
        <v>155</v>
      </c>
      <c r="AB646" t="s">
        <v>130</v>
      </c>
      <c r="AC646" t="s">
        <v>1020</v>
      </c>
      <c r="AD646" t="s">
        <v>391</v>
      </c>
      <c r="AE646" t="s">
        <v>31</v>
      </c>
      <c r="AF646" t="s">
        <v>321</v>
      </c>
      <c r="AG646" t="s">
        <v>1167</v>
      </c>
      <c r="AH646" t="s">
        <v>2744</v>
      </c>
      <c r="AI646" t="s">
        <v>4301</v>
      </c>
      <c r="AJ646" t="s">
        <v>223</v>
      </c>
      <c r="AK646" t="s">
        <v>158</v>
      </c>
      <c r="AL646" t="s">
        <v>134</v>
      </c>
      <c r="AM646" t="s">
        <v>141</v>
      </c>
      <c r="AN646" t="s">
        <v>0</v>
      </c>
      <c r="AO646" t="s">
        <v>136</v>
      </c>
      <c r="AP646" t="s">
        <v>155</v>
      </c>
      <c r="AQ646" t="s">
        <v>159</v>
      </c>
      <c r="AR646" t="s">
        <v>141</v>
      </c>
      <c r="AS646">
        <v>2</v>
      </c>
      <c r="AT646" t="s">
        <v>144</v>
      </c>
      <c r="AU646">
        <v>0</v>
      </c>
      <c r="AV646" t="s">
        <v>483</v>
      </c>
      <c r="AW646">
        <v>0</v>
      </c>
      <c r="AX646" t="s">
        <v>4302</v>
      </c>
      <c r="AY646" t="s">
        <v>517</v>
      </c>
      <c r="AZ646" t="s">
        <v>648</v>
      </c>
      <c r="BA646" t="s">
        <v>648</v>
      </c>
      <c r="BB646" t="s">
        <v>136</v>
      </c>
    </row>
    <row r="647" spans="1:54" hidden="1" x14ac:dyDescent="0.25">
      <c r="A647" t="s">
        <v>1</v>
      </c>
      <c r="B647">
        <v>157858</v>
      </c>
      <c r="C647">
        <v>45735</v>
      </c>
      <c r="D647" t="s">
        <v>16</v>
      </c>
      <c r="E647">
        <v>5247563</v>
      </c>
      <c r="F647">
        <v>45726</v>
      </c>
      <c r="G647">
        <v>4</v>
      </c>
      <c r="H647" t="s">
        <v>145</v>
      </c>
      <c r="I647" t="s">
        <v>234</v>
      </c>
      <c r="J647" s="16">
        <v>45933</v>
      </c>
      <c r="K647" t="s">
        <v>125</v>
      </c>
      <c r="L647" t="s">
        <v>126</v>
      </c>
      <c r="M647">
        <v>198</v>
      </c>
      <c r="N647" t="s">
        <v>561</v>
      </c>
      <c r="O647" t="s">
        <v>1</v>
      </c>
      <c r="P647">
        <v>458.15</v>
      </c>
      <c r="R647">
        <v>24.94</v>
      </c>
      <c r="S647">
        <v>458.15</v>
      </c>
      <c r="T647">
        <v>1</v>
      </c>
      <c r="U647" t="s">
        <v>186</v>
      </c>
      <c r="V647">
        <v>1</v>
      </c>
      <c r="W647" t="s">
        <v>315</v>
      </c>
      <c r="X647" t="s">
        <v>315</v>
      </c>
      <c r="Y647" t="s">
        <v>315</v>
      </c>
      <c r="Z647" t="s">
        <v>7418</v>
      </c>
      <c r="AA647" t="s">
        <v>161</v>
      </c>
      <c r="AB647" t="s">
        <v>130</v>
      </c>
      <c r="AC647" t="s">
        <v>16</v>
      </c>
      <c r="AD647" t="s">
        <v>254</v>
      </c>
      <c r="AE647" t="s">
        <v>165</v>
      </c>
      <c r="AF647" t="s">
        <v>2027</v>
      </c>
      <c r="AG647" t="s">
        <v>1097</v>
      </c>
      <c r="AH647" t="s">
        <v>7627</v>
      </c>
      <c r="AI647" t="s">
        <v>7628</v>
      </c>
      <c r="AJ647" t="s">
        <v>146</v>
      </c>
      <c r="AL647" t="s">
        <v>134</v>
      </c>
      <c r="AM647" t="s">
        <v>141</v>
      </c>
      <c r="AN647" t="s">
        <v>1</v>
      </c>
      <c r="AO647" t="s">
        <v>136</v>
      </c>
      <c r="AP647" t="s">
        <v>161</v>
      </c>
      <c r="AQ647" t="s">
        <v>137</v>
      </c>
      <c r="AR647" t="s">
        <v>141</v>
      </c>
      <c r="AS647">
        <v>198</v>
      </c>
      <c r="AT647" t="s">
        <v>144</v>
      </c>
      <c r="AU647">
        <v>3</v>
      </c>
      <c r="AV647" t="s">
        <v>59</v>
      </c>
      <c r="AW647">
        <v>0</v>
      </c>
      <c r="AX647" t="s">
        <v>7629</v>
      </c>
      <c r="AY647" t="s">
        <v>517</v>
      </c>
      <c r="AZ647" t="s">
        <v>648</v>
      </c>
      <c r="BA647" t="s">
        <v>649</v>
      </c>
      <c r="BB647" t="s">
        <v>136</v>
      </c>
    </row>
    <row r="648" spans="1:54" hidden="1" x14ac:dyDescent="0.25">
      <c r="A648" t="s">
        <v>0</v>
      </c>
      <c r="B648">
        <v>93354</v>
      </c>
      <c r="C648">
        <v>45919</v>
      </c>
      <c r="D648" t="s">
        <v>16</v>
      </c>
      <c r="E648">
        <v>5496235</v>
      </c>
      <c r="F648">
        <v>45917</v>
      </c>
      <c r="G648">
        <v>3</v>
      </c>
      <c r="H648" t="s">
        <v>139</v>
      </c>
      <c r="I648" t="s">
        <v>124</v>
      </c>
      <c r="J648" s="16">
        <v>45933</v>
      </c>
      <c r="K648" t="s">
        <v>125</v>
      </c>
      <c r="L648" t="s">
        <v>126</v>
      </c>
      <c r="M648">
        <v>14</v>
      </c>
      <c r="N648" t="s">
        <v>1509</v>
      </c>
      <c r="O648" t="s">
        <v>16</v>
      </c>
      <c r="P648">
        <v>0</v>
      </c>
      <c r="R648">
        <v>159.72999999999999</v>
      </c>
      <c r="S648">
        <v>12892.14</v>
      </c>
      <c r="T648">
        <v>10</v>
      </c>
      <c r="U648" t="s">
        <v>127</v>
      </c>
      <c r="V648">
        <v>1</v>
      </c>
      <c r="W648" t="s">
        <v>404</v>
      </c>
      <c r="X648" t="s">
        <v>1487</v>
      </c>
      <c r="Y648" t="s">
        <v>1487</v>
      </c>
      <c r="Z648" t="s">
        <v>6793</v>
      </c>
      <c r="AA648" t="s">
        <v>129</v>
      </c>
      <c r="AB648" t="s">
        <v>130</v>
      </c>
      <c r="AC648" t="s">
        <v>16</v>
      </c>
      <c r="AD648" t="s">
        <v>254</v>
      </c>
      <c r="AE648" t="s">
        <v>241</v>
      </c>
      <c r="AF648" t="s">
        <v>1881</v>
      </c>
      <c r="AG648" t="s">
        <v>993</v>
      </c>
      <c r="AH648" t="s">
        <v>6794</v>
      </c>
      <c r="AI648" t="s">
        <v>6795</v>
      </c>
      <c r="AJ648" t="s">
        <v>140</v>
      </c>
      <c r="AK648" t="s">
        <v>6796</v>
      </c>
      <c r="AL648" t="s">
        <v>134</v>
      </c>
      <c r="AM648" t="s">
        <v>141</v>
      </c>
      <c r="AN648" t="s">
        <v>16</v>
      </c>
      <c r="AO648" t="s">
        <v>136</v>
      </c>
      <c r="AP648" t="s">
        <v>155</v>
      </c>
      <c r="AQ648" t="s">
        <v>137</v>
      </c>
      <c r="AR648" t="s">
        <v>141</v>
      </c>
      <c r="AS648">
        <v>14</v>
      </c>
      <c r="AT648" t="s">
        <v>202</v>
      </c>
      <c r="AU648">
        <v>2</v>
      </c>
      <c r="AV648" t="s">
        <v>57</v>
      </c>
      <c r="AW648">
        <v>0</v>
      </c>
      <c r="AX648" t="s">
        <v>528</v>
      </c>
      <c r="AY648" t="s">
        <v>59</v>
      </c>
      <c r="AZ648" t="s">
        <v>648</v>
      </c>
      <c r="BA648" t="s">
        <v>648</v>
      </c>
      <c r="BB648" t="s">
        <v>136</v>
      </c>
    </row>
    <row r="649" spans="1:54" hidden="1" x14ac:dyDescent="0.25">
      <c r="A649" t="s">
        <v>28</v>
      </c>
      <c r="B649">
        <v>20496</v>
      </c>
      <c r="C649">
        <v>45932</v>
      </c>
      <c r="D649" t="s">
        <v>16</v>
      </c>
      <c r="E649">
        <v>5513779</v>
      </c>
      <c r="F649">
        <v>45929</v>
      </c>
      <c r="G649">
        <v>3</v>
      </c>
      <c r="H649" t="s">
        <v>139</v>
      </c>
      <c r="I649" t="s">
        <v>124</v>
      </c>
      <c r="J649" s="16">
        <v>45933</v>
      </c>
      <c r="K649" t="s">
        <v>125</v>
      </c>
      <c r="L649" t="s">
        <v>149</v>
      </c>
      <c r="M649">
        <v>1</v>
      </c>
      <c r="N649" t="s">
        <v>1840</v>
      </c>
      <c r="O649" t="s">
        <v>0</v>
      </c>
      <c r="P649">
        <v>0</v>
      </c>
      <c r="R649">
        <v>127.57</v>
      </c>
      <c r="S649">
        <v>2938.8</v>
      </c>
      <c r="T649">
        <v>2</v>
      </c>
      <c r="U649" t="s">
        <v>127</v>
      </c>
      <c r="V649">
        <v>0</v>
      </c>
      <c r="W649" t="s">
        <v>1598</v>
      </c>
      <c r="X649" t="s">
        <v>1599</v>
      </c>
      <c r="Y649" t="s">
        <v>1599</v>
      </c>
      <c r="Z649" t="s">
        <v>8926</v>
      </c>
      <c r="AA649" t="s">
        <v>155</v>
      </c>
      <c r="AB649" t="s">
        <v>130</v>
      </c>
      <c r="AC649" t="s">
        <v>16</v>
      </c>
      <c r="AD649" t="s">
        <v>260</v>
      </c>
      <c r="AE649" t="s">
        <v>241</v>
      </c>
      <c r="AF649" t="s">
        <v>1881</v>
      </c>
      <c r="AG649" t="s">
        <v>255</v>
      </c>
      <c r="AH649" t="s">
        <v>8927</v>
      </c>
      <c r="AI649" t="s">
        <v>8928</v>
      </c>
      <c r="AJ649" t="s">
        <v>140</v>
      </c>
      <c r="AK649" t="s">
        <v>8929</v>
      </c>
      <c r="AL649" t="s">
        <v>134</v>
      </c>
      <c r="AM649" t="s">
        <v>141</v>
      </c>
      <c r="AN649" t="s">
        <v>0</v>
      </c>
      <c r="AO649" t="s">
        <v>136</v>
      </c>
      <c r="AP649" t="s">
        <v>155</v>
      </c>
      <c r="AQ649" t="s">
        <v>159</v>
      </c>
      <c r="AR649" t="s">
        <v>141</v>
      </c>
      <c r="AS649">
        <v>1</v>
      </c>
      <c r="AT649" t="s">
        <v>144</v>
      </c>
      <c r="AU649">
        <v>0</v>
      </c>
      <c r="AV649" t="s">
        <v>60</v>
      </c>
      <c r="AW649">
        <v>0</v>
      </c>
      <c r="AX649" t="s">
        <v>8930</v>
      </c>
      <c r="AY649" t="s">
        <v>517</v>
      </c>
      <c r="AZ649" t="s">
        <v>648</v>
      </c>
      <c r="BA649" t="s">
        <v>648</v>
      </c>
      <c r="BB649" t="s">
        <v>136</v>
      </c>
    </row>
    <row r="650" spans="1:54" hidden="1" x14ac:dyDescent="0.25">
      <c r="A650" t="s">
        <v>190</v>
      </c>
      <c r="B650">
        <v>17766</v>
      </c>
      <c r="C650">
        <v>45933</v>
      </c>
      <c r="D650" t="s">
        <v>16</v>
      </c>
      <c r="E650">
        <v>5515125</v>
      </c>
      <c r="F650">
        <v>45930</v>
      </c>
      <c r="G650">
        <v>3</v>
      </c>
      <c r="H650" t="s">
        <v>139</v>
      </c>
      <c r="I650" t="s">
        <v>124</v>
      </c>
      <c r="J650" s="16">
        <v>45936</v>
      </c>
      <c r="K650" t="s">
        <v>125</v>
      </c>
      <c r="L650" t="s">
        <v>149</v>
      </c>
      <c r="M650">
        <v>3</v>
      </c>
      <c r="N650" t="s">
        <v>264</v>
      </c>
      <c r="O650" t="s">
        <v>1</v>
      </c>
      <c r="P650">
        <v>0</v>
      </c>
      <c r="R650">
        <v>99.9</v>
      </c>
      <c r="S650">
        <v>7599.96</v>
      </c>
      <c r="T650">
        <v>6</v>
      </c>
      <c r="U650" t="s">
        <v>127</v>
      </c>
      <c r="V650">
        <v>4</v>
      </c>
      <c r="W650" t="s">
        <v>404</v>
      </c>
      <c r="X650" t="s">
        <v>1487</v>
      </c>
      <c r="Y650" t="s">
        <v>1487</v>
      </c>
      <c r="Z650" t="s">
        <v>8956</v>
      </c>
      <c r="AA650" t="s">
        <v>161</v>
      </c>
      <c r="AB650" t="s">
        <v>130</v>
      </c>
      <c r="AC650" t="s">
        <v>16</v>
      </c>
      <c r="AD650" t="s">
        <v>254</v>
      </c>
      <c r="AE650" t="s">
        <v>190</v>
      </c>
      <c r="AF650" t="s">
        <v>191</v>
      </c>
      <c r="AG650" t="s">
        <v>993</v>
      </c>
      <c r="AH650" t="s">
        <v>8028</v>
      </c>
      <c r="AI650" t="s">
        <v>8957</v>
      </c>
      <c r="AJ650" t="s">
        <v>140</v>
      </c>
      <c r="AK650" t="s">
        <v>8034</v>
      </c>
      <c r="AL650" t="s">
        <v>134</v>
      </c>
      <c r="AM650" t="s">
        <v>141</v>
      </c>
      <c r="AN650" t="s">
        <v>1</v>
      </c>
      <c r="AO650" t="s">
        <v>136</v>
      </c>
      <c r="AP650" t="s">
        <v>161</v>
      </c>
      <c r="AQ650" t="s">
        <v>137</v>
      </c>
      <c r="AR650" t="s">
        <v>141</v>
      </c>
      <c r="AS650">
        <v>3</v>
      </c>
      <c r="AT650" t="s">
        <v>169</v>
      </c>
      <c r="AU650">
        <v>0</v>
      </c>
      <c r="AV650" t="s">
        <v>173</v>
      </c>
      <c r="AW650">
        <v>0</v>
      </c>
      <c r="AX650" t="s">
        <v>8958</v>
      </c>
      <c r="AY650" t="s">
        <v>517</v>
      </c>
      <c r="AZ650" t="s">
        <v>648</v>
      </c>
      <c r="BA650" t="s">
        <v>648</v>
      </c>
      <c r="BB650" t="s">
        <v>136</v>
      </c>
    </row>
    <row r="651" spans="1:54" hidden="1" x14ac:dyDescent="0.25">
      <c r="A651" t="s">
        <v>190</v>
      </c>
      <c r="B651">
        <v>17769</v>
      </c>
      <c r="C651">
        <v>45933</v>
      </c>
      <c r="D651" t="s">
        <v>16</v>
      </c>
      <c r="E651">
        <v>5515446</v>
      </c>
      <c r="F651">
        <v>45930</v>
      </c>
      <c r="G651">
        <v>3</v>
      </c>
      <c r="H651" t="s">
        <v>139</v>
      </c>
      <c r="I651" t="s">
        <v>124</v>
      </c>
      <c r="J651" s="16">
        <v>45936</v>
      </c>
      <c r="K651" t="s">
        <v>125</v>
      </c>
      <c r="L651" t="s">
        <v>149</v>
      </c>
      <c r="M651">
        <v>3</v>
      </c>
      <c r="N651" t="s">
        <v>264</v>
      </c>
      <c r="O651" t="s">
        <v>16</v>
      </c>
      <c r="P651">
        <v>0</v>
      </c>
      <c r="R651">
        <v>106.7</v>
      </c>
      <c r="S651">
        <v>2453.4</v>
      </c>
      <c r="T651">
        <v>10</v>
      </c>
      <c r="U651" t="s">
        <v>127</v>
      </c>
      <c r="V651">
        <v>4</v>
      </c>
      <c r="W651" t="s">
        <v>6078</v>
      </c>
      <c r="X651" t="s">
        <v>6079</v>
      </c>
      <c r="Y651" t="s">
        <v>6079</v>
      </c>
      <c r="Z651" t="s">
        <v>8959</v>
      </c>
      <c r="AA651" t="s">
        <v>129</v>
      </c>
      <c r="AB651" t="s">
        <v>130</v>
      </c>
      <c r="AC651" t="s">
        <v>16</v>
      </c>
      <c r="AD651" t="s">
        <v>260</v>
      </c>
      <c r="AE651" t="s">
        <v>190</v>
      </c>
      <c r="AF651" t="s">
        <v>191</v>
      </c>
      <c r="AG651" t="s">
        <v>2818</v>
      </c>
      <c r="AH651" t="s">
        <v>8028</v>
      </c>
      <c r="AI651" t="s">
        <v>8960</v>
      </c>
      <c r="AJ651" t="s">
        <v>140</v>
      </c>
      <c r="AK651" t="s">
        <v>8034</v>
      </c>
      <c r="AL651" t="s">
        <v>134</v>
      </c>
      <c r="AM651" t="s">
        <v>141</v>
      </c>
      <c r="AN651" t="s">
        <v>16</v>
      </c>
      <c r="AO651" t="s">
        <v>136</v>
      </c>
      <c r="AP651" t="s">
        <v>161</v>
      </c>
      <c r="AQ651" t="s">
        <v>137</v>
      </c>
      <c r="AR651" t="s">
        <v>141</v>
      </c>
      <c r="AS651">
        <v>3</v>
      </c>
      <c r="AT651" t="s">
        <v>169</v>
      </c>
      <c r="AU651">
        <v>0</v>
      </c>
      <c r="AV651" t="s">
        <v>173</v>
      </c>
      <c r="AW651">
        <v>0</v>
      </c>
      <c r="AX651" t="s">
        <v>8961</v>
      </c>
      <c r="AY651" t="s">
        <v>59</v>
      </c>
      <c r="AZ651" t="s">
        <v>648</v>
      </c>
      <c r="BA651" t="s">
        <v>648</v>
      </c>
      <c r="BB651" t="s">
        <v>136</v>
      </c>
    </row>
    <row r="652" spans="1:54" x14ac:dyDescent="0.25">
      <c r="A652" t="s">
        <v>985</v>
      </c>
      <c r="B652">
        <v>18072</v>
      </c>
      <c r="C652">
        <v>45930</v>
      </c>
      <c r="D652" t="s">
        <v>13</v>
      </c>
      <c r="E652">
        <v>1020471</v>
      </c>
      <c r="F652">
        <v>45905</v>
      </c>
      <c r="G652">
        <v>17</v>
      </c>
      <c r="H652" t="s">
        <v>2443</v>
      </c>
      <c r="I652" t="s">
        <v>124</v>
      </c>
      <c r="J652" s="16">
        <v>45931</v>
      </c>
      <c r="K652" t="s">
        <v>125</v>
      </c>
      <c r="L652" t="s">
        <v>126</v>
      </c>
      <c r="M652">
        <v>1</v>
      </c>
      <c r="N652" t="s">
        <v>199</v>
      </c>
      <c r="O652" t="s">
        <v>11</v>
      </c>
      <c r="P652">
        <v>0</v>
      </c>
      <c r="R652">
        <v>648.35</v>
      </c>
      <c r="S652">
        <v>17586.5</v>
      </c>
      <c r="T652">
        <v>23</v>
      </c>
      <c r="U652" t="s">
        <v>152</v>
      </c>
      <c r="V652">
        <v>1</v>
      </c>
      <c r="W652" t="s">
        <v>441</v>
      </c>
      <c r="X652" t="s">
        <v>442</v>
      </c>
      <c r="Y652" t="s">
        <v>442</v>
      </c>
      <c r="Z652" t="s">
        <v>2444</v>
      </c>
      <c r="AA652" t="s">
        <v>196</v>
      </c>
      <c r="AB652" t="s">
        <v>130</v>
      </c>
      <c r="AC652" t="s">
        <v>13</v>
      </c>
      <c r="AD652" t="s">
        <v>333</v>
      </c>
      <c r="AE652" t="s">
        <v>11</v>
      </c>
      <c r="AF652" t="s">
        <v>151</v>
      </c>
      <c r="AG652" t="s">
        <v>298</v>
      </c>
      <c r="AH652" t="s">
        <v>2445</v>
      </c>
      <c r="AI652" t="s">
        <v>3435</v>
      </c>
      <c r="AJ652" t="s">
        <v>182</v>
      </c>
      <c r="AL652" t="s">
        <v>134</v>
      </c>
      <c r="AM652" t="s">
        <v>135</v>
      </c>
      <c r="AN652" t="s">
        <v>11</v>
      </c>
      <c r="AO652" t="s">
        <v>136</v>
      </c>
      <c r="AP652" t="s">
        <v>161</v>
      </c>
      <c r="AQ652" t="s">
        <v>198</v>
      </c>
      <c r="AR652" t="s">
        <v>135</v>
      </c>
      <c r="AS652">
        <v>1</v>
      </c>
      <c r="AT652" t="s">
        <v>147</v>
      </c>
      <c r="AU652">
        <v>0</v>
      </c>
      <c r="AV652" t="s">
        <v>52</v>
      </c>
      <c r="AW652">
        <v>0</v>
      </c>
      <c r="AX652" t="s">
        <v>2446</v>
      </c>
      <c r="AY652" t="s">
        <v>517</v>
      </c>
      <c r="AZ652" t="s">
        <v>648</v>
      </c>
      <c r="BA652" t="s">
        <v>648</v>
      </c>
      <c r="BB652" t="s">
        <v>136</v>
      </c>
    </row>
    <row r="653" spans="1:54" hidden="1" x14ac:dyDescent="0.25">
      <c r="A653" t="s">
        <v>12</v>
      </c>
      <c r="B653">
        <v>118134</v>
      </c>
      <c r="C653">
        <v>45924</v>
      </c>
      <c r="D653" t="s">
        <v>13</v>
      </c>
      <c r="E653">
        <v>1023494</v>
      </c>
      <c r="F653">
        <v>45912</v>
      </c>
      <c r="G653">
        <v>10</v>
      </c>
      <c r="H653" t="s">
        <v>227</v>
      </c>
      <c r="I653" t="s">
        <v>124</v>
      </c>
      <c r="J653" s="16">
        <v>45932</v>
      </c>
      <c r="K653" t="s">
        <v>125</v>
      </c>
      <c r="L653" t="s">
        <v>149</v>
      </c>
      <c r="M653">
        <v>8</v>
      </c>
      <c r="N653" t="s">
        <v>1765</v>
      </c>
      <c r="O653" t="s">
        <v>270</v>
      </c>
      <c r="P653">
        <v>0</v>
      </c>
      <c r="R653">
        <v>3737.86</v>
      </c>
      <c r="S653">
        <v>154488.35999999999</v>
      </c>
      <c r="T653">
        <v>5</v>
      </c>
      <c r="U653" t="s">
        <v>152</v>
      </c>
      <c r="V653">
        <v>1</v>
      </c>
      <c r="W653" t="s">
        <v>2331</v>
      </c>
      <c r="X653" t="s">
        <v>2332</v>
      </c>
      <c r="Y653" t="s">
        <v>2332</v>
      </c>
      <c r="Z653" t="s">
        <v>4451</v>
      </c>
      <c r="AA653" t="s">
        <v>196</v>
      </c>
      <c r="AB653" t="s">
        <v>173</v>
      </c>
      <c r="AC653" t="s">
        <v>13</v>
      </c>
      <c r="AD653" t="s">
        <v>333</v>
      </c>
      <c r="AE653" t="s">
        <v>13</v>
      </c>
      <c r="AF653" t="s">
        <v>151</v>
      </c>
      <c r="AG653" t="s">
        <v>1343</v>
      </c>
      <c r="AH653" t="s">
        <v>4452</v>
      </c>
      <c r="AI653" t="s">
        <v>4453</v>
      </c>
      <c r="AJ653" t="s">
        <v>980</v>
      </c>
      <c r="AK653" t="s">
        <v>4454</v>
      </c>
      <c r="AL653" t="s">
        <v>134</v>
      </c>
      <c r="AM653" t="s">
        <v>1222</v>
      </c>
      <c r="AN653" t="s">
        <v>11</v>
      </c>
      <c r="AO653" t="s">
        <v>173</v>
      </c>
      <c r="AP653" t="s">
        <v>155</v>
      </c>
      <c r="AQ653" t="s">
        <v>198</v>
      </c>
      <c r="AR653" t="s">
        <v>1222</v>
      </c>
      <c r="AS653">
        <v>8</v>
      </c>
      <c r="AT653" t="s">
        <v>147</v>
      </c>
      <c r="AU653">
        <v>1</v>
      </c>
      <c r="AV653" t="s">
        <v>71</v>
      </c>
      <c r="AW653">
        <v>0</v>
      </c>
      <c r="AX653" t="s">
        <v>4455</v>
      </c>
      <c r="AY653" t="s">
        <v>517</v>
      </c>
      <c r="AZ653" t="s">
        <v>648</v>
      </c>
      <c r="BA653" t="s">
        <v>648</v>
      </c>
      <c r="BB653" t="s">
        <v>752</v>
      </c>
    </row>
    <row r="654" spans="1:54" x14ac:dyDescent="0.25">
      <c r="A654" t="s">
        <v>267</v>
      </c>
      <c r="B654">
        <v>27750</v>
      </c>
      <c r="C654">
        <v>45933</v>
      </c>
      <c r="D654" t="s">
        <v>13</v>
      </c>
      <c r="E654">
        <v>1030691</v>
      </c>
      <c r="F654">
        <v>45930</v>
      </c>
      <c r="G654">
        <v>1</v>
      </c>
      <c r="H654" t="s">
        <v>167</v>
      </c>
      <c r="I654" t="s">
        <v>148</v>
      </c>
      <c r="J654" s="16">
        <v>45936</v>
      </c>
      <c r="K654" t="s">
        <v>125</v>
      </c>
      <c r="L654" t="s">
        <v>126</v>
      </c>
      <c r="M654">
        <v>3</v>
      </c>
      <c r="N654" t="s">
        <v>199</v>
      </c>
      <c r="O654" t="s">
        <v>267</v>
      </c>
      <c r="P654">
        <v>0</v>
      </c>
      <c r="R654">
        <v>401.3</v>
      </c>
      <c r="S654">
        <v>24901.13</v>
      </c>
      <c r="T654">
        <v>39</v>
      </c>
      <c r="U654" t="s">
        <v>127</v>
      </c>
      <c r="V654">
        <v>4</v>
      </c>
      <c r="W654" t="s">
        <v>1276</v>
      </c>
      <c r="X654" t="s">
        <v>1276</v>
      </c>
      <c r="Y654" t="s">
        <v>1276</v>
      </c>
      <c r="Z654" t="s">
        <v>9180</v>
      </c>
      <c r="AA654" t="s">
        <v>155</v>
      </c>
      <c r="AB654" t="s">
        <v>173</v>
      </c>
      <c r="AC654" t="s">
        <v>308</v>
      </c>
      <c r="AD654" t="s">
        <v>269</v>
      </c>
      <c r="AE654" t="s">
        <v>267</v>
      </c>
      <c r="AF654" t="s">
        <v>268</v>
      </c>
      <c r="AG654" t="s">
        <v>1278</v>
      </c>
      <c r="AH654" t="s">
        <v>4280</v>
      </c>
      <c r="AI654" t="s">
        <v>9181</v>
      </c>
      <c r="AJ654" t="s">
        <v>167</v>
      </c>
      <c r="AL654" t="s">
        <v>134</v>
      </c>
      <c r="AM654" t="s">
        <v>168</v>
      </c>
      <c r="AN654" t="s">
        <v>12</v>
      </c>
      <c r="AO654" t="s">
        <v>173</v>
      </c>
      <c r="AP654" t="s">
        <v>155</v>
      </c>
      <c r="AQ654" t="s">
        <v>159</v>
      </c>
      <c r="AR654" t="s">
        <v>168</v>
      </c>
      <c r="AS654">
        <v>3</v>
      </c>
      <c r="AT654" t="s">
        <v>169</v>
      </c>
      <c r="AU654">
        <v>0</v>
      </c>
      <c r="AV654" t="s">
        <v>52</v>
      </c>
      <c r="AW654">
        <v>0</v>
      </c>
      <c r="AX654" t="s">
        <v>9182</v>
      </c>
      <c r="AY654" t="s">
        <v>517</v>
      </c>
      <c r="AZ654" t="s">
        <v>648</v>
      </c>
      <c r="BA654" t="s">
        <v>648</v>
      </c>
      <c r="BB654" t="s">
        <v>751</v>
      </c>
    </row>
    <row r="655" spans="1:54" hidden="1" x14ac:dyDescent="0.25">
      <c r="A655" t="s">
        <v>1289</v>
      </c>
      <c r="B655">
        <v>9626</v>
      </c>
      <c r="C655">
        <v>45936</v>
      </c>
      <c r="D655" t="s">
        <v>13</v>
      </c>
      <c r="E655">
        <v>1031905</v>
      </c>
      <c r="F655">
        <v>45933</v>
      </c>
      <c r="G655">
        <v>1</v>
      </c>
      <c r="H655" t="s">
        <v>167</v>
      </c>
      <c r="I655" t="s">
        <v>148</v>
      </c>
      <c r="J655" s="16">
        <v>45936</v>
      </c>
      <c r="K655" t="s">
        <v>125</v>
      </c>
      <c r="L655" t="s">
        <v>149</v>
      </c>
      <c r="M655">
        <v>0</v>
      </c>
      <c r="N655" t="s">
        <v>177</v>
      </c>
      <c r="O655" t="s">
        <v>14</v>
      </c>
      <c r="P655">
        <v>0</v>
      </c>
      <c r="R655">
        <v>77.38</v>
      </c>
      <c r="S655">
        <v>8920.1200000000008</v>
      </c>
      <c r="T655">
        <v>3</v>
      </c>
      <c r="U655" t="s">
        <v>127</v>
      </c>
      <c r="V655">
        <v>1</v>
      </c>
      <c r="W655" t="s">
        <v>451</v>
      </c>
      <c r="X655" t="s">
        <v>1095</v>
      </c>
      <c r="Y655" t="s">
        <v>1095</v>
      </c>
      <c r="Z655" t="s">
        <v>10123</v>
      </c>
      <c r="AA655" t="s">
        <v>153</v>
      </c>
      <c r="AB655" t="s">
        <v>130</v>
      </c>
      <c r="AC655" t="s">
        <v>13</v>
      </c>
      <c r="AD655" t="s">
        <v>269</v>
      </c>
      <c r="AE655" t="s">
        <v>1289</v>
      </c>
      <c r="AF655" t="s">
        <v>1929</v>
      </c>
      <c r="AG655" t="s">
        <v>1097</v>
      </c>
      <c r="AH655" t="s">
        <v>8797</v>
      </c>
      <c r="AI655" t="s">
        <v>10124</v>
      </c>
      <c r="AJ655" t="s">
        <v>167</v>
      </c>
      <c r="AK655" t="s">
        <v>9267</v>
      </c>
      <c r="AL655" t="s">
        <v>134</v>
      </c>
      <c r="AM655" t="s">
        <v>168</v>
      </c>
      <c r="AN655" t="s">
        <v>14</v>
      </c>
      <c r="AO655" t="s">
        <v>136</v>
      </c>
      <c r="AP655" t="s">
        <v>129</v>
      </c>
      <c r="AQ655" t="s">
        <v>137</v>
      </c>
      <c r="AR655" t="s">
        <v>168</v>
      </c>
      <c r="AS655">
        <v>0</v>
      </c>
      <c r="AT655" t="s">
        <v>147</v>
      </c>
      <c r="AU655">
        <v>0</v>
      </c>
      <c r="AV655" t="s">
        <v>46</v>
      </c>
      <c r="AW655">
        <v>0</v>
      </c>
      <c r="AX655" t="s">
        <v>10125</v>
      </c>
      <c r="AY655" t="s">
        <v>517</v>
      </c>
      <c r="AZ655" t="s">
        <v>648</v>
      </c>
      <c r="BA655" t="s">
        <v>648</v>
      </c>
      <c r="BB655" t="s">
        <v>136</v>
      </c>
    </row>
    <row r="656" spans="1:54" hidden="1" x14ac:dyDescent="0.25">
      <c r="A656" t="s">
        <v>1</v>
      </c>
      <c r="B656">
        <v>162354</v>
      </c>
      <c r="C656">
        <v>45927</v>
      </c>
      <c r="D656" t="s">
        <v>31</v>
      </c>
      <c r="E656">
        <v>468815</v>
      </c>
      <c r="F656">
        <v>45924</v>
      </c>
      <c r="G656">
        <v>3</v>
      </c>
      <c r="H656" t="s">
        <v>139</v>
      </c>
      <c r="I656" t="s">
        <v>124</v>
      </c>
      <c r="J656" s="16">
        <v>45931</v>
      </c>
      <c r="K656" t="s">
        <v>125</v>
      </c>
      <c r="L656" t="s">
        <v>126</v>
      </c>
      <c r="M656">
        <v>4</v>
      </c>
      <c r="N656" t="s">
        <v>2204</v>
      </c>
      <c r="O656" t="s">
        <v>1</v>
      </c>
      <c r="P656">
        <v>0</v>
      </c>
      <c r="R656">
        <v>526.36</v>
      </c>
      <c r="S656">
        <v>23555.15</v>
      </c>
      <c r="T656">
        <v>2</v>
      </c>
      <c r="U656" t="s">
        <v>127</v>
      </c>
      <c r="V656">
        <v>1</v>
      </c>
      <c r="W656" t="s">
        <v>1443</v>
      </c>
      <c r="X656" t="s">
        <v>1444</v>
      </c>
      <c r="Y656" t="s">
        <v>1444</v>
      </c>
      <c r="Z656" t="s">
        <v>2205</v>
      </c>
      <c r="AA656" t="s">
        <v>161</v>
      </c>
      <c r="AB656" t="s">
        <v>130</v>
      </c>
      <c r="AC656" t="s">
        <v>31</v>
      </c>
      <c r="AD656" t="s">
        <v>204</v>
      </c>
      <c r="AE656" t="s">
        <v>165</v>
      </c>
      <c r="AF656" t="s">
        <v>1336</v>
      </c>
      <c r="AG656" t="s">
        <v>1448</v>
      </c>
      <c r="AH656" t="s">
        <v>1631</v>
      </c>
      <c r="AI656" t="s">
        <v>3295</v>
      </c>
      <c r="AJ656" t="s">
        <v>140</v>
      </c>
      <c r="AK656" t="s">
        <v>3296</v>
      </c>
      <c r="AL656" t="s">
        <v>134</v>
      </c>
      <c r="AM656" t="s">
        <v>141</v>
      </c>
      <c r="AN656" t="s">
        <v>1</v>
      </c>
      <c r="AO656" t="s">
        <v>136</v>
      </c>
      <c r="AP656" t="s">
        <v>161</v>
      </c>
      <c r="AQ656" t="s">
        <v>137</v>
      </c>
      <c r="AR656" t="s">
        <v>141</v>
      </c>
      <c r="AS656">
        <v>4</v>
      </c>
      <c r="AT656" t="s">
        <v>202</v>
      </c>
      <c r="AU656">
        <v>0</v>
      </c>
      <c r="AV656" t="s">
        <v>39</v>
      </c>
      <c r="AW656">
        <v>0</v>
      </c>
      <c r="AX656" t="s">
        <v>2206</v>
      </c>
      <c r="AY656" t="s">
        <v>517</v>
      </c>
      <c r="AZ656" t="s">
        <v>648</v>
      </c>
      <c r="BA656" t="s">
        <v>648</v>
      </c>
      <c r="BB656" t="s">
        <v>136</v>
      </c>
    </row>
    <row r="657" spans="1:54" hidden="1" x14ac:dyDescent="0.25">
      <c r="A657" t="s">
        <v>16</v>
      </c>
      <c r="B657">
        <v>75436</v>
      </c>
      <c r="C657">
        <v>45924</v>
      </c>
      <c r="D657" t="s">
        <v>16</v>
      </c>
      <c r="E657">
        <v>5487032</v>
      </c>
      <c r="F657">
        <v>45910</v>
      </c>
      <c r="G657">
        <v>5</v>
      </c>
      <c r="H657" t="s">
        <v>123</v>
      </c>
      <c r="I657" t="s">
        <v>124</v>
      </c>
      <c r="J657" s="16">
        <v>45931</v>
      </c>
      <c r="K657" t="s">
        <v>125</v>
      </c>
      <c r="L657" t="s">
        <v>149</v>
      </c>
      <c r="M657">
        <v>7</v>
      </c>
      <c r="N657" t="s">
        <v>1509</v>
      </c>
      <c r="O657" t="s">
        <v>16</v>
      </c>
      <c r="P657">
        <v>0</v>
      </c>
      <c r="R657">
        <v>459.46</v>
      </c>
      <c r="S657">
        <v>2398.52</v>
      </c>
      <c r="T657">
        <v>2</v>
      </c>
      <c r="U657" t="s">
        <v>150</v>
      </c>
      <c r="V657">
        <v>1</v>
      </c>
      <c r="W657" t="s">
        <v>322</v>
      </c>
      <c r="X657" t="s">
        <v>323</v>
      </c>
      <c r="Y657" t="s">
        <v>323</v>
      </c>
      <c r="Z657" t="s">
        <v>2953</v>
      </c>
      <c r="AA657" t="s">
        <v>129</v>
      </c>
      <c r="AB657" t="s">
        <v>130</v>
      </c>
      <c r="AC657" t="s">
        <v>16</v>
      </c>
      <c r="AD657" t="s">
        <v>324</v>
      </c>
      <c r="AE657" t="s">
        <v>2954</v>
      </c>
      <c r="AF657" t="s">
        <v>151</v>
      </c>
      <c r="AG657" t="s">
        <v>325</v>
      </c>
      <c r="AH657" t="s">
        <v>2955</v>
      </c>
      <c r="AI657" t="s">
        <v>3768</v>
      </c>
      <c r="AJ657" t="s">
        <v>140</v>
      </c>
      <c r="AK657" t="s">
        <v>3769</v>
      </c>
      <c r="AL657" t="s">
        <v>134</v>
      </c>
      <c r="AM657" t="s">
        <v>135</v>
      </c>
      <c r="AN657" t="s">
        <v>16</v>
      </c>
      <c r="AO657" t="s">
        <v>136</v>
      </c>
      <c r="AP657" t="s">
        <v>129</v>
      </c>
      <c r="AQ657" t="s">
        <v>137</v>
      </c>
      <c r="AR657" t="s">
        <v>135</v>
      </c>
      <c r="AS657">
        <v>7</v>
      </c>
      <c r="AT657" t="s">
        <v>202</v>
      </c>
      <c r="AU657">
        <v>1</v>
      </c>
      <c r="AV657" t="s">
        <v>57</v>
      </c>
      <c r="AW657">
        <v>0</v>
      </c>
      <c r="AX657" t="s">
        <v>667</v>
      </c>
      <c r="AY657" t="s">
        <v>59</v>
      </c>
      <c r="AZ657" t="s">
        <v>648</v>
      </c>
      <c r="BA657" t="s">
        <v>648</v>
      </c>
      <c r="BB657" t="s">
        <v>136</v>
      </c>
    </row>
    <row r="658" spans="1:54" hidden="1" x14ac:dyDescent="0.25">
      <c r="A658" t="s">
        <v>31</v>
      </c>
      <c r="B658">
        <v>32928</v>
      </c>
      <c r="C658">
        <v>45925</v>
      </c>
      <c r="D658" t="s">
        <v>16</v>
      </c>
      <c r="E658">
        <v>5501505</v>
      </c>
      <c r="F658">
        <v>45922</v>
      </c>
      <c r="G658">
        <v>3</v>
      </c>
      <c r="H658" t="s">
        <v>139</v>
      </c>
      <c r="I658" t="s">
        <v>124</v>
      </c>
      <c r="J658" s="16">
        <v>45933</v>
      </c>
      <c r="K658" t="s">
        <v>125</v>
      </c>
      <c r="L658" t="s">
        <v>149</v>
      </c>
      <c r="M658">
        <v>8</v>
      </c>
      <c r="N658" t="s">
        <v>1509</v>
      </c>
      <c r="O658" t="s">
        <v>16</v>
      </c>
      <c r="P658">
        <v>0</v>
      </c>
      <c r="R658">
        <v>579.04999999999995</v>
      </c>
      <c r="S658">
        <v>12135.69</v>
      </c>
      <c r="T658">
        <v>320</v>
      </c>
      <c r="U658" t="s">
        <v>127</v>
      </c>
      <c r="V658">
        <v>1</v>
      </c>
      <c r="W658" t="s">
        <v>259</v>
      </c>
      <c r="X658" t="s">
        <v>4815</v>
      </c>
      <c r="Y658" t="s">
        <v>4815</v>
      </c>
      <c r="Z658" t="s">
        <v>7323</v>
      </c>
      <c r="AA658" t="s">
        <v>129</v>
      </c>
      <c r="AB658" t="s">
        <v>130</v>
      </c>
      <c r="AC658" t="s">
        <v>16</v>
      </c>
      <c r="AD658" t="s">
        <v>260</v>
      </c>
      <c r="AE658" t="s">
        <v>31</v>
      </c>
      <c r="AF658" t="s">
        <v>321</v>
      </c>
      <c r="AG658" t="s">
        <v>1556</v>
      </c>
      <c r="AH658" t="s">
        <v>7324</v>
      </c>
      <c r="AI658" t="s">
        <v>7325</v>
      </c>
      <c r="AJ658" t="s">
        <v>140</v>
      </c>
      <c r="AK658" t="s">
        <v>7326</v>
      </c>
      <c r="AL658" t="s">
        <v>134</v>
      </c>
      <c r="AM658" t="s">
        <v>141</v>
      </c>
      <c r="AN658" t="s">
        <v>16</v>
      </c>
      <c r="AO658" t="s">
        <v>136</v>
      </c>
      <c r="AP658" t="s">
        <v>155</v>
      </c>
      <c r="AQ658" t="s">
        <v>137</v>
      </c>
      <c r="AR658" t="s">
        <v>141</v>
      </c>
      <c r="AS658">
        <v>8</v>
      </c>
      <c r="AT658" t="s">
        <v>144</v>
      </c>
      <c r="AU658">
        <v>1</v>
      </c>
      <c r="AV658" t="s">
        <v>57</v>
      </c>
      <c r="AW658">
        <v>0</v>
      </c>
      <c r="AX658" t="s">
        <v>651</v>
      </c>
      <c r="AY658" t="s">
        <v>59</v>
      </c>
      <c r="AZ658" t="s">
        <v>648</v>
      </c>
      <c r="BA658" t="s">
        <v>648</v>
      </c>
      <c r="BB658" t="s">
        <v>136</v>
      </c>
    </row>
    <row r="659" spans="1:54" hidden="1" x14ac:dyDescent="0.25">
      <c r="A659" t="s">
        <v>14</v>
      </c>
      <c r="B659">
        <v>208593</v>
      </c>
      <c r="C659">
        <v>45927</v>
      </c>
      <c r="D659" t="s">
        <v>16</v>
      </c>
      <c r="E659">
        <v>5510095</v>
      </c>
      <c r="F659">
        <v>45926</v>
      </c>
      <c r="G659">
        <v>3</v>
      </c>
      <c r="H659" t="s">
        <v>139</v>
      </c>
      <c r="I659" t="s">
        <v>124</v>
      </c>
      <c r="J659" s="16">
        <v>45936</v>
      </c>
      <c r="K659" t="s">
        <v>125</v>
      </c>
      <c r="L659" t="s">
        <v>149</v>
      </c>
      <c r="M659">
        <v>9</v>
      </c>
      <c r="N659" t="s">
        <v>1509</v>
      </c>
      <c r="O659" t="s">
        <v>16</v>
      </c>
      <c r="P659">
        <v>0</v>
      </c>
      <c r="R659">
        <v>131.01</v>
      </c>
      <c r="S659">
        <v>4368.84</v>
      </c>
      <c r="T659">
        <v>10</v>
      </c>
      <c r="U659" t="s">
        <v>127</v>
      </c>
      <c r="V659">
        <v>1</v>
      </c>
      <c r="W659" t="s">
        <v>425</v>
      </c>
      <c r="X659" t="s">
        <v>425</v>
      </c>
      <c r="Y659" t="s">
        <v>425</v>
      </c>
      <c r="Z659" t="s">
        <v>10126</v>
      </c>
      <c r="AA659" t="s">
        <v>129</v>
      </c>
      <c r="AB659" t="s">
        <v>130</v>
      </c>
      <c r="AC659" t="s">
        <v>16</v>
      </c>
      <c r="AD659" t="s">
        <v>423</v>
      </c>
      <c r="AE659" t="s">
        <v>2545</v>
      </c>
      <c r="AF659" t="s">
        <v>2547</v>
      </c>
      <c r="AG659" t="s">
        <v>385</v>
      </c>
      <c r="AH659" t="s">
        <v>2548</v>
      </c>
      <c r="AI659" t="s">
        <v>10127</v>
      </c>
      <c r="AJ659" t="s">
        <v>140</v>
      </c>
      <c r="AK659" t="s">
        <v>10128</v>
      </c>
      <c r="AL659" t="s">
        <v>134</v>
      </c>
      <c r="AM659" t="s">
        <v>141</v>
      </c>
      <c r="AN659" t="s">
        <v>16</v>
      </c>
      <c r="AO659" t="s">
        <v>136</v>
      </c>
      <c r="AP659" t="s">
        <v>153</v>
      </c>
      <c r="AQ659" t="s">
        <v>137</v>
      </c>
      <c r="AR659" t="s">
        <v>141</v>
      </c>
      <c r="AS659">
        <v>9</v>
      </c>
      <c r="AT659" t="s">
        <v>147</v>
      </c>
      <c r="AU659">
        <v>1</v>
      </c>
      <c r="AV659" t="s">
        <v>57</v>
      </c>
      <c r="AW659">
        <v>0</v>
      </c>
      <c r="AX659" t="s">
        <v>10129</v>
      </c>
      <c r="AY659" t="s">
        <v>57</v>
      </c>
      <c r="AZ659" t="s">
        <v>648</v>
      </c>
      <c r="BA659" t="s">
        <v>649</v>
      </c>
      <c r="BB659" t="s">
        <v>136</v>
      </c>
    </row>
    <row r="660" spans="1:54" hidden="1" x14ac:dyDescent="0.25">
      <c r="A660" t="s">
        <v>11</v>
      </c>
      <c r="B660">
        <v>131566</v>
      </c>
      <c r="C660">
        <v>45930</v>
      </c>
      <c r="D660" t="s">
        <v>16</v>
      </c>
      <c r="E660">
        <v>5510694</v>
      </c>
      <c r="F660">
        <v>45926</v>
      </c>
      <c r="G660">
        <v>3</v>
      </c>
      <c r="H660" t="s">
        <v>139</v>
      </c>
      <c r="I660" t="s">
        <v>124</v>
      </c>
      <c r="J660" s="16">
        <v>45933</v>
      </c>
      <c r="K660" t="s">
        <v>125</v>
      </c>
      <c r="L660" t="s">
        <v>149</v>
      </c>
      <c r="M660">
        <v>3</v>
      </c>
      <c r="N660" t="s">
        <v>1318</v>
      </c>
      <c r="O660" t="s">
        <v>16</v>
      </c>
      <c r="P660">
        <v>0</v>
      </c>
      <c r="R660">
        <v>2065.41</v>
      </c>
      <c r="S660">
        <v>73063.98</v>
      </c>
      <c r="T660">
        <v>98</v>
      </c>
      <c r="U660" t="s">
        <v>127</v>
      </c>
      <c r="V660">
        <v>0</v>
      </c>
      <c r="W660" t="s">
        <v>416</v>
      </c>
      <c r="X660" t="s">
        <v>416</v>
      </c>
      <c r="Y660" t="s">
        <v>416</v>
      </c>
      <c r="Z660" t="s">
        <v>7327</v>
      </c>
      <c r="AA660" t="s">
        <v>129</v>
      </c>
      <c r="AB660" t="s">
        <v>130</v>
      </c>
      <c r="AC660" t="s">
        <v>16</v>
      </c>
      <c r="AD660" t="s">
        <v>269</v>
      </c>
      <c r="AE660" t="s">
        <v>11</v>
      </c>
      <c r="AF660" t="s">
        <v>2003</v>
      </c>
      <c r="AG660" t="s">
        <v>298</v>
      </c>
      <c r="AH660" t="s">
        <v>7328</v>
      </c>
      <c r="AI660" t="s">
        <v>7329</v>
      </c>
      <c r="AJ660" t="s">
        <v>140</v>
      </c>
      <c r="AK660" t="s">
        <v>7330</v>
      </c>
      <c r="AL660" t="s">
        <v>134</v>
      </c>
      <c r="AM660" t="s">
        <v>141</v>
      </c>
      <c r="AN660" t="s">
        <v>16</v>
      </c>
      <c r="AO660" t="s">
        <v>136</v>
      </c>
      <c r="AP660" t="s">
        <v>196</v>
      </c>
      <c r="AQ660" t="s">
        <v>137</v>
      </c>
      <c r="AR660" t="s">
        <v>141</v>
      </c>
      <c r="AS660">
        <v>3</v>
      </c>
      <c r="AT660" t="s">
        <v>147</v>
      </c>
      <c r="AU660">
        <v>0</v>
      </c>
      <c r="AV660" t="s">
        <v>48</v>
      </c>
      <c r="AW660">
        <v>0</v>
      </c>
      <c r="AX660" t="s">
        <v>7331</v>
      </c>
      <c r="AY660" t="s">
        <v>59</v>
      </c>
      <c r="AZ660" t="s">
        <v>648</v>
      </c>
      <c r="BA660" t="s">
        <v>648</v>
      </c>
      <c r="BB660" t="s">
        <v>136</v>
      </c>
    </row>
    <row r="661" spans="1:54" hidden="1" x14ac:dyDescent="0.25">
      <c r="A661" t="s">
        <v>1839</v>
      </c>
      <c r="B661">
        <v>11800</v>
      </c>
      <c r="C661">
        <v>45931</v>
      </c>
      <c r="D661" t="s">
        <v>16</v>
      </c>
      <c r="E661">
        <v>5513887</v>
      </c>
      <c r="F661">
        <v>45929</v>
      </c>
      <c r="G661">
        <v>3</v>
      </c>
      <c r="H661" t="s">
        <v>139</v>
      </c>
      <c r="I661" t="s">
        <v>124</v>
      </c>
      <c r="J661" s="16">
        <v>45931</v>
      </c>
      <c r="K661" t="s">
        <v>125</v>
      </c>
      <c r="L661" t="s">
        <v>126</v>
      </c>
      <c r="M661">
        <v>0</v>
      </c>
      <c r="N661" t="s">
        <v>1840</v>
      </c>
      <c r="O661" t="s">
        <v>1839</v>
      </c>
      <c r="P661">
        <v>0</v>
      </c>
      <c r="R661">
        <v>395.61</v>
      </c>
      <c r="S661">
        <v>6681.52</v>
      </c>
      <c r="T661">
        <v>134</v>
      </c>
      <c r="U661" t="s">
        <v>127</v>
      </c>
      <c r="V661">
        <v>4</v>
      </c>
      <c r="W661" t="s">
        <v>2435</v>
      </c>
      <c r="X661" t="s">
        <v>2436</v>
      </c>
      <c r="Y661" t="s">
        <v>2436</v>
      </c>
      <c r="Z661" t="s">
        <v>2956</v>
      </c>
      <c r="AA661" t="s">
        <v>129</v>
      </c>
      <c r="AB661" t="s">
        <v>173</v>
      </c>
      <c r="AC661" t="s">
        <v>16</v>
      </c>
      <c r="AD661" t="s">
        <v>260</v>
      </c>
      <c r="AE661" t="s">
        <v>1839</v>
      </c>
      <c r="AF661" t="s">
        <v>2249</v>
      </c>
      <c r="AG661" t="s">
        <v>255</v>
      </c>
      <c r="AH661" t="s">
        <v>2407</v>
      </c>
      <c r="AI661" t="s">
        <v>3770</v>
      </c>
      <c r="AJ661" t="s">
        <v>140</v>
      </c>
      <c r="AK661" t="s">
        <v>3771</v>
      </c>
      <c r="AL661" t="s">
        <v>134</v>
      </c>
      <c r="AM661" t="s">
        <v>141</v>
      </c>
      <c r="AN661" t="s">
        <v>16</v>
      </c>
      <c r="AO661" t="s">
        <v>173</v>
      </c>
      <c r="AP661" t="s">
        <v>129</v>
      </c>
      <c r="AQ661" t="s">
        <v>137</v>
      </c>
      <c r="AR661" t="s">
        <v>141</v>
      </c>
      <c r="AS661">
        <v>0</v>
      </c>
      <c r="AT661" t="s">
        <v>144</v>
      </c>
      <c r="AU661">
        <v>0</v>
      </c>
      <c r="AV661" t="s">
        <v>60</v>
      </c>
      <c r="AW661">
        <v>0</v>
      </c>
      <c r="AX661" t="s">
        <v>2957</v>
      </c>
      <c r="AY661" t="s">
        <v>481</v>
      </c>
      <c r="AZ661" t="s">
        <v>648</v>
      </c>
      <c r="BA661" t="s">
        <v>648</v>
      </c>
      <c r="BB661" t="s">
        <v>746</v>
      </c>
    </row>
    <row r="662" spans="1:54" hidden="1" x14ac:dyDescent="0.25">
      <c r="A662" t="s">
        <v>9</v>
      </c>
      <c r="B662">
        <v>42824</v>
      </c>
      <c r="C662">
        <v>45932</v>
      </c>
      <c r="D662" t="s">
        <v>16</v>
      </c>
      <c r="E662">
        <v>5515029</v>
      </c>
      <c r="F662">
        <v>45930</v>
      </c>
      <c r="G662">
        <v>3</v>
      </c>
      <c r="H662" t="s">
        <v>139</v>
      </c>
      <c r="I662" t="s">
        <v>124</v>
      </c>
      <c r="J662" s="16">
        <v>45932</v>
      </c>
      <c r="K662" t="s">
        <v>125</v>
      </c>
      <c r="L662" t="s">
        <v>126</v>
      </c>
      <c r="M662">
        <v>0</v>
      </c>
      <c r="N662" t="s">
        <v>2564</v>
      </c>
      <c r="O662" t="s">
        <v>16</v>
      </c>
      <c r="P662">
        <v>0</v>
      </c>
      <c r="R662">
        <v>297.75</v>
      </c>
      <c r="S662">
        <v>15668.04</v>
      </c>
      <c r="T662">
        <v>10</v>
      </c>
      <c r="U662" t="s">
        <v>127</v>
      </c>
      <c r="V662">
        <v>1</v>
      </c>
      <c r="W662" t="s">
        <v>404</v>
      </c>
      <c r="X662" t="s">
        <v>1487</v>
      </c>
      <c r="Y662" t="s">
        <v>1487</v>
      </c>
      <c r="Z662" t="s">
        <v>5816</v>
      </c>
      <c r="AA662" t="s">
        <v>129</v>
      </c>
      <c r="AB662" t="s">
        <v>130</v>
      </c>
      <c r="AC662" t="s">
        <v>16</v>
      </c>
      <c r="AD662" t="s">
        <v>254</v>
      </c>
      <c r="AE662" t="s">
        <v>9</v>
      </c>
      <c r="AF662" t="s">
        <v>356</v>
      </c>
      <c r="AG662" t="s">
        <v>993</v>
      </c>
      <c r="AH662" t="s">
        <v>5817</v>
      </c>
      <c r="AI662" t="s">
        <v>5818</v>
      </c>
      <c r="AJ662" t="s">
        <v>140</v>
      </c>
      <c r="AK662" t="s">
        <v>3712</v>
      </c>
      <c r="AL662" t="s">
        <v>134</v>
      </c>
      <c r="AM662" t="s">
        <v>141</v>
      </c>
      <c r="AN662" t="s">
        <v>16</v>
      </c>
      <c r="AO662" t="s">
        <v>136</v>
      </c>
      <c r="AP662" t="s">
        <v>155</v>
      </c>
      <c r="AQ662" t="s">
        <v>137</v>
      </c>
      <c r="AR662" t="s">
        <v>141</v>
      </c>
      <c r="AS662">
        <v>0</v>
      </c>
      <c r="AT662" t="s">
        <v>169</v>
      </c>
      <c r="AU662">
        <v>0</v>
      </c>
      <c r="AV662" t="s">
        <v>173</v>
      </c>
      <c r="AW662">
        <v>0</v>
      </c>
      <c r="AX662" t="s">
        <v>5819</v>
      </c>
      <c r="AY662" t="s">
        <v>59</v>
      </c>
      <c r="AZ662" t="s">
        <v>648</v>
      </c>
      <c r="BA662" t="s">
        <v>648</v>
      </c>
      <c r="BB662" t="s">
        <v>136</v>
      </c>
    </row>
    <row r="663" spans="1:54" hidden="1" x14ac:dyDescent="0.25">
      <c r="A663" t="s">
        <v>1573</v>
      </c>
      <c r="B663">
        <v>7111</v>
      </c>
      <c r="C663">
        <v>45933</v>
      </c>
      <c r="D663" t="s">
        <v>16</v>
      </c>
      <c r="E663">
        <v>5515430</v>
      </c>
      <c r="F663">
        <v>45930</v>
      </c>
      <c r="G663">
        <v>3</v>
      </c>
      <c r="H663" t="s">
        <v>139</v>
      </c>
      <c r="I663" t="s">
        <v>124</v>
      </c>
      <c r="J663" s="16">
        <v>45937</v>
      </c>
      <c r="K663" t="s">
        <v>125</v>
      </c>
      <c r="L663" t="s">
        <v>149</v>
      </c>
      <c r="M663">
        <v>4</v>
      </c>
      <c r="N663" t="s">
        <v>3902</v>
      </c>
      <c r="O663" t="s">
        <v>1573</v>
      </c>
      <c r="P663">
        <v>0</v>
      </c>
      <c r="R663">
        <v>189.08</v>
      </c>
      <c r="S663">
        <v>3501.65</v>
      </c>
      <c r="T663">
        <v>21</v>
      </c>
      <c r="U663" t="s">
        <v>127</v>
      </c>
      <c r="V663">
        <v>1</v>
      </c>
      <c r="W663" t="s">
        <v>4952</v>
      </c>
      <c r="X663" t="s">
        <v>4952</v>
      </c>
      <c r="Y663" t="s">
        <v>4952</v>
      </c>
      <c r="Z663" t="s">
        <v>10130</v>
      </c>
      <c r="AA663" t="s">
        <v>155</v>
      </c>
      <c r="AB663" t="s">
        <v>173</v>
      </c>
      <c r="AC663" t="s">
        <v>16</v>
      </c>
      <c r="AD663" t="s">
        <v>1045</v>
      </c>
      <c r="AE663" t="s">
        <v>1573</v>
      </c>
      <c r="AF663" t="s">
        <v>1574</v>
      </c>
      <c r="AG663" t="s">
        <v>4954</v>
      </c>
      <c r="AH663" t="s">
        <v>10131</v>
      </c>
      <c r="AI663" t="s">
        <v>10132</v>
      </c>
      <c r="AJ663" t="s">
        <v>176</v>
      </c>
      <c r="AL663" t="s">
        <v>134</v>
      </c>
      <c r="AM663" t="s">
        <v>141</v>
      </c>
      <c r="AN663" t="s">
        <v>27</v>
      </c>
      <c r="AO663" t="s">
        <v>173</v>
      </c>
      <c r="AP663" t="s">
        <v>155</v>
      </c>
      <c r="AQ663" t="s">
        <v>159</v>
      </c>
      <c r="AR663" t="s">
        <v>141</v>
      </c>
      <c r="AS663">
        <v>4</v>
      </c>
      <c r="AT663" t="s">
        <v>169</v>
      </c>
      <c r="AU663">
        <v>0</v>
      </c>
      <c r="AV663" t="s">
        <v>3905</v>
      </c>
      <c r="AW663">
        <v>0</v>
      </c>
      <c r="AX663" t="s">
        <v>10133</v>
      </c>
      <c r="AY663" t="s">
        <v>734</v>
      </c>
      <c r="AZ663" t="s">
        <v>648</v>
      </c>
      <c r="BA663" t="s">
        <v>648</v>
      </c>
      <c r="BB663" t="s">
        <v>748</v>
      </c>
    </row>
    <row r="664" spans="1:54" hidden="1" x14ac:dyDescent="0.25">
      <c r="A664" t="s">
        <v>12</v>
      </c>
      <c r="B664">
        <v>118740</v>
      </c>
      <c r="C664">
        <v>45934</v>
      </c>
      <c r="D664" t="s">
        <v>1024</v>
      </c>
      <c r="E664">
        <v>1879121</v>
      </c>
      <c r="F664">
        <v>45931</v>
      </c>
      <c r="G664">
        <v>4</v>
      </c>
      <c r="H664" t="s">
        <v>145</v>
      </c>
      <c r="I664" t="s">
        <v>124</v>
      </c>
      <c r="J664" s="16">
        <v>45936</v>
      </c>
      <c r="K664" t="s">
        <v>125</v>
      </c>
      <c r="L664" t="s">
        <v>149</v>
      </c>
      <c r="M664">
        <v>2</v>
      </c>
      <c r="N664" t="s">
        <v>1147</v>
      </c>
      <c r="O664" t="s">
        <v>14</v>
      </c>
      <c r="P664">
        <v>0</v>
      </c>
      <c r="R664">
        <v>168.2</v>
      </c>
      <c r="S664">
        <v>1560</v>
      </c>
      <c r="T664">
        <v>13</v>
      </c>
      <c r="U664" t="s">
        <v>127</v>
      </c>
      <c r="V664">
        <v>13</v>
      </c>
      <c r="W664" t="s">
        <v>7793</v>
      </c>
      <c r="X664" t="s">
        <v>7793</v>
      </c>
      <c r="Y664" t="s">
        <v>7793</v>
      </c>
      <c r="Z664" t="s">
        <v>7794</v>
      </c>
      <c r="AA664" t="s">
        <v>153</v>
      </c>
      <c r="AB664" t="s">
        <v>130</v>
      </c>
      <c r="AC664" t="s">
        <v>1024</v>
      </c>
      <c r="AE664" t="s">
        <v>1196</v>
      </c>
      <c r="AF664" t="s">
        <v>1197</v>
      </c>
      <c r="AG664" t="s">
        <v>1027</v>
      </c>
      <c r="AH664" t="s">
        <v>10134</v>
      </c>
      <c r="AI664" t="s">
        <v>7795</v>
      </c>
      <c r="AJ664" t="s">
        <v>133</v>
      </c>
      <c r="AK664" t="s">
        <v>10135</v>
      </c>
      <c r="AL664" t="s">
        <v>134</v>
      </c>
      <c r="AM664" t="s">
        <v>141</v>
      </c>
      <c r="AN664" t="s">
        <v>14</v>
      </c>
      <c r="AO664" t="s">
        <v>136</v>
      </c>
      <c r="AP664" t="s">
        <v>155</v>
      </c>
      <c r="AQ664" t="s">
        <v>137</v>
      </c>
      <c r="AR664" t="s">
        <v>141</v>
      </c>
      <c r="AS664">
        <v>2</v>
      </c>
      <c r="AT664" t="s">
        <v>202</v>
      </c>
      <c r="AU664">
        <v>0</v>
      </c>
      <c r="AV664" t="s">
        <v>43</v>
      </c>
      <c r="AW664">
        <v>0</v>
      </c>
      <c r="AX664" t="s">
        <v>10136</v>
      </c>
      <c r="AY664" t="s">
        <v>517</v>
      </c>
      <c r="AZ664" t="s">
        <v>648</v>
      </c>
      <c r="BA664" t="s">
        <v>648</v>
      </c>
      <c r="BB664" t="s">
        <v>136</v>
      </c>
    </row>
    <row r="665" spans="1:54" hidden="1" x14ac:dyDescent="0.25">
      <c r="A665" t="s">
        <v>18</v>
      </c>
      <c r="B665">
        <v>16572</v>
      </c>
      <c r="C665">
        <v>45925</v>
      </c>
      <c r="D665" t="s">
        <v>231</v>
      </c>
      <c r="E665">
        <v>1258308</v>
      </c>
      <c r="F665">
        <v>45924</v>
      </c>
      <c r="G665">
        <v>5</v>
      </c>
      <c r="H665" t="s">
        <v>123</v>
      </c>
      <c r="I665" t="s">
        <v>148</v>
      </c>
      <c r="J665" s="16">
        <v>45932</v>
      </c>
      <c r="K665" t="s">
        <v>125</v>
      </c>
      <c r="L665" t="s">
        <v>126</v>
      </c>
      <c r="M665">
        <v>7</v>
      </c>
      <c r="N665" t="s">
        <v>3910</v>
      </c>
      <c r="O665" t="s">
        <v>231</v>
      </c>
      <c r="P665">
        <v>0</v>
      </c>
      <c r="R665">
        <v>99.74</v>
      </c>
      <c r="S665">
        <v>949.9</v>
      </c>
      <c r="T665">
        <v>3</v>
      </c>
      <c r="U665" t="s">
        <v>152</v>
      </c>
      <c r="V665">
        <v>1</v>
      </c>
      <c r="W665" t="s">
        <v>457</v>
      </c>
      <c r="X665" t="s">
        <v>457</v>
      </c>
      <c r="Y665" t="s">
        <v>457</v>
      </c>
      <c r="Z665" t="s">
        <v>4267</v>
      </c>
      <c r="AA665" t="s">
        <v>201</v>
      </c>
      <c r="AB665" t="s">
        <v>173</v>
      </c>
      <c r="AC665" t="s">
        <v>231</v>
      </c>
      <c r="AD665" t="s">
        <v>411</v>
      </c>
      <c r="AE665" t="s">
        <v>267</v>
      </c>
      <c r="AF665" t="s">
        <v>151</v>
      </c>
      <c r="AG665" t="s">
        <v>384</v>
      </c>
      <c r="AH665" t="s">
        <v>4268</v>
      </c>
      <c r="AI665" t="s">
        <v>4269</v>
      </c>
      <c r="AJ665" t="s">
        <v>133</v>
      </c>
      <c r="AL665" t="s">
        <v>134</v>
      </c>
      <c r="AM665" t="s">
        <v>135</v>
      </c>
      <c r="AN665" t="s">
        <v>18</v>
      </c>
      <c r="AO665" t="s">
        <v>173</v>
      </c>
      <c r="AP665" t="s">
        <v>201</v>
      </c>
      <c r="AQ665" t="s">
        <v>198</v>
      </c>
      <c r="AR665" t="s">
        <v>135</v>
      </c>
      <c r="AS665">
        <v>7</v>
      </c>
      <c r="AT665" t="s">
        <v>202</v>
      </c>
      <c r="AU665">
        <v>1</v>
      </c>
      <c r="AV665" t="s">
        <v>66</v>
      </c>
      <c r="AW665">
        <v>0</v>
      </c>
      <c r="AX665" t="s">
        <v>4270</v>
      </c>
      <c r="AY665" t="s">
        <v>517</v>
      </c>
      <c r="AZ665" t="s">
        <v>648</v>
      </c>
      <c r="BA665" t="s">
        <v>648</v>
      </c>
      <c r="BB665" t="s">
        <v>749</v>
      </c>
    </row>
    <row r="666" spans="1:54" hidden="1" x14ac:dyDescent="0.25">
      <c r="A666" t="s">
        <v>14</v>
      </c>
      <c r="B666">
        <v>208420</v>
      </c>
      <c r="C666">
        <v>45920</v>
      </c>
      <c r="D666" t="s">
        <v>301</v>
      </c>
      <c r="E666">
        <v>355715</v>
      </c>
      <c r="F666">
        <v>45919</v>
      </c>
      <c r="G666">
        <v>1</v>
      </c>
      <c r="H666" t="s">
        <v>167</v>
      </c>
      <c r="I666" t="s">
        <v>148</v>
      </c>
      <c r="J666" s="16">
        <v>45932</v>
      </c>
      <c r="K666" t="s">
        <v>125</v>
      </c>
      <c r="L666" t="s">
        <v>126</v>
      </c>
      <c r="M666">
        <v>12</v>
      </c>
      <c r="N666" t="s">
        <v>4530</v>
      </c>
      <c r="O666" t="s">
        <v>301</v>
      </c>
      <c r="P666">
        <v>0</v>
      </c>
      <c r="R666">
        <v>68.06</v>
      </c>
      <c r="S666">
        <v>3229.79</v>
      </c>
      <c r="T666">
        <v>2</v>
      </c>
      <c r="U666" t="s">
        <v>127</v>
      </c>
      <c r="V666">
        <v>1</v>
      </c>
      <c r="W666" t="s">
        <v>532</v>
      </c>
      <c r="X666" t="s">
        <v>532</v>
      </c>
      <c r="Y666" t="s">
        <v>532</v>
      </c>
      <c r="Z666" t="s">
        <v>4531</v>
      </c>
      <c r="AA666" t="s">
        <v>155</v>
      </c>
      <c r="AB666" t="s">
        <v>173</v>
      </c>
      <c r="AC666" t="s">
        <v>301</v>
      </c>
      <c r="AD666" t="s">
        <v>348</v>
      </c>
      <c r="AE666" t="s">
        <v>26</v>
      </c>
      <c r="AF666" t="s">
        <v>1475</v>
      </c>
      <c r="AG666" t="s">
        <v>255</v>
      </c>
      <c r="AH666" t="s">
        <v>4532</v>
      </c>
      <c r="AI666" t="s">
        <v>4533</v>
      </c>
      <c r="AJ666" t="s">
        <v>167</v>
      </c>
      <c r="AL666" t="s">
        <v>134</v>
      </c>
      <c r="AM666" t="s">
        <v>168</v>
      </c>
      <c r="AN666" t="s">
        <v>27</v>
      </c>
      <c r="AO666" t="s">
        <v>173</v>
      </c>
      <c r="AP666" t="s">
        <v>153</v>
      </c>
      <c r="AQ666" t="s">
        <v>159</v>
      </c>
      <c r="AR666" t="s">
        <v>168</v>
      </c>
      <c r="AS666">
        <v>12</v>
      </c>
      <c r="AT666" t="s">
        <v>147</v>
      </c>
      <c r="AU666">
        <v>2</v>
      </c>
      <c r="AV666" t="s">
        <v>492</v>
      </c>
      <c r="AW666">
        <v>0</v>
      </c>
      <c r="AX666" t="s">
        <v>531</v>
      </c>
      <c r="AY666" t="s">
        <v>734</v>
      </c>
      <c r="AZ666" t="s">
        <v>648</v>
      </c>
      <c r="BA666" t="s">
        <v>648</v>
      </c>
      <c r="BB666" t="s">
        <v>748</v>
      </c>
    </row>
    <row r="667" spans="1:54" hidden="1" x14ac:dyDescent="0.25">
      <c r="A667" t="s">
        <v>249</v>
      </c>
      <c r="B667">
        <v>4226</v>
      </c>
      <c r="C667">
        <v>45930</v>
      </c>
      <c r="D667" t="s">
        <v>301</v>
      </c>
      <c r="E667">
        <v>355912</v>
      </c>
      <c r="F667">
        <v>45923</v>
      </c>
      <c r="G667">
        <v>3</v>
      </c>
      <c r="H667" t="s">
        <v>139</v>
      </c>
      <c r="I667" t="s">
        <v>124</v>
      </c>
      <c r="J667" s="16">
        <v>45933</v>
      </c>
      <c r="K667" t="s">
        <v>125</v>
      </c>
      <c r="L667" t="s">
        <v>126</v>
      </c>
      <c r="M667">
        <v>3</v>
      </c>
      <c r="N667" t="s">
        <v>4370</v>
      </c>
      <c r="O667" t="s">
        <v>15</v>
      </c>
      <c r="P667">
        <v>0</v>
      </c>
      <c r="R667">
        <v>108.42</v>
      </c>
      <c r="S667">
        <v>4672.8</v>
      </c>
      <c r="T667">
        <v>5</v>
      </c>
      <c r="U667" t="s">
        <v>127</v>
      </c>
      <c r="V667">
        <v>1</v>
      </c>
      <c r="W667" t="s">
        <v>7805</v>
      </c>
      <c r="X667" t="s">
        <v>7805</v>
      </c>
      <c r="Y667" t="s">
        <v>7805</v>
      </c>
      <c r="Z667" t="s">
        <v>7806</v>
      </c>
      <c r="AA667" t="s">
        <v>153</v>
      </c>
      <c r="AB667" t="s">
        <v>130</v>
      </c>
      <c r="AC667" t="s">
        <v>301</v>
      </c>
      <c r="AD667" t="s">
        <v>348</v>
      </c>
      <c r="AE667" t="s">
        <v>249</v>
      </c>
      <c r="AF667" t="s">
        <v>4374</v>
      </c>
      <c r="AG667" t="s">
        <v>337</v>
      </c>
      <c r="AH667" t="s">
        <v>4375</v>
      </c>
      <c r="AI667" t="s">
        <v>7807</v>
      </c>
      <c r="AJ667" t="s">
        <v>140</v>
      </c>
      <c r="AK667" t="s">
        <v>4377</v>
      </c>
      <c r="AL667" t="s">
        <v>134</v>
      </c>
      <c r="AM667" t="s">
        <v>141</v>
      </c>
      <c r="AN667" t="s">
        <v>15</v>
      </c>
      <c r="AO667" t="s">
        <v>136</v>
      </c>
      <c r="AP667" t="s">
        <v>153</v>
      </c>
      <c r="AQ667" t="s">
        <v>137</v>
      </c>
      <c r="AR667" t="s">
        <v>141</v>
      </c>
      <c r="AS667">
        <v>3</v>
      </c>
      <c r="AT667" t="s">
        <v>169</v>
      </c>
      <c r="AU667">
        <v>0</v>
      </c>
      <c r="AV667" t="s">
        <v>173</v>
      </c>
      <c r="AW667">
        <v>0</v>
      </c>
      <c r="AX667" t="s">
        <v>7808</v>
      </c>
      <c r="AY667" t="s">
        <v>70</v>
      </c>
      <c r="AZ667" t="s">
        <v>648</v>
      </c>
      <c r="BA667" t="s">
        <v>648</v>
      </c>
      <c r="BB667" t="s">
        <v>136</v>
      </c>
    </row>
    <row r="668" spans="1:54" x14ac:dyDescent="0.25">
      <c r="A668" t="s">
        <v>12</v>
      </c>
      <c r="B668">
        <v>118319</v>
      </c>
      <c r="C668">
        <v>45929</v>
      </c>
      <c r="D668" t="s">
        <v>301</v>
      </c>
      <c r="E668">
        <v>356380</v>
      </c>
      <c r="F668">
        <v>45926</v>
      </c>
      <c r="G668">
        <v>1</v>
      </c>
      <c r="H668" t="s">
        <v>167</v>
      </c>
      <c r="I668" t="s">
        <v>124</v>
      </c>
      <c r="J668" s="16">
        <v>45932</v>
      </c>
      <c r="K668" t="s">
        <v>125</v>
      </c>
      <c r="L668" t="s">
        <v>126</v>
      </c>
      <c r="M668">
        <v>3</v>
      </c>
      <c r="N668" t="s">
        <v>199</v>
      </c>
      <c r="O668" t="s">
        <v>11</v>
      </c>
      <c r="P668">
        <v>0</v>
      </c>
      <c r="R668">
        <v>699.77</v>
      </c>
      <c r="S668">
        <v>1556.4</v>
      </c>
      <c r="T668">
        <v>46</v>
      </c>
      <c r="U668" t="s">
        <v>127</v>
      </c>
      <c r="V668">
        <v>8</v>
      </c>
      <c r="W668" t="s">
        <v>4534</v>
      </c>
      <c r="X668" t="s">
        <v>4534</v>
      </c>
      <c r="Y668" t="s">
        <v>4535</v>
      </c>
      <c r="Z668" t="s">
        <v>4536</v>
      </c>
      <c r="AA668" t="s">
        <v>196</v>
      </c>
      <c r="AB668" t="s">
        <v>130</v>
      </c>
      <c r="AC668" t="s">
        <v>301</v>
      </c>
      <c r="AD668" t="s">
        <v>348</v>
      </c>
      <c r="AE668" t="s">
        <v>247</v>
      </c>
      <c r="AF668" t="s">
        <v>248</v>
      </c>
      <c r="AG668" t="s">
        <v>337</v>
      </c>
      <c r="AH668" t="s">
        <v>4537</v>
      </c>
      <c r="AI668" t="s">
        <v>4538</v>
      </c>
      <c r="AJ668" t="s">
        <v>167</v>
      </c>
      <c r="AL668" t="s">
        <v>134</v>
      </c>
      <c r="AM668" t="s">
        <v>168</v>
      </c>
      <c r="AN668" t="s">
        <v>11</v>
      </c>
      <c r="AO668" t="s">
        <v>136</v>
      </c>
      <c r="AP668" t="s">
        <v>155</v>
      </c>
      <c r="AQ668" t="s">
        <v>198</v>
      </c>
      <c r="AR668" t="s">
        <v>168</v>
      </c>
      <c r="AS668">
        <v>3</v>
      </c>
      <c r="AT668" t="s">
        <v>147</v>
      </c>
      <c r="AU668">
        <v>0</v>
      </c>
      <c r="AV668" t="s">
        <v>52</v>
      </c>
      <c r="AW668">
        <v>0</v>
      </c>
      <c r="AX668" t="s">
        <v>4539</v>
      </c>
      <c r="AY668" t="s">
        <v>517</v>
      </c>
      <c r="AZ668" t="s">
        <v>648</v>
      </c>
      <c r="BA668" t="s">
        <v>648</v>
      </c>
      <c r="BB668" t="s">
        <v>136</v>
      </c>
    </row>
    <row r="669" spans="1:54" hidden="1" x14ac:dyDescent="0.25">
      <c r="A669" t="s">
        <v>0</v>
      </c>
      <c r="B669">
        <v>93532</v>
      </c>
      <c r="C669">
        <v>45931</v>
      </c>
      <c r="D669" t="s">
        <v>301</v>
      </c>
      <c r="E669">
        <v>356538</v>
      </c>
      <c r="F669">
        <v>45929</v>
      </c>
      <c r="G669">
        <v>3</v>
      </c>
      <c r="H669" t="s">
        <v>139</v>
      </c>
      <c r="I669" t="s">
        <v>124</v>
      </c>
      <c r="J669" s="16">
        <v>45933</v>
      </c>
      <c r="K669" t="s">
        <v>125</v>
      </c>
      <c r="L669" t="s">
        <v>149</v>
      </c>
      <c r="M669">
        <v>2</v>
      </c>
      <c r="N669" t="s">
        <v>285</v>
      </c>
      <c r="O669" t="s">
        <v>301</v>
      </c>
      <c r="P669">
        <v>0</v>
      </c>
      <c r="R669">
        <v>184.84</v>
      </c>
      <c r="S669">
        <v>2640</v>
      </c>
      <c r="T669">
        <v>8</v>
      </c>
      <c r="U669" t="s">
        <v>127</v>
      </c>
      <c r="V669">
        <v>1</v>
      </c>
      <c r="W669" t="s">
        <v>6237</v>
      </c>
      <c r="X669" t="s">
        <v>6238</v>
      </c>
      <c r="Y669" t="s">
        <v>6238</v>
      </c>
      <c r="Z669" t="s">
        <v>7839</v>
      </c>
      <c r="AA669" t="s">
        <v>155</v>
      </c>
      <c r="AB669" t="s">
        <v>173</v>
      </c>
      <c r="AC669" t="s">
        <v>301</v>
      </c>
      <c r="AD669" t="s">
        <v>300</v>
      </c>
      <c r="AE669" t="s">
        <v>208</v>
      </c>
      <c r="AF669" t="s">
        <v>1173</v>
      </c>
      <c r="AG669" t="s">
        <v>337</v>
      </c>
      <c r="AH669" t="s">
        <v>6490</v>
      </c>
      <c r="AI669" t="s">
        <v>7840</v>
      </c>
      <c r="AJ669" t="s">
        <v>140</v>
      </c>
      <c r="AK669" t="s">
        <v>7841</v>
      </c>
      <c r="AL669" t="s">
        <v>134</v>
      </c>
      <c r="AM669" t="s">
        <v>141</v>
      </c>
      <c r="AN669" t="s">
        <v>27</v>
      </c>
      <c r="AO669" t="s">
        <v>173</v>
      </c>
      <c r="AP669" t="s">
        <v>155</v>
      </c>
      <c r="AQ669" t="s">
        <v>159</v>
      </c>
      <c r="AR669" t="s">
        <v>141</v>
      </c>
      <c r="AS669">
        <v>2</v>
      </c>
      <c r="AT669" t="s">
        <v>144</v>
      </c>
      <c r="AU669">
        <v>0</v>
      </c>
      <c r="AV669" t="s">
        <v>61</v>
      </c>
      <c r="AW669">
        <v>0</v>
      </c>
      <c r="AX669" t="s">
        <v>7842</v>
      </c>
      <c r="AY669" t="s">
        <v>734</v>
      </c>
      <c r="AZ669" t="s">
        <v>648</v>
      </c>
      <c r="BA669" t="s">
        <v>648</v>
      </c>
      <c r="BB669" t="s">
        <v>748</v>
      </c>
    </row>
    <row r="670" spans="1:54" hidden="1" x14ac:dyDescent="0.25">
      <c r="A670" t="s">
        <v>12</v>
      </c>
      <c r="B670">
        <v>118476</v>
      </c>
      <c r="C670">
        <v>45931</v>
      </c>
      <c r="D670" t="s">
        <v>178</v>
      </c>
      <c r="E670">
        <v>2743862</v>
      </c>
      <c r="F670">
        <v>45929</v>
      </c>
      <c r="G670">
        <v>1</v>
      </c>
      <c r="H670" t="s">
        <v>167</v>
      </c>
      <c r="I670" t="s">
        <v>148</v>
      </c>
      <c r="J670" s="16">
        <v>45933</v>
      </c>
      <c r="K670" t="s">
        <v>125</v>
      </c>
      <c r="L670" t="s">
        <v>126</v>
      </c>
      <c r="M670">
        <v>2</v>
      </c>
      <c r="N670" t="s">
        <v>981</v>
      </c>
      <c r="O670" t="s">
        <v>1</v>
      </c>
      <c r="P670">
        <v>0</v>
      </c>
      <c r="R670">
        <v>88.3</v>
      </c>
      <c r="S670">
        <v>2903.52</v>
      </c>
      <c r="T670">
        <v>6</v>
      </c>
      <c r="U670" t="s">
        <v>127</v>
      </c>
      <c r="V670">
        <v>1</v>
      </c>
      <c r="W670" t="s">
        <v>277</v>
      </c>
      <c r="X670" t="s">
        <v>278</v>
      </c>
      <c r="Y670" t="s">
        <v>278</v>
      </c>
      <c r="Z670" t="s">
        <v>6566</v>
      </c>
      <c r="AA670" t="s">
        <v>161</v>
      </c>
      <c r="AB670" t="s">
        <v>130</v>
      </c>
      <c r="AC670" t="s">
        <v>178</v>
      </c>
      <c r="AD670" t="s">
        <v>289</v>
      </c>
      <c r="AE670" t="s">
        <v>267</v>
      </c>
      <c r="AF670" t="s">
        <v>268</v>
      </c>
      <c r="AG670" t="s">
        <v>279</v>
      </c>
      <c r="AH670" t="s">
        <v>2621</v>
      </c>
      <c r="AI670" t="s">
        <v>6567</v>
      </c>
      <c r="AJ670" t="s">
        <v>167</v>
      </c>
      <c r="AK670" t="s">
        <v>6328</v>
      </c>
      <c r="AL670" t="s">
        <v>134</v>
      </c>
      <c r="AM670" t="s">
        <v>168</v>
      </c>
      <c r="AN670" t="s">
        <v>1</v>
      </c>
      <c r="AO670" t="s">
        <v>136</v>
      </c>
      <c r="AP670" t="s">
        <v>155</v>
      </c>
      <c r="AQ670" t="s">
        <v>137</v>
      </c>
      <c r="AR670" t="s">
        <v>168</v>
      </c>
      <c r="AS670">
        <v>2</v>
      </c>
      <c r="AT670" t="s">
        <v>144</v>
      </c>
      <c r="AU670">
        <v>0</v>
      </c>
      <c r="AV670" t="s">
        <v>974</v>
      </c>
      <c r="AW670">
        <v>0</v>
      </c>
      <c r="AX670" t="s">
        <v>6568</v>
      </c>
      <c r="AY670" t="s">
        <v>517</v>
      </c>
      <c r="AZ670" t="s">
        <v>648</v>
      </c>
      <c r="BA670" t="s">
        <v>648</v>
      </c>
      <c r="BB670" t="s">
        <v>136</v>
      </c>
    </row>
    <row r="671" spans="1:54" hidden="1" x14ac:dyDescent="0.25">
      <c r="A671" t="s">
        <v>14</v>
      </c>
      <c r="B671">
        <v>207639</v>
      </c>
      <c r="C671">
        <v>45895</v>
      </c>
      <c r="D671" t="s">
        <v>143</v>
      </c>
      <c r="E671">
        <v>5462349</v>
      </c>
      <c r="F671">
        <v>45894</v>
      </c>
      <c r="G671">
        <v>1</v>
      </c>
      <c r="H671" t="s">
        <v>167</v>
      </c>
      <c r="I671" t="s">
        <v>148</v>
      </c>
      <c r="J671" s="16">
        <v>45932</v>
      </c>
      <c r="K671" t="s">
        <v>125</v>
      </c>
      <c r="L671" t="s">
        <v>126</v>
      </c>
      <c r="M671">
        <v>37</v>
      </c>
      <c r="N671" t="s">
        <v>1121</v>
      </c>
      <c r="O671" t="s">
        <v>985</v>
      </c>
      <c r="P671">
        <v>0</v>
      </c>
      <c r="R671">
        <v>70.569999999999993</v>
      </c>
      <c r="S671">
        <v>2628.6</v>
      </c>
      <c r="T671">
        <v>1</v>
      </c>
      <c r="U671" t="s">
        <v>127</v>
      </c>
      <c r="V671">
        <v>1</v>
      </c>
      <c r="W671" t="s">
        <v>2221</v>
      </c>
      <c r="X671" t="s">
        <v>2222</v>
      </c>
      <c r="Y671" t="s">
        <v>2222</v>
      </c>
      <c r="Z671" t="s">
        <v>5205</v>
      </c>
      <c r="AA671" t="s">
        <v>161</v>
      </c>
      <c r="AB671" t="s">
        <v>1195</v>
      </c>
      <c r="AC671" t="s">
        <v>143</v>
      </c>
      <c r="AD671" t="s">
        <v>1064</v>
      </c>
      <c r="AE671" t="s">
        <v>1289</v>
      </c>
      <c r="AF671" t="s">
        <v>1929</v>
      </c>
      <c r="AG671" t="s">
        <v>255</v>
      </c>
      <c r="AH671" t="s">
        <v>5206</v>
      </c>
      <c r="AI671" t="s">
        <v>5207</v>
      </c>
      <c r="AJ671" t="s">
        <v>350</v>
      </c>
      <c r="AK671" t="s">
        <v>5208</v>
      </c>
      <c r="AL671" t="s">
        <v>134</v>
      </c>
      <c r="AM671" t="s">
        <v>168</v>
      </c>
      <c r="AN671" t="s">
        <v>985</v>
      </c>
      <c r="AO671" t="s">
        <v>136</v>
      </c>
      <c r="AP671" t="s">
        <v>153</v>
      </c>
      <c r="AQ671" t="s">
        <v>137</v>
      </c>
      <c r="AR671" t="s">
        <v>168</v>
      </c>
      <c r="AS671">
        <v>37</v>
      </c>
      <c r="AT671" t="s">
        <v>144</v>
      </c>
      <c r="AU671">
        <v>3</v>
      </c>
      <c r="AV671" t="s">
        <v>53</v>
      </c>
      <c r="AW671">
        <v>0</v>
      </c>
      <c r="AX671" t="s">
        <v>5209</v>
      </c>
      <c r="AY671" t="s">
        <v>517</v>
      </c>
      <c r="AZ671" t="s">
        <v>648</v>
      </c>
      <c r="BA671" t="s">
        <v>648</v>
      </c>
      <c r="BB671" t="s">
        <v>136</v>
      </c>
    </row>
    <row r="672" spans="1:54" hidden="1" x14ac:dyDescent="0.25">
      <c r="A672" t="s">
        <v>27</v>
      </c>
      <c r="B672">
        <v>66659</v>
      </c>
      <c r="C672">
        <v>45934</v>
      </c>
      <c r="D672" t="s">
        <v>1457</v>
      </c>
      <c r="E672">
        <v>5512134</v>
      </c>
      <c r="F672">
        <v>45929</v>
      </c>
      <c r="G672">
        <v>3</v>
      </c>
      <c r="H672" t="s">
        <v>139</v>
      </c>
      <c r="I672" t="s">
        <v>124</v>
      </c>
      <c r="J672" s="16">
        <v>45936</v>
      </c>
      <c r="K672" t="s">
        <v>125</v>
      </c>
      <c r="L672" t="s">
        <v>126</v>
      </c>
      <c r="M672">
        <v>2</v>
      </c>
      <c r="N672" t="s">
        <v>561</v>
      </c>
      <c r="O672" t="s">
        <v>16</v>
      </c>
      <c r="P672">
        <v>0</v>
      </c>
      <c r="R672">
        <v>104.82</v>
      </c>
      <c r="S672">
        <v>9484.2000000000007</v>
      </c>
      <c r="T672">
        <v>3</v>
      </c>
      <c r="U672" t="s">
        <v>127</v>
      </c>
      <c r="V672">
        <v>1</v>
      </c>
      <c r="W672" t="s">
        <v>5939</v>
      </c>
      <c r="X672" t="s">
        <v>5940</v>
      </c>
      <c r="Y672" t="s">
        <v>5940</v>
      </c>
      <c r="Z672" t="s">
        <v>10137</v>
      </c>
      <c r="AA672" t="s">
        <v>129</v>
      </c>
      <c r="AB672" t="s">
        <v>130</v>
      </c>
      <c r="AC672" t="s">
        <v>1457</v>
      </c>
      <c r="AD672" t="s">
        <v>260</v>
      </c>
      <c r="AE672" t="s">
        <v>1540</v>
      </c>
      <c r="AF672" t="s">
        <v>10138</v>
      </c>
      <c r="AG672" t="s">
        <v>255</v>
      </c>
      <c r="AH672" t="s">
        <v>10139</v>
      </c>
      <c r="AI672" t="s">
        <v>10140</v>
      </c>
      <c r="AJ672" t="s">
        <v>140</v>
      </c>
      <c r="AK672" t="s">
        <v>10141</v>
      </c>
      <c r="AL672" t="s">
        <v>134</v>
      </c>
      <c r="AM672" t="s">
        <v>141</v>
      </c>
      <c r="AN672" t="s">
        <v>16</v>
      </c>
      <c r="AO672" t="s">
        <v>136</v>
      </c>
      <c r="AP672" t="s">
        <v>155</v>
      </c>
      <c r="AQ672" t="s">
        <v>137</v>
      </c>
      <c r="AR672" t="s">
        <v>141</v>
      </c>
      <c r="AS672">
        <v>2</v>
      </c>
      <c r="AT672" t="s">
        <v>144</v>
      </c>
      <c r="AU672">
        <v>0</v>
      </c>
      <c r="AV672" t="s">
        <v>59</v>
      </c>
      <c r="AW672">
        <v>0</v>
      </c>
      <c r="AX672" t="s">
        <v>10142</v>
      </c>
      <c r="AY672" t="s">
        <v>59</v>
      </c>
      <c r="AZ672" t="s">
        <v>648</v>
      </c>
      <c r="BA672" t="s">
        <v>648</v>
      </c>
      <c r="BB672" t="s">
        <v>136</v>
      </c>
    </row>
    <row r="673" spans="1:54" hidden="1" x14ac:dyDescent="0.25">
      <c r="A673" t="s">
        <v>262</v>
      </c>
      <c r="B673">
        <v>14981</v>
      </c>
      <c r="C673">
        <v>45901</v>
      </c>
      <c r="D673" t="s">
        <v>13</v>
      </c>
      <c r="E673">
        <v>1018046</v>
      </c>
      <c r="F673">
        <v>45899</v>
      </c>
      <c r="G673">
        <v>3</v>
      </c>
      <c r="H673" t="s">
        <v>139</v>
      </c>
      <c r="I673" t="s">
        <v>124</v>
      </c>
      <c r="J673" s="16">
        <v>45931</v>
      </c>
      <c r="K673" t="s">
        <v>125</v>
      </c>
      <c r="L673" t="s">
        <v>126</v>
      </c>
      <c r="M673">
        <v>30</v>
      </c>
      <c r="N673" t="s">
        <v>1121</v>
      </c>
      <c r="O673" t="s">
        <v>12</v>
      </c>
      <c r="P673">
        <v>0</v>
      </c>
      <c r="R673">
        <v>1232.78</v>
      </c>
      <c r="S673">
        <v>26037.95</v>
      </c>
      <c r="T673">
        <v>83</v>
      </c>
      <c r="U673" t="s">
        <v>127</v>
      </c>
      <c r="V673">
        <v>0</v>
      </c>
      <c r="W673" t="s">
        <v>999</v>
      </c>
      <c r="X673" t="s">
        <v>1000</v>
      </c>
      <c r="Y673" t="s">
        <v>1000</v>
      </c>
      <c r="Z673" t="s">
        <v>2598</v>
      </c>
      <c r="AA673" t="s">
        <v>155</v>
      </c>
      <c r="AB673" t="s">
        <v>130</v>
      </c>
      <c r="AC673" t="s">
        <v>13</v>
      </c>
      <c r="AD673" t="s">
        <v>269</v>
      </c>
      <c r="AE673" t="s">
        <v>262</v>
      </c>
      <c r="AF673" t="s">
        <v>266</v>
      </c>
      <c r="AG673" t="s">
        <v>298</v>
      </c>
      <c r="AH673" t="s">
        <v>2599</v>
      </c>
      <c r="AI673" t="s">
        <v>3536</v>
      </c>
      <c r="AJ673" t="s">
        <v>140</v>
      </c>
      <c r="AK673" t="s">
        <v>3537</v>
      </c>
      <c r="AL673" t="s">
        <v>134</v>
      </c>
      <c r="AM673" t="s">
        <v>141</v>
      </c>
      <c r="AN673" t="s">
        <v>12</v>
      </c>
      <c r="AO673" t="s">
        <v>136</v>
      </c>
      <c r="AP673" t="s">
        <v>155</v>
      </c>
      <c r="AQ673" t="s">
        <v>159</v>
      </c>
      <c r="AR673" t="s">
        <v>141</v>
      </c>
      <c r="AS673">
        <v>30</v>
      </c>
      <c r="AT673" t="s">
        <v>224</v>
      </c>
      <c r="AU673">
        <v>3</v>
      </c>
      <c r="AV673" t="s">
        <v>53</v>
      </c>
      <c r="AW673">
        <v>0</v>
      </c>
      <c r="AX673" t="s">
        <v>2600</v>
      </c>
      <c r="AY673" t="s">
        <v>517</v>
      </c>
      <c r="AZ673" t="s">
        <v>648</v>
      </c>
      <c r="BA673" t="s">
        <v>648</v>
      </c>
      <c r="BB673" t="s">
        <v>136</v>
      </c>
    </row>
    <row r="674" spans="1:54" x14ac:dyDescent="0.25">
      <c r="A674" t="s">
        <v>12</v>
      </c>
      <c r="B674">
        <v>118099</v>
      </c>
      <c r="C674">
        <v>45923</v>
      </c>
      <c r="D674" t="s">
        <v>13</v>
      </c>
      <c r="E674">
        <v>1027043</v>
      </c>
      <c r="F674">
        <v>45922</v>
      </c>
      <c r="G674">
        <v>3</v>
      </c>
      <c r="H674" t="s">
        <v>139</v>
      </c>
      <c r="I674" t="s">
        <v>124</v>
      </c>
      <c r="J674" s="16">
        <v>45931</v>
      </c>
      <c r="K674" t="s">
        <v>125</v>
      </c>
      <c r="L674" t="s">
        <v>149</v>
      </c>
      <c r="M674">
        <v>8</v>
      </c>
      <c r="N674" t="s">
        <v>199</v>
      </c>
      <c r="O674" t="s">
        <v>12</v>
      </c>
      <c r="P674">
        <v>0</v>
      </c>
      <c r="R674">
        <v>1948.28</v>
      </c>
      <c r="S674">
        <v>97713.04</v>
      </c>
      <c r="T674">
        <v>330</v>
      </c>
      <c r="U674" t="s">
        <v>127</v>
      </c>
      <c r="V674">
        <v>40</v>
      </c>
      <c r="W674" t="s">
        <v>441</v>
      </c>
      <c r="X674" t="s">
        <v>442</v>
      </c>
      <c r="Y674" t="s">
        <v>442</v>
      </c>
      <c r="Z674" t="s">
        <v>443</v>
      </c>
      <c r="AA674" t="s">
        <v>155</v>
      </c>
      <c r="AB674" t="s">
        <v>130</v>
      </c>
      <c r="AC674" t="s">
        <v>13</v>
      </c>
      <c r="AD674" t="s">
        <v>333</v>
      </c>
      <c r="AE674" t="s">
        <v>11</v>
      </c>
      <c r="AF674" t="s">
        <v>313</v>
      </c>
      <c r="AG674" t="s">
        <v>298</v>
      </c>
      <c r="AH674" t="s">
        <v>627</v>
      </c>
      <c r="AI674" t="s">
        <v>628</v>
      </c>
      <c r="AJ674" t="s">
        <v>140</v>
      </c>
      <c r="AK674" t="s">
        <v>861</v>
      </c>
      <c r="AL674" t="s">
        <v>134</v>
      </c>
      <c r="AM674" t="s">
        <v>141</v>
      </c>
      <c r="AN674" t="s">
        <v>12</v>
      </c>
      <c r="AO674" t="s">
        <v>136</v>
      </c>
      <c r="AP674" t="s">
        <v>155</v>
      </c>
      <c r="AQ674" t="s">
        <v>159</v>
      </c>
      <c r="AR674" t="s">
        <v>141</v>
      </c>
      <c r="AS674">
        <v>8</v>
      </c>
      <c r="AT674" t="s">
        <v>144</v>
      </c>
      <c r="AU674">
        <v>1</v>
      </c>
      <c r="AV674" t="s">
        <v>52</v>
      </c>
      <c r="AW674">
        <v>0</v>
      </c>
      <c r="AX674" t="s">
        <v>666</v>
      </c>
      <c r="AY674" t="s">
        <v>517</v>
      </c>
      <c r="AZ674" t="s">
        <v>648</v>
      </c>
      <c r="BA674" t="s">
        <v>648</v>
      </c>
      <c r="BB674" t="s">
        <v>136</v>
      </c>
    </row>
    <row r="675" spans="1:54" hidden="1" x14ac:dyDescent="0.25">
      <c r="A675" t="s">
        <v>1</v>
      </c>
      <c r="B675">
        <v>162580</v>
      </c>
      <c r="C675">
        <v>45934</v>
      </c>
      <c r="D675" t="s">
        <v>13</v>
      </c>
      <c r="E675">
        <v>1030995</v>
      </c>
      <c r="F675">
        <v>45931</v>
      </c>
      <c r="G675">
        <v>4</v>
      </c>
      <c r="H675" t="s">
        <v>145</v>
      </c>
      <c r="I675" t="s">
        <v>124</v>
      </c>
      <c r="J675" s="16">
        <v>45936</v>
      </c>
      <c r="K675" t="s">
        <v>125</v>
      </c>
      <c r="L675" t="s">
        <v>149</v>
      </c>
      <c r="M675">
        <v>2</v>
      </c>
      <c r="N675" t="s">
        <v>1147</v>
      </c>
      <c r="O675" t="s">
        <v>14</v>
      </c>
      <c r="P675">
        <v>0</v>
      </c>
      <c r="R675">
        <v>365.37</v>
      </c>
      <c r="S675">
        <v>11697.59</v>
      </c>
      <c r="T675">
        <v>48</v>
      </c>
      <c r="U675" t="s">
        <v>127</v>
      </c>
      <c r="V675">
        <v>1</v>
      </c>
      <c r="W675" t="s">
        <v>10143</v>
      </c>
      <c r="X675" t="s">
        <v>10144</v>
      </c>
      <c r="Y675" t="s">
        <v>10144</v>
      </c>
      <c r="Z675" t="s">
        <v>10145</v>
      </c>
      <c r="AA675" t="s">
        <v>153</v>
      </c>
      <c r="AB675" t="s">
        <v>130</v>
      </c>
      <c r="AC675" t="s">
        <v>13</v>
      </c>
      <c r="AD675" t="s">
        <v>1272</v>
      </c>
      <c r="AE675" t="s">
        <v>1</v>
      </c>
      <c r="AF675" t="s">
        <v>2328</v>
      </c>
      <c r="AG675" t="s">
        <v>1343</v>
      </c>
      <c r="AH675" t="s">
        <v>10146</v>
      </c>
      <c r="AI675" t="s">
        <v>10147</v>
      </c>
      <c r="AJ675" t="s">
        <v>146</v>
      </c>
      <c r="AK675" t="s">
        <v>10148</v>
      </c>
      <c r="AL675" t="s">
        <v>134</v>
      </c>
      <c r="AM675" t="s">
        <v>141</v>
      </c>
      <c r="AN675" t="s">
        <v>14</v>
      </c>
      <c r="AO675" t="s">
        <v>136</v>
      </c>
      <c r="AP675" t="s">
        <v>161</v>
      </c>
      <c r="AQ675" t="s">
        <v>137</v>
      </c>
      <c r="AR675" t="s">
        <v>141</v>
      </c>
      <c r="AS675">
        <v>2</v>
      </c>
      <c r="AT675" t="s">
        <v>202</v>
      </c>
      <c r="AU675">
        <v>0</v>
      </c>
      <c r="AV675" t="s">
        <v>43</v>
      </c>
      <c r="AW675">
        <v>0</v>
      </c>
      <c r="AX675" t="s">
        <v>10149</v>
      </c>
      <c r="AY675" t="s">
        <v>517</v>
      </c>
      <c r="AZ675" t="s">
        <v>648</v>
      </c>
      <c r="BA675" t="s">
        <v>648</v>
      </c>
      <c r="BB675" t="s">
        <v>136</v>
      </c>
    </row>
    <row r="676" spans="1:54" hidden="1" x14ac:dyDescent="0.25">
      <c r="A676" t="s">
        <v>0</v>
      </c>
      <c r="B676">
        <v>93425</v>
      </c>
      <c r="C676">
        <v>45924</v>
      </c>
      <c r="D676" t="s">
        <v>190</v>
      </c>
      <c r="E676">
        <v>1207900</v>
      </c>
      <c r="F676">
        <v>45919</v>
      </c>
      <c r="G676">
        <v>3</v>
      </c>
      <c r="H676" t="s">
        <v>139</v>
      </c>
      <c r="I676" t="s">
        <v>124</v>
      </c>
      <c r="J676" s="16">
        <v>45936</v>
      </c>
      <c r="K676" t="s">
        <v>125</v>
      </c>
      <c r="L676" t="s">
        <v>126</v>
      </c>
      <c r="M676">
        <v>12</v>
      </c>
      <c r="N676" t="s">
        <v>1156</v>
      </c>
      <c r="O676" t="s">
        <v>244</v>
      </c>
      <c r="P676">
        <v>0</v>
      </c>
      <c r="R676">
        <v>80.09</v>
      </c>
      <c r="S676">
        <v>2562.35</v>
      </c>
      <c r="T676">
        <v>4</v>
      </c>
      <c r="U676" t="s">
        <v>127</v>
      </c>
      <c r="V676">
        <v>1</v>
      </c>
      <c r="W676" t="s">
        <v>277</v>
      </c>
      <c r="X676" t="s">
        <v>288</v>
      </c>
      <c r="Y676" t="s">
        <v>288</v>
      </c>
      <c r="Z676" t="s">
        <v>9772</v>
      </c>
      <c r="AA676" t="s">
        <v>155</v>
      </c>
      <c r="AB676" t="s">
        <v>173</v>
      </c>
      <c r="AC676" t="s">
        <v>190</v>
      </c>
      <c r="AD676" t="s">
        <v>289</v>
      </c>
      <c r="AE676" t="s">
        <v>244</v>
      </c>
      <c r="AF676" t="s">
        <v>245</v>
      </c>
      <c r="AG676" t="s">
        <v>279</v>
      </c>
      <c r="AH676" t="s">
        <v>10150</v>
      </c>
      <c r="AI676" t="s">
        <v>10151</v>
      </c>
      <c r="AJ676" t="s">
        <v>140</v>
      </c>
      <c r="AK676" t="s">
        <v>10152</v>
      </c>
      <c r="AL676" t="s">
        <v>134</v>
      </c>
      <c r="AM676" t="s">
        <v>141</v>
      </c>
      <c r="AN676" t="s">
        <v>0</v>
      </c>
      <c r="AO676" t="s">
        <v>173</v>
      </c>
      <c r="AP676" t="s">
        <v>155</v>
      </c>
      <c r="AQ676" t="s">
        <v>159</v>
      </c>
      <c r="AR676" t="s">
        <v>141</v>
      </c>
      <c r="AS676">
        <v>12</v>
      </c>
      <c r="AT676" t="s">
        <v>147</v>
      </c>
      <c r="AU676">
        <v>2</v>
      </c>
      <c r="AV676" t="s">
        <v>24</v>
      </c>
      <c r="AW676">
        <v>0</v>
      </c>
      <c r="AX676" t="s">
        <v>10153</v>
      </c>
      <c r="AY676" t="s">
        <v>517</v>
      </c>
      <c r="AZ676" t="s">
        <v>648</v>
      </c>
      <c r="BA676" t="s">
        <v>648</v>
      </c>
      <c r="BB676" t="s">
        <v>747</v>
      </c>
    </row>
    <row r="677" spans="1:54" hidden="1" x14ac:dyDescent="0.25">
      <c r="A677" t="s">
        <v>0</v>
      </c>
      <c r="B677">
        <v>93457</v>
      </c>
      <c r="C677">
        <v>45926</v>
      </c>
      <c r="D677" t="s">
        <v>190</v>
      </c>
      <c r="E677">
        <v>1209314</v>
      </c>
      <c r="F677">
        <v>45924</v>
      </c>
      <c r="G677">
        <v>3</v>
      </c>
      <c r="H677" t="s">
        <v>139</v>
      </c>
      <c r="I677" t="s">
        <v>124</v>
      </c>
      <c r="J677" s="16">
        <v>45931</v>
      </c>
      <c r="K677" t="s">
        <v>125</v>
      </c>
      <c r="L677" t="s">
        <v>126</v>
      </c>
      <c r="M677">
        <v>5</v>
      </c>
      <c r="N677" t="s">
        <v>243</v>
      </c>
      <c r="O677" t="s">
        <v>1</v>
      </c>
      <c r="P677">
        <v>0</v>
      </c>
      <c r="R677">
        <v>78.48</v>
      </c>
      <c r="S677">
        <v>1675.2</v>
      </c>
      <c r="T677">
        <v>4</v>
      </c>
      <c r="U677" t="s">
        <v>127</v>
      </c>
      <c r="V677">
        <v>0</v>
      </c>
      <c r="W677" t="s">
        <v>277</v>
      </c>
      <c r="X677" t="s">
        <v>288</v>
      </c>
      <c r="Y677" t="s">
        <v>288</v>
      </c>
      <c r="Z677" t="s">
        <v>876</v>
      </c>
      <c r="AA677" t="s">
        <v>161</v>
      </c>
      <c r="AB677" t="s">
        <v>130</v>
      </c>
      <c r="AC677" t="s">
        <v>190</v>
      </c>
      <c r="AD677" t="s">
        <v>289</v>
      </c>
      <c r="AE677" t="s">
        <v>244</v>
      </c>
      <c r="AF677" t="s">
        <v>245</v>
      </c>
      <c r="AG677" t="s">
        <v>279</v>
      </c>
      <c r="AH677" t="s">
        <v>819</v>
      </c>
      <c r="AI677" t="s">
        <v>877</v>
      </c>
      <c r="AJ677" t="s">
        <v>140</v>
      </c>
      <c r="AL677" t="s">
        <v>134</v>
      </c>
      <c r="AM677" t="s">
        <v>141</v>
      </c>
      <c r="AN677" t="s">
        <v>1</v>
      </c>
      <c r="AO677" t="s">
        <v>136</v>
      </c>
      <c r="AP677" t="s">
        <v>155</v>
      </c>
      <c r="AQ677" t="s">
        <v>137</v>
      </c>
      <c r="AR677" t="s">
        <v>141</v>
      </c>
      <c r="AS677">
        <v>5</v>
      </c>
      <c r="AT677" t="s">
        <v>202</v>
      </c>
      <c r="AU677">
        <v>0</v>
      </c>
      <c r="AV677" t="s">
        <v>173</v>
      </c>
      <c r="AW677">
        <v>0</v>
      </c>
      <c r="AX677" t="s">
        <v>899</v>
      </c>
      <c r="AY677" t="s">
        <v>517</v>
      </c>
      <c r="AZ677" t="s">
        <v>648</v>
      </c>
      <c r="BA677" t="s">
        <v>648</v>
      </c>
      <c r="BB677" t="s">
        <v>136</v>
      </c>
    </row>
    <row r="678" spans="1:54" hidden="1" x14ac:dyDescent="0.25">
      <c r="A678" t="s">
        <v>1</v>
      </c>
      <c r="B678">
        <v>162574</v>
      </c>
      <c r="C678">
        <v>45933</v>
      </c>
      <c r="D678" t="s">
        <v>11</v>
      </c>
      <c r="E678">
        <v>1225874</v>
      </c>
      <c r="F678">
        <v>45929</v>
      </c>
      <c r="G678">
        <v>3</v>
      </c>
      <c r="H678" t="s">
        <v>139</v>
      </c>
      <c r="I678" t="s">
        <v>124</v>
      </c>
      <c r="J678" s="16">
        <v>45936</v>
      </c>
      <c r="K678" t="s">
        <v>125</v>
      </c>
      <c r="L678" t="s">
        <v>126</v>
      </c>
      <c r="M678">
        <v>3</v>
      </c>
      <c r="N678" t="s">
        <v>1519</v>
      </c>
      <c r="O678" t="s">
        <v>16</v>
      </c>
      <c r="P678">
        <v>0</v>
      </c>
      <c r="R678">
        <v>79.89</v>
      </c>
      <c r="S678">
        <v>2049.81</v>
      </c>
      <c r="T678">
        <v>4</v>
      </c>
      <c r="U678" t="s">
        <v>127</v>
      </c>
      <c r="V678">
        <v>0</v>
      </c>
      <c r="W678" t="s">
        <v>399</v>
      </c>
      <c r="X678" t="s">
        <v>1473</v>
      </c>
      <c r="Y678" t="s">
        <v>1473</v>
      </c>
      <c r="Z678" t="s">
        <v>9092</v>
      </c>
      <c r="AA678" t="s">
        <v>129</v>
      </c>
      <c r="AB678" t="s">
        <v>130</v>
      </c>
      <c r="AC678" t="s">
        <v>11</v>
      </c>
      <c r="AD678" t="s">
        <v>188</v>
      </c>
      <c r="AE678" t="s">
        <v>1</v>
      </c>
      <c r="AF678" t="s">
        <v>2027</v>
      </c>
      <c r="AG678" t="s">
        <v>1027</v>
      </c>
      <c r="AH678" t="s">
        <v>9093</v>
      </c>
      <c r="AI678" t="s">
        <v>9094</v>
      </c>
      <c r="AJ678" t="s">
        <v>140</v>
      </c>
      <c r="AK678" t="s">
        <v>9095</v>
      </c>
      <c r="AL678" t="s">
        <v>134</v>
      </c>
      <c r="AM678" t="s">
        <v>141</v>
      </c>
      <c r="AN678" t="s">
        <v>16</v>
      </c>
      <c r="AO678" t="s">
        <v>136</v>
      </c>
      <c r="AP678" t="s">
        <v>161</v>
      </c>
      <c r="AQ678" t="s">
        <v>137</v>
      </c>
      <c r="AR678" t="s">
        <v>141</v>
      </c>
      <c r="AS678">
        <v>3</v>
      </c>
      <c r="AT678" t="s">
        <v>144</v>
      </c>
      <c r="AU678">
        <v>0</v>
      </c>
      <c r="AV678" t="s">
        <v>49</v>
      </c>
      <c r="AW678">
        <v>0</v>
      </c>
      <c r="AX678" t="s">
        <v>9096</v>
      </c>
      <c r="AY678" t="s">
        <v>59</v>
      </c>
      <c r="AZ678" t="s">
        <v>648</v>
      </c>
      <c r="BA678" t="s">
        <v>648</v>
      </c>
      <c r="BB678" t="s">
        <v>136</v>
      </c>
    </row>
    <row r="679" spans="1:54" hidden="1" x14ac:dyDescent="0.25">
      <c r="A679" t="s">
        <v>31</v>
      </c>
      <c r="B679">
        <v>32968</v>
      </c>
      <c r="C679">
        <v>45932</v>
      </c>
      <c r="D679" t="s">
        <v>11</v>
      </c>
      <c r="E679">
        <v>1226513</v>
      </c>
      <c r="F679">
        <v>45930</v>
      </c>
      <c r="G679">
        <v>3</v>
      </c>
      <c r="H679" t="s">
        <v>139</v>
      </c>
      <c r="I679" t="s">
        <v>124</v>
      </c>
      <c r="J679" s="16">
        <v>45933</v>
      </c>
      <c r="K679" t="s">
        <v>125</v>
      </c>
      <c r="L679" t="s">
        <v>126</v>
      </c>
      <c r="M679">
        <v>1</v>
      </c>
      <c r="N679" t="s">
        <v>213</v>
      </c>
      <c r="O679" t="s">
        <v>0</v>
      </c>
      <c r="P679">
        <v>0</v>
      </c>
      <c r="R679">
        <v>91.26</v>
      </c>
      <c r="S679">
        <v>2593.7399999999998</v>
      </c>
      <c r="T679">
        <v>4</v>
      </c>
      <c r="U679" t="s">
        <v>127</v>
      </c>
      <c r="V679">
        <v>1</v>
      </c>
      <c r="W679" t="s">
        <v>991</v>
      </c>
      <c r="X679" t="s">
        <v>991</v>
      </c>
      <c r="Y679" t="s">
        <v>991</v>
      </c>
      <c r="Z679" t="s">
        <v>6704</v>
      </c>
      <c r="AA679" t="s">
        <v>155</v>
      </c>
      <c r="AB679" t="s">
        <v>130</v>
      </c>
      <c r="AC679" t="s">
        <v>247</v>
      </c>
      <c r="AD679" t="s">
        <v>188</v>
      </c>
      <c r="AE679" t="s">
        <v>31</v>
      </c>
      <c r="AF679" t="s">
        <v>321</v>
      </c>
      <c r="AG679" t="s">
        <v>993</v>
      </c>
      <c r="AH679" t="s">
        <v>6705</v>
      </c>
      <c r="AI679" t="s">
        <v>6706</v>
      </c>
      <c r="AJ679" t="s">
        <v>140</v>
      </c>
      <c r="AK679" t="s">
        <v>158</v>
      </c>
      <c r="AL679" t="s">
        <v>134</v>
      </c>
      <c r="AM679" t="s">
        <v>141</v>
      </c>
      <c r="AN679" t="s">
        <v>0</v>
      </c>
      <c r="AO679" t="s">
        <v>136</v>
      </c>
      <c r="AP679" t="s">
        <v>155</v>
      </c>
      <c r="AQ679" t="s">
        <v>159</v>
      </c>
      <c r="AR679" t="s">
        <v>141</v>
      </c>
      <c r="AS679">
        <v>1</v>
      </c>
      <c r="AT679" t="s">
        <v>169</v>
      </c>
      <c r="AU679">
        <v>0</v>
      </c>
      <c r="AV679" t="s">
        <v>483</v>
      </c>
      <c r="AW679">
        <v>0</v>
      </c>
      <c r="AX679" t="s">
        <v>6707</v>
      </c>
      <c r="AY679" t="s">
        <v>517</v>
      </c>
      <c r="AZ679" t="s">
        <v>648</v>
      </c>
      <c r="BA679" t="s">
        <v>648</v>
      </c>
      <c r="BB679" t="s">
        <v>136</v>
      </c>
    </row>
    <row r="680" spans="1:54" hidden="1" x14ac:dyDescent="0.25">
      <c r="A680" t="s">
        <v>11</v>
      </c>
      <c r="B680">
        <v>131341</v>
      </c>
      <c r="C680">
        <v>45912</v>
      </c>
      <c r="D680" t="s">
        <v>15</v>
      </c>
      <c r="E680">
        <v>517353</v>
      </c>
      <c r="F680">
        <v>45909</v>
      </c>
      <c r="G680">
        <v>3</v>
      </c>
      <c r="H680" t="s">
        <v>139</v>
      </c>
      <c r="I680" t="s">
        <v>124</v>
      </c>
      <c r="J680" s="16">
        <v>45931</v>
      </c>
      <c r="K680" t="s">
        <v>125</v>
      </c>
      <c r="L680" t="s">
        <v>126</v>
      </c>
      <c r="M680">
        <v>19</v>
      </c>
      <c r="N680" t="s">
        <v>346</v>
      </c>
      <c r="O680" t="s">
        <v>2017</v>
      </c>
      <c r="P680">
        <v>0</v>
      </c>
      <c r="R680">
        <v>253.39</v>
      </c>
      <c r="S680">
        <v>6491.61</v>
      </c>
      <c r="T680">
        <v>4</v>
      </c>
      <c r="U680" t="s">
        <v>127</v>
      </c>
      <c r="V680">
        <v>1</v>
      </c>
      <c r="W680" t="s">
        <v>2779</v>
      </c>
      <c r="X680" t="s">
        <v>2779</v>
      </c>
      <c r="Y680" t="s">
        <v>2779</v>
      </c>
      <c r="Z680" t="s">
        <v>2780</v>
      </c>
      <c r="AA680" t="s">
        <v>196</v>
      </c>
      <c r="AB680" t="s">
        <v>173</v>
      </c>
      <c r="AC680" t="s">
        <v>15</v>
      </c>
      <c r="AD680" t="s">
        <v>1362</v>
      </c>
      <c r="AE680" t="s">
        <v>2017</v>
      </c>
      <c r="AF680" t="s">
        <v>1809</v>
      </c>
      <c r="AG680" t="s">
        <v>351</v>
      </c>
      <c r="AH680" t="s">
        <v>2781</v>
      </c>
      <c r="AI680" t="s">
        <v>3642</v>
      </c>
      <c r="AJ680" t="s">
        <v>140</v>
      </c>
      <c r="AK680" t="s">
        <v>3643</v>
      </c>
      <c r="AL680" t="s">
        <v>134</v>
      </c>
      <c r="AM680" t="s">
        <v>141</v>
      </c>
      <c r="AN680" t="s">
        <v>11</v>
      </c>
      <c r="AO680" t="s">
        <v>173</v>
      </c>
      <c r="AP680" t="s">
        <v>196</v>
      </c>
      <c r="AQ680" t="s">
        <v>198</v>
      </c>
      <c r="AR680" t="s">
        <v>141</v>
      </c>
      <c r="AS680">
        <v>19</v>
      </c>
      <c r="AT680" t="s">
        <v>169</v>
      </c>
      <c r="AU680">
        <v>3</v>
      </c>
      <c r="AV680" t="s">
        <v>47</v>
      </c>
      <c r="AW680">
        <v>0</v>
      </c>
      <c r="AX680" t="s">
        <v>2782</v>
      </c>
      <c r="AY680" t="s">
        <v>517</v>
      </c>
      <c r="AZ680" t="s">
        <v>648</v>
      </c>
      <c r="BA680" t="s">
        <v>648</v>
      </c>
      <c r="BB680" t="s">
        <v>752</v>
      </c>
    </row>
    <row r="681" spans="1:54" hidden="1" x14ac:dyDescent="0.25">
      <c r="A681" t="s">
        <v>12</v>
      </c>
      <c r="B681">
        <v>118679</v>
      </c>
      <c r="C681">
        <v>45934</v>
      </c>
      <c r="D681" t="s">
        <v>15</v>
      </c>
      <c r="E681">
        <v>519114</v>
      </c>
      <c r="F681">
        <v>45930</v>
      </c>
      <c r="G681">
        <v>1</v>
      </c>
      <c r="H681" t="s">
        <v>167</v>
      </c>
      <c r="I681" t="s">
        <v>124</v>
      </c>
      <c r="J681" s="16">
        <v>45936</v>
      </c>
      <c r="K681" t="s">
        <v>125</v>
      </c>
      <c r="L681" t="s">
        <v>149</v>
      </c>
      <c r="M681">
        <v>2</v>
      </c>
      <c r="N681" t="s">
        <v>1147</v>
      </c>
      <c r="O681" t="s">
        <v>14</v>
      </c>
      <c r="P681">
        <v>0</v>
      </c>
      <c r="R681">
        <v>862.52</v>
      </c>
      <c r="S681">
        <v>6122.27</v>
      </c>
      <c r="T681">
        <v>8</v>
      </c>
      <c r="U681" t="s">
        <v>127</v>
      </c>
      <c r="V681">
        <v>1</v>
      </c>
      <c r="W681" t="s">
        <v>10154</v>
      </c>
      <c r="X681" t="s">
        <v>10154</v>
      </c>
      <c r="Y681" t="s">
        <v>10154</v>
      </c>
      <c r="Z681" t="s">
        <v>10155</v>
      </c>
      <c r="AA681" t="s">
        <v>153</v>
      </c>
      <c r="AB681" t="s">
        <v>130</v>
      </c>
      <c r="AC681" t="s">
        <v>15</v>
      </c>
      <c r="AD681" t="s">
        <v>1362</v>
      </c>
      <c r="AE681" t="s">
        <v>1084</v>
      </c>
      <c r="AF681" t="s">
        <v>8823</v>
      </c>
      <c r="AG681" t="s">
        <v>309</v>
      </c>
      <c r="AH681" t="s">
        <v>10080</v>
      </c>
      <c r="AI681" t="s">
        <v>10156</v>
      </c>
      <c r="AJ681" t="s">
        <v>167</v>
      </c>
      <c r="AK681" t="s">
        <v>10157</v>
      </c>
      <c r="AL681" t="s">
        <v>134</v>
      </c>
      <c r="AM681" t="s">
        <v>168</v>
      </c>
      <c r="AN681" t="s">
        <v>14</v>
      </c>
      <c r="AO681" t="s">
        <v>136</v>
      </c>
      <c r="AP681" t="s">
        <v>155</v>
      </c>
      <c r="AQ681" t="s">
        <v>137</v>
      </c>
      <c r="AR681" t="s">
        <v>168</v>
      </c>
      <c r="AS681">
        <v>2</v>
      </c>
      <c r="AT681" t="s">
        <v>169</v>
      </c>
      <c r="AU681">
        <v>0</v>
      </c>
      <c r="AV681" t="s">
        <v>43</v>
      </c>
      <c r="AW681">
        <v>0</v>
      </c>
      <c r="AX681" t="s">
        <v>10158</v>
      </c>
      <c r="AY681" t="s">
        <v>517</v>
      </c>
      <c r="AZ681" t="s">
        <v>648</v>
      </c>
      <c r="BA681" t="s">
        <v>648</v>
      </c>
      <c r="BB681" t="s">
        <v>136</v>
      </c>
    </row>
    <row r="682" spans="1:54" hidden="1" x14ac:dyDescent="0.25">
      <c r="A682" t="s">
        <v>280</v>
      </c>
      <c r="B682">
        <v>2559</v>
      </c>
      <c r="C682">
        <v>45919</v>
      </c>
      <c r="D682" t="s">
        <v>280</v>
      </c>
      <c r="E682">
        <v>846220</v>
      </c>
      <c r="F682">
        <v>45911</v>
      </c>
      <c r="G682">
        <v>10</v>
      </c>
      <c r="H682" t="s">
        <v>227</v>
      </c>
      <c r="I682" t="s">
        <v>124</v>
      </c>
      <c r="J682" s="16">
        <v>45932</v>
      </c>
      <c r="K682" t="s">
        <v>125</v>
      </c>
      <c r="L682" t="s">
        <v>126</v>
      </c>
      <c r="M682">
        <v>13</v>
      </c>
      <c r="N682" t="s">
        <v>285</v>
      </c>
      <c r="O682" t="s">
        <v>280</v>
      </c>
      <c r="P682">
        <v>0</v>
      </c>
      <c r="R682">
        <v>71.930000000000007</v>
      </c>
      <c r="S682">
        <v>1073.49</v>
      </c>
      <c r="T682">
        <v>4</v>
      </c>
      <c r="U682" t="s">
        <v>150</v>
      </c>
      <c r="V682">
        <v>4</v>
      </c>
      <c r="W682" t="s">
        <v>303</v>
      </c>
      <c r="X682" t="s">
        <v>4142</v>
      </c>
      <c r="Y682" t="s">
        <v>4142</v>
      </c>
      <c r="Z682" t="s">
        <v>4143</v>
      </c>
      <c r="AA682" t="s">
        <v>155</v>
      </c>
      <c r="AB682" t="s">
        <v>173</v>
      </c>
      <c r="AC682" t="s">
        <v>280</v>
      </c>
      <c r="AD682" t="s">
        <v>300</v>
      </c>
      <c r="AE682" t="s">
        <v>1769</v>
      </c>
      <c r="AF682" t="s">
        <v>151</v>
      </c>
      <c r="AG682" t="s">
        <v>304</v>
      </c>
      <c r="AH682" t="s">
        <v>4144</v>
      </c>
      <c r="AI682" t="s">
        <v>4145</v>
      </c>
      <c r="AJ682" t="s">
        <v>4077</v>
      </c>
      <c r="AL682" t="s">
        <v>134</v>
      </c>
      <c r="AM682" t="s">
        <v>1222</v>
      </c>
      <c r="AN682" t="s">
        <v>27</v>
      </c>
      <c r="AO682" t="s">
        <v>173</v>
      </c>
      <c r="AP682" t="s">
        <v>155</v>
      </c>
      <c r="AQ682" t="s">
        <v>159</v>
      </c>
      <c r="AR682" t="s">
        <v>1222</v>
      </c>
      <c r="AS682">
        <v>13</v>
      </c>
      <c r="AT682" t="s">
        <v>142</v>
      </c>
      <c r="AU682">
        <v>2</v>
      </c>
      <c r="AV682" t="s">
        <v>61</v>
      </c>
      <c r="AW682">
        <v>0</v>
      </c>
      <c r="AX682" t="s">
        <v>511</v>
      </c>
      <c r="AY682" t="s">
        <v>734</v>
      </c>
      <c r="AZ682" t="s">
        <v>648</v>
      </c>
      <c r="BA682" t="s">
        <v>648</v>
      </c>
      <c r="BB682" t="s">
        <v>748</v>
      </c>
    </row>
    <row r="683" spans="1:54" hidden="1" x14ac:dyDescent="0.25">
      <c r="A683" t="s">
        <v>0</v>
      </c>
      <c r="B683">
        <v>93481</v>
      </c>
      <c r="C683">
        <v>45929</v>
      </c>
      <c r="D683" t="s">
        <v>280</v>
      </c>
      <c r="E683">
        <v>848794</v>
      </c>
      <c r="F683">
        <v>45925</v>
      </c>
      <c r="G683">
        <v>1</v>
      </c>
      <c r="H683" t="s">
        <v>167</v>
      </c>
      <c r="I683" t="s">
        <v>148</v>
      </c>
      <c r="J683" s="16">
        <v>45937</v>
      </c>
      <c r="K683" t="s">
        <v>125</v>
      </c>
      <c r="L683" t="s">
        <v>126</v>
      </c>
      <c r="M683">
        <v>8</v>
      </c>
      <c r="N683" t="s">
        <v>3902</v>
      </c>
      <c r="O683" t="s">
        <v>280</v>
      </c>
      <c r="P683">
        <v>0</v>
      </c>
      <c r="R683">
        <v>1193.0899999999999</v>
      </c>
      <c r="S683">
        <v>12573.45</v>
      </c>
      <c r="T683">
        <v>17</v>
      </c>
      <c r="U683" t="s">
        <v>127</v>
      </c>
      <c r="V683">
        <v>1</v>
      </c>
      <c r="W683" t="s">
        <v>3961</v>
      </c>
      <c r="X683" t="s">
        <v>3962</v>
      </c>
      <c r="Y683" t="s">
        <v>3962</v>
      </c>
      <c r="Z683" t="s">
        <v>10159</v>
      </c>
      <c r="AA683" t="s">
        <v>155</v>
      </c>
      <c r="AB683" t="s">
        <v>173</v>
      </c>
      <c r="AC683" t="s">
        <v>280</v>
      </c>
      <c r="AD683" t="s">
        <v>300</v>
      </c>
      <c r="AE683" t="s">
        <v>1968</v>
      </c>
      <c r="AF683" t="s">
        <v>1447</v>
      </c>
      <c r="AG683" t="s">
        <v>1985</v>
      </c>
      <c r="AH683" t="s">
        <v>5497</v>
      </c>
      <c r="AI683" t="s">
        <v>10160</v>
      </c>
      <c r="AJ683" t="s">
        <v>167</v>
      </c>
      <c r="AL683" t="s">
        <v>134</v>
      </c>
      <c r="AM683" t="s">
        <v>168</v>
      </c>
      <c r="AN683" t="s">
        <v>27</v>
      </c>
      <c r="AO683" t="s">
        <v>173</v>
      </c>
      <c r="AP683" t="s">
        <v>155</v>
      </c>
      <c r="AQ683" t="s">
        <v>159</v>
      </c>
      <c r="AR683" t="s">
        <v>168</v>
      </c>
      <c r="AS683">
        <v>8</v>
      </c>
      <c r="AT683" t="s">
        <v>142</v>
      </c>
      <c r="AU683">
        <v>1</v>
      </c>
      <c r="AV683" t="s">
        <v>3905</v>
      </c>
      <c r="AW683">
        <v>0</v>
      </c>
      <c r="AX683" t="s">
        <v>10161</v>
      </c>
      <c r="AY683" t="s">
        <v>734</v>
      </c>
      <c r="AZ683" t="s">
        <v>648</v>
      </c>
      <c r="BA683" t="s">
        <v>648</v>
      </c>
      <c r="BB683" t="s">
        <v>748</v>
      </c>
    </row>
    <row r="684" spans="1:54" x14ac:dyDescent="0.25">
      <c r="A684" t="s">
        <v>12</v>
      </c>
      <c r="B684">
        <v>118361</v>
      </c>
      <c r="C684">
        <v>45929</v>
      </c>
      <c r="D684" t="s">
        <v>170</v>
      </c>
      <c r="E684">
        <v>1877587</v>
      </c>
      <c r="F684">
        <v>45926</v>
      </c>
      <c r="G684">
        <v>1</v>
      </c>
      <c r="H684" t="s">
        <v>167</v>
      </c>
      <c r="I684" t="s">
        <v>124</v>
      </c>
      <c r="J684" s="16">
        <v>45933</v>
      </c>
      <c r="K684" t="s">
        <v>125</v>
      </c>
      <c r="L684" t="s">
        <v>149</v>
      </c>
      <c r="M684">
        <v>4</v>
      </c>
      <c r="N684" t="s">
        <v>199</v>
      </c>
      <c r="O684" t="s">
        <v>14</v>
      </c>
      <c r="P684">
        <v>0</v>
      </c>
      <c r="R684">
        <v>49.26</v>
      </c>
      <c r="S684">
        <v>3183.88</v>
      </c>
      <c r="T684">
        <v>2</v>
      </c>
      <c r="U684" t="s">
        <v>127</v>
      </c>
      <c r="V684">
        <v>2</v>
      </c>
      <c r="W684" t="s">
        <v>995</v>
      </c>
      <c r="X684" t="s">
        <v>996</v>
      </c>
      <c r="Y684" t="s">
        <v>6716</v>
      </c>
      <c r="Z684" t="s">
        <v>996</v>
      </c>
      <c r="AA684" t="s">
        <v>153</v>
      </c>
      <c r="AB684" t="s">
        <v>130</v>
      </c>
      <c r="AC684" t="s">
        <v>18</v>
      </c>
      <c r="AD684" t="s">
        <v>406</v>
      </c>
      <c r="AE684" t="s">
        <v>18</v>
      </c>
      <c r="AF684" t="s">
        <v>225</v>
      </c>
      <c r="AG684" t="s">
        <v>997</v>
      </c>
      <c r="AH684" t="s">
        <v>956</v>
      </c>
      <c r="AI684" t="s">
        <v>6717</v>
      </c>
      <c r="AJ684" t="s">
        <v>167</v>
      </c>
      <c r="AL684" t="s">
        <v>134</v>
      </c>
      <c r="AM684" t="s">
        <v>168</v>
      </c>
      <c r="AN684" t="s">
        <v>14</v>
      </c>
      <c r="AO684" t="s">
        <v>136</v>
      </c>
      <c r="AP684" t="s">
        <v>155</v>
      </c>
      <c r="AQ684" t="s">
        <v>137</v>
      </c>
      <c r="AR684" t="s">
        <v>168</v>
      </c>
      <c r="AS684">
        <v>4</v>
      </c>
      <c r="AT684" t="s">
        <v>147</v>
      </c>
      <c r="AU684">
        <v>0</v>
      </c>
      <c r="AV684" t="s">
        <v>52</v>
      </c>
      <c r="AW684">
        <v>0</v>
      </c>
      <c r="AX684" t="s">
        <v>6718</v>
      </c>
      <c r="AY684" t="s">
        <v>517</v>
      </c>
      <c r="AZ684" t="s">
        <v>648</v>
      </c>
      <c r="BA684" t="s">
        <v>648</v>
      </c>
      <c r="BB684" t="s">
        <v>136</v>
      </c>
    </row>
    <row r="685" spans="1:54" hidden="1" x14ac:dyDescent="0.25">
      <c r="A685" t="s">
        <v>31</v>
      </c>
      <c r="B685">
        <v>32995</v>
      </c>
      <c r="C685">
        <v>45936</v>
      </c>
      <c r="D685" t="s">
        <v>7701</v>
      </c>
      <c r="E685">
        <v>469677</v>
      </c>
      <c r="F685">
        <v>45932</v>
      </c>
      <c r="G685">
        <v>4</v>
      </c>
      <c r="H685" t="s">
        <v>145</v>
      </c>
      <c r="I685" t="s">
        <v>124</v>
      </c>
      <c r="J685" s="16">
        <v>45936</v>
      </c>
      <c r="K685" t="s">
        <v>125</v>
      </c>
      <c r="L685" t="s">
        <v>149</v>
      </c>
      <c r="M685">
        <v>0</v>
      </c>
      <c r="N685" t="s">
        <v>213</v>
      </c>
      <c r="O685" t="s">
        <v>7701</v>
      </c>
      <c r="P685">
        <v>0</v>
      </c>
      <c r="R685">
        <v>380.26</v>
      </c>
      <c r="S685">
        <v>394.3</v>
      </c>
      <c r="T685">
        <v>1</v>
      </c>
      <c r="U685" t="s">
        <v>127</v>
      </c>
      <c r="V685">
        <v>1</v>
      </c>
      <c r="W685" t="s">
        <v>386</v>
      </c>
      <c r="X685" t="s">
        <v>4193</v>
      </c>
      <c r="Y685" t="s">
        <v>10162</v>
      </c>
      <c r="Z685" t="s">
        <v>4193</v>
      </c>
      <c r="AA685" t="s">
        <v>155</v>
      </c>
      <c r="AB685" t="s">
        <v>173</v>
      </c>
      <c r="AC685" t="s">
        <v>12</v>
      </c>
      <c r="AD685" t="s">
        <v>269</v>
      </c>
      <c r="AE685" t="s">
        <v>12</v>
      </c>
      <c r="AF685" t="s">
        <v>4195</v>
      </c>
      <c r="AG685" t="s">
        <v>197</v>
      </c>
      <c r="AH685" t="s">
        <v>10073</v>
      </c>
      <c r="AI685" t="s">
        <v>10163</v>
      </c>
      <c r="AJ685" t="s">
        <v>257</v>
      </c>
      <c r="AK685" t="s">
        <v>10164</v>
      </c>
      <c r="AL685" t="s">
        <v>134</v>
      </c>
      <c r="AM685" t="s">
        <v>141</v>
      </c>
      <c r="AN685" t="s">
        <v>31</v>
      </c>
      <c r="AO685" t="s">
        <v>173</v>
      </c>
      <c r="AP685" t="s">
        <v>155</v>
      </c>
      <c r="AQ685" t="s">
        <v>159</v>
      </c>
      <c r="AR685" t="s">
        <v>141</v>
      </c>
      <c r="AS685">
        <v>0</v>
      </c>
      <c r="AT685" t="s">
        <v>142</v>
      </c>
      <c r="AU685">
        <v>0</v>
      </c>
      <c r="AV685" t="s">
        <v>483</v>
      </c>
      <c r="AW685">
        <v>0</v>
      </c>
      <c r="AX685" t="s">
        <v>10165</v>
      </c>
      <c r="AY685" t="s">
        <v>483</v>
      </c>
      <c r="AZ685" t="s">
        <v>648</v>
      </c>
      <c r="BA685" t="s">
        <v>648</v>
      </c>
      <c r="BB685" t="s">
        <v>750</v>
      </c>
    </row>
    <row r="686" spans="1:54" hidden="1" x14ac:dyDescent="0.25">
      <c r="A686" t="s">
        <v>1028</v>
      </c>
      <c r="B686">
        <v>6393</v>
      </c>
      <c r="C686">
        <v>45908</v>
      </c>
      <c r="D686" t="s">
        <v>13</v>
      </c>
      <c r="E686">
        <v>1019370</v>
      </c>
      <c r="F686">
        <v>45903</v>
      </c>
      <c r="G686">
        <v>1</v>
      </c>
      <c r="H686" t="s">
        <v>167</v>
      </c>
      <c r="I686" t="s">
        <v>234</v>
      </c>
      <c r="J686" s="16">
        <v>45931</v>
      </c>
      <c r="K686" t="s">
        <v>125</v>
      </c>
      <c r="L686" t="s">
        <v>126</v>
      </c>
      <c r="M686">
        <v>23</v>
      </c>
      <c r="N686" t="s">
        <v>1029</v>
      </c>
      <c r="O686" t="s">
        <v>1028</v>
      </c>
      <c r="P686">
        <v>0</v>
      </c>
      <c r="R686">
        <v>83.43</v>
      </c>
      <c r="S686">
        <v>3727.67</v>
      </c>
      <c r="T686">
        <v>1</v>
      </c>
      <c r="U686" t="s">
        <v>127</v>
      </c>
      <c r="V686">
        <v>1</v>
      </c>
      <c r="W686" t="s">
        <v>451</v>
      </c>
      <c r="X686" t="s">
        <v>1095</v>
      </c>
      <c r="Y686" t="s">
        <v>1095</v>
      </c>
      <c r="Z686" t="s">
        <v>1096</v>
      </c>
      <c r="AA686" t="s">
        <v>196</v>
      </c>
      <c r="AB686" t="s">
        <v>173</v>
      </c>
      <c r="AC686" t="s">
        <v>13</v>
      </c>
      <c r="AD686" t="s">
        <v>269</v>
      </c>
      <c r="AE686" t="s">
        <v>1028</v>
      </c>
      <c r="AF686" t="s">
        <v>1034</v>
      </c>
      <c r="AG686" t="s">
        <v>1097</v>
      </c>
      <c r="AH686" t="s">
        <v>1098</v>
      </c>
      <c r="AI686" t="s">
        <v>3370</v>
      </c>
      <c r="AJ686" t="s">
        <v>167</v>
      </c>
      <c r="AL686" t="s">
        <v>134</v>
      </c>
      <c r="AM686" t="s">
        <v>168</v>
      </c>
      <c r="AN686" t="s">
        <v>0</v>
      </c>
      <c r="AO686" t="s">
        <v>173</v>
      </c>
      <c r="AP686" t="s">
        <v>196</v>
      </c>
      <c r="AQ686" t="s">
        <v>198</v>
      </c>
      <c r="AR686" t="s">
        <v>168</v>
      </c>
      <c r="AS686">
        <v>23</v>
      </c>
      <c r="AT686" t="s">
        <v>202</v>
      </c>
      <c r="AU686">
        <v>3</v>
      </c>
      <c r="AV686" t="s">
        <v>173</v>
      </c>
      <c r="AW686">
        <v>0</v>
      </c>
      <c r="AX686" t="s">
        <v>1099</v>
      </c>
      <c r="AY686" t="s">
        <v>517</v>
      </c>
      <c r="AZ686" t="s">
        <v>648</v>
      </c>
      <c r="BA686" t="s">
        <v>648</v>
      </c>
      <c r="BB686" t="s">
        <v>747</v>
      </c>
    </row>
    <row r="687" spans="1:54" x14ac:dyDescent="0.25">
      <c r="A687" t="s">
        <v>12</v>
      </c>
      <c r="B687">
        <v>117863</v>
      </c>
      <c r="C687">
        <v>45918</v>
      </c>
      <c r="D687" t="s">
        <v>13</v>
      </c>
      <c r="E687">
        <v>1025333</v>
      </c>
      <c r="F687">
        <v>45918</v>
      </c>
      <c r="G687">
        <v>3</v>
      </c>
      <c r="H687" t="s">
        <v>139</v>
      </c>
      <c r="I687" t="s">
        <v>124</v>
      </c>
      <c r="J687" s="16">
        <v>45931</v>
      </c>
      <c r="K687" t="s">
        <v>125</v>
      </c>
      <c r="L687" t="s">
        <v>126</v>
      </c>
      <c r="M687">
        <v>13</v>
      </c>
      <c r="N687" t="s">
        <v>199</v>
      </c>
      <c r="O687" t="s">
        <v>12</v>
      </c>
      <c r="P687">
        <v>0</v>
      </c>
      <c r="R687">
        <v>333.34</v>
      </c>
      <c r="S687">
        <v>11144.36</v>
      </c>
      <c r="T687">
        <v>49</v>
      </c>
      <c r="U687" t="s">
        <v>152</v>
      </c>
      <c r="V687">
        <v>6</v>
      </c>
      <c r="W687" t="s">
        <v>441</v>
      </c>
      <c r="X687" t="s">
        <v>442</v>
      </c>
      <c r="Y687" t="s">
        <v>442</v>
      </c>
      <c r="Z687" t="s">
        <v>380</v>
      </c>
      <c r="AA687" t="s">
        <v>155</v>
      </c>
      <c r="AB687" t="s">
        <v>130</v>
      </c>
      <c r="AC687" t="s">
        <v>13</v>
      </c>
      <c r="AD687" t="s">
        <v>333</v>
      </c>
      <c r="AE687" t="s">
        <v>16</v>
      </c>
      <c r="AF687" t="s">
        <v>151</v>
      </c>
      <c r="AG687" t="s">
        <v>298</v>
      </c>
      <c r="AH687" t="s">
        <v>629</v>
      </c>
      <c r="AI687" t="s">
        <v>630</v>
      </c>
      <c r="AJ687" t="s">
        <v>140</v>
      </c>
      <c r="AK687" t="s">
        <v>852</v>
      </c>
      <c r="AL687" t="s">
        <v>134</v>
      </c>
      <c r="AM687" t="s">
        <v>141</v>
      </c>
      <c r="AN687" t="s">
        <v>12</v>
      </c>
      <c r="AO687" t="s">
        <v>136</v>
      </c>
      <c r="AP687" t="s">
        <v>155</v>
      </c>
      <c r="AQ687" t="s">
        <v>159</v>
      </c>
      <c r="AR687" t="s">
        <v>141</v>
      </c>
      <c r="AS687">
        <v>13</v>
      </c>
      <c r="AT687" t="s">
        <v>142</v>
      </c>
      <c r="AU687">
        <v>2</v>
      </c>
      <c r="AV687" t="s">
        <v>52</v>
      </c>
      <c r="AW687">
        <v>0</v>
      </c>
      <c r="AX687" t="s">
        <v>547</v>
      </c>
      <c r="AY687" t="s">
        <v>517</v>
      </c>
      <c r="AZ687" t="s">
        <v>648</v>
      </c>
      <c r="BA687" t="s">
        <v>648</v>
      </c>
      <c r="BB687" t="s">
        <v>136</v>
      </c>
    </row>
    <row r="688" spans="1:54" x14ac:dyDescent="0.25">
      <c r="A688" t="s">
        <v>16</v>
      </c>
      <c r="B688">
        <v>75638</v>
      </c>
      <c r="C688">
        <v>45933</v>
      </c>
      <c r="D688" t="s">
        <v>13</v>
      </c>
      <c r="E688">
        <v>1025333</v>
      </c>
      <c r="F688">
        <v>45918</v>
      </c>
      <c r="G688">
        <v>5</v>
      </c>
      <c r="H688" t="s">
        <v>123</v>
      </c>
      <c r="I688" t="s">
        <v>124</v>
      </c>
      <c r="J688" s="16">
        <v>45936</v>
      </c>
      <c r="K688" t="s">
        <v>125</v>
      </c>
      <c r="L688" t="s">
        <v>126</v>
      </c>
      <c r="M688">
        <v>3</v>
      </c>
      <c r="N688" t="s">
        <v>199</v>
      </c>
      <c r="O688" t="s">
        <v>12</v>
      </c>
      <c r="P688">
        <v>0</v>
      </c>
      <c r="R688">
        <v>333.34</v>
      </c>
      <c r="S688">
        <v>11144.36</v>
      </c>
      <c r="T688">
        <v>49</v>
      </c>
      <c r="U688" t="s">
        <v>152</v>
      </c>
      <c r="V688">
        <v>1</v>
      </c>
      <c r="W688" t="s">
        <v>441</v>
      </c>
      <c r="X688" t="s">
        <v>442</v>
      </c>
      <c r="Y688" t="s">
        <v>442</v>
      </c>
      <c r="Z688" t="s">
        <v>380</v>
      </c>
      <c r="AA688" t="s">
        <v>155</v>
      </c>
      <c r="AB688" t="s">
        <v>130</v>
      </c>
      <c r="AC688" t="s">
        <v>13</v>
      </c>
      <c r="AD688" t="s">
        <v>333</v>
      </c>
      <c r="AE688" t="s">
        <v>16</v>
      </c>
      <c r="AF688" t="s">
        <v>151</v>
      </c>
      <c r="AG688" t="s">
        <v>298</v>
      </c>
      <c r="AH688" t="s">
        <v>629</v>
      </c>
      <c r="AI688" t="s">
        <v>630</v>
      </c>
      <c r="AJ688" t="s">
        <v>140</v>
      </c>
      <c r="AL688" t="s">
        <v>134</v>
      </c>
      <c r="AM688" t="s">
        <v>135</v>
      </c>
      <c r="AN688" t="s">
        <v>12</v>
      </c>
      <c r="AO688" t="s">
        <v>136</v>
      </c>
      <c r="AP688" t="s">
        <v>129</v>
      </c>
      <c r="AQ688" t="s">
        <v>159</v>
      </c>
      <c r="AR688" t="s">
        <v>135</v>
      </c>
      <c r="AS688">
        <v>3</v>
      </c>
      <c r="AT688" t="s">
        <v>142</v>
      </c>
      <c r="AU688">
        <v>0</v>
      </c>
      <c r="AV688" t="s">
        <v>52</v>
      </c>
      <c r="AW688">
        <v>0</v>
      </c>
      <c r="AX688" t="s">
        <v>8219</v>
      </c>
      <c r="AY688" t="s">
        <v>517</v>
      </c>
      <c r="AZ688" t="s">
        <v>648</v>
      </c>
      <c r="BA688" t="s">
        <v>648</v>
      </c>
      <c r="BB688" t="s">
        <v>136</v>
      </c>
    </row>
    <row r="689" spans="1:54" hidden="1" x14ac:dyDescent="0.25">
      <c r="A689" t="s">
        <v>12</v>
      </c>
      <c r="B689">
        <v>118255</v>
      </c>
      <c r="C689">
        <v>45926</v>
      </c>
      <c r="D689" t="s">
        <v>13</v>
      </c>
      <c r="E689">
        <v>1025912</v>
      </c>
      <c r="F689">
        <v>45918</v>
      </c>
      <c r="G689">
        <v>10</v>
      </c>
      <c r="H689" t="s">
        <v>227</v>
      </c>
      <c r="I689" t="s">
        <v>124</v>
      </c>
      <c r="J689" s="16">
        <v>45931</v>
      </c>
      <c r="K689" t="s">
        <v>125</v>
      </c>
      <c r="L689" t="s">
        <v>126</v>
      </c>
      <c r="M689">
        <v>5</v>
      </c>
      <c r="N689" t="s">
        <v>1765</v>
      </c>
      <c r="O689" t="s">
        <v>13</v>
      </c>
      <c r="P689">
        <v>0</v>
      </c>
      <c r="R689">
        <v>139.13999999999999</v>
      </c>
      <c r="S689">
        <v>2299.9899999999998</v>
      </c>
      <c r="T689">
        <v>1</v>
      </c>
      <c r="U689" t="s">
        <v>152</v>
      </c>
      <c r="V689">
        <v>1</v>
      </c>
      <c r="W689" t="s">
        <v>2321</v>
      </c>
      <c r="X689" t="s">
        <v>2321</v>
      </c>
      <c r="Y689" t="s">
        <v>2322</v>
      </c>
      <c r="Z689" t="s">
        <v>2321</v>
      </c>
      <c r="AA689" t="s">
        <v>196</v>
      </c>
      <c r="AB689" t="s">
        <v>130</v>
      </c>
      <c r="AC689" t="s">
        <v>12</v>
      </c>
      <c r="AD689" t="s">
        <v>251</v>
      </c>
      <c r="AE689" t="s">
        <v>12</v>
      </c>
      <c r="AF689" t="s">
        <v>151</v>
      </c>
      <c r="AG689" t="s">
        <v>2323</v>
      </c>
      <c r="AH689" t="s">
        <v>2324</v>
      </c>
      <c r="AI689" t="s">
        <v>3371</v>
      </c>
      <c r="AJ689" t="s">
        <v>257</v>
      </c>
      <c r="AK689" t="s">
        <v>3372</v>
      </c>
      <c r="AL689" t="s">
        <v>134</v>
      </c>
      <c r="AM689" t="s">
        <v>1222</v>
      </c>
      <c r="AN689" t="s">
        <v>13</v>
      </c>
      <c r="AO689" t="s">
        <v>136</v>
      </c>
      <c r="AP689" t="s">
        <v>155</v>
      </c>
      <c r="AQ689" t="s">
        <v>198</v>
      </c>
      <c r="AR689" t="s">
        <v>1222</v>
      </c>
      <c r="AS689">
        <v>5</v>
      </c>
      <c r="AT689" t="s">
        <v>142</v>
      </c>
      <c r="AU689">
        <v>0</v>
      </c>
      <c r="AV689" t="s">
        <v>71</v>
      </c>
      <c r="AW689">
        <v>0</v>
      </c>
      <c r="AX689" t="s">
        <v>2325</v>
      </c>
      <c r="AY689" t="s">
        <v>517</v>
      </c>
      <c r="AZ689" t="s">
        <v>648</v>
      </c>
      <c r="BA689" t="s">
        <v>648</v>
      </c>
      <c r="BB689" t="s">
        <v>136</v>
      </c>
    </row>
    <row r="690" spans="1:54" hidden="1" x14ac:dyDescent="0.25">
      <c r="A690" t="s">
        <v>13</v>
      </c>
      <c r="B690">
        <v>17980</v>
      </c>
      <c r="C690">
        <v>45930</v>
      </c>
      <c r="D690" t="s">
        <v>13</v>
      </c>
      <c r="E690">
        <v>1026921</v>
      </c>
      <c r="F690">
        <v>45922</v>
      </c>
      <c r="G690">
        <v>3</v>
      </c>
      <c r="H690" t="s">
        <v>139</v>
      </c>
      <c r="I690" t="s">
        <v>124</v>
      </c>
      <c r="J690" s="16">
        <v>45931</v>
      </c>
      <c r="K690" t="s">
        <v>125</v>
      </c>
      <c r="L690" t="s">
        <v>126</v>
      </c>
      <c r="M690">
        <v>1</v>
      </c>
      <c r="N690" t="s">
        <v>2204</v>
      </c>
      <c r="O690" t="s">
        <v>13</v>
      </c>
      <c r="P690">
        <v>0</v>
      </c>
      <c r="R690">
        <v>136.49</v>
      </c>
      <c r="S690">
        <v>3955.65</v>
      </c>
      <c r="T690">
        <v>2</v>
      </c>
      <c r="U690" t="s">
        <v>186</v>
      </c>
      <c r="V690">
        <v>1</v>
      </c>
      <c r="W690" t="s">
        <v>2326</v>
      </c>
      <c r="X690" t="s">
        <v>2326</v>
      </c>
      <c r="Y690" t="s">
        <v>2326</v>
      </c>
      <c r="Z690" t="s">
        <v>2327</v>
      </c>
      <c r="AA690" t="s">
        <v>196</v>
      </c>
      <c r="AB690" t="s">
        <v>130</v>
      </c>
      <c r="AC690" t="s">
        <v>13</v>
      </c>
      <c r="AD690" t="s">
        <v>1033</v>
      </c>
      <c r="AE690" t="s">
        <v>1</v>
      </c>
      <c r="AF690" t="s">
        <v>2328</v>
      </c>
      <c r="AG690" t="s">
        <v>1770</v>
      </c>
      <c r="AH690" t="s">
        <v>2329</v>
      </c>
      <c r="AI690" t="s">
        <v>3373</v>
      </c>
      <c r="AJ690" t="s">
        <v>167</v>
      </c>
      <c r="AK690" t="s">
        <v>3374</v>
      </c>
      <c r="AL690" t="s">
        <v>134</v>
      </c>
      <c r="AM690" t="s">
        <v>141</v>
      </c>
      <c r="AN690" t="s">
        <v>13</v>
      </c>
      <c r="AO690" t="s">
        <v>136</v>
      </c>
      <c r="AP690" t="s">
        <v>196</v>
      </c>
      <c r="AQ690" t="s">
        <v>198</v>
      </c>
      <c r="AR690" t="s">
        <v>141</v>
      </c>
      <c r="AS690">
        <v>1</v>
      </c>
      <c r="AT690" t="s">
        <v>144</v>
      </c>
      <c r="AU690">
        <v>0</v>
      </c>
      <c r="AV690" t="s">
        <v>39</v>
      </c>
      <c r="AW690">
        <v>0</v>
      </c>
      <c r="AX690" t="s">
        <v>2330</v>
      </c>
      <c r="AY690" t="s">
        <v>517</v>
      </c>
      <c r="AZ690" t="s">
        <v>648</v>
      </c>
      <c r="BA690" t="s">
        <v>648</v>
      </c>
      <c r="BB690" t="s">
        <v>136</v>
      </c>
    </row>
    <row r="691" spans="1:54" hidden="1" x14ac:dyDescent="0.25">
      <c r="A691" t="s">
        <v>29</v>
      </c>
      <c r="B691">
        <v>39505</v>
      </c>
      <c r="C691">
        <v>45934</v>
      </c>
      <c r="D691" t="s">
        <v>10</v>
      </c>
      <c r="E691">
        <v>2210038</v>
      </c>
      <c r="F691">
        <v>45932</v>
      </c>
      <c r="G691">
        <v>3</v>
      </c>
      <c r="H691" t="s">
        <v>139</v>
      </c>
      <c r="I691" t="s">
        <v>124</v>
      </c>
      <c r="J691" s="16">
        <v>45936</v>
      </c>
      <c r="K691" t="s">
        <v>125</v>
      </c>
      <c r="L691" t="s">
        <v>126</v>
      </c>
      <c r="M691">
        <v>2</v>
      </c>
      <c r="N691" t="s">
        <v>10166</v>
      </c>
      <c r="O691" t="s">
        <v>16</v>
      </c>
      <c r="P691">
        <v>0</v>
      </c>
      <c r="R691">
        <v>1</v>
      </c>
      <c r="S691">
        <v>1</v>
      </c>
      <c r="T691">
        <v>1</v>
      </c>
      <c r="U691" t="s">
        <v>127</v>
      </c>
      <c r="V691">
        <v>1</v>
      </c>
      <c r="W691" t="s">
        <v>1001</v>
      </c>
      <c r="X691" t="s">
        <v>1002</v>
      </c>
      <c r="Y691" t="s">
        <v>1001</v>
      </c>
      <c r="Z691" t="s">
        <v>1002</v>
      </c>
      <c r="AA691" t="s">
        <v>129</v>
      </c>
      <c r="AB691" t="s">
        <v>130</v>
      </c>
      <c r="AC691" t="s">
        <v>1</v>
      </c>
      <c r="AE691" t="s">
        <v>29</v>
      </c>
      <c r="AF691" t="s">
        <v>4224</v>
      </c>
      <c r="AG691" t="s">
        <v>5807</v>
      </c>
      <c r="AH691" t="s">
        <v>10167</v>
      </c>
      <c r="AI691" t="s">
        <v>10168</v>
      </c>
      <c r="AJ691" t="s">
        <v>257</v>
      </c>
      <c r="AL691" t="s">
        <v>134</v>
      </c>
      <c r="AM691" t="s">
        <v>141</v>
      </c>
      <c r="AN691" t="s">
        <v>16</v>
      </c>
      <c r="AO691" t="s">
        <v>136</v>
      </c>
      <c r="AP691" t="s">
        <v>129</v>
      </c>
      <c r="AQ691" t="s">
        <v>137</v>
      </c>
      <c r="AR691" t="s">
        <v>141</v>
      </c>
      <c r="AS691">
        <v>2</v>
      </c>
      <c r="AT691" t="s">
        <v>142</v>
      </c>
      <c r="AU691">
        <v>0</v>
      </c>
      <c r="AV691" t="s">
        <v>7476</v>
      </c>
      <c r="AW691">
        <v>0</v>
      </c>
      <c r="AX691" t="s">
        <v>10169</v>
      </c>
      <c r="AY691" t="s">
        <v>59</v>
      </c>
      <c r="AZ691" t="s">
        <v>648</v>
      </c>
      <c r="BA691" t="s">
        <v>648</v>
      </c>
      <c r="BB691" t="s">
        <v>136</v>
      </c>
    </row>
    <row r="692" spans="1:54" hidden="1" x14ac:dyDescent="0.25">
      <c r="A692" t="s">
        <v>16</v>
      </c>
      <c r="B692">
        <v>75619</v>
      </c>
      <c r="C692">
        <v>45932</v>
      </c>
      <c r="D692" t="s">
        <v>12</v>
      </c>
      <c r="E692">
        <v>7855247</v>
      </c>
      <c r="F692">
        <v>45912</v>
      </c>
      <c r="G692">
        <v>3</v>
      </c>
      <c r="H692" t="s">
        <v>139</v>
      </c>
      <c r="I692" t="s">
        <v>124</v>
      </c>
      <c r="J692" s="16">
        <v>45937</v>
      </c>
      <c r="K692" t="s">
        <v>125</v>
      </c>
      <c r="L692" t="s">
        <v>149</v>
      </c>
      <c r="M692">
        <v>5</v>
      </c>
      <c r="N692" t="s">
        <v>561</v>
      </c>
      <c r="O692" t="s">
        <v>16</v>
      </c>
      <c r="P692">
        <v>0</v>
      </c>
      <c r="R692">
        <v>380.82</v>
      </c>
      <c r="S692">
        <v>43431.49</v>
      </c>
      <c r="T692">
        <v>94</v>
      </c>
      <c r="U692" t="s">
        <v>150</v>
      </c>
      <c r="V692">
        <v>1</v>
      </c>
      <c r="W692" t="s">
        <v>412</v>
      </c>
      <c r="X692" t="s">
        <v>413</v>
      </c>
      <c r="Y692" t="s">
        <v>413</v>
      </c>
      <c r="Z692" t="s">
        <v>6044</v>
      </c>
      <c r="AA692" t="s">
        <v>129</v>
      </c>
      <c r="AB692" t="s">
        <v>130</v>
      </c>
      <c r="AC692" t="s">
        <v>9</v>
      </c>
      <c r="AD692" t="s">
        <v>333</v>
      </c>
      <c r="AE692" t="s">
        <v>282</v>
      </c>
      <c r="AF692" t="s">
        <v>151</v>
      </c>
      <c r="AG692" t="s">
        <v>334</v>
      </c>
      <c r="AH692" t="s">
        <v>6045</v>
      </c>
      <c r="AI692" t="s">
        <v>6046</v>
      </c>
      <c r="AJ692" t="s">
        <v>140</v>
      </c>
      <c r="AK692" t="s">
        <v>10170</v>
      </c>
      <c r="AL692" t="s">
        <v>134</v>
      </c>
      <c r="AM692" t="s">
        <v>141</v>
      </c>
      <c r="AN692" t="s">
        <v>16</v>
      </c>
      <c r="AO692" t="s">
        <v>136</v>
      </c>
      <c r="AP692" t="s">
        <v>129</v>
      </c>
      <c r="AQ692" t="s">
        <v>137</v>
      </c>
      <c r="AR692" t="s">
        <v>141</v>
      </c>
      <c r="AS692">
        <v>5</v>
      </c>
      <c r="AT692" t="s">
        <v>147</v>
      </c>
      <c r="AU692">
        <v>0</v>
      </c>
      <c r="AV692" t="s">
        <v>59</v>
      </c>
      <c r="AW692">
        <v>0</v>
      </c>
      <c r="AX692" t="s">
        <v>10171</v>
      </c>
      <c r="AY692" t="s">
        <v>59</v>
      </c>
      <c r="AZ692" t="s">
        <v>648</v>
      </c>
      <c r="BA692" t="s">
        <v>648</v>
      </c>
      <c r="BB692" t="s">
        <v>136</v>
      </c>
    </row>
    <row r="693" spans="1:54" hidden="1" x14ac:dyDescent="0.25">
      <c r="A693" t="s">
        <v>1326</v>
      </c>
      <c r="B693">
        <v>27588</v>
      </c>
      <c r="C693">
        <v>45923</v>
      </c>
      <c r="D693" t="s">
        <v>12</v>
      </c>
      <c r="E693">
        <v>7865884</v>
      </c>
      <c r="F693">
        <v>45922</v>
      </c>
      <c r="G693">
        <v>1</v>
      </c>
      <c r="H693" t="s">
        <v>167</v>
      </c>
      <c r="I693" t="s">
        <v>148</v>
      </c>
      <c r="J693" s="16">
        <v>45936</v>
      </c>
      <c r="K693" t="s">
        <v>125</v>
      </c>
      <c r="L693" t="s">
        <v>126</v>
      </c>
      <c r="M693">
        <v>13</v>
      </c>
      <c r="N693" t="s">
        <v>203</v>
      </c>
      <c r="O693" t="s">
        <v>1326</v>
      </c>
      <c r="P693">
        <v>0</v>
      </c>
      <c r="R693">
        <v>376.9</v>
      </c>
      <c r="S693">
        <v>2838.43</v>
      </c>
      <c r="T693">
        <v>27</v>
      </c>
      <c r="U693" t="s">
        <v>127</v>
      </c>
      <c r="V693">
        <v>1</v>
      </c>
      <c r="W693" t="s">
        <v>10172</v>
      </c>
      <c r="X693" t="s">
        <v>10173</v>
      </c>
      <c r="Y693" t="s">
        <v>10173</v>
      </c>
      <c r="Z693" t="s">
        <v>10174</v>
      </c>
      <c r="AA693" t="s">
        <v>155</v>
      </c>
      <c r="AB693" t="s">
        <v>173</v>
      </c>
      <c r="AC693" t="s">
        <v>12</v>
      </c>
      <c r="AD693" t="s">
        <v>1616</v>
      </c>
      <c r="AE693" t="s">
        <v>1326</v>
      </c>
      <c r="AF693" t="s">
        <v>8593</v>
      </c>
      <c r="AG693" t="s">
        <v>298</v>
      </c>
      <c r="AH693" t="s">
        <v>10175</v>
      </c>
      <c r="AI693" t="s">
        <v>10176</v>
      </c>
      <c r="AJ693" t="s">
        <v>167</v>
      </c>
      <c r="AK693" t="s">
        <v>10177</v>
      </c>
      <c r="AL693" t="s">
        <v>134</v>
      </c>
      <c r="AM693" t="s">
        <v>168</v>
      </c>
      <c r="AN693" t="s">
        <v>0</v>
      </c>
      <c r="AO693" t="s">
        <v>173</v>
      </c>
      <c r="AP693" t="s">
        <v>155</v>
      </c>
      <c r="AQ693" t="s">
        <v>159</v>
      </c>
      <c r="AR693" t="s">
        <v>168</v>
      </c>
      <c r="AS693">
        <v>13</v>
      </c>
      <c r="AT693" t="s">
        <v>144</v>
      </c>
      <c r="AU693">
        <v>2</v>
      </c>
      <c r="AV693" t="s">
        <v>34</v>
      </c>
      <c r="AW693">
        <v>0</v>
      </c>
      <c r="AX693" t="s">
        <v>10178</v>
      </c>
      <c r="AY693" t="s">
        <v>517</v>
      </c>
      <c r="AZ693" t="s">
        <v>648</v>
      </c>
      <c r="BA693" t="s">
        <v>648</v>
      </c>
      <c r="BB693" t="s">
        <v>747</v>
      </c>
    </row>
    <row r="694" spans="1:54" hidden="1" x14ac:dyDescent="0.25">
      <c r="A694" t="s">
        <v>0</v>
      </c>
      <c r="B694">
        <v>93542</v>
      </c>
      <c r="C694">
        <v>45931</v>
      </c>
      <c r="D694" t="s">
        <v>12</v>
      </c>
      <c r="E694">
        <v>7874568</v>
      </c>
      <c r="F694">
        <v>45929</v>
      </c>
      <c r="G694">
        <v>3</v>
      </c>
      <c r="H694" t="s">
        <v>139</v>
      </c>
      <c r="I694" t="s">
        <v>124</v>
      </c>
      <c r="J694" s="16">
        <v>45937</v>
      </c>
      <c r="K694" t="s">
        <v>125</v>
      </c>
      <c r="L694" t="s">
        <v>126</v>
      </c>
      <c r="M694">
        <v>6</v>
      </c>
      <c r="N694" t="s">
        <v>243</v>
      </c>
      <c r="O694" t="s">
        <v>12</v>
      </c>
      <c r="P694">
        <v>0</v>
      </c>
      <c r="R694">
        <v>908.61</v>
      </c>
      <c r="S694">
        <v>38768.44</v>
      </c>
      <c r="T694">
        <v>125</v>
      </c>
      <c r="U694" t="s">
        <v>127</v>
      </c>
      <c r="V694">
        <v>1</v>
      </c>
      <c r="W694" t="s">
        <v>1009</v>
      </c>
      <c r="X694" t="s">
        <v>1010</v>
      </c>
      <c r="Y694" t="s">
        <v>1010</v>
      </c>
      <c r="Z694" t="s">
        <v>10179</v>
      </c>
      <c r="AA694" t="s">
        <v>155</v>
      </c>
      <c r="AB694" t="s">
        <v>130</v>
      </c>
      <c r="AC694" t="s">
        <v>12</v>
      </c>
      <c r="AD694" t="s">
        <v>333</v>
      </c>
      <c r="AE694" t="s">
        <v>244</v>
      </c>
      <c r="AF694" t="s">
        <v>245</v>
      </c>
      <c r="AG694" t="s">
        <v>1011</v>
      </c>
      <c r="AH694" t="s">
        <v>6147</v>
      </c>
      <c r="AI694" t="s">
        <v>10180</v>
      </c>
      <c r="AJ694" t="s">
        <v>140</v>
      </c>
      <c r="AL694" t="s">
        <v>134</v>
      </c>
      <c r="AM694" t="s">
        <v>141</v>
      </c>
      <c r="AN694" t="s">
        <v>12</v>
      </c>
      <c r="AO694" t="s">
        <v>136</v>
      </c>
      <c r="AP694" t="s">
        <v>155</v>
      </c>
      <c r="AQ694" t="s">
        <v>159</v>
      </c>
      <c r="AR694" t="s">
        <v>141</v>
      </c>
      <c r="AS694">
        <v>6</v>
      </c>
      <c r="AT694" t="s">
        <v>144</v>
      </c>
      <c r="AU694">
        <v>1</v>
      </c>
      <c r="AV694" t="s">
        <v>173</v>
      </c>
      <c r="AW694">
        <v>0</v>
      </c>
      <c r="AX694" t="s">
        <v>10181</v>
      </c>
      <c r="AY694" t="s">
        <v>517</v>
      </c>
      <c r="AZ694" t="s">
        <v>648</v>
      </c>
      <c r="BA694" t="s">
        <v>648</v>
      </c>
      <c r="BB694" t="s">
        <v>136</v>
      </c>
    </row>
    <row r="695" spans="1:54" hidden="1" x14ac:dyDescent="0.25">
      <c r="A695" t="s">
        <v>17</v>
      </c>
      <c r="B695">
        <v>4051</v>
      </c>
      <c r="C695">
        <v>45932</v>
      </c>
      <c r="D695" t="s">
        <v>12</v>
      </c>
      <c r="E695">
        <v>7876301</v>
      </c>
      <c r="F695">
        <v>45930</v>
      </c>
      <c r="G695">
        <v>3</v>
      </c>
      <c r="H695" t="s">
        <v>139</v>
      </c>
      <c r="I695" t="s">
        <v>124</v>
      </c>
      <c r="J695" s="16">
        <v>45933</v>
      </c>
      <c r="K695" t="s">
        <v>125</v>
      </c>
      <c r="L695" t="s">
        <v>126</v>
      </c>
      <c r="M695">
        <v>1</v>
      </c>
      <c r="N695" t="s">
        <v>5643</v>
      </c>
      <c r="O695" t="s">
        <v>14</v>
      </c>
      <c r="P695">
        <v>0</v>
      </c>
      <c r="R695">
        <v>108.95</v>
      </c>
      <c r="S695">
        <v>4411.38</v>
      </c>
      <c r="T695">
        <v>6</v>
      </c>
      <c r="U695" t="s">
        <v>127</v>
      </c>
      <c r="V695">
        <v>0</v>
      </c>
      <c r="W695" t="s">
        <v>1872</v>
      </c>
      <c r="X695" t="s">
        <v>1872</v>
      </c>
      <c r="Y695" t="s">
        <v>1872</v>
      </c>
      <c r="Z695" t="s">
        <v>7969</v>
      </c>
      <c r="AA695" t="s">
        <v>153</v>
      </c>
      <c r="AB695" t="s">
        <v>130</v>
      </c>
      <c r="AC695" t="s">
        <v>12</v>
      </c>
      <c r="AD695" t="s">
        <v>269</v>
      </c>
      <c r="AE695" t="s">
        <v>17</v>
      </c>
      <c r="AF695" t="s">
        <v>1244</v>
      </c>
      <c r="AG695" t="s">
        <v>1874</v>
      </c>
      <c r="AH695" t="s">
        <v>7306</v>
      </c>
      <c r="AI695" t="s">
        <v>7970</v>
      </c>
      <c r="AJ695" t="s">
        <v>140</v>
      </c>
      <c r="AK695" t="s">
        <v>7971</v>
      </c>
      <c r="AL695" t="s">
        <v>134</v>
      </c>
      <c r="AM695" t="s">
        <v>141</v>
      </c>
      <c r="AN695" t="s">
        <v>14</v>
      </c>
      <c r="AO695" t="s">
        <v>136</v>
      </c>
      <c r="AP695" t="s">
        <v>153</v>
      </c>
      <c r="AQ695" t="s">
        <v>137</v>
      </c>
      <c r="AR695" t="s">
        <v>141</v>
      </c>
      <c r="AS695">
        <v>1</v>
      </c>
      <c r="AT695" t="s">
        <v>169</v>
      </c>
      <c r="AU695">
        <v>0</v>
      </c>
      <c r="AV695" t="s">
        <v>489</v>
      </c>
      <c r="AW695">
        <v>0</v>
      </c>
      <c r="AX695" t="s">
        <v>7972</v>
      </c>
      <c r="AY695" t="s">
        <v>517</v>
      </c>
      <c r="AZ695" t="s">
        <v>648</v>
      </c>
      <c r="BA695" t="s">
        <v>648</v>
      </c>
      <c r="BB695" t="s">
        <v>136</v>
      </c>
    </row>
    <row r="696" spans="1:54" x14ac:dyDescent="0.25">
      <c r="A696" t="s">
        <v>267</v>
      </c>
      <c r="B696">
        <v>27755</v>
      </c>
      <c r="C696">
        <v>45936</v>
      </c>
      <c r="D696" t="s">
        <v>12</v>
      </c>
      <c r="E696">
        <v>7881931</v>
      </c>
      <c r="F696">
        <v>45933</v>
      </c>
      <c r="G696">
        <v>3</v>
      </c>
      <c r="H696" t="s">
        <v>139</v>
      </c>
      <c r="I696" t="s">
        <v>124</v>
      </c>
      <c r="J696" s="16">
        <v>45936</v>
      </c>
      <c r="K696" t="s">
        <v>125</v>
      </c>
      <c r="L696" t="s">
        <v>149</v>
      </c>
      <c r="M696">
        <v>0</v>
      </c>
      <c r="N696" t="s">
        <v>199</v>
      </c>
      <c r="O696" t="s">
        <v>12</v>
      </c>
      <c r="P696">
        <v>0</v>
      </c>
      <c r="R696">
        <v>365.32</v>
      </c>
      <c r="S696">
        <v>33247.199999999997</v>
      </c>
      <c r="T696">
        <v>60</v>
      </c>
      <c r="U696" t="s">
        <v>127</v>
      </c>
      <c r="V696">
        <v>1</v>
      </c>
      <c r="W696" t="s">
        <v>1990</v>
      </c>
      <c r="X696" t="s">
        <v>1990</v>
      </c>
      <c r="Y696" t="s">
        <v>1990</v>
      </c>
      <c r="Z696" t="s">
        <v>10182</v>
      </c>
      <c r="AA696" t="s">
        <v>155</v>
      </c>
      <c r="AB696" t="s">
        <v>130</v>
      </c>
      <c r="AC696" t="s">
        <v>12</v>
      </c>
      <c r="AD696" t="s">
        <v>251</v>
      </c>
      <c r="AE696" t="s">
        <v>267</v>
      </c>
      <c r="AF696" t="s">
        <v>268</v>
      </c>
      <c r="AG696" t="s">
        <v>1874</v>
      </c>
      <c r="AH696" t="s">
        <v>8434</v>
      </c>
      <c r="AI696" t="s">
        <v>10183</v>
      </c>
      <c r="AJ696" t="s">
        <v>140</v>
      </c>
      <c r="AK696" t="s">
        <v>10184</v>
      </c>
      <c r="AL696" t="s">
        <v>134</v>
      </c>
      <c r="AM696" t="s">
        <v>141</v>
      </c>
      <c r="AN696" t="s">
        <v>12</v>
      </c>
      <c r="AO696" t="s">
        <v>136</v>
      </c>
      <c r="AP696" t="s">
        <v>155</v>
      </c>
      <c r="AQ696" t="s">
        <v>159</v>
      </c>
      <c r="AR696" t="s">
        <v>141</v>
      </c>
      <c r="AS696">
        <v>0</v>
      </c>
      <c r="AT696" t="s">
        <v>147</v>
      </c>
      <c r="AU696">
        <v>0</v>
      </c>
      <c r="AV696" t="s">
        <v>52</v>
      </c>
      <c r="AW696">
        <v>0</v>
      </c>
      <c r="AX696" t="s">
        <v>10185</v>
      </c>
      <c r="AY696" t="s">
        <v>517</v>
      </c>
      <c r="AZ696" t="s">
        <v>648</v>
      </c>
      <c r="BA696" t="s">
        <v>648</v>
      </c>
      <c r="BB696" t="s">
        <v>136</v>
      </c>
    </row>
    <row r="697" spans="1:54" hidden="1" x14ac:dyDescent="0.25">
      <c r="A697" t="s">
        <v>986</v>
      </c>
      <c r="B697">
        <v>6151</v>
      </c>
      <c r="C697">
        <v>45925</v>
      </c>
      <c r="D697" t="s">
        <v>1</v>
      </c>
      <c r="E697">
        <v>2738471</v>
      </c>
      <c r="F697">
        <v>45922</v>
      </c>
      <c r="G697">
        <v>1</v>
      </c>
      <c r="H697" t="s">
        <v>167</v>
      </c>
      <c r="I697" t="s">
        <v>148</v>
      </c>
      <c r="J697" s="16">
        <v>45932</v>
      </c>
      <c r="K697" t="s">
        <v>125</v>
      </c>
      <c r="L697" t="s">
        <v>126</v>
      </c>
      <c r="M697">
        <v>7</v>
      </c>
      <c r="N697" t="s">
        <v>1054</v>
      </c>
      <c r="O697" t="s">
        <v>1</v>
      </c>
      <c r="P697">
        <v>0</v>
      </c>
      <c r="R697">
        <v>72.010000000000005</v>
      </c>
      <c r="S697">
        <v>2879.11</v>
      </c>
      <c r="T697">
        <v>1</v>
      </c>
      <c r="U697" t="s">
        <v>152</v>
      </c>
      <c r="V697">
        <v>1</v>
      </c>
      <c r="W697" t="s">
        <v>352</v>
      </c>
      <c r="X697" t="s">
        <v>1510</v>
      </c>
      <c r="Y697" t="s">
        <v>1510</v>
      </c>
      <c r="Z697" t="s">
        <v>4928</v>
      </c>
      <c r="AA697" t="s">
        <v>161</v>
      </c>
      <c r="AB697" t="s">
        <v>130</v>
      </c>
      <c r="AC697" t="s">
        <v>1</v>
      </c>
      <c r="AD697" t="s">
        <v>297</v>
      </c>
      <c r="AE697" t="s">
        <v>986</v>
      </c>
      <c r="AF697" t="s">
        <v>151</v>
      </c>
      <c r="AG697" t="s">
        <v>1018</v>
      </c>
      <c r="AH697" t="s">
        <v>4929</v>
      </c>
      <c r="AI697" t="s">
        <v>4930</v>
      </c>
      <c r="AJ697" t="s">
        <v>167</v>
      </c>
      <c r="AK697" t="s">
        <v>4931</v>
      </c>
      <c r="AL697" t="s">
        <v>134</v>
      </c>
      <c r="AM697" t="s">
        <v>168</v>
      </c>
      <c r="AN697" t="s">
        <v>1</v>
      </c>
      <c r="AO697" t="s">
        <v>136</v>
      </c>
      <c r="AP697" t="s">
        <v>196</v>
      </c>
      <c r="AQ697" t="s">
        <v>137</v>
      </c>
      <c r="AR697" t="s">
        <v>168</v>
      </c>
      <c r="AS697">
        <v>7</v>
      </c>
      <c r="AT697" t="s">
        <v>144</v>
      </c>
      <c r="AU697">
        <v>1</v>
      </c>
      <c r="AV697" t="s">
        <v>42</v>
      </c>
      <c r="AW697">
        <v>0</v>
      </c>
      <c r="AX697" t="s">
        <v>4932</v>
      </c>
      <c r="AY697" t="s">
        <v>517</v>
      </c>
      <c r="AZ697" t="s">
        <v>648</v>
      </c>
      <c r="BA697" t="s">
        <v>648</v>
      </c>
      <c r="BB697" t="s">
        <v>136</v>
      </c>
    </row>
    <row r="698" spans="1:54" hidden="1" x14ac:dyDescent="0.25">
      <c r="A698" t="s">
        <v>1</v>
      </c>
      <c r="B698">
        <v>162405</v>
      </c>
      <c r="C698">
        <v>45930</v>
      </c>
      <c r="D698" t="s">
        <v>1</v>
      </c>
      <c r="E698">
        <v>2744684</v>
      </c>
      <c r="F698">
        <v>45929</v>
      </c>
      <c r="G698">
        <v>5</v>
      </c>
      <c r="H698" t="s">
        <v>123</v>
      </c>
      <c r="I698" t="s">
        <v>124</v>
      </c>
      <c r="J698" s="16">
        <v>45932</v>
      </c>
      <c r="K698" t="s">
        <v>125</v>
      </c>
      <c r="L698" t="s">
        <v>126</v>
      </c>
      <c r="M698">
        <v>2</v>
      </c>
      <c r="N698" t="s">
        <v>1757</v>
      </c>
      <c r="O698" t="s">
        <v>1</v>
      </c>
      <c r="P698">
        <v>0</v>
      </c>
      <c r="R698">
        <v>53.22</v>
      </c>
      <c r="S698">
        <v>2027.12</v>
      </c>
      <c r="T698">
        <v>3</v>
      </c>
      <c r="U698" t="s">
        <v>186</v>
      </c>
      <c r="V698">
        <v>1</v>
      </c>
      <c r="W698" t="s">
        <v>277</v>
      </c>
      <c r="X698" t="s">
        <v>278</v>
      </c>
      <c r="Y698" t="s">
        <v>278</v>
      </c>
      <c r="Z698" t="s">
        <v>4933</v>
      </c>
      <c r="AA698" t="s">
        <v>161</v>
      </c>
      <c r="AB698" t="s">
        <v>130</v>
      </c>
      <c r="AC698" t="s">
        <v>1</v>
      </c>
      <c r="AD698" t="s">
        <v>289</v>
      </c>
      <c r="AE698" t="s">
        <v>1402</v>
      </c>
      <c r="AF698" t="s">
        <v>4934</v>
      </c>
      <c r="AG698" t="s">
        <v>279</v>
      </c>
      <c r="AH698" t="s">
        <v>1760</v>
      </c>
      <c r="AI698" t="s">
        <v>4935</v>
      </c>
      <c r="AJ698" t="s">
        <v>133</v>
      </c>
      <c r="AL698" t="s">
        <v>134</v>
      </c>
      <c r="AM698" t="s">
        <v>135</v>
      </c>
      <c r="AN698" t="s">
        <v>1</v>
      </c>
      <c r="AO698" t="s">
        <v>136</v>
      </c>
      <c r="AP698" t="s">
        <v>161</v>
      </c>
      <c r="AQ698" t="s">
        <v>137</v>
      </c>
      <c r="AR698" t="s">
        <v>135</v>
      </c>
      <c r="AS698">
        <v>2</v>
      </c>
      <c r="AT698" t="s">
        <v>144</v>
      </c>
      <c r="AU698">
        <v>0</v>
      </c>
      <c r="AV698" t="s">
        <v>1761</v>
      </c>
      <c r="AW698">
        <v>0</v>
      </c>
      <c r="AX698" t="s">
        <v>4936</v>
      </c>
      <c r="AY698" t="s">
        <v>517</v>
      </c>
      <c r="AZ698" t="s">
        <v>648</v>
      </c>
      <c r="BA698" t="s">
        <v>648</v>
      </c>
      <c r="BB698" t="s">
        <v>136</v>
      </c>
    </row>
    <row r="699" spans="1:54" hidden="1" x14ac:dyDescent="0.25">
      <c r="A699" t="s">
        <v>12</v>
      </c>
      <c r="B699">
        <v>118425</v>
      </c>
      <c r="C699">
        <v>45930</v>
      </c>
      <c r="D699" t="s">
        <v>27</v>
      </c>
      <c r="E699">
        <v>849537</v>
      </c>
      <c r="F699">
        <v>45929</v>
      </c>
      <c r="G699">
        <v>3</v>
      </c>
      <c r="H699" t="s">
        <v>139</v>
      </c>
      <c r="I699" t="s">
        <v>124</v>
      </c>
      <c r="J699" s="16">
        <v>45932</v>
      </c>
      <c r="K699" t="s">
        <v>125</v>
      </c>
      <c r="L699" t="s">
        <v>126</v>
      </c>
      <c r="M699">
        <v>2</v>
      </c>
      <c r="N699" t="s">
        <v>4239</v>
      </c>
      <c r="O699" t="s">
        <v>27</v>
      </c>
      <c r="P699">
        <v>0</v>
      </c>
      <c r="R699">
        <v>459.69</v>
      </c>
      <c r="S699">
        <v>9483.7999999999993</v>
      </c>
      <c r="T699">
        <v>28</v>
      </c>
      <c r="U699" t="s">
        <v>127</v>
      </c>
      <c r="V699">
        <v>1</v>
      </c>
      <c r="W699" t="s">
        <v>2162</v>
      </c>
      <c r="X699" t="s">
        <v>2163</v>
      </c>
      <c r="Y699" t="s">
        <v>2163</v>
      </c>
      <c r="Z699" t="s">
        <v>2580</v>
      </c>
      <c r="AA699" t="s">
        <v>155</v>
      </c>
      <c r="AB699" t="s">
        <v>130</v>
      </c>
      <c r="AC699" t="s">
        <v>2165</v>
      </c>
      <c r="AD699" t="s">
        <v>216</v>
      </c>
      <c r="AE699" t="s">
        <v>262</v>
      </c>
      <c r="AF699" t="s">
        <v>266</v>
      </c>
      <c r="AG699" t="s">
        <v>351</v>
      </c>
      <c r="AH699" t="s">
        <v>828</v>
      </c>
      <c r="AI699" t="s">
        <v>9221</v>
      </c>
      <c r="AJ699" t="s">
        <v>140</v>
      </c>
      <c r="AK699" t="s">
        <v>158</v>
      </c>
      <c r="AL699" t="s">
        <v>134</v>
      </c>
      <c r="AM699" t="s">
        <v>141</v>
      </c>
      <c r="AN699" t="s">
        <v>27</v>
      </c>
      <c r="AO699" t="s">
        <v>136</v>
      </c>
      <c r="AP699" t="s">
        <v>155</v>
      </c>
      <c r="AQ699" t="s">
        <v>159</v>
      </c>
      <c r="AR699" t="s">
        <v>141</v>
      </c>
      <c r="AS699">
        <v>2</v>
      </c>
      <c r="AT699" t="s">
        <v>144</v>
      </c>
      <c r="AU699">
        <v>0</v>
      </c>
      <c r="AV699" t="s">
        <v>173</v>
      </c>
      <c r="AW699">
        <v>0</v>
      </c>
      <c r="AX699" t="s">
        <v>9222</v>
      </c>
      <c r="AY699" t="s">
        <v>734</v>
      </c>
      <c r="AZ699" t="s">
        <v>648</v>
      </c>
      <c r="BA699" t="s">
        <v>648</v>
      </c>
      <c r="BB699" t="s">
        <v>136</v>
      </c>
    </row>
    <row r="700" spans="1:54" x14ac:dyDescent="0.25">
      <c r="A700" t="s">
        <v>246</v>
      </c>
      <c r="B700">
        <v>10545</v>
      </c>
      <c r="C700">
        <v>45932</v>
      </c>
      <c r="D700" t="s">
        <v>27</v>
      </c>
      <c r="E700">
        <v>849818</v>
      </c>
      <c r="F700">
        <v>45930</v>
      </c>
      <c r="G700">
        <v>3</v>
      </c>
      <c r="H700" t="s">
        <v>139</v>
      </c>
      <c r="I700" t="s">
        <v>124</v>
      </c>
      <c r="J700" s="16">
        <v>45932</v>
      </c>
      <c r="K700" t="s">
        <v>125</v>
      </c>
      <c r="L700" t="s">
        <v>126</v>
      </c>
      <c r="M700">
        <v>0</v>
      </c>
      <c r="N700" t="s">
        <v>199</v>
      </c>
      <c r="O700" t="s">
        <v>12</v>
      </c>
      <c r="P700">
        <v>0</v>
      </c>
      <c r="R700">
        <v>176.48</v>
      </c>
      <c r="S700">
        <v>1816.71</v>
      </c>
      <c r="T700">
        <v>14</v>
      </c>
      <c r="U700" t="s">
        <v>127</v>
      </c>
      <c r="V700">
        <v>0</v>
      </c>
      <c r="W700" t="s">
        <v>1231</v>
      </c>
      <c r="X700" t="s">
        <v>1231</v>
      </c>
      <c r="Y700" t="s">
        <v>1231</v>
      </c>
      <c r="Z700" t="s">
        <v>4495</v>
      </c>
      <c r="AA700" t="s">
        <v>155</v>
      </c>
      <c r="AB700" t="s">
        <v>130</v>
      </c>
      <c r="AC700" t="s">
        <v>27</v>
      </c>
      <c r="AD700" t="s">
        <v>300</v>
      </c>
      <c r="AE700" t="s">
        <v>246</v>
      </c>
      <c r="AF700" t="s">
        <v>1197</v>
      </c>
      <c r="AG700" t="s">
        <v>435</v>
      </c>
      <c r="AH700" t="s">
        <v>2860</v>
      </c>
      <c r="AI700" t="s">
        <v>4496</v>
      </c>
      <c r="AJ700" t="s">
        <v>140</v>
      </c>
      <c r="AK700" t="s">
        <v>4497</v>
      </c>
      <c r="AL700" t="s">
        <v>134</v>
      </c>
      <c r="AM700" t="s">
        <v>141</v>
      </c>
      <c r="AN700" t="s">
        <v>12</v>
      </c>
      <c r="AO700" t="s">
        <v>136</v>
      </c>
      <c r="AP700" t="s">
        <v>287</v>
      </c>
      <c r="AQ700" t="s">
        <v>159</v>
      </c>
      <c r="AR700" t="s">
        <v>141</v>
      </c>
      <c r="AS700">
        <v>0</v>
      </c>
      <c r="AT700" t="s">
        <v>169</v>
      </c>
      <c r="AU700">
        <v>0</v>
      </c>
      <c r="AV700" t="s">
        <v>52</v>
      </c>
      <c r="AW700">
        <v>0</v>
      </c>
      <c r="AX700" t="s">
        <v>4498</v>
      </c>
      <c r="AY700" t="s">
        <v>517</v>
      </c>
      <c r="AZ700" t="s">
        <v>648</v>
      </c>
      <c r="BA700" t="s">
        <v>648</v>
      </c>
      <c r="BB700" t="s">
        <v>136</v>
      </c>
    </row>
    <row r="701" spans="1:54" x14ac:dyDescent="0.25">
      <c r="A701" t="s">
        <v>9</v>
      </c>
      <c r="B701">
        <v>42847</v>
      </c>
      <c r="C701">
        <v>45933</v>
      </c>
      <c r="D701" t="s">
        <v>26</v>
      </c>
      <c r="E701">
        <v>457991</v>
      </c>
      <c r="F701">
        <v>45931</v>
      </c>
      <c r="G701">
        <v>3</v>
      </c>
      <c r="H701" t="s">
        <v>139</v>
      </c>
      <c r="I701" t="s">
        <v>124</v>
      </c>
      <c r="J701" s="16">
        <v>45936</v>
      </c>
      <c r="K701" t="s">
        <v>125</v>
      </c>
      <c r="L701" t="s">
        <v>149</v>
      </c>
      <c r="M701">
        <v>3</v>
      </c>
      <c r="N701" t="s">
        <v>199</v>
      </c>
      <c r="O701" t="s">
        <v>12</v>
      </c>
      <c r="P701">
        <v>0</v>
      </c>
      <c r="R701">
        <v>62.73</v>
      </c>
      <c r="S701">
        <v>1486.5</v>
      </c>
      <c r="T701">
        <v>4</v>
      </c>
      <c r="U701" t="s">
        <v>127</v>
      </c>
      <c r="V701">
        <v>0</v>
      </c>
      <c r="W701" t="s">
        <v>335</v>
      </c>
      <c r="X701" t="s">
        <v>335</v>
      </c>
      <c r="Y701" t="s">
        <v>10186</v>
      </c>
      <c r="Z701" t="s">
        <v>335</v>
      </c>
      <c r="AA701" t="s">
        <v>155</v>
      </c>
      <c r="AB701" t="s">
        <v>130</v>
      </c>
      <c r="AC701" t="s">
        <v>12</v>
      </c>
      <c r="AD701" t="s">
        <v>251</v>
      </c>
      <c r="AE701" t="s">
        <v>12</v>
      </c>
      <c r="AF701" t="s">
        <v>7188</v>
      </c>
      <c r="AG701" t="s">
        <v>334</v>
      </c>
      <c r="AH701" t="s">
        <v>6320</v>
      </c>
      <c r="AI701" t="s">
        <v>10187</v>
      </c>
      <c r="AJ701" t="s">
        <v>257</v>
      </c>
      <c r="AL701" t="s">
        <v>134</v>
      </c>
      <c r="AM701" t="s">
        <v>141</v>
      </c>
      <c r="AN701" t="s">
        <v>12</v>
      </c>
      <c r="AO701" t="s">
        <v>136</v>
      </c>
      <c r="AP701" t="s">
        <v>155</v>
      </c>
      <c r="AQ701" t="s">
        <v>159</v>
      </c>
      <c r="AR701" t="s">
        <v>141</v>
      </c>
      <c r="AS701">
        <v>3</v>
      </c>
      <c r="AT701" t="s">
        <v>202</v>
      </c>
      <c r="AU701">
        <v>0</v>
      </c>
      <c r="AV701" t="s">
        <v>52</v>
      </c>
      <c r="AW701">
        <v>0</v>
      </c>
      <c r="AX701" t="s">
        <v>10188</v>
      </c>
      <c r="AY701" t="s">
        <v>517</v>
      </c>
      <c r="AZ701" t="s">
        <v>648</v>
      </c>
      <c r="BA701" t="s">
        <v>648</v>
      </c>
      <c r="BB701" t="s">
        <v>136</v>
      </c>
    </row>
    <row r="702" spans="1:54" hidden="1" x14ac:dyDescent="0.25">
      <c r="A702" t="s">
        <v>258</v>
      </c>
      <c r="B702">
        <v>3942</v>
      </c>
      <c r="C702">
        <v>45934</v>
      </c>
      <c r="D702" t="s">
        <v>31</v>
      </c>
      <c r="E702">
        <v>469490</v>
      </c>
      <c r="F702">
        <v>45930</v>
      </c>
      <c r="G702">
        <v>3</v>
      </c>
      <c r="H702" t="s">
        <v>139</v>
      </c>
      <c r="I702" t="s">
        <v>124</v>
      </c>
      <c r="J702" s="16">
        <v>45936</v>
      </c>
      <c r="K702" t="s">
        <v>125</v>
      </c>
      <c r="L702" t="s">
        <v>126</v>
      </c>
      <c r="M702">
        <v>2</v>
      </c>
      <c r="N702" t="s">
        <v>203</v>
      </c>
      <c r="O702" t="s">
        <v>0</v>
      </c>
      <c r="P702">
        <v>0</v>
      </c>
      <c r="R702">
        <v>151.57</v>
      </c>
      <c r="S702">
        <v>2023.53</v>
      </c>
      <c r="T702">
        <v>14</v>
      </c>
      <c r="U702" t="s">
        <v>127</v>
      </c>
      <c r="V702">
        <v>0</v>
      </c>
      <c r="W702" t="s">
        <v>975</v>
      </c>
      <c r="X702" t="s">
        <v>976</v>
      </c>
      <c r="Y702" t="s">
        <v>976</v>
      </c>
      <c r="Z702" t="s">
        <v>9223</v>
      </c>
      <c r="AA702" t="s">
        <v>155</v>
      </c>
      <c r="AB702" t="s">
        <v>130</v>
      </c>
      <c r="AC702" t="s">
        <v>31</v>
      </c>
      <c r="AD702" t="s">
        <v>204</v>
      </c>
      <c r="AE702" t="s">
        <v>258</v>
      </c>
      <c r="AF702" t="s">
        <v>263</v>
      </c>
      <c r="AG702" t="s">
        <v>189</v>
      </c>
      <c r="AH702" t="s">
        <v>8119</v>
      </c>
      <c r="AI702" t="s">
        <v>9224</v>
      </c>
      <c r="AJ702" t="s">
        <v>6921</v>
      </c>
      <c r="AK702" t="s">
        <v>9225</v>
      </c>
      <c r="AL702" t="s">
        <v>134</v>
      </c>
      <c r="AM702" t="s">
        <v>141</v>
      </c>
      <c r="AN702" t="s">
        <v>0</v>
      </c>
      <c r="AO702" t="s">
        <v>136</v>
      </c>
      <c r="AP702" t="s">
        <v>155</v>
      </c>
      <c r="AQ702" t="s">
        <v>159</v>
      </c>
      <c r="AR702" t="s">
        <v>141</v>
      </c>
      <c r="AS702">
        <v>2</v>
      </c>
      <c r="AT702" t="s">
        <v>169</v>
      </c>
      <c r="AU702">
        <v>0</v>
      </c>
      <c r="AV702" t="s">
        <v>34</v>
      </c>
      <c r="AW702">
        <v>0</v>
      </c>
      <c r="AX702" t="s">
        <v>9226</v>
      </c>
      <c r="AY702" t="s">
        <v>517</v>
      </c>
      <c r="AZ702" t="s">
        <v>648</v>
      </c>
      <c r="BA702" t="s">
        <v>648</v>
      </c>
      <c r="BB702" t="s">
        <v>136</v>
      </c>
    </row>
    <row r="703" spans="1:54" hidden="1" x14ac:dyDescent="0.25">
      <c r="A703" t="s">
        <v>1176</v>
      </c>
      <c r="B703">
        <v>2658</v>
      </c>
      <c r="C703">
        <v>45888</v>
      </c>
      <c r="D703" t="s">
        <v>318</v>
      </c>
      <c r="E703">
        <v>5447395</v>
      </c>
      <c r="F703">
        <v>45882</v>
      </c>
      <c r="G703">
        <v>1</v>
      </c>
      <c r="H703" t="s">
        <v>167</v>
      </c>
      <c r="I703" t="s">
        <v>148</v>
      </c>
      <c r="J703" s="16">
        <v>45932</v>
      </c>
      <c r="K703" t="s">
        <v>125</v>
      </c>
      <c r="L703" t="s">
        <v>126</v>
      </c>
      <c r="M703">
        <v>44</v>
      </c>
      <c r="N703" t="s">
        <v>1121</v>
      </c>
      <c r="O703" t="s">
        <v>1176</v>
      </c>
      <c r="P703">
        <v>0</v>
      </c>
      <c r="R703">
        <v>185.12</v>
      </c>
      <c r="S703">
        <v>1007.28</v>
      </c>
      <c r="T703">
        <v>5</v>
      </c>
      <c r="U703" t="s">
        <v>127</v>
      </c>
      <c r="V703">
        <v>2</v>
      </c>
      <c r="W703" t="s">
        <v>5387</v>
      </c>
      <c r="X703" t="s">
        <v>5388</v>
      </c>
      <c r="Y703" t="s">
        <v>5389</v>
      </c>
      <c r="Z703" t="s">
        <v>5390</v>
      </c>
      <c r="AA703" t="s">
        <v>1181</v>
      </c>
      <c r="AB703" t="s">
        <v>130</v>
      </c>
      <c r="AC703" t="s">
        <v>318</v>
      </c>
      <c r="AD703" t="s">
        <v>1045</v>
      </c>
      <c r="AE703" t="s">
        <v>1176</v>
      </c>
      <c r="AF703" t="s">
        <v>1313</v>
      </c>
      <c r="AG703" t="s">
        <v>1537</v>
      </c>
      <c r="AH703" t="s">
        <v>5391</v>
      </c>
      <c r="AI703" t="s">
        <v>5392</v>
      </c>
      <c r="AJ703" t="s">
        <v>167</v>
      </c>
      <c r="AK703" t="s">
        <v>5393</v>
      </c>
      <c r="AL703" t="s">
        <v>134</v>
      </c>
      <c r="AM703" t="s">
        <v>168</v>
      </c>
      <c r="AN703" t="s">
        <v>0</v>
      </c>
      <c r="AO703" t="s">
        <v>173</v>
      </c>
      <c r="AP703" t="s">
        <v>1181</v>
      </c>
      <c r="AQ703" t="s">
        <v>1090</v>
      </c>
      <c r="AR703" t="s">
        <v>168</v>
      </c>
      <c r="AS703">
        <v>44</v>
      </c>
      <c r="AT703" t="s">
        <v>202</v>
      </c>
      <c r="AU703">
        <v>3</v>
      </c>
      <c r="AV703" t="s">
        <v>53</v>
      </c>
      <c r="AW703">
        <v>0</v>
      </c>
      <c r="AX703" t="s">
        <v>5394</v>
      </c>
      <c r="AY703" t="s">
        <v>517</v>
      </c>
      <c r="AZ703" t="s">
        <v>648</v>
      </c>
      <c r="BA703" t="s">
        <v>648</v>
      </c>
      <c r="BB703" t="s">
        <v>136</v>
      </c>
    </row>
    <row r="704" spans="1:54" x14ac:dyDescent="0.25">
      <c r="A704" t="s">
        <v>12</v>
      </c>
      <c r="B704">
        <v>118382</v>
      </c>
      <c r="C704">
        <v>45929</v>
      </c>
      <c r="D704" t="s">
        <v>1024</v>
      </c>
      <c r="E704">
        <v>1877576</v>
      </c>
      <c r="F704">
        <v>45926</v>
      </c>
      <c r="G704">
        <v>4</v>
      </c>
      <c r="H704" t="s">
        <v>145</v>
      </c>
      <c r="I704" t="s">
        <v>124</v>
      </c>
      <c r="J704" s="16">
        <v>45932</v>
      </c>
      <c r="K704" t="s">
        <v>125</v>
      </c>
      <c r="L704" t="s">
        <v>126</v>
      </c>
      <c r="M704">
        <v>3</v>
      </c>
      <c r="N704" t="s">
        <v>199</v>
      </c>
      <c r="O704" t="s">
        <v>12</v>
      </c>
      <c r="P704">
        <v>0</v>
      </c>
      <c r="R704">
        <v>56.09</v>
      </c>
      <c r="S704">
        <v>406.39</v>
      </c>
      <c r="T704">
        <v>1</v>
      </c>
      <c r="U704" t="s">
        <v>127</v>
      </c>
      <c r="V704">
        <v>1</v>
      </c>
      <c r="W704" t="s">
        <v>412</v>
      </c>
      <c r="X704" t="s">
        <v>413</v>
      </c>
      <c r="Y704" t="s">
        <v>2036</v>
      </c>
      <c r="Z704" t="s">
        <v>413</v>
      </c>
      <c r="AA704" t="s">
        <v>155</v>
      </c>
      <c r="AB704" t="s">
        <v>130</v>
      </c>
      <c r="AC704" t="s">
        <v>9</v>
      </c>
      <c r="AD704" t="s">
        <v>333</v>
      </c>
      <c r="AE704" t="s">
        <v>12</v>
      </c>
      <c r="AF704" t="s">
        <v>2037</v>
      </c>
      <c r="AG704" t="s">
        <v>334</v>
      </c>
      <c r="AH704" t="s">
        <v>2038</v>
      </c>
      <c r="AI704" t="s">
        <v>3204</v>
      </c>
      <c r="AJ704" t="s">
        <v>257</v>
      </c>
      <c r="AL704" t="s">
        <v>134</v>
      </c>
      <c r="AM704" t="s">
        <v>141</v>
      </c>
      <c r="AN704" t="s">
        <v>12</v>
      </c>
      <c r="AO704" t="s">
        <v>136</v>
      </c>
      <c r="AP704" t="s">
        <v>155</v>
      </c>
      <c r="AQ704" t="s">
        <v>159</v>
      </c>
      <c r="AR704" t="s">
        <v>141</v>
      </c>
      <c r="AS704">
        <v>3</v>
      </c>
      <c r="AT704" t="s">
        <v>147</v>
      </c>
      <c r="AU704">
        <v>0</v>
      </c>
      <c r="AV704" t="s">
        <v>52</v>
      </c>
      <c r="AW704">
        <v>0</v>
      </c>
      <c r="AX704" t="s">
        <v>2039</v>
      </c>
      <c r="AY704" t="s">
        <v>517</v>
      </c>
      <c r="AZ704" t="s">
        <v>648</v>
      </c>
      <c r="BA704" t="s">
        <v>648</v>
      </c>
      <c r="BB704" t="s">
        <v>136</v>
      </c>
    </row>
    <row r="705" spans="1:54" hidden="1" x14ac:dyDescent="0.25">
      <c r="A705" t="s">
        <v>9</v>
      </c>
      <c r="B705">
        <v>42827</v>
      </c>
      <c r="C705">
        <v>45932</v>
      </c>
      <c r="D705" t="s">
        <v>1024</v>
      </c>
      <c r="E705">
        <v>1878085</v>
      </c>
      <c r="F705">
        <v>45929</v>
      </c>
      <c r="G705">
        <v>3</v>
      </c>
      <c r="H705" t="s">
        <v>139</v>
      </c>
      <c r="I705" t="s">
        <v>124</v>
      </c>
      <c r="J705" s="16">
        <v>45936</v>
      </c>
      <c r="K705" t="s">
        <v>125</v>
      </c>
      <c r="L705" t="s">
        <v>149</v>
      </c>
      <c r="M705">
        <v>4</v>
      </c>
      <c r="N705" t="s">
        <v>787</v>
      </c>
      <c r="O705" t="s">
        <v>9</v>
      </c>
      <c r="P705">
        <v>0</v>
      </c>
      <c r="R705">
        <v>63.36</v>
      </c>
      <c r="S705">
        <v>730.44</v>
      </c>
      <c r="T705">
        <v>2</v>
      </c>
      <c r="U705" t="s">
        <v>127</v>
      </c>
      <c r="V705">
        <v>1</v>
      </c>
      <c r="W705" t="s">
        <v>412</v>
      </c>
      <c r="X705" t="s">
        <v>413</v>
      </c>
      <c r="Y705" t="s">
        <v>8490</v>
      </c>
      <c r="Z705" t="s">
        <v>413</v>
      </c>
      <c r="AA705" t="s">
        <v>155</v>
      </c>
      <c r="AB705" t="s">
        <v>130</v>
      </c>
      <c r="AC705" t="s">
        <v>9</v>
      </c>
      <c r="AD705" t="s">
        <v>333</v>
      </c>
      <c r="AE705" t="s">
        <v>12</v>
      </c>
      <c r="AF705" t="s">
        <v>7339</v>
      </c>
      <c r="AG705" t="s">
        <v>334</v>
      </c>
      <c r="AH705" t="s">
        <v>6320</v>
      </c>
      <c r="AI705" t="s">
        <v>8491</v>
      </c>
      <c r="AJ705" t="s">
        <v>257</v>
      </c>
      <c r="AK705" t="s">
        <v>8492</v>
      </c>
      <c r="AL705" t="s">
        <v>134</v>
      </c>
      <c r="AM705" t="s">
        <v>141</v>
      </c>
      <c r="AN705" t="s">
        <v>9</v>
      </c>
      <c r="AO705" t="s">
        <v>136</v>
      </c>
      <c r="AP705" t="s">
        <v>155</v>
      </c>
      <c r="AQ705" t="s">
        <v>159</v>
      </c>
      <c r="AR705" t="s">
        <v>141</v>
      </c>
      <c r="AS705">
        <v>4</v>
      </c>
      <c r="AT705" t="s">
        <v>144</v>
      </c>
      <c r="AU705">
        <v>0</v>
      </c>
      <c r="AV705" t="s">
        <v>69</v>
      </c>
      <c r="AW705">
        <v>0</v>
      </c>
      <c r="AX705" t="s">
        <v>8493</v>
      </c>
      <c r="AY705" t="s">
        <v>517</v>
      </c>
      <c r="AZ705" t="s">
        <v>648</v>
      </c>
      <c r="BA705" t="s">
        <v>648</v>
      </c>
      <c r="BB705" t="s">
        <v>136</v>
      </c>
    </row>
    <row r="706" spans="1:54" x14ac:dyDescent="0.25">
      <c r="A706" t="s">
        <v>12</v>
      </c>
      <c r="B706">
        <v>118405</v>
      </c>
      <c r="C706">
        <v>45930</v>
      </c>
      <c r="D706" t="s">
        <v>156</v>
      </c>
      <c r="E706">
        <v>518518</v>
      </c>
      <c r="F706">
        <v>45924</v>
      </c>
      <c r="G706">
        <v>3</v>
      </c>
      <c r="H706" t="s">
        <v>139</v>
      </c>
      <c r="I706" t="s">
        <v>124</v>
      </c>
      <c r="J706" s="16">
        <v>45932</v>
      </c>
      <c r="K706" t="s">
        <v>125</v>
      </c>
      <c r="L706" t="s">
        <v>126</v>
      </c>
      <c r="M706">
        <v>2</v>
      </c>
      <c r="N706" t="s">
        <v>199</v>
      </c>
      <c r="O706" t="s">
        <v>9</v>
      </c>
      <c r="P706">
        <v>0</v>
      </c>
      <c r="R706">
        <v>461.78</v>
      </c>
      <c r="S706">
        <v>25105.74</v>
      </c>
      <c r="T706">
        <v>4</v>
      </c>
      <c r="U706" t="s">
        <v>127</v>
      </c>
      <c r="V706">
        <v>1</v>
      </c>
      <c r="W706" t="s">
        <v>1305</v>
      </c>
      <c r="X706" t="s">
        <v>5395</v>
      </c>
      <c r="Y706" t="s">
        <v>2371</v>
      </c>
      <c r="Z706" t="s">
        <v>2541</v>
      </c>
      <c r="AA706" t="s">
        <v>155</v>
      </c>
      <c r="AB706" t="s">
        <v>130</v>
      </c>
      <c r="AD706" t="s">
        <v>1309</v>
      </c>
      <c r="AE706" t="s">
        <v>12</v>
      </c>
      <c r="AF706" t="s">
        <v>1551</v>
      </c>
      <c r="AG706" t="s">
        <v>5396</v>
      </c>
      <c r="AH706" t="s">
        <v>1310</v>
      </c>
      <c r="AI706" t="s">
        <v>5397</v>
      </c>
      <c r="AJ706" t="s">
        <v>257</v>
      </c>
      <c r="AL706" t="s">
        <v>134</v>
      </c>
      <c r="AM706" t="s">
        <v>141</v>
      </c>
      <c r="AN706" t="s">
        <v>9</v>
      </c>
      <c r="AO706" t="s">
        <v>136</v>
      </c>
      <c r="AP706" t="s">
        <v>155</v>
      </c>
      <c r="AQ706" t="s">
        <v>159</v>
      </c>
      <c r="AR706" t="s">
        <v>141</v>
      </c>
      <c r="AS706">
        <v>2</v>
      </c>
      <c r="AT706" t="s">
        <v>202</v>
      </c>
      <c r="AU706">
        <v>0</v>
      </c>
      <c r="AV706" t="s">
        <v>52</v>
      </c>
      <c r="AW706">
        <v>0</v>
      </c>
      <c r="AX706" t="s">
        <v>5398</v>
      </c>
      <c r="AY706" t="s">
        <v>517</v>
      </c>
      <c r="AZ706" t="s">
        <v>648</v>
      </c>
      <c r="BA706" t="s">
        <v>648</v>
      </c>
      <c r="BB706" t="s">
        <v>136</v>
      </c>
    </row>
    <row r="707" spans="1:54" hidden="1" x14ac:dyDescent="0.25">
      <c r="A707" t="s">
        <v>11</v>
      </c>
      <c r="B707">
        <v>131583</v>
      </c>
      <c r="C707">
        <v>45931</v>
      </c>
      <c r="D707" t="s">
        <v>247</v>
      </c>
      <c r="E707">
        <v>1225835</v>
      </c>
      <c r="F707">
        <v>45929</v>
      </c>
      <c r="G707">
        <v>4</v>
      </c>
      <c r="H707" t="s">
        <v>145</v>
      </c>
      <c r="I707" t="s">
        <v>124</v>
      </c>
      <c r="J707" s="16">
        <v>45933</v>
      </c>
      <c r="K707" t="s">
        <v>125</v>
      </c>
      <c r="L707" t="s">
        <v>149</v>
      </c>
      <c r="M707">
        <v>2</v>
      </c>
      <c r="N707" t="s">
        <v>1403</v>
      </c>
      <c r="O707" t="s">
        <v>247</v>
      </c>
      <c r="P707">
        <v>0</v>
      </c>
      <c r="R707">
        <v>137.41</v>
      </c>
      <c r="S707">
        <v>1310.97</v>
      </c>
      <c r="T707">
        <v>3</v>
      </c>
      <c r="U707" t="s">
        <v>127</v>
      </c>
      <c r="V707">
        <v>3</v>
      </c>
      <c r="W707" t="s">
        <v>7708</v>
      </c>
      <c r="X707" t="s">
        <v>7709</v>
      </c>
      <c r="Y707" t="s">
        <v>7709</v>
      </c>
      <c r="Z707" t="s">
        <v>7710</v>
      </c>
      <c r="AA707" t="s">
        <v>196</v>
      </c>
      <c r="AB707" t="s">
        <v>173</v>
      </c>
      <c r="AC707" t="s">
        <v>247</v>
      </c>
      <c r="AD707" t="s">
        <v>188</v>
      </c>
      <c r="AE707" t="s">
        <v>2017</v>
      </c>
      <c r="AF707" t="s">
        <v>1809</v>
      </c>
      <c r="AG707" t="s">
        <v>351</v>
      </c>
      <c r="AH707" t="s">
        <v>7711</v>
      </c>
      <c r="AI707" t="s">
        <v>7712</v>
      </c>
      <c r="AJ707" t="s">
        <v>146</v>
      </c>
      <c r="AK707" t="s">
        <v>7713</v>
      </c>
      <c r="AL707" t="s">
        <v>134</v>
      </c>
      <c r="AM707" t="s">
        <v>141</v>
      </c>
      <c r="AN707" t="s">
        <v>11</v>
      </c>
      <c r="AO707" t="s">
        <v>173</v>
      </c>
      <c r="AP707" t="s">
        <v>196</v>
      </c>
      <c r="AQ707" t="s">
        <v>198</v>
      </c>
      <c r="AR707" t="s">
        <v>141</v>
      </c>
      <c r="AS707">
        <v>2</v>
      </c>
      <c r="AT707" t="s">
        <v>144</v>
      </c>
      <c r="AU707">
        <v>0</v>
      </c>
      <c r="AV707" t="s">
        <v>50</v>
      </c>
      <c r="AW707">
        <v>0</v>
      </c>
      <c r="AX707" t="s">
        <v>7714</v>
      </c>
      <c r="AY707" t="s">
        <v>517</v>
      </c>
      <c r="AZ707" t="s">
        <v>648</v>
      </c>
      <c r="BA707" t="s">
        <v>648</v>
      </c>
      <c r="BB707" t="s">
        <v>752</v>
      </c>
    </row>
    <row r="708" spans="1:54" hidden="1" x14ac:dyDescent="0.25">
      <c r="A708" t="s">
        <v>15</v>
      </c>
      <c r="B708">
        <v>108379</v>
      </c>
      <c r="C708">
        <v>45925</v>
      </c>
      <c r="D708" t="s">
        <v>232</v>
      </c>
      <c r="E708">
        <v>518647</v>
      </c>
      <c r="F708">
        <v>45925</v>
      </c>
      <c r="G708">
        <v>4</v>
      </c>
      <c r="H708" t="s">
        <v>145</v>
      </c>
      <c r="I708" t="s">
        <v>124</v>
      </c>
      <c r="J708" s="16">
        <v>45933</v>
      </c>
      <c r="K708" t="s">
        <v>125</v>
      </c>
      <c r="L708" t="s">
        <v>149</v>
      </c>
      <c r="M708">
        <v>8</v>
      </c>
      <c r="N708" t="s">
        <v>1834</v>
      </c>
      <c r="O708" t="s">
        <v>232</v>
      </c>
      <c r="P708">
        <v>0</v>
      </c>
      <c r="R708">
        <v>62.73</v>
      </c>
      <c r="S708">
        <v>387.32</v>
      </c>
      <c r="T708">
        <v>1</v>
      </c>
      <c r="U708" t="s">
        <v>127</v>
      </c>
      <c r="V708">
        <v>1</v>
      </c>
      <c r="W708" t="s">
        <v>335</v>
      </c>
      <c r="X708" t="s">
        <v>335</v>
      </c>
      <c r="Y708" t="s">
        <v>6737</v>
      </c>
      <c r="Z708" t="s">
        <v>335</v>
      </c>
      <c r="AA708" t="s">
        <v>153</v>
      </c>
      <c r="AB708" t="s">
        <v>173</v>
      </c>
      <c r="AC708" t="s">
        <v>12</v>
      </c>
      <c r="AD708" t="s">
        <v>251</v>
      </c>
      <c r="AE708" t="s">
        <v>12</v>
      </c>
      <c r="AF708" t="s">
        <v>2869</v>
      </c>
      <c r="AG708" t="s">
        <v>334</v>
      </c>
      <c r="AH708" t="s">
        <v>8015</v>
      </c>
      <c r="AI708" t="s">
        <v>6738</v>
      </c>
      <c r="AJ708" t="s">
        <v>257</v>
      </c>
      <c r="AK708" t="s">
        <v>6739</v>
      </c>
      <c r="AL708" t="s">
        <v>134</v>
      </c>
      <c r="AM708" t="s">
        <v>141</v>
      </c>
      <c r="AN708" t="s">
        <v>15</v>
      </c>
      <c r="AO708" t="s">
        <v>173</v>
      </c>
      <c r="AP708" t="s">
        <v>153</v>
      </c>
      <c r="AQ708" t="s">
        <v>137</v>
      </c>
      <c r="AR708" t="s">
        <v>141</v>
      </c>
      <c r="AS708">
        <v>8</v>
      </c>
      <c r="AT708" t="s">
        <v>142</v>
      </c>
      <c r="AU708">
        <v>1</v>
      </c>
      <c r="AV708" t="s">
        <v>70</v>
      </c>
      <c r="AW708">
        <v>0</v>
      </c>
      <c r="AX708" t="s">
        <v>684</v>
      </c>
      <c r="AY708" t="s">
        <v>70</v>
      </c>
      <c r="AZ708" t="s">
        <v>648</v>
      </c>
      <c r="BA708" t="s">
        <v>648</v>
      </c>
      <c r="BB708" t="s">
        <v>754</v>
      </c>
    </row>
    <row r="709" spans="1:54" hidden="1" x14ac:dyDescent="0.25">
      <c r="A709" t="s">
        <v>11</v>
      </c>
      <c r="B709">
        <v>131582</v>
      </c>
      <c r="C709">
        <v>45931</v>
      </c>
      <c r="D709" t="s">
        <v>270</v>
      </c>
      <c r="E709">
        <v>1224470</v>
      </c>
      <c r="F709">
        <v>45924</v>
      </c>
      <c r="G709">
        <v>3</v>
      </c>
      <c r="H709" t="s">
        <v>139</v>
      </c>
      <c r="I709" t="s">
        <v>124</v>
      </c>
      <c r="J709" s="16">
        <v>45933</v>
      </c>
      <c r="K709" t="s">
        <v>125</v>
      </c>
      <c r="L709" t="s">
        <v>149</v>
      </c>
      <c r="M709">
        <v>2</v>
      </c>
      <c r="N709" t="s">
        <v>1318</v>
      </c>
      <c r="O709" t="s">
        <v>270</v>
      </c>
      <c r="P709">
        <v>0</v>
      </c>
      <c r="R709">
        <v>96.18</v>
      </c>
      <c r="S709">
        <v>2810</v>
      </c>
      <c r="T709">
        <v>13</v>
      </c>
      <c r="U709" t="s">
        <v>127</v>
      </c>
      <c r="V709">
        <v>3</v>
      </c>
      <c r="W709" t="s">
        <v>6740</v>
      </c>
      <c r="X709" t="s">
        <v>6741</v>
      </c>
      <c r="Y709" t="s">
        <v>6741</v>
      </c>
      <c r="Z709" t="s">
        <v>6742</v>
      </c>
      <c r="AA709" t="s">
        <v>196</v>
      </c>
      <c r="AB709" t="s">
        <v>173</v>
      </c>
      <c r="AC709" t="s">
        <v>270</v>
      </c>
      <c r="AD709" t="s">
        <v>1367</v>
      </c>
      <c r="AE709" t="s">
        <v>2270</v>
      </c>
      <c r="AF709" t="s">
        <v>1034</v>
      </c>
      <c r="AG709" t="s">
        <v>6743</v>
      </c>
      <c r="AH709" t="s">
        <v>10189</v>
      </c>
      <c r="AI709" t="s">
        <v>6744</v>
      </c>
      <c r="AJ709" t="s">
        <v>140</v>
      </c>
      <c r="AK709" t="s">
        <v>6745</v>
      </c>
      <c r="AL709" t="s">
        <v>134</v>
      </c>
      <c r="AM709" t="s">
        <v>141</v>
      </c>
      <c r="AN709" t="s">
        <v>11</v>
      </c>
      <c r="AO709" t="s">
        <v>173</v>
      </c>
      <c r="AP709" t="s">
        <v>196</v>
      </c>
      <c r="AQ709" t="s">
        <v>198</v>
      </c>
      <c r="AR709" t="s">
        <v>141</v>
      </c>
      <c r="AS709">
        <v>2</v>
      </c>
      <c r="AT709" t="s">
        <v>202</v>
      </c>
      <c r="AU709">
        <v>0</v>
      </c>
      <c r="AV709" t="s">
        <v>48</v>
      </c>
      <c r="AW709">
        <v>0</v>
      </c>
      <c r="AX709" t="s">
        <v>6746</v>
      </c>
      <c r="AY709" t="s">
        <v>517</v>
      </c>
      <c r="AZ709" t="s">
        <v>648</v>
      </c>
      <c r="BA709" t="s">
        <v>648</v>
      </c>
      <c r="BB709" t="s">
        <v>752</v>
      </c>
    </row>
    <row r="710" spans="1:54" hidden="1" x14ac:dyDescent="0.25">
      <c r="A710" t="s">
        <v>12</v>
      </c>
      <c r="B710">
        <v>118438</v>
      </c>
      <c r="C710">
        <v>45931</v>
      </c>
      <c r="D710" t="s">
        <v>272</v>
      </c>
      <c r="E710">
        <v>1029528</v>
      </c>
      <c r="F710">
        <v>45929</v>
      </c>
      <c r="G710">
        <v>1</v>
      </c>
      <c r="H710" t="s">
        <v>167</v>
      </c>
      <c r="I710" t="s">
        <v>148</v>
      </c>
      <c r="J710" s="16">
        <v>45931</v>
      </c>
      <c r="K710" t="s">
        <v>125</v>
      </c>
      <c r="L710" t="s">
        <v>126</v>
      </c>
      <c r="M710">
        <v>0</v>
      </c>
      <c r="N710" t="s">
        <v>213</v>
      </c>
      <c r="O710" t="s">
        <v>272</v>
      </c>
      <c r="P710">
        <v>0</v>
      </c>
      <c r="R710">
        <v>83.99</v>
      </c>
      <c r="S710">
        <v>576.99</v>
      </c>
      <c r="T710">
        <v>1</v>
      </c>
      <c r="U710" t="s">
        <v>127</v>
      </c>
      <c r="V710">
        <v>1</v>
      </c>
      <c r="W710" t="s">
        <v>395</v>
      </c>
      <c r="X710" t="s">
        <v>396</v>
      </c>
      <c r="Y710" t="s">
        <v>863</v>
      </c>
      <c r="Z710" t="s">
        <v>396</v>
      </c>
      <c r="AA710" t="s">
        <v>196</v>
      </c>
      <c r="AB710" t="s">
        <v>173</v>
      </c>
      <c r="AC710" t="s">
        <v>14</v>
      </c>
      <c r="AD710" t="s">
        <v>193</v>
      </c>
      <c r="AE710" t="s">
        <v>14</v>
      </c>
      <c r="AF710" t="s">
        <v>1455</v>
      </c>
      <c r="AG710" t="s">
        <v>252</v>
      </c>
      <c r="AH710" t="s">
        <v>1456</v>
      </c>
      <c r="AI710" t="s">
        <v>864</v>
      </c>
      <c r="AJ710" t="s">
        <v>167</v>
      </c>
      <c r="AK710" t="s">
        <v>347</v>
      </c>
      <c r="AL710" t="s">
        <v>134</v>
      </c>
      <c r="AM710" t="s">
        <v>168</v>
      </c>
      <c r="AN710" t="s">
        <v>31</v>
      </c>
      <c r="AO710" t="s">
        <v>173</v>
      </c>
      <c r="AP710" t="s">
        <v>155</v>
      </c>
      <c r="AQ710" t="s">
        <v>198</v>
      </c>
      <c r="AR710" t="s">
        <v>168</v>
      </c>
      <c r="AS710">
        <v>0</v>
      </c>
      <c r="AT710" t="s">
        <v>144</v>
      </c>
      <c r="AU710">
        <v>0</v>
      </c>
      <c r="AV710" t="s">
        <v>483</v>
      </c>
      <c r="AW710">
        <v>0</v>
      </c>
      <c r="AX710" t="s">
        <v>913</v>
      </c>
      <c r="AY710" t="s">
        <v>483</v>
      </c>
      <c r="AZ710" t="s">
        <v>648</v>
      </c>
      <c r="BA710" t="s">
        <v>648</v>
      </c>
      <c r="BB710" t="s">
        <v>750</v>
      </c>
    </row>
    <row r="711" spans="1:54" x14ac:dyDescent="0.25">
      <c r="A711" t="s">
        <v>12</v>
      </c>
      <c r="B711">
        <v>118467</v>
      </c>
      <c r="C711">
        <v>45931</v>
      </c>
      <c r="D711" t="s">
        <v>246</v>
      </c>
      <c r="E711">
        <v>29534</v>
      </c>
      <c r="F711">
        <v>45926</v>
      </c>
      <c r="G711">
        <v>3</v>
      </c>
      <c r="H711" t="s">
        <v>139</v>
      </c>
      <c r="I711" t="s">
        <v>148</v>
      </c>
      <c r="J711" s="16">
        <v>45936</v>
      </c>
      <c r="K711" t="s">
        <v>125</v>
      </c>
      <c r="L711" t="s">
        <v>126</v>
      </c>
      <c r="M711">
        <v>5</v>
      </c>
      <c r="N711" t="s">
        <v>199</v>
      </c>
      <c r="O711" t="s">
        <v>12</v>
      </c>
      <c r="P711">
        <v>0</v>
      </c>
      <c r="R711">
        <v>1117.31</v>
      </c>
      <c r="S711">
        <v>45600</v>
      </c>
      <c r="T711">
        <v>400</v>
      </c>
      <c r="U711" t="s">
        <v>127</v>
      </c>
      <c r="V711">
        <v>1</v>
      </c>
      <c r="W711" t="s">
        <v>2403</v>
      </c>
      <c r="X711" t="s">
        <v>2403</v>
      </c>
      <c r="Y711" t="s">
        <v>2844</v>
      </c>
      <c r="Z711" t="s">
        <v>2403</v>
      </c>
      <c r="AA711" t="s">
        <v>155</v>
      </c>
      <c r="AB711" t="s">
        <v>130</v>
      </c>
      <c r="AC711" t="s">
        <v>16</v>
      </c>
      <c r="AD711" t="s">
        <v>260</v>
      </c>
      <c r="AE711" t="s">
        <v>16</v>
      </c>
      <c r="AF711" t="s">
        <v>276</v>
      </c>
      <c r="AG711" t="s">
        <v>255</v>
      </c>
      <c r="AH711" t="s">
        <v>10190</v>
      </c>
      <c r="AI711" t="s">
        <v>10191</v>
      </c>
      <c r="AJ711" t="s">
        <v>257</v>
      </c>
      <c r="AL711" t="s">
        <v>134</v>
      </c>
      <c r="AM711" t="s">
        <v>141</v>
      </c>
      <c r="AN711" t="s">
        <v>12</v>
      </c>
      <c r="AO711" t="s">
        <v>136</v>
      </c>
      <c r="AP711" t="s">
        <v>155</v>
      </c>
      <c r="AQ711" t="s">
        <v>159</v>
      </c>
      <c r="AR711" t="s">
        <v>141</v>
      </c>
      <c r="AS711">
        <v>5</v>
      </c>
      <c r="AT711" t="s">
        <v>147</v>
      </c>
      <c r="AU711">
        <v>0</v>
      </c>
      <c r="AV711" t="s">
        <v>52</v>
      </c>
      <c r="AW711">
        <v>0</v>
      </c>
      <c r="AX711" t="s">
        <v>10192</v>
      </c>
      <c r="AY711" t="s">
        <v>517</v>
      </c>
      <c r="AZ711" t="s">
        <v>648</v>
      </c>
      <c r="BA711" t="s">
        <v>649</v>
      </c>
      <c r="BB711" t="s">
        <v>136</v>
      </c>
    </row>
    <row r="712" spans="1:54" hidden="1" x14ac:dyDescent="0.25">
      <c r="A712" t="s">
        <v>1457</v>
      </c>
      <c r="B712">
        <v>30484</v>
      </c>
      <c r="C712">
        <v>45931</v>
      </c>
      <c r="D712" t="s">
        <v>27</v>
      </c>
      <c r="E712">
        <v>849319</v>
      </c>
      <c r="F712">
        <v>45926</v>
      </c>
      <c r="G712">
        <v>3</v>
      </c>
      <c r="H712" t="s">
        <v>139</v>
      </c>
      <c r="I712" t="s">
        <v>148</v>
      </c>
      <c r="J712" s="16">
        <v>45933</v>
      </c>
      <c r="K712" t="s">
        <v>125</v>
      </c>
      <c r="L712" t="s">
        <v>126</v>
      </c>
      <c r="M712">
        <v>2</v>
      </c>
      <c r="N712" t="s">
        <v>8473</v>
      </c>
      <c r="O712" t="s">
        <v>16</v>
      </c>
      <c r="P712">
        <v>0</v>
      </c>
      <c r="R712">
        <v>99.65</v>
      </c>
      <c r="S712">
        <v>3630.75</v>
      </c>
      <c r="T712">
        <v>3</v>
      </c>
      <c r="U712" t="s">
        <v>127</v>
      </c>
      <c r="V712">
        <v>0</v>
      </c>
      <c r="W712" t="s">
        <v>8474</v>
      </c>
      <c r="X712" t="s">
        <v>8474</v>
      </c>
      <c r="Y712" t="s">
        <v>8474</v>
      </c>
      <c r="Z712" t="s">
        <v>8475</v>
      </c>
      <c r="AA712" t="s">
        <v>129</v>
      </c>
      <c r="AB712" t="s">
        <v>130</v>
      </c>
      <c r="AC712" t="s">
        <v>0</v>
      </c>
      <c r="AD712" t="s">
        <v>300</v>
      </c>
      <c r="AE712" t="s">
        <v>1457</v>
      </c>
      <c r="AF712" t="s">
        <v>2249</v>
      </c>
      <c r="AG712" t="s">
        <v>255</v>
      </c>
      <c r="AH712" t="s">
        <v>2529</v>
      </c>
      <c r="AI712" t="s">
        <v>8476</v>
      </c>
      <c r="AJ712" t="s">
        <v>140</v>
      </c>
      <c r="AL712" t="s">
        <v>134</v>
      </c>
      <c r="AM712" t="s">
        <v>141</v>
      </c>
      <c r="AN712" t="s">
        <v>16</v>
      </c>
      <c r="AO712" t="s">
        <v>136</v>
      </c>
      <c r="AP712" t="s">
        <v>129</v>
      </c>
      <c r="AQ712" t="s">
        <v>137</v>
      </c>
      <c r="AR712" t="s">
        <v>141</v>
      </c>
      <c r="AS712">
        <v>2</v>
      </c>
      <c r="AT712" t="s">
        <v>147</v>
      </c>
      <c r="AU712">
        <v>0</v>
      </c>
      <c r="AV712" t="s">
        <v>173</v>
      </c>
      <c r="AW712">
        <v>0</v>
      </c>
      <c r="AX712" t="s">
        <v>8477</v>
      </c>
      <c r="AY712" t="s">
        <v>59</v>
      </c>
      <c r="AZ712" t="s">
        <v>648</v>
      </c>
      <c r="BA712" t="s">
        <v>648</v>
      </c>
      <c r="BB712" t="s">
        <v>136</v>
      </c>
    </row>
    <row r="713" spans="1:54" hidden="1" x14ac:dyDescent="0.25">
      <c r="A713" t="s">
        <v>14</v>
      </c>
      <c r="B713">
        <v>208629</v>
      </c>
      <c r="C713">
        <v>45930</v>
      </c>
      <c r="D713" t="s">
        <v>1020</v>
      </c>
      <c r="E713">
        <v>1641654</v>
      </c>
      <c r="F713">
        <v>45922</v>
      </c>
      <c r="G713">
        <v>3</v>
      </c>
      <c r="H713" t="s">
        <v>139</v>
      </c>
      <c r="I713" t="s">
        <v>124</v>
      </c>
      <c r="J713" s="16">
        <v>45933</v>
      </c>
      <c r="K713" t="s">
        <v>125</v>
      </c>
      <c r="L713" t="s">
        <v>126</v>
      </c>
      <c r="M713">
        <v>3</v>
      </c>
      <c r="N713" t="s">
        <v>4631</v>
      </c>
      <c r="O713" t="s">
        <v>1020</v>
      </c>
      <c r="P713">
        <v>0</v>
      </c>
      <c r="R713">
        <v>237.64</v>
      </c>
      <c r="S713">
        <v>6287.34</v>
      </c>
      <c r="T713">
        <v>9</v>
      </c>
      <c r="U713" t="s">
        <v>127</v>
      </c>
      <c r="V713">
        <v>4</v>
      </c>
      <c r="W713" t="s">
        <v>1165</v>
      </c>
      <c r="X713" t="s">
        <v>1166</v>
      </c>
      <c r="Y713" t="s">
        <v>1166</v>
      </c>
      <c r="Z713" t="s">
        <v>7957</v>
      </c>
      <c r="AA713" t="s">
        <v>1320</v>
      </c>
      <c r="AB713" t="s">
        <v>130</v>
      </c>
      <c r="AC713" t="s">
        <v>1020</v>
      </c>
      <c r="AD713" t="s">
        <v>391</v>
      </c>
      <c r="AE713" t="s">
        <v>17</v>
      </c>
      <c r="AF713" t="s">
        <v>1244</v>
      </c>
      <c r="AG713" t="s">
        <v>1167</v>
      </c>
      <c r="AH713" t="s">
        <v>4304</v>
      </c>
      <c r="AI713" t="s">
        <v>7958</v>
      </c>
      <c r="AJ713" t="s">
        <v>223</v>
      </c>
      <c r="AK713" t="s">
        <v>158</v>
      </c>
      <c r="AL713" t="s">
        <v>134</v>
      </c>
      <c r="AM713" t="s">
        <v>141</v>
      </c>
      <c r="AN713" t="s">
        <v>9</v>
      </c>
      <c r="AO713" t="s">
        <v>173</v>
      </c>
      <c r="AP713" t="s">
        <v>153</v>
      </c>
      <c r="AQ713" t="s">
        <v>1090</v>
      </c>
      <c r="AR713" t="s">
        <v>141</v>
      </c>
      <c r="AS713">
        <v>3</v>
      </c>
      <c r="AT713" t="s">
        <v>144</v>
      </c>
      <c r="AU713">
        <v>0</v>
      </c>
      <c r="AV713" t="s">
        <v>488</v>
      </c>
      <c r="AW713">
        <v>0</v>
      </c>
      <c r="AX713" t="s">
        <v>7959</v>
      </c>
      <c r="AY713" t="s">
        <v>517</v>
      </c>
      <c r="AZ713" t="s">
        <v>648</v>
      </c>
      <c r="BA713" t="s">
        <v>648</v>
      </c>
      <c r="BB713" t="s">
        <v>136</v>
      </c>
    </row>
    <row r="714" spans="1:54" hidden="1" x14ac:dyDescent="0.25">
      <c r="A714" t="s">
        <v>14</v>
      </c>
      <c r="B714">
        <v>208632</v>
      </c>
      <c r="C714">
        <v>45930</v>
      </c>
      <c r="D714" t="s">
        <v>1020</v>
      </c>
      <c r="E714">
        <v>1641663</v>
      </c>
      <c r="F714">
        <v>45922</v>
      </c>
      <c r="G714">
        <v>3</v>
      </c>
      <c r="H714" t="s">
        <v>139</v>
      </c>
      <c r="I714" t="s">
        <v>124</v>
      </c>
      <c r="J714" s="16">
        <v>45937</v>
      </c>
      <c r="K714" t="s">
        <v>125</v>
      </c>
      <c r="L714" t="s">
        <v>149</v>
      </c>
      <c r="M714">
        <v>7</v>
      </c>
      <c r="N714" t="s">
        <v>283</v>
      </c>
      <c r="O714" t="s">
        <v>1020</v>
      </c>
      <c r="P714">
        <v>0</v>
      </c>
      <c r="R714">
        <v>225.24</v>
      </c>
      <c r="S714">
        <v>5951.76</v>
      </c>
      <c r="T714">
        <v>5</v>
      </c>
      <c r="U714" t="s">
        <v>127</v>
      </c>
      <c r="V714">
        <v>2</v>
      </c>
      <c r="W714" t="s">
        <v>1165</v>
      </c>
      <c r="X714" t="s">
        <v>1166</v>
      </c>
      <c r="Y714" t="s">
        <v>1166</v>
      </c>
      <c r="Z714" t="s">
        <v>10193</v>
      </c>
      <c r="AA714" t="s">
        <v>1320</v>
      </c>
      <c r="AB714" t="s">
        <v>130</v>
      </c>
      <c r="AC714" t="s">
        <v>1020</v>
      </c>
      <c r="AD714" t="s">
        <v>391</v>
      </c>
      <c r="AE714" t="s">
        <v>1190</v>
      </c>
      <c r="AF714" t="s">
        <v>4678</v>
      </c>
      <c r="AG714" t="s">
        <v>1167</v>
      </c>
      <c r="AH714" t="s">
        <v>7137</v>
      </c>
      <c r="AI714" t="s">
        <v>10194</v>
      </c>
      <c r="AJ714" t="s">
        <v>223</v>
      </c>
      <c r="AK714" t="s">
        <v>10195</v>
      </c>
      <c r="AL714" t="s">
        <v>134</v>
      </c>
      <c r="AM714" t="s">
        <v>141</v>
      </c>
      <c r="AN714" t="s">
        <v>9</v>
      </c>
      <c r="AO714" t="s">
        <v>173</v>
      </c>
      <c r="AP714" t="s">
        <v>153</v>
      </c>
      <c r="AQ714" t="s">
        <v>1090</v>
      </c>
      <c r="AR714" t="s">
        <v>141</v>
      </c>
      <c r="AS714">
        <v>7</v>
      </c>
      <c r="AT714" t="s">
        <v>144</v>
      </c>
      <c r="AU714">
        <v>1</v>
      </c>
      <c r="AV714" t="s">
        <v>76</v>
      </c>
      <c r="AW714">
        <v>0</v>
      </c>
      <c r="AX714" t="s">
        <v>10196</v>
      </c>
      <c r="AY714" t="s">
        <v>517</v>
      </c>
      <c r="AZ714" t="s">
        <v>648</v>
      </c>
      <c r="BA714" t="s">
        <v>648</v>
      </c>
      <c r="BB714" t="s">
        <v>136</v>
      </c>
    </row>
    <row r="715" spans="1:54" hidden="1" x14ac:dyDescent="0.25">
      <c r="A715" t="s">
        <v>14</v>
      </c>
      <c r="B715">
        <v>208635</v>
      </c>
      <c r="C715">
        <v>45930</v>
      </c>
      <c r="D715" t="s">
        <v>1020</v>
      </c>
      <c r="E715">
        <v>1641668</v>
      </c>
      <c r="F715">
        <v>45922</v>
      </c>
      <c r="G715">
        <v>3</v>
      </c>
      <c r="H715" t="s">
        <v>139</v>
      </c>
      <c r="I715" t="s">
        <v>124</v>
      </c>
      <c r="J715" s="16">
        <v>45932</v>
      </c>
      <c r="K715" t="s">
        <v>125</v>
      </c>
      <c r="L715" t="s">
        <v>149</v>
      </c>
      <c r="M715">
        <v>2</v>
      </c>
      <c r="N715" t="s">
        <v>970</v>
      </c>
      <c r="O715" t="s">
        <v>1020</v>
      </c>
      <c r="P715">
        <v>0</v>
      </c>
      <c r="R715">
        <v>177.33</v>
      </c>
      <c r="S715">
        <v>4654.53</v>
      </c>
      <c r="T715">
        <v>5</v>
      </c>
      <c r="U715" t="s">
        <v>127</v>
      </c>
      <c r="V715">
        <v>1</v>
      </c>
      <c r="W715" t="s">
        <v>1165</v>
      </c>
      <c r="X715" t="s">
        <v>1166</v>
      </c>
      <c r="Y715" t="s">
        <v>1166</v>
      </c>
      <c r="Z715" t="s">
        <v>4352</v>
      </c>
      <c r="AA715" t="s">
        <v>1320</v>
      </c>
      <c r="AB715" t="s">
        <v>130</v>
      </c>
      <c r="AC715" t="s">
        <v>1020</v>
      </c>
      <c r="AD715" t="s">
        <v>391</v>
      </c>
      <c r="AE715" t="s">
        <v>2123</v>
      </c>
      <c r="AF715" t="s">
        <v>2385</v>
      </c>
      <c r="AG715" t="s">
        <v>1167</v>
      </c>
      <c r="AH715" t="s">
        <v>4353</v>
      </c>
      <c r="AI715" t="s">
        <v>4354</v>
      </c>
      <c r="AJ715" t="s">
        <v>223</v>
      </c>
      <c r="AL715" t="s">
        <v>134</v>
      </c>
      <c r="AM715" t="s">
        <v>141</v>
      </c>
      <c r="AN715" t="s">
        <v>9</v>
      </c>
      <c r="AO715" t="s">
        <v>173</v>
      </c>
      <c r="AP715" t="s">
        <v>153</v>
      </c>
      <c r="AQ715" t="s">
        <v>1090</v>
      </c>
      <c r="AR715" t="s">
        <v>141</v>
      </c>
      <c r="AS715">
        <v>2</v>
      </c>
      <c r="AT715" t="s">
        <v>144</v>
      </c>
      <c r="AU715">
        <v>0</v>
      </c>
      <c r="AV715" t="s">
        <v>974</v>
      </c>
      <c r="AW715">
        <v>0</v>
      </c>
      <c r="AX715" t="s">
        <v>4355</v>
      </c>
      <c r="AY715" t="s">
        <v>517</v>
      </c>
      <c r="AZ715" t="s">
        <v>648</v>
      </c>
      <c r="BA715" t="s">
        <v>648</v>
      </c>
      <c r="BB715" t="s">
        <v>136</v>
      </c>
    </row>
    <row r="716" spans="1:54" hidden="1" x14ac:dyDescent="0.25">
      <c r="A716" t="s">
        <v>14</v>
      </c>
      <c r="B716">
        <v>208638</v>
      </c>
      <c r="C716">
        <v>45930</v>
      </c>
      <c r="D716" t="s">
        <v>1020</v>
      </c>
      <c r="E716">
        <v>1641672</v>
      </c>
      <c r="F716">
        <v>45922</v>
      </c>
      <c r="G716">
        <v>3</v>
      </c>
      <c r="H716" t="s">
        <v>139</v>
      </c>
      <c r="I716" t="s">
        <v>148</v>
      </c>
      <c r="J716" s="16">
        <v>45933</v>
      </c>
      <c r="K716" t="s">
        <v>125</v>
      </c>
      <c r="L716" t="s">
        <v>126</v>
      </c>
      <c r="M716">
        <v>3</v>
      </c>
      <c r="N716" t="s">
        <v>1654</v>
      </c>
      <c r="O716" t="s">
        <v>1020</v>
      </c>
      <c r="P716">
        <v>0</v>
      </c>
      <c r="R716">
        <v>140.91</v>
      </c>
      <c r="S716">
        <v>2693.16</v>
      </c>
      <c r="T716">
        <v>3</v>
      </c>
      <c r="U716" t="s">
        <v>127</v>
      </c>
      <c r="V716">
        <v>2</v>
      </c>
      <c r="W716" t="s">
        <v>1165</v>
      </c>
      <c r="X716" t="s">
        <v>1166</v>
      </c>
      <c r="Y716" t="s">
        <v>1166</v>
      </c>
      <c r="Z716" t="s">
        <v>6223</v>
      </c>
      <c r="AA716" t="s">
        <v>1320</v>
      </c>
      <c r="AB716" t="s">
        <v>130</v>
      </c>
      <c r="AC716" t="s">
        <v>1020</v>
      </c>
      <c r="AD716" t="s">
        <v>391</v>
      </c>
      <c r="AE716" t="s">
        <v>1653</v>
      </c>
      <c r="AF716" t="s">
        <v>2658</v>
      </c>
      <c r="AG716" t="s">
        <v>1167</v>
      </c>
      <c r="AH716" t="s">
        <v>6224</v>
      </c>
      <c r="AI716" t="s">
        <v>6225</v>
      </c>
      <c r="AJ716" t="s">
        <v>223</v>
      </c>
      <c r="AK716" t="s">
        <v>6226</v>
      </c>
      <c r="AL716" t="s">
        <v>134</v>
      </c>
      <c r="AM716" t="s">
        <v>141</v>
      </c>
      <c r="AN716" t="s">
        <v>9</v>
      </c>
      <c r="AO716" t="s">
        <v>173</v>
      </c>
      <c r="AP716" t="s">
        <v>153</v>
      </c>
      <c r="AQ716" t="s">
        <v>1090</v>
      </c>
      <c r="AR716" t="s">
        <v>141</v>
      </c>
      <c r="AS716">
        <v>3</v>
      </c>
      <c r="AT716" t="s">
        <v>144</v>
      </c>
      <c r="AU716">
        <v>0</v>
      </c>
      <c r="AV716" t="s">
        <v>173</v>
      </c>
      <c r="AW716">
        <v>0</v>
      </c>
      <c r="AX716" t="s">
        <v>6227</v>
      </c>
      <c r="AY716" t="s">
        <v>517</v>
      </c>
      <c r="AZ716" t="s">
        <v>648</v>
      </c>
      <c r="BA716" t="s">
        <v>648</v>
      </c>
      <c r="BB716" t="s">
        <v>136</v>
      </c>
    </row>
    <row r="717" spans="1:54" hidden="1" x14ac:dyDescent="0.25">
      <c r="A717" t="s">
        <v>1</v>
      </c>
      <c r="B717">
        <v>162473</v>
      </c>
      <c r="C717">
        <v>45931</v>
      </c>
      <c r="D717" t="s">
        <v>1020</v>
      </c>
      <c r="E717">
        <v>1642567</v>
      </c>
      <c r="F717">
        <v>45923</v>
      </c>
      <c r="G717">
        <v>3</v>
      </c>
      <c r="H717" t="s">
        <v>139</v>
      </c>
      <c r="I717" t="s">
        <v>148</v>
      </c>
      <c r="J717" s="16">
        <v>45933</v>
      </c>
      <c r="K717" t="s">
        <v>125</v>
      </c>
      <c r="L717" t="s">
        <v>126</v>
      </c>
      <c r="M717">
        <v>2</v>
      </c>
      <c r="N717" t="s">
        <v>283</v>
      </c>
      <c r="O717" t="s">
        <v>1020</v>
      </c>
      <c r="P717">
        <v>0</v>
      </c>
      <c r="R717">
        <v>179.49</v>
      </c>
      <c r="S717">
        <v>4862.5200000000004</v>
      </c>
      <c r="T717">
        <v>7</v>
      </c>
      <c r="U717" t="s">
        <v>127</v>
      </c>
      <c r="V717">
        <v>0</v>
      </c>
      <c r="W717" t="s">
        <v>1165</v>
      </c>
      <c r="X717" t="s">
        <v>1166</v>
      </c>
      <c r="Y717" t="s">
        <v>1166</v>
      </c>
      <c r="Z717" t="s">
        <v>6228</v>
      </c>
      <c r="AA717" t="s">
        <v>1320</v>
      </c>
      <c r="AB717" t="s">
        <v>130</v>
      </c>
      <c r="AC717" t="s">
        <v>1020</v>
      </c>
      <c r="AD717" t="s">
        <v>391</v>
      </c>
      <c r="AE717" t="s">
        <v>1</v>
      </c>
      <c r="AF717" t="s">
        <v>6229</v>
      </c>
      <c r="AG717" t="s">
        <v>1167</v>
      </c>
      <c r="AH717" t="s">
        <v>6230</v>
      </c>
      <c r="AI717" t="s">
        <v>6231</v>
      </c>
      <c r="AJ717" t="s">
        <v>223</v>
      </c>
      <c r="AL717" t="s">
        <v>134</v>
      </c>
      <c r="AM717" t="s">
        <v>141</v>
      </c>
      <c r="AN717" t="s">
        <v>9</v>
      </c>
      <c r="AO717" t="s">
        <v>173</v>
      </c>
      <c r="AP717" t="s">
        <v>161</v>
      </c>
      <c r="AQ717" t="s">
        <v>1090</v>
      </c>
      <c r="AR717" t="s">
        <v>141</v>
      </c>
      <c r="AS717">
        <v>2</v>
      </c>
      <c r="AT717" t="s">
        <v>169</v>
      </c>
      <c r="AU717">
        <v>0</v>
      </c>
      <c r="AV717" t="s">
        <v>76</v>
      </c>
      <c r="AW717">
        <v>0</v>
      </c>
      <c r="AX717" t="s">
        <v>6232</v>
      </c>
      <c r="AY717" t="s">
        <v>517</v>
      </c>
      <c r="AZ717" t="s">
        <v>648</v>
      </c>
      <c r="BA717" t="s">
        <v>648</v>
      </c>
      <c r="BB717" t="s">
        <v>136</v>
      </c>
    </row>
    <row r="718" spans="1:54" hidden="1" x14ac:dyDescent="0.25">
      <c r="A718" t="s">
        <v>26</v>
      </c>
      <c r="B718">
        <v>31473</v>
      </c>
      <c r="C718">
        <v>45925</v>
      </c>
      <c r="D718" t="s">
        <v>190</v>
      </c>
      <c r="E718">
        <v>1208632</v>
      </c>
      <c r="F718">
        <v>45923</v>
      </c>
      <c r="G718">
        <v>3</v>
      </c>
      <c r="H718" t="s">
        <v>139</v>
      </c>
      <c r="I718" t="s">
        <v>124</v>
      </c>
      <c r="J718" s="16">
        <v>45931</v>
      </c>
      <c r="K718" t="s">
        <v>125</v>
      </c>
      <c r="L718" t="s">
        <v>126</v>
      </c>
      <c r="M718">
        <v>6</v>
      </c>
      <c r="N718" t="s">
        <v>561</v>
      </c>
      <c r="O718" t="s">
        <v>16</v>
      </c>
      <c r="P718">
        <v>0</v>
      </c>
      <c r="R718">
        <v>129.61000000000001</v>
      </c>
      <c r="S718">
        <v>6231.84</v>
      </c>
      <c r="T718">
        <v>18</v>
      </c>
      <c r="U718" t="s">
        <v>127</v>
      </c>
      <c r="V718">
        <v>1</v>
      </c>
      <c r="W718" t="s">
        <v>277</v>
      </c>
      <c r="X718" t="s">
        <v>288</v>
      </c>
      <c r="Y718" t="s">
        <v>288</v>
      </c>
      <c r="Z718" t="s">
        <v>1940</v>
      </c>
      <c r="AA718" t="s">
        <v>129</v>
      </c>
      <c r="AB718" t="s">
        <v>130</v>
      </c>
      <c r="AC718" t="s">
        <v>190</v>
      </c>
      <c r="AD718" t="s">
        <v>289</v>
      </c>
      <c r="AE718" t="s">
        <v>26</v>
      </c>
      <c r="AF718" t="s">
        <v>1475</v>
      </c>
      <c r="AG718" t="s">
        <v>279</v>
      </c>
      <c r="AH718" t="s">
        <v>1941</v>
      </c>
      <c r="AI718" t="s">
        <v>3149</v>
      </c>
      <c r="AJ718" t="s">
        <v>140</v>
      </c>
      <c r="AK718" t="s">
        <v>3150</v>
      </c>
      <c r="AL718" t="s">
        <v>134</v>
      </c>
      <c r="AM718" t="s">
        <v>141</v>
      </c>
      <c r="AN718" t="s">
        <v>16</v>
      </c>
      <c r="AO718" t="s">
        <v>136</v>
      </c>
      <c r="AP718" t="s">
        <v>129</v>
      </c>
      <c r="AQ718" t="s">
        <v>137</v>
      </c>
      <c r="AR718" t="s">
        <v>141</v>
      </c>
      <c r="AS718">
        <v>6</v>
      </c>
      <c r="AT718" t="s">
        <v>169</v>
      </c>
      <c r="AU718">
        <v>1</v>
      </c>
      <c r="AV718" t="s">
        <v>59</v>
      </c>
      <c r="AW718">
        <v>0</v>
      </c>
      <c r="AX718" t="s">
        <v>707</v>
      </c>
      <c r="AY718" t="s">
        <v>59</v>
      </c>
      <c r="AZ718" t="s">
        <v>648</v>
      </c>
      <c r="BA718" t="s">
        <v>648</v>
      </c>
      <c r="BB718" t="s">
        <v>136</v>
      </c>
    </row>
    <row r="719" spans="1:54" x14ac:dyDescent="0.25">
      <c r="A719" t="s">
        <v>12</v>
      </c>
      <c r="B719">
        <v>118560</v>
      </c>
      <c r="C719">
        <v>45932</v>
      </c>
      <c r="D719" t="s">
        <v>190</v>
      </c>
      <c r="E719">
        <v>1210681</v>
      </c>
      <c r="F719">
        <v>45930</v>
      </c>
      <c r="G719">
        <v>3</v>
      </c>
      <c r="H719" t="s">
        <v>139</v>
      </c>
      <c r="I719" t="s">
        <v>124</v>
      </c>
      <c r="J719" s="16">
        <v>45937</v>
      </c>
      <c r="K719" t="s">
        <v>125</v>
      </c>
      <c r="L719" t="s">
        <v>149</v>
      </c>
      <c r="M719">
        <v>5</v>
      </c>
      <c r="N719" t="s">
        <v>199</v>
      </c>
      <c r="O719" t="s">
        <v>1</v>
      </c>
      <c r="P719">
        <v>0</v>
      </c>
      <c r="R719">
        <v>85.2</v>
      </c>
      <c r="S719">
        <v>1207.4000000000001</v>
      </c>
      <c r="T719">
        <v>2</v>
      </c>
      <c r="U719" t="s">
        <v>127</v>
      </c>
      <c r="V719">
        <v>1</v>
      </c>
      <c r="W719" t="s">
        <v>277</v>
      </c>
      <c r="X719" t="s">
        <v>278</v>
      </c>
      <c r="Y719" t="s">
        <v>278</v>
      </c>
      <c r="Z719" t="s">
        <v>10197</v>
      </c>
      <c r="AA719" t="s">
        <v>161</v>
      </c>
      <c r="AB719" t="s">
        <v>130</v>
      </c>
      <c r="AC719" t="s">
        <v>190</v>
      </c>
      <c r="AD719" t="s">
        <v>289</v>
      </c>
      <c r="AE719" t="s">
        <v>267</v>
      </c>
      <c r="AF719" t="s">
        <v>268</v>
      </c>
      <c r="AG719" t="s">
        <v>279</v>
      </c>
      <c r="AH719" t="s">
        <v>4280</v>
      </c>
      <c r="AI719" t="s">
        <v>10198</v>
      </c>
      <c r="AJ719" t="s">
        <v>140</v>
      </c>
      <c r="AL719" t="s">
        <v>134</v>
      </c>
      <c r="AM719" t="s">
        <v>141</v>
      </c>
      <c r="AN719" t="s">
        <v>1</v>
      </c>
      <c r="AO719" t="s">
        <v>136</v>
      </c>
      <c r="AP719" t="s">
        <v>155</v>
      </c>
      <c r="AQ719" t="s">
        <v>137</v>
      </c>
      <c r="AR719" t="s">
        <v>141</v>
      </c>
      <c r="AS719">
        <v>5</v>
      </c>
      <c r="AT719" t="s">
        <v>169</v>
      </c>
      <c r="AU719">
        <v>0</v>
      </c>
      <c r="AV719" t="s">
        <v>52</v>
      </c>
      <c r="AW719">
        <v>0</v>
      </c>
      <c r="AX719" t="s">
        <v>10199</v>
      </c>
      <c r="AY719" t="s">
        <v>517</v>
      </c>
      <c r="AZ719" t="s">
        <v>648</v>
      </c>
      <c r="BA719" t="s">
        <v>648</v>
      </c>
      <c r="BB719" t="s">
        <v>136</v>
      </c>
    </row>
    <row r="720" spans="1:54" x14ac:dyDescent="0.25">
      <c r="A720" t="s">
        <v>12</v>
      </c>
      <c r="B720">
        <v>118557</v>
      </c>
      <c r="C720">
        <v>45932</v>
      </c>
      <c r="D720" t="s">
        <v>190</v>
      </c>
      <c r="E720">
        <v>1210699</v>
      </c>
      <c r="F720">
        <v>45930</v>
      </c>
      <c r="G720">
        <v>3</v>
      </c>
      <c r="H720" t="s">
        <v>139</v>
      </c>
      <c r="I720" t="s">
        <v>124</v>
      </c>
      <c r="J720" s="16">
        <v>45937</v>
      </c>
      <c r="K720" t="s">
        <v>125</v>
      </c>
      <c r="L720" t="s">
        <v>149</v>
      </c>
      <c r="M720">
        <v>5</v>
      </c>
      <c r="N720" t="s">
        <v>199</v>
      </c>
      <c r="O720" t="s">
        <v>1</v>
      </c>
      <c r="P720">
        <v>0</v>
      </c>
      <c r="R720">
        <v>158.36000000000001</v>
      </c>
      <c r="S720">
        <v>1694.4</v>
      </c>
      <c r="T720">
        <v>2</v>
      </c>
      <c r="U720" t="s">
        <v>127</v>
      </c>
      <c r="V720">
        <v>1</v>
      </c>
      <c r="W720" t="s">
        <v>277</v>
      </c>
      <c r="X720" t="s">
        <v>278</v>
      </c>
      <c r="Y720" t="s">
        <v>278</v>
      </c>
      <c r="Z720" t="s">
        <v>10200</v>
      </c>
      <c r="AA720" t="s">
        <v>161</v>
      </c>
      <c r="AB720" t="s">
        <v>130</v>
      </c>
      <c r="AC720" t="s">
        <v>190</v>
      </c>
      <c r="AD720" t="s">
        <v>289</v>
      </c>
      <c r="AE720" t="s">
        <v>267</v>
      </c>
      <c r="AF720" t="s">
        <v>268</v>
      </c>
      <c r="AG720" t="s">
        <v>279</v>
      </c>
      <c r="AH720" t="s">
        <v>4280</v>
      </c>
      <c r="AI720" t="s">
        <v>10201</v>
      </c>
      <c r="AJ720" t="s">
        <v>140</v>
      </c>
      <c r="AL720" t="s">
        <v>134</v>
      </c>
      <c r="AM720" t="s">
        <v>141</v>
      </c>
      <c r="AN720" t="s">
        <v>1</v>
      </c>
      <c r="AO720" t="s">
        <v>136</v>
      </c>
      <c r="AP720" t="s">
        <v>155</v>
      </c>
      <c r="AQ720" t="s">
        <v>137</v>
      </c>
      <c r="AR720" t="s">
        <v>141</v>
      </c>
      <c r="AS720">
        <v>5</v>
      </c>
      <c r="AT720" t="s">
        <v>169</v>
      </c>
      <c r="AU720">
        <v>0</v>
      </c>
      <c r="AV720" t="s">
        <v>52</v>
      </c>
      <c r="AW720">
        <v>0</v>
      </c>
      <c r="AX720" t="s">
        <v>10202</v>
      </c>
      <c r="AY720" t="s">
        <v>517</v>
      </c>
      <c r="AZ720" t="s">
        <v>648</v>
      </c>
      <c r="BA720" t="s">
        <v>648</v>
      </c>
      <c r="BB720" t="s">
        <v>136</v>
      </c>
    </row>
    <row r="721" spans="1:54" hidden="1" x14ac:dyDescent="0.25">
      <c r="A721" t="s">
        <v>30</v>
      </c>
      <c r="B721">
        <v>58073</v>
      </c>
      <c r="C721">
        <v>45932</v>
      </c>
      <c r="D721" t="s">
        <v>190</v>
      </c>
      <c r="E721">
        <v>1210726</v>
      </c>
      <c r="F721">
        <v>45930</v>
      </c>
      <c r="G721">
        <v>3</v>
      </c>
      <c r="H721" t="s">
        <v>139</v>
      </c>
      <c r="I721" t="s">
        <v>124</v>
      </c>
      <c r="J721" s="16">
        <v>45932</v>
      </c>
      <c r="K721" t="s">
        <v>125</v>
      </c>
      <c r="L721" t="s">
        <v>126</v>
      </c>
      <c r="M721">
        <v>0</v>
      </c>
      <c r="N721" t="s">
        <v>1464</v>
      </c>
      <c r="O721" t="s">
        <v>1</v>
      </c>
      <c r="P721">
        <v>0</v>
      </c>
      <c r="R721">
        <v>174.02</v>
      </c>
      <c r="S721">
        <v>15227.52</v>
      </c>
      <c r="T721">
        <v>38</v>
      </c>
      <c r="U721" t="s">
        <v>127</v>
      </c>
      <c r="V721">
        <v>21</v>
      </c>
      <c r="W721" t="s">
        <v>277</v>
      </c>
      <c r="X721" t="s">
        <v>278</v>
      </c>
      <c r="Y721" t="s">
        <v>278</v>
      </c>
      <c r="Z721" t="s">
        <v>4753</v>
      </c>
      <c r="AA721" t="s">
        <v>161</v>
      </c>
      <c r="AB721" t="s">
        <v>130</v>
      </c>
      <c r="AC721" t="s">
        <v>190</v>
      </c>
      <c r="AD721" t="s">
        <v>289</v>
      </c>
      <c r="AE721" t="s">
        <v>3859</v>
      </c>
      <c r="AF721" t="s">
        <v>5890</v>
      </c>
      <c r="AG721" t="s">
        <v>279</v>
      </c>
      <c r="AH721" t="s">
        <v>5891</v>
      </c>
      <c r="AI721" t="s">
        <v>4754</v>
      </c>
      <c r="AJ721" t="s">
        <v>140</v>
      </c>
      <c r="AK721" t="s">
        <v>4755</v>
      </c>
      <c r="AL721" t="s">
        <v>134</v>
      </c>
      <c r="AM721" t="s">
        <v>141</v>
      </c>
      <c r="AN721" t="s">
        <v>1</v>
      </c>
      <c r="AO721" t="s">
        <v>136</v>
      </c>
      <c r="AP721" t="s">
        <v>161</v>
      </c>
      <c r="AQ721" t="s">
        <v>137</v>
      </c>
      <c r="AR721" t="s">
        <v>141</v>
      </c>
      <c r="AS721">
        <v>0</v>
      </c>
      <c r="AT721" t="s">
        <v>169</v>
      </c>
      <c r="AU721">
        <v>0</v>
      </c>
      <c r="AV721" t="s">
        <v>73</v>
      </c>
      <c r="AW721">
        <v>0</v>
      </c>
      <c r="AX721" t="s">
        <v>4756</v>
      </c>
      <c r="AY721" t="s">
        <v>517</v>
      </c>
      <c r="AZ721" t="s">
        <v>648</v>
      </c>
      <c r="BA721" t="s">
        <v>648</v>
      </c>
      <c r="BB721" t="s">
        <v>136</v>
      </c>
    </row>
    <row r="722" spans="1:54" hidden="1" x14ac:dyDescent="0.25">
      <c r="A722" t="s">
        <v>30</v>
      </c>
      <c r="B722">
        <v>58076</v>
      </c>
      <c r="C722">
        <v>45932</v>
      </c>
      <c r="D722" t="s">
        <v>29</v>
      </c>
      <c r="E722">
        <v>2410659</v>
      </c>
      <c r="F722">
        <v>45929</v>
      </c>
      <c r="G722">
        <v>3</v>
      </c>
      <c r="H722" t="s">
        <v>139</v>
      </c>
      <c r="I722" t="s">
        <v>124</v>
      </c>
      <c r="J722" s="16">
        <v>45933</v>
      </c>
      <c r="K722" t="s">
        <v>125</v>
      </c>
      <c r="L722" t="s">
        <v>149</v>
      </c>
      <c r="M722">
        <v>1</v>
      </c>
      <c r="N722" t="s">
        <v>1464</v>
      </c>
      <c r="O722" t="s">
        <v>1</v>
      </c>
      <c r="P722">
        <v>0</v>
      </c>
      <c r="R722">
        <v>98.58</v>
      </c>
      <c r="S722">
        <v>2317.71</v>
      </c>
      <c r="T722">
        <v>2</v>
      </c>
      <c r="U722" t="s">
        <v>127</v>
      </c>
      <c r="V722">
        <v>1</v>
      </c>
      <c r="W722" t="s">
        <v>311</v>
      </c>
      <c r="X722" t="s">
        <v>311</v>
      </c>
      <c r="Y722" t="s">
        <v>311</v>
      </c>
      <c r="Z722" t="s">
        <v>6965</v>
      </c>
      <c r="AA722" t="s">
        <v>161</v>
      </c>
      <c r="AB722" t="s">
        <v>130</v>
      </c>
      <c r="AC722" t="s">
        <v>29</v>
      </c>
      <c r="AD722" t="s">
        <v>210</v>
      </c>
      <c r="AE722" t="s">
        <v>4379</v>
      </c>
      <c r="AF722" t="s">
        <v>1051</v>
      </c>
      <c r="AG722" t="s">
        <v>312</v>
      </c>
      <c r="AH722" t="s">
        <v>6280</v>
      </c>
      <c r="AI722" t="s">
        <v>6966</v>
      </c>
      <c r="AJ722" t="s">
        <v>140</v>
      </c>
      <c r="AK722" t="s">
        <v>6967</v>
      </c>
      <c r="AL722" t="s">
        <v>134</v>
      </c>
      <c r="AM722" t="s">
        <v>141</v>
      </c>
      <c r="AN722" t="s">
        <v>1</v>
      </c>
      <c r="AO722" t="s">
        <v>136</v>
      </c>
      <c r="AP722" t="s">
        <v>161</v>
      </c>
      <c r="AQ722" t="s">
        <v>137</v>
      </c>
      <c r="AR722" t="s">
        <v>141</v>
      </c>
      <c r="AS722">
        <v>1</v>
      </c>
      <c r="AT722" t="s">
        <v>144</v>
      </c>
      <c r="AU722">
        <v>0</v>
      </c>
      <c r="AV722" t="s">
        <v>73</v>
      </c>
      <c r="AW722">
        <v>0</v>
      </c>
      <c r="AX722" t="s">
        <v>6968</v>
      </c>
      <c r="AY722" t="s">
        <v>517</v>
      </c>
      <c r="AZ722" t="s">
        <v>649</v>
      </c>
      <c r="BA722" t="s">
        <v>648</v>
      </c>
      <c r="BB722" t="s">
        <v>136</v>
      </c>
    </row>
    <row r="723" spans="1:54" hidden="1" x14ac:dyDescent="0.25">
      <c r="A723" t="s">
        <v>29</v>
      </c>
      <c r="B723">
        <v>39497</v>
      </c>
      <c r="C723">
        <v>45933</v>
      </c>
      <c r="D723" t="s">
        <v>29</v>
      </c>
      <c r="E723">
        <v>2412930</v>
      </c>
      <c r="F723">
        <v>45932</v>
      </c>
      <c r="G723">
        <v>3</v>
      </c>
      <c r="H723" t="s">
        <v>139</v>
      </c>
      <c r="I723" t="s">
        <v>124</v>
      </c>
      <c r="J723" s="16">
        <v>45933</v>
      </c>
      <c r="K723" t="s">
        <v>125</v>
      </c>
      <c r="L723" t="s">
        <v>149</v>
      </c>
      <c r="M723">
        <v>0</v>
      </c>
      <c r="N723" t="s">
        <v>1757</v>
      </c>
      <c r="O723" t="s">
        <v>29</v>
      </c>
      <c r="P723">
        <v>0</v>
      </c>
      <c r="R723">
        <v>314.33</v>
      </c>
      <c r="S723">
        <v>13573.43</v>
      </c>
      <c r="T723">
        <v>16</v>
      </c>
      <c r="U723" t="s">
        <v>150</v>
      </c>
      <c r="V723">
        <v>2</v>
      </c>
      <c r="W723" t="s">
        <v>6969</v>
      </c>
      <c r="X723" t="s">
        <v>6969</v>
      </c>
      <c r="Y723" t="s">
        <v>6969</v>
      </c>
      <c r="Z723" t="s">
        <v>6970</v>
      </c>
      <c r="AA723" t="s">
        <v>129</v>
      </c>
      <c r="AB723" t="s">
        <v>130</v>
      </c>
      <c r="AC723" t="s">
        <v>29</v>
      </c>
      <c r="AD723" t="s">
        <v>210</v>
      </c>
      <c r="AE723" t="s">
        <v>1326</v>
      </c>
      <c r="AF723" t="s">
        <v>151</v>
      </c>
      <c r="AG723" t="s">
        <v>4406</v>
      </c>
      <c r="AH723" t="s">
        <v>6971</v>
      </c>
      <c r="AI723" t="s">
        <v>6972</v>
      </c>
      <c r="AJ723" t="s">
        <v>140</v>
      </c>
      <c r="AK723" t="s">
        <v>6973</v>
      </c>
      <c r="AL723" t="s">
        <v>134</v>
      </c>
      <c r="AM723" t="s">
        <v>141</v>
      </c>
      <c r="AN723" t="s">
        <v>29</v>
      </c>
      <c r="AO723" t="s">
        <v>136</v>
      </c>
      <c r="AP723" t="s">
        <v>129</v>
      </c>
      <c r="AQ723" t="s">
        <v>137</v>
      </c>
      <c r="AR723" t="s">
        <v>141</v>
      </c>
      <c r="AS723">
        <v>0</v>
      </c>
      <c r="AT723" t="s">
        <v>142</v>
      </c>
      <c r="AU723">
        <v>0</v>
      </c>
      <c r="AV723" t="s">
        <v>1761</v>
      </c>
      <c r="AW723">
        <v>0</v>
      </c>
      <c r="AX723" t="s">
        <v>6974</v>
      </c>
      <c r="AY723" t="s">
        <v>736</v>
      </c>
      <c r="AZ723" t="s">
        <v>649</v>
      </c>
      <c r="BA723" t="s">
        <v>648</v>
      </c>
      <c r="BB723" t="s">
        <v>136</v>
      </c>
    </row>
    <row r="724" spans="1:54" hidden="1" x14ac:dyDescent="0.25">
      <c r="A724" t="s">
        <v>192</v>
      </c>
      <c r="B724">
        <v>1531</v>
      </c>
      <c r="C724">
        <v>45912</v>
      </c>
      <c r="D724" t="s">
        <v>301</v>
      </c>
      <c r="E724">
        <v>354058</v>
      </c>
      <c r="F724">
        <v>45901</v>
      </c>
      <c r="G724">
        <v>3</v>
      </c>
      <c r="H724" t="s">
        <v>139</v>
      </c>
      <c r="I724" t="s">
        <v>124</v>
      </c>
      <c r="J724" s="16">
        <v>45932</v>
      </c>
      <c r="K724" t="s">
        <v>125</v>
      </c>
      <c r="L724" t="s">
        <v>149</v>
      </c>
      <c r="M724">
        <v>20</v>
      </c>
      <c r="N724" t="s">
        <v>787</v>
      </c>
      <c r="O724" t="s">
        <v>9</v>
      </c>
      <c r="P724">
        <v>0</v>
      </c>
      <c r="R724">
        <v>182.69</v>
      </c>
      <c r="S724">
        <v>1503.69</v>
      </c>
      <c r="T724">
        <v>9</v>
      </c>
      <c r="U724" t="s">
        <v>186</v>
      </c>
      <c r="V724">
        <v>1</v>
      </c>
      <c r="W724" t="s">
        <v>4852</v>
      </c>
      <c r="X724" t="s">
        <v>4853</v>
      </c>
      <c r="Y724" t="s">
        <v>4853</v>
      </c>
      <c r="Z724" t="s">
        <v>5374</v>
      </c>
      <c r="AA724" t="s">
        <v>155</v>
      </c>
      <c r="AB724" t="s">
        <v>130</v>
      </c>
      <c r="AC724" t="s">
        <v>301</v>
      </c>
      <c r="AD724" t="s">
        <v>348</v>
      </c>
      <c r="AE724" t="s">
        <v>192</v>
      </c>
      <c r="AF724" t="s">
        <v>471</v>
      </c>
      <c r="AG724" t="s">
        <v>337</v>
      </c>
      <c r="AH724" t="s">
        <v>4812</v>
      </c>
      <c r="AI724" t="s">
        <v>5375</v>
      </c>
      <c r="AJ724" t="s">
        <v>140</v>
      </c>
      <c r="AK724" t="s">
        <v>158</v>
      </c>
      <c r="AL724" t="s">
        <v>134</v>
      </c>
      <c r="AM724" t="s">
        <v>141</v>
      </c>
      <c r="AN724" t="s">
        <v>9</v>
      </c>
      <c r="AO724" t="s">
        <v>136</v>
      </c>
      <c r="AP724" t="s">
        <v>195</v>
      </c>
      <c r="AQ724" t="s">
        <v>159</v>
      </c>
      <c r="AR724" t="s">
        <v>141</v>
      </c>
      <c r="AS724">
        <v>20</v>
      </c>
      <c r="AT724" t="s">
        <v>144</v>
      </c>
      <c r="AU724">
        <v>3</v>
      </c>
      <c r="AV724" t="s">
        <v>69</v>
      </c>
      <c r="AW724">
        <v>0</v>
      </c>
      <c r="AX724" t="s">
        <v>5376</v>
      </c>
      <c r="AY724" t="s">
        <v>517</v>
      </c>
      <c r="AZ724" t="s">
        <v>648</v>
      </c>
      <c r="BA724" t="s">
        <v>648</v>
      </c>
      <c r="BB724" t="s">
        <v>136</v>
      </c>
    </row>
    <row r="725" spans="1:54" x14ac:dyDescent="0.25">
      <c r="A725" t="s">
        <v>12</v>
      </c>
      <c r="B725">
        <v>117858</v>
      </c>
      <c r="C725">
        <v>45918</v>
      </c>
      <c r="D725" t="s">
        <v>250</v>
      </c>
      <c r="E725">
        <v>847383</v>
      </c>
      <c r="F725">
        <v>45917</v>
      </c>
      <c r="G725">
        <v>1</v>
      </c>
      <c r="H725" t="s">
        <v>167</v>
      </c>
      <c r="I725" t="s">
        <v>148</v>
      </c>
      <c r="J725" s="16">
        <v>45931</v>
      </c>
      <c r="K725" t="s">
        <v>125</v>
      </c>
      <c r="L725" t="s">
        <v>126</v>
      </c>
      <c r="M725">
        <v>13</v>
      </c>
      <c r="N725" t="s">
        <v>199</v>
      </c>
      <c r="O725" t="s">
        <v>250</v>
      </c>
      <c r="P725">
        <v>0</v>
      </c>
      <c r="R725">
        <v>108.23</v>
      </c>
      <c r="S725">
        <v>2129.5</v>
      </c>
      <c r="T725">
        <v>14</v>
      </c>
      <c r="U725" t="s">
        <v>127</v>
      </c>
      <c r="V725">
        <v>1</v>
      </c>
      <c r="W725" t="s">
        <v>431</v>
      </c>
      <c r="X725" t="s">
        <v>1451</v>
      </c>
      <c r="Y725" t="s">
        <v>1451</v>
      </c>
      <c r="Z725" t="s">
        <v>1452</v>
      </c>
      <c r="AA725" t="s">
        <v>155</v>
      </c>
      <c r="AB725" t="s">
        <v>173</v>
      </c>
      <c r="AC725" t="s">
        <v>250</v>
      </c>
      <c r="AD725" t="s">
        <v>300</v>
      </c>
      <c r="AE725" t="s">
        <v>230</v>
      </c>
      <c r="AF725" t="s">
        <v>1453</v>
      </c>
      <c r="AG725" t="s">
        <v>189</v>
      </c>
      <c r="AH725" t="s">
        <v>1454</v>
      </c>
      <c r="AI725" t="s">
        <v>3341</v>
      </c>
      <c r="AJ725" t="s">
        <v>167</v>
      </c>
      <c r="AL725" t="s">
        <v>134</v>
      </c>
      <c r="AM725" t="s">
        <v>168</v>
      </c>
      <c r="AN725" t="s">
        <v>27</v>
      </c>
      <c r="AO725" t="s">
        <v>173</v>
      </c>
      <c r="AP725" t="s">
        <v>155</v>
      </c>
      <c r="AQ725" t="s">
        <v>159</v>
      </c>
      <c r="AR725" t="s">
        <v>168</v>
      </c>
      <c r="AS725">
        <v>13</v>
      </c>
      <c r="AT725" t="s">
        <v>202</v>
      </c>
      <c r="AU725">
        <v>2</v>
      </c>
      <c r="AV725" t="s">
        <v>52</v>
      </c>
      <c r="AW725">
        <v>0</v>
      </c>
      <c r="AX725" t="s">
        <v>546</v>
      </c>
      <c r="AY725" t="s">
        <v>734</v>
      </c>
      <c r="AZ725" t="s">
        <v>648</v>
      </c>
      <c r="BA725" t="s">
        <v>648</v>
      </c>
      <c r="BB725" t="s">
        <v>748</v>
      </c>
    </row>
    <row r="726" spans="1:54" hidden="1" x14ac:dyDescent="0.25">
      <c r="A726" t="s">
        <v>262</v>
      </c>
      <c r="B726">
        <v>15045</v>
      </c>
      <c r="C726">
        <v>45929</v>
      </c>
      <c r="D726" t="s">
        <v>250</v>
      </c>
      <c r="E726">
        <v>848644</v>
      </c>
      <c r="F726">
        <v>45924</v>
      </c>
      <c r="G726">
        <v>1</v>
      </c>
      <c r="H726" t="s">
        <v>167</v>
      </c>
      <c r="I726" t="s">
        <v>148</v>
      </c>
      <c r="J726" s="16">
        <v>45931</v>
      </c>
      <c r="K726" t="s">
        <v>125</v>
      </c>
      <c r="L726" t="s">
        <v>126</v>
      </c>
      <c r="M726">
        <v>2</v>
      </c>
      <c r="N726" t="s">
        <v>4239</v>
      </c>
      <c r="O726" t="s">
        <v>250</v>
      </c>
      <c r="P726">
        <v>0</v>
      </c>
      <c r="R726">
        <v>203.51</v>
      </c>
      <c r="S726">
        <v>4473.9799999999996</v>
      </c>
      <c r="T726">
        <v>39</v>
      </c>
      <c r="U726" t="s">
        <v>127</v>
      </c>
      <c r="V726">
        <v>1</v>
      </c>
      <c r="W726" t="s">
        <v>431</v>
      </c>
      <c r="X726" t="s">
        <v>1451</v>
      </c>
      <c r="Y726" t="s">
        <v>1451</v>
      </c>
      <c r="Z726" t="s">
        <v>5409</v>
      </c>
      <c r="AA726" t="s">
        <v>155</v>
      </c>
      <c r="AB726" t="s">
        <v>173</v>
      </c>
      <c r="AC726" t="s">
        <v>250</v>
      </c>
      <c r="AD726" t="s">
        <v>300</v>
      </c>
      <c r="AE726" t="s">
        <v>262</v>
      </c>
      <c r="AF726" t="s">
        <v>266</v>
      </c>
      <c r="AG726" t="s">
        <v>189</v>
      </c>
      <c r="AH726" t="s">
        <v>4639</v>
      </c>
      <c r="AI726" t="s">
        <v>5410</v>
      </c>
      <c r="AJ726" t="s">
        <v>167</v>
      </c>
      <c r="AK726" t="s">
        <v>158</v>
      </c>
      <c r="AL726" t="s">
        <v>134</v>
      </c>
      <c r="AM726" t="s">
        <v>168</v>
      </c>
      <c r="AN726" t="s">
        <v>27</v>
      </c>
      <c r="AO726" t="s">
        <v>173</v>
      </c>
      <c r="AP726" t="s">
        <v>155</v>
      </c>
      <c r="AQ726" t="s">
        <v>159</v>
      </c>
      <c r="AR726" t="s">
        <v>168</v>
      </c>
      <c r="AS726">
        <v>2</v>
      </c>
      <c r="AT726" t="s">
        <v>202</v>
      </c>
      <c r="AU726">
        <v>0</v>
      </c>
      <c r="AV726" t="s">
        <v>173</v>
      </c>
      <c r="AW726">
        <v>0</v>
      </c>
      <c r="AX726" t="s">
        <v>5411</v>
      </c>
      <c r="AY726" t="s">
        <v>734</v>
      </c>
      <c r="AZ726" t="s">
        <v>648</v>
      </c>
      <c r="BA726" t="s">
        <v>648</v>
      </c>
      <c r="BB726" t="s">
        <v>748</v>
      </c>
    </row>
    <row r="727" spans="1:54" hidden="1" x14ac:dyDescent="0.25">
      <c r="A727" t="s">
        <v>1442</v>
      </c>
      <c r="B727">
        <v>11687</v>
      </c>
      <c r="C727">
        <v>45931</v>
      </c>
      <c r="D727" t="s">
        <v>250</v>
      </c>
      <c r="E727">
        <v>848837</v>
      </c>
      <c r="F727">
        <v>45925</v>
      </c>
      <c r="G727">
        <v>1</v>
      </c>
      <c r="H727" t="s">
        <v>167</v>
      </c>
      <c r="I727" t="s">
        <v>148</v>
      </c>
      <c r="J727" s="16">
        <v>45932</v>
      </c>
      <c r="K727" t="s">
        <v>125</v>
      </c>
      <c r="L727" t="s">
        <v>126</v>
      </c>
      <c r="M727">
        <v>1</v>
      </c>
      <c r="N727" t="s">
        <v>1486</v>
      </c>
      <c r="O727" t="s">
        <v>0</v>
      </c>
      <c r="P727">
        <v>0</v>
      </c>
      <c r="R727">
        <v>231.46</v>
      </c>
      <c r="S727">
        <v>2914.58</v>
      </c>
      <c r="T727">
        <v>33</v>
      </c>
      <c r="U727" t="s">
        <v>127</v>
      </c>
      <c r="V727">
        <v>0</v>
      </c>
      <c r="W727" t="s">
        <v>438</v>
      </c>
      <c r="X727" t="s">
        <v>438</v>
      </c>
      <c r="Y727" t="s">
        <v>438</v>
      </c>
      <c r="Z727" t="s">
        <v>5412</v>
      </c>
      <c r="AA727" t="s">
        <v>155</v>
      </c>
      <c r="AB727" t="s">
        <v>130</v>
      </c>
      <c r="AC727" t="s">
        <v>250</v>
      </c>
      <c r="AD727" t="s">
        <v>300</v>
      </c>
      <c r="AE727" t="s">
        <v>1968</v>
      </c>
      <c r="AF727" t="s">
        <v>2366</v>
      </c>
      <c r="AG727" t="s">
        <v>189</v>
      </c>
      <c r="AH727" t="s">
        <v>2552</v>
      </c>
      <c r="AI727" t="s">
        <v>5413</v>
      </c>
      <c r="AJ727" t="s">
        <v>140</v>
      </c>
      <c r="AK727" t="s">
        <v>148</v>
      </c>
      <c r="AL727" t="s">
        <v>134</v>
      </c>
      <c r="AM727" t="s">
        <v>168</v>
      </c>
      <c r="AN727" t="s">
        <v>0</v>
      </c>
      <c r="AO727" t="s">
        <v>136</v>
      </c>
      <c r="AP727" t="s">
        <v>1446</v>
      </c>
      <c r="AQ727" t="s">
        <v>159</v>
      </c>
      <c r="AR727" t="s">
        <v>168</v>
      </c>
      <c r="AS727">
        <v>1</v>
      </c>
      <c r="AT727" t="s">
        <v>142</v>
      </c>
      <c r="AU727">
        <v>0</v>
      </c>
      <c r="AV727" t="s">
        <v>75</v>
      </c>
      <c r="AW727">
        <v>0</v>
      </c>
      <c r="AX727" t="s">
        <v>5414</v>
      </c>
      <c r="AY727" t="s">
        <v>517</v>
      </c>
      <c r="AZ727" t="s">
        <v>648</v>
      </c>
      <c r="BA727" t="s">
        <v>648</v>
      </c>
      <c r="BB727" t="s">
        <v>136</v>
      </c>
    </row>
    <row r="728" spans="1:54" x14ac:dyDescent="0.25">
      <c r="A728" t="s">
        <v>12</v>
      </c>
      <c r="B728">
        <v>118378</v>
      </c>
      <c r="C728">
        <v>45929</v>
      </c>
      <c r="D728" t="s">
        <v>250</v>
      </c>
      <c r="E728">
        <v>849189</v>
      </c>
      <c r="F728">
        <v>45926</v>
      </c>
      <c r="G728">
        <v>3</v>
      </c>
      <c r="H728" t="s">
        <v>139</v>
      </c>
      <c r="I728" t="s">
        <v>124</v>
      </c>
      <c r="J728" s="16">
        <v>45932</v>
      </c>
      <c r="K728" t="s">
        <v>125</v>
      </c>
      <c r="L728" t="s">
        <v>126</v>
      </c>
      <c r="M728">
        <v>3</v>
      </c>
      <c r="N728" t="s">
        <v>199</v>
      </c>
      <c r="O728" t="s">
        <v>250</v>
      </c>
      <c r="P728">
        <v>0</v>
      </c>
      <c r="R728">
        <v>85.81</v>
      </c>
      <c r="S728">
        <v>3310.08</v>
      </c>
      <c r="T728">
        <v>5</v>
      </c>
      <c r="U728" t="s">
        <v>127</v>
      </c>
      <c r="V728">
        <v>1</v>
      </c>
      <c r="W728" t="s">
        <v>1546</v>
      </c>
      <c r="X728" t="s">
        <v>1546</v>
      </c>
      <c r="Y728" t="s">
        <v>1546</v>
      </c>
      <c r="Z728" t="s">
        <v>4248</v>
      </c>
      <c r="AA728" t="s">
        <v>155</v>
      </c>
      <c r="AB728" t="s">
        <v>173</v>
      </c>
      <c r="AC728" t="s">
        <v>250</v>
      </c>
      <c r="AD728" t="s">
        <v>300</v>
      </c>
      <c r="AE728" t="s">
        <v>262</v>
      </c>
      <c r="AF728" t="s">
        <v>266</v>
      </c>
      <c r="AG728" t="s">
        <v>1022</v>
      </c>
      <c r="AH728" t="s">
        <v>2481</v>
      </c>
      <c r="AI728" t="s">
        <v>4249</v>
      </c>
      <c r="AJ728" t="s">
        <v>140</v>
      </c>
      <c r="AL728" t="s">
        <v>134</v>
      </c>
      <c r="AM728" t="s">
        <v>141</v>
      </c>
      <c r="AN728" t="s">
        <v>27</v>
      </c>
      <c r="AO728" t="s">
        <v>173</v>
      </c>
      <c r="AP728" t="s">
        <v>155</v>
      </c>
      <c r="AQ728" t="s">
        <v>159</v>
      </c>
      <c r="AR728" t="s">
        <v>141</v>
      </c>
      <c r="AS728">
        <v>3</v>
      </c>
      <c r="AT728" t="s">
        <v>147</v>
      </c>
      <c r="AU728">
        <v>0</v>
      </c>
      <c r="AV728" t="s">
        <v>52</v>
      </c>
      <c r="AW728">
        <v>0</v>
      </c>
      <c r="AX728" t="s">
        <v>5415</v>
      </c>
      <c r="AY728" t="s">
        <v>734</v>
      </c>
      <c r="AZ728" t="s">
        <v>648</v>
      </c>
      <c r="BA728" t="s">
        <v>648</v>
      </c>
      <c r="BB728" t="s">
        <v>748</v>
      </c>
    </row>
    <row r="729" spans="1:54" hidden="1" x14ac:dyDescent="0.25">
      <c r="A729" t="s">
        <v>27</v>
      </c>
      <c r="B729">
        <v>66629</v>
      </c>
      <c r="C729">
        <v>45932</v>
      </c>
      <c r="D729" t="s">
        <v>250</v>
      </c>
      <c r="E729">
        <v>850094</v>
      </c>
      <c r="F729">
        <v>45932</v>
      </c>
      <c r="G729">
        <v>4</v>
      </c>
      <c r="H729" t="s">
        <v>145</v>
      </c>
      <c r="I729" t="s">
        <v>124</v>
      </c>
      <c r="J729" s="16">
        <v>45934</v>
      </c>
      <c r="K729" t="s">
        <v>125</v>
      </c>
      <c r="L729" t="s">
        <v>149</v>
      </c>
      <c r="M729">
        <v>2</v>
      </c>
      <c r="N729" t="s">
        <v>5843</v>
      </c>
      <c r="O729" t="s">
        <v>250</v>
      </c>
      <c r="P729">
        <v>0</v>
      </c>
      <c r="R729">
        <v>196.19</v>
      </c>
      <c r="S729">
        <v>6170</v>
      </c>
      <c r="T729">
        <v>1</v>
      </c>
      <c r="U729" t="s">
        <v>175</v>
      </c>
      <c r="V729">
        <v>0</v>
      </c>
      <c r="W729" t="s">
        <v>397</v>
      </c>
      <c r="X729" t="s">
        <v>4048</v>
      </c>
      <c r="Y729" t="s">
        <v>4048</v>
      </c>
      <c r="Z729" t="s">
        <v>8519</v>
      </c>
      <c r="AA729" t="s">
        <v>155</v>
      </c>
      <c r="AB729" t="s">
        <v>173</v>
      </c>
      <c r="AC729" t="s">
        <v>250</v>
      </c>
      <c r="AD729" t="s">
        <v>300</v>
      </c>
      <c r="AE729" t="s">
        <v>244</v>
      </c>
      <c r="AF729" t="s">
        <v>6240</v>
      </c>
      <c r="AG729" t="s">
        <v>305</v>
      </c>
      <c r="AH729" t="s">
        <v>8520</v>
      </c>
      <c r="AI729" t="s">
        <v>8521</v>
      </c>
      <c r="AJ729" t="s">
        <v>146</v>
      </c>
      <c r="AK729" t="s">
        <v>5846</v>
      </c>
      <c r="AL729" t="s">
        <v>134</v>
      </c>
      <c r="AM729" t="s">
        <v>141</v>
      </c>
      <c r="AN729" t="s">
        <v>27</v>
      </c>
      <c r="AO729" t="s">
        <v>173</v>
      </c>
      <c r="AP729" t="s">
        <v>155</v>
      </c>
      <c r="AQ729" t="s">
        <v>159</v>
      </c>
      <c r="AR729" t="s">
        <v>141</v>
      </c>
      <c r="AS729">
        <v>2</v>
      </c>
      <c r="AT729" t="s">
        <v>142</v>
      </c>
      <c r="AU729">
        <v>0</v>
      </c>
      <c r="AV729" t="s">
        <v>173</v>
      </c>
      <c r="AW729">
        <v>0</v>
      </c>
      <c r="AX729" t="s">
        <v>8522</v>
      </c>
      <c r="AY729" t="s">
        <v>734</v>
      </c>
      <c r="AZ729" t="s">
        <v>648</v>
      </c>
      <c r="BA729" t="s">
        <v>648</v>
      </c>
      <c r="BB729" t="s">
        <v>748</v>
      </c>
    </row>
    <row r="730" spans="1:54" hidden="1" x14ac:dyDescent="0.25">
      <c r="A730" t="s">
        <v>27</v>
      </c>
      <c r="B730">
        <v>66632</v>
      </c>
      <c r="C730">
        <v>45932</v>
      </c>
      <c r="D730" t="s">
        <v>250</v>
      </c>
      <c r="E730">
        <v>850206</v>
      </c>
      <c r="F730">
        <v>45932</v>
      </c>
      <c r="G730">
        <v>3</v>
      </c>
      <c r="H730" t="s">
        <v>139</v>
      </c>
      <c r="I730" t="s">
        <v>124</v>
      </c>
      <c r="J730" s="16">
        <v>45933</v>
      </c>
      <c r="K730" t="s">
        <v>125</v>
      </c>
      <c r="L730" t="s">
        <v>149</v>
      </c>
      <c r="M730">
        <v>1</v>
      </c>
      <c r="N730" t="s">
        <v>5843</v>
      </c>
      <c r="O730" t="s">
        <v>250</v>
      </c>
      <c r="P730">
        <v>0</v>
      </c>
      <c r="R730">
        <v>1916.25</v>
      </c>
      <c r="S730">
        <v>26655.599999999999</v>
      </c>
      <c r="T730">
        <v>134</v>
      </c>
      <c r="U730" t="s">
        <v>175</v>
      </c>
      <c r="V730">
        <v>0</v>
      </c>
      <c r="W730" t="s">
        <v>4743</v>
      </c>
      <c r="X730" t="s">
        <v>4743</v>
      </c>
      <c r="Y730" t="s">
        <v>4743</v>
      </c>
      <c r="Z730" t="s">
        <v>6650</v>
      </c>
      <c r="AA730" t="s">
        <v>155</v>
      </c>
      <c r="AB730" t="s">
        <v>173</v>
      </c>
      <c r="AC730" t="s">
        <v>250</v>
      </c>
      <c r="AD730" t="s">
        <v>300</v>
      </c>
      <c r="AE730" t="s">
        <v>2165</v>
      </c>
      <c r="AF730" t="s">
        <v>302</v>
      </c>
      <c r="AG730" t="s">
        <v>189</v>
      </c>
      <c r="AH730" t="s">
        <v>10203</v>
      </c>
      <c r="AI730" t="s">
        <v>6652</v>
      </c>
      <c r="AJ730" t="s">
        <v>140</v>
      </c>
      <c r="AK730" t="s">
        <v>5846</v>
      </c>
      <c r="AL730" t="s">
        <v>134</v>
      </c>
      <c r="AM730" t="s">
        <v>141</v>
      </c>
      <c r="AN730" t="s">
        <v>27</v>
      </c>
      <c r="AO730" t="s">
        <v>173</v>
      </c>
      <c r="AP730" t="s">
        <v>155</v>
      </c>
      <c r="AQ730" t="s">
        <v>159</v>
      </c>
      <c r="AR730" t="s">
        <v>141</v>
      </c>
      <c r="AS730">
        <v>1</v>
      </c>
      <c r="AT730" t="s">
        <v>142</v>
      </c>
      <c r="AU730">
        <v>0</v>
      </c>
      <c r="AV730" t="s">
        <v>173</v>
      </c>
      <c r="AW730">
        <v>0</v>
      </c>
      <c r="AX730" t="s">
        <v>6653</v>
      </c>
      <c r="AY730" t="s">
        <v>734</v>
      </c>
      <c r="AZ730" t="s">
        <v>648</v>
      </c>
      <c r="BA730" t="s">
        <v>648</v>
      </c>
      <c r="BB730" t="s">
        <v>748</v>
      </c>
    </row>
    <row r="731" spans="1:54" hidden="1" x14ac:dyDescent="0.25">
      <c r="A731" t="s">
        <v>238</v>
      </c>
      <c r="B731">
        <v>32668</v>
      </c>
      <c r="C731">
        <v>45929</v>
      </c>
      <c r="D731" t="s">
        <v>190</v>
      </c>
      <c r="E731">
        <v>1209492</v>
      </c>
      <c r="F731">
        <v>45925</v>
      </c>
      <c r="G731">
        <v>5</v>
      </c>
      <c r="H731" t="s">
        <v>123</v>
      </c>
      <c r="I731" t="s">
        <v>124</v>
      </c>
      <c r="J731" s="16">
        <v>45936</v>
      </c>
      <c r="K731" t="s">
        <v>125</v>
      </c>
      <c r="L731" t="s">
        <v>149</v>
      </c>
      <c r="M731">
        <v>7</v>
      </c>
      <c r="N731" t="s">
        <v>213</v>
      </c>
      <c r="O731" t="s">
        <v>1</v>
      </c>
      <c r="P731">
        <v>0</v>
      </c>
      <c r="R731">
        <v>88.56</v>
      </c>
      <c r="S731">
        <v>3050.72</v>
      </c>
      <c r="T731">
        <v>7</v>
      </c>
      <c r="U731" t="s">
        <v>175</v>
      </c>
      <c r="V731">
        <v>1</v>
      </c>
      <c r="W731" t="s">
        <v>277</v>
      </c>
      <c r="X731" t="s">
        <v>278</v>
      </c>
      <c r="Y731" t="s">
        <v>278</v>
      </c>
      <c r="Z731" t="s">
        <v>9217</v>
      </c>
      <c r="AA731" t="s">
        <v>161</v>
      </c>
      <c r="AB731" t="s">
        <v>130</v>
      </c>
      <c r="AC731" t="s">
        <v>190</v>
      </c>
      <c r="AD731" t="s">
        <v>289</v>
      </c>
      <c r="AE731" t="s">
        <v>31</v>
      </c>
      <c r="AF731" t="s">
        <v>1925</v>
      </c>
      <c r="AG731" t="s">
        <v>279</v>
      </c>
      <c r="AH731" t="s">
        <v>9218</v>
      </c>
      <c r="AI731" t="s">
        <v>9219</v>
      </c>
      <c r="AJ731" t="s">
        <v>133</v>
      </c>
      <c r="AK731" t="s">
        <v>158</v>
      </c>
      <c r="AL731" t="s">
        <v>134</v>
      </c>
      <c r="AM731" t="s">
        <v>135</v>
      </c>
      <c r="AN731" t="s">
        <v>1</v>
      </c>
      <c r="AO731" t="s">
        <v>136</v>
      </c>
      <c r="AP731" t="s">
        <v>161</v>
      </c>
      <c r="AQ731" t="s">
        <v>137</v>
      </c>
      <c r="AR731" t="s">
        <v>135</v>
      </c>
      <c r="AS731">
        <v>7</v>
      </c>
      <c r="AT731" t="s">
        <v>142</v>
      </c>
      <c r="AU731">
        <v>1</v>
      </c>
      <c r="AV731" t="s">
        <v>483</v>
      </c>
      <c r="AW731">
        <v>0</v>
      </c>
      <c r="AX731" t="s">
        <v>9220</v>
      </c>
      <c r="AY731" t="s">
        <v>517</v>
      </c>
      <c r="AZ731" t="s">
        <v>648</v>
      </c>
      <c r="BA731" t="s">
        <v>648</v>
      </c>
      <c r="BB731" t="s">
        <v>136</v>
      </c>
    </row>
    <row r="732" spans="1:54" x14ac:dyDescent="0.25">
      <c r="A732" t="s">
        <v>12</v>
      </c>
      <c r="B732">
        <v>118553</v>
      </c>
      <c r="C732">
        <v>45932</v>
      </c>
      <c r="D732" t="s">
        <v>190</v>
      </c>
      <c r="E732">
        <v>1210723</v>
      </c>
      <c r="F732">
        <v>45930</v>
      </c>
      <c r="G732">
        <v>3</v>
      </c>
      <c r="H732" t="s">
        <v>139</v>
      </c>
      <c r="I732" t="s">
        <v>124</v>
      </c>
      <c r="J732" s="16">
        <v>45937</v>
      </c>
      <c r="K732" t="s">
        <v>125</v>
      </c>
      <c r="L732" t="s">
        <v>149</v>
      </c>
      <c r="M732">
        <v>5</v>
      </c>
      <c r="N732" t="s">
        <v>199</v>
      </c>
      <c r="O732" t="s">
        <v>1</v>
      </c>
      <c r="P732">
        <v>0</v>
      </c>
      <c r="R732">
        <v>207.69</v>
      </c>
      <c r="S732">
        <v>5398.08</v>
      </c>
      <c r="T732">
        <v>4</v>
      </c>
      <c r="U732" t="s">
        <v>127</v>
      </c>
      <c r="V732">
        <v>1</v>
      </c>
      <c r="W732" t="s">
        <v>2828</v>
      </c>
      <c r="X732" t="s">
        <v>2828</v>
      </c>
      <c r="Y732" t="s">
        <v>2828</v>
      </c>
      <c r="Z732" t="s">
        <v>10204</v>
      </c>
      <c r="AA732" t="s">
        <v>161</v>
      </c>
      <c r="AB732" t="s">
        <v>130</v>
      </c>
      <c r="AC732" t="s">
        <v>190</v>
      </c>
      <c r="AD732" t="s">
        <v>297</v>
      </c>
      <c r="AE732" t="s">
        <v>267</v>
      </c>
      <c r="AF732" t="s">
        <v>268</v>
      </c>
      <c r="AG732" t="s">
        <v>1167</v>
      </c>
      <c r="AH732" t="s">
        <v>4280</v>
      </c>
      <c r="AI732" t="s">
        <v>10205</v>
      </c>
      <c r="AJ732" t="s">
        <v>140</v>
      </c>
      <c r="AL732" t="s">
        <v>134</v>
      </c>
      <c r="AM732" t="s">
        <v>141</v>
      </c>
      <c r="AN732" t="s">
        <v>1</v>
      </c>
      <c r="AO732" t="s">
        <v>136</v>
      </c>
      <c r="AP732" t="s">
        <v>155</v>
      </c>
      <c r="AQ732" t="s">
        <v>137</v>
      </c>
      <c r="AR732" t="s">
        <v>141</v>
      </c>
      <c r="AS732">
        <v>5</v>
      </c>
      <c r="AT732" t="s">
        <v>169</v>
      </c>
      <c r="AU732">
        <v>0</v>
      </c>
      <c r="AV732" t="s">
        <v>52</v>
      </c>
      <c r="AW732">
        <v>0</v>
      </c>
      <c r="AX732" t="s">
        <v>10206</v>
      </c>
      <c r="AY732" t="s">
        <v>517</v>
      </c>
      <c r="AZ732" t="s">
        <v>648</v>
      </c>
      <c r="BA732" t="s">
        <v>648</v>
      </c>
      <c r="BB732" t="s">
        <v>136</v>
      </c>
    </row>
    <row r="733" spans="1:54" hidden="1" x14ac:dyDescent="0.25">
      <c r="A733" t="s">
        <v>14</v>
      </c>
      <c r="B733">
        <v>208660</v>
      </c>
      <c r="C733">
        <v>45930</v>
      </c>
      <c r="D733" t="s">
        <v>13</v>
      </c>
      <c r="E733">
        <v>1023925</v>
      </c>
      <c r="F733">
        <v>45915</v>
      </c>
      <c r="G733">
        <v>5</v>
      </c>
      <c r="H733" t="s">
        <v>123</v>
      </c>
      <c r="I733" t="s">
        <v>124</v>
      </c>
      <c r="J733" s="16">
        <v>45933</v>
      </c>
      <c r="K733" t="s">
        <v>125</v>
      </c>
      <c r="L733" t="s">
        <v>126</v>
      </c>
      <c r="M733">
        <v>3</v>
      </c>
      <c r="N733" t="s">
        <v>393</v>
      </c>
      <c r="O733" t="s">
        <v>14</v>
      </c>
      <c r="P733">
        <v>0</v>
      </c>
      <c r="R733">
        <v>1250.0999999999999</v>
      </c>
      <c r="S733">
        <v>70387.17</v>
      </c>
      <c r="T733">
        <v>9</v>
      </c>
      <c r="U733" t="s">
        <v>127</v>
      </c>
      <c r="V733">
        <v>1</v>
      </c>
      <c r="W733" t="s">
        <v>401</v>
      </c>
      <c r="X733" t="s">
        <v>401</v>
      </c>
      <c r="Y733" t="s">
        <v>401</v>
      </c>
      <c r="Z733" t="s">
        <v>1423</v>
      </c>
      <c r="AA733" t="s">
        <v>153</v>
      </c>
      <c r="AB733" t="s">
        <v>130</v>
      </c>
      <c r="AC733" t="s">
        <v>308</v>
      </c>
      <c r="AD733" t="s">
        <v>333</v>
      </c>
      <c r="AE733" t="s">
        <v>18</v>
      </c>
      <c r="AF733" t="s">
        <v>7718</v>
      </c>
      <c r="AG733" t="s">
        <v>197</v>
      </c>
      <c r="AH733" t="s">
        <v>7719</v>
      </c>
      <c r="AI733" t="s">
        <v>7720</v>
      </c>
      <c r="AJ733" t="s">
        <v>187</v>
      </c>
      <c r="AL733" t="s">
        <v>134</v>
      </c>
      <c r="AM733" t="s">
        <v>135</v>
      </c>
      <c r="AN733" t="s">
        <v>14</v>
      </c>
      <c r="AO733" t="s">
        <v>136</v>
      </c>
      <c r="AP733" t="s">
        <v>153</v>
      </c>
      <c r="AQ733" t="s">
        <v>137</v>
      </c>
      <c r="AR733" t="s">
        <v>135</v>
      </c>
      <c r="AS733">
        <v>3</v>
      </c>
      <c r="AT733" t="s">
        <v>144</v>
      </c>
      <c r="AU733">
        <v>0</v>
      </c>
      <c r="AV733" t="s">
        <v>56</v>
      </c>
      <c r="AW733">
        <v>0</v>
      </c>
      <c r="AX733" t="s">
        <v>7721</v>
      </c>
      <c r="AY733" t="s">
        <v>517</v>
      </c>
      <c r="AZ733" t="s">
        <v>648</v>
      </c>
      <c r="BA733" t="s">
        <v>648</v>
      </c>
      <c r="BB733" t="s">
        <v>136</v>
      </c>
    </row>
    <row r="734" spans="1:54" hidden="1" x14ac:dyDescent="0.25">
      <c r="A734" t="s">
        <v>17</v>
      </c>
      <c r="B734">
        <v>4035</v>
      </c>
      <c r="C734">
        <v>45925</v>
      </c>
      <c r="D734" t="s">
        <v>13</v>
      </c>
      <c r="E734">
        <v>1025236</v>
      </c>
      <c r="F734">
        <v>45917</v>
      </c>
      <c r="G734">
        <v>10</v>
      </c>
      <c r="H734" t="s">
        <v>227</v>
      </c>
      <c r="I734" t="s">
        <v>124</v>
      </c>
      <c r="J734" s="16">
        <v>45933</v>
      </c>
      <c r="K734" t="s">
        <v>125</v>
      </c>
      <c r="L734" t="s">
        <v>126</v>
      </c>
      <c r="M734">
        <v>8</v>
      </c>
      <c r="N734" t="s">
        <v>1765</v>
      </c>
      <c r="O734" t="s">
        <v>13</v>
      </c>
      <c r="P734">
        <v>0</v>
      </c>
      <c r="R734">
        <v>88.01</v>
      </c>
      <c r="S734">
        <v>8577.51</v>
      </c>
      <c r="T734">
        <v>2</v>
      </c>
      <c r="U734" t="s">
        <v>152</v>
      </c>
      <c r="V734">
        <v>1</v>
      </c>
      <c r="W734" t="s">
        <v>451</v>
      </c>
      <c r="X734" t="s">
        <v>7722</v>
      </c>
      <c r="Y734" t="s">
        <v>7722</v>
      </c>
      <c r="Z734" t="s">
        <v>7723</v>
      </c>
      <c r="AA734" t="s">
        <v>196</v>
      </c>
      <c r="AB734" t="s">
        <v>130</v>
      </c>
      <c r="AC734" t="s">
        <v>13</v>
      </c>
      <c r="AD734" t="s">
        <v>2200</v>
      </c>
      <c r="AE734" t="s">
        <v>13</v>
      </c>
      <c r="AF734" t="s">
        <v>151</v>
      </c>
      <c r="AG734" t="s">
        <v>1097</v>
      </c>
      <c r="AH734" t="s">
        <v>7724</v>
      </c>
      <c r="AI734" t="s">
        <v>7725</v>
      </c>
      <c r="AJ734" t="s">
        <v>154</v>
      </c>
      <c r="AK734" t="s">
        <v>7726</v>
      </c>
      <c r="AL734" t="s">
        <v>134</v>
      </c>
      <c r="AM734" t="s">
        <v>1222</v>
      </c>
      <c r="AN734" t="s">
        <v>13</v>
      </c>
      <c r="AO734" t="s">
        <v>136</v>
      </c>
      <c r="AP734" t="s">
        <v>153</v>
      </c>
      <c r="AQ734" t="s">
        <v>198</v>
      </c>
      <c r="AR734" t="s">
        <v>1222</v>
      </c>
      <c r="AS734">
        <v>8</v>
      </c>
      <c r="AT734" t="s">
        <v>202</v>
      </c>
      <c r="AU734">
        <v>1</v>
      </c>
      <c r="AV734" t="s">
        <v>71</v>
      </c>
      <c r="AW734">
        <v>0</v>
      </c>
      <c r="AX734" t="s">
        <v>7727</v>
      </c>
      <c r="AY734" t="s">
        <v>517</v>
      </c>
      <c r="AZ734" t="s">
        <v>648</v>
      </c>
      <c r="BA734" t="s">
        <v>648</v>
      </c>
      <c r="BB734" t="s">
        <v>136</v>
      </c>
    </row>
    <row r="735" spans="1:54" hidden="1" x14ac:dyDescent="0.25">
      <c r="A735" t="s">
        <v>14</v>
      </c>
      <c r="B735">
        <v>208541</v>
      </c>
      <c r="C735">
        <v>45925</v>
      </c>
      <c r="D735" t="s">
        <v>13</v>
      </c>
      <c r="E735">
        <v>1027735</v>
      </c>
      <c r="F735">
        <v>45924</v>
      </c>
      <c r="G735">
        <v>1</v>
      </c>
      <c r="H735" t="s">
        <v>167</v>
      </c>
      <c r="I735" t="s">
        <v>148</v>
      </c>
      <c r="J735" s="16">
        <v>45936</v>
      </c>
      <c r="K735" t="s">
        <v>125</v>
      </c>
      <c r="L735" t="s">
        <v>126</v>
      </c>
      <c r="M735">
        <v>11</v>
      </c>
      <c r="N735" t="s">
        <v>1421</v>
      </c>
      <c r="O735" t="s">
        <v>13</v>
      </c>
      <c r="P735">
        <v>0</v>
      </c>
      <c r="R735">
        <v>455.74</v>
      </c>
      <c r="S735">
        <v>40718.94</v>
      </c>
      <c r="T735">
        <v>171</v>
      </c>
      <c r="U735" t="s">
        <v>127</v>
      </c>
      <c r="V735">
        <v>2</v>
      </c>
      <c r="W735" t="s">
        <v>978</v>
      </c>
      <c r="X735" t="s">
        <v>979</v>
      </c>
      <c r="Y735" t="s">
        <v>979</v>
      </c>
      <c r="Z735" t="s">
        <v>10207</v>
      </c>
      <c r="AA735" t="s">
        <v>196</v>
      </c>
      <c r="AB735" t="s">
        <v>130</v>
      </c>
      <c r="AC735" t="s">
        <v>308</v>
      </c>
      <c r="AD735" t="s">
        <v>269</v>
      </c>
      <c r="AE735" t="s">
        <v>14</v>
      </c>
      <c r="AF735" t="s">
        <v>2328</v>
      </c>
      <c r="AG735" t="s">
        <v>334</v>
      </c>
      <c r="AH735" t="s">
        <v>10208</v>
      </c>
      <c r="AI735" t="s">
        <v>10209</v>
      </c>
      <c r="AJ735" t="s">
        <v>167</v>
      </c>
      <c r="AK735" t="s">
        <v>158</v>
      </c>
      <c r="AL735" t="s">
        <v>134</v>
      </c>
      <c r="AM735" t="s">
        <v>168</v>
      </c>
      <c r="AN735" t="s">
        <v>13</v>
      </c>
      <c r="AO735" t="s">
        <v>136</v>
      </c>
      <c r="AP735" t="s">
        <v>153</v>
      </c>
      <c r="AQ735" t="s">
        <v>198</v>
      </c>
      <c r="AR735" t="s">
        <v>168</v>
      </c>
      <c r="AS735">
        <v>11</v>
      </c>
      <c r="AT735" t="s">
        <v>202</v>
      </c>
      <c r="AU735">
        <v>2</v>
      </c>
      <c r="AV735" t="s">
        <v>489</v>
      </c>
      <c r="AW735">
        <v>0</v>
      </c>
      <c r="AX735" t="s">
        <v>10210</v>
      </c>
      <c r="AY735" t="s">
        <v>517</v>
      </c>
      <c r="AZ735" t="s">
        <v>648</v>
      </c>
      <c r="BA735" t="s">
        <v>648</v>
      </c>
      <c r="BB735" t="s">
        <v>136</v>
      </c>
    </row>
    <row r="736" spans="1:54" hidden="1" x14ac:dyDescent="0.25">
      <c r="A736" t="s">
        <v>1</v>
      </c>
      <c r="B736">
        <v>162501</v>
      </c>
      <c r="C736">
        <v>45932</v>
      </c>
      <c r="D736" t="s">
        <v>13</v>
      </c>
      <c r="E736">
        <v>1028465</v>
      </c>
      <c r="F736">
        <v>45925</v>
      </c>
      <c r="G736">
        <v>10</v>
      </c>
      <c r="H736" t="s">
        <v>227</v>
      </c>
      <c r="I736" t="s">
        <v>124</v>
      </c>
      <c r="J736" s="16">
        <v>45936</v>
      </c>
      <c r="K736" t="s">
        <v>125</v>
      </c>
      <c r="L736" t="s">
        <v>149</v>
      </c>
      <c r="M736">
        <v>4</v>
      </c>
      <c r="N736" t="s">
        <v>2204</v>
      </c>
      <c r="O736" t="s">
        <v>13</v>
      </c>
      <c r="P736">
        <v>0</v>
      </c>
      <c r="R736">
        <v>453.67</v>
      </c>
      <c r="S736">
        <v>14294</v>
      </c>
      <c r="T736">
        <v>3</v>
      </c>
      <c r="U736" t="s">
        <v>127</v>
      </c>
      <c r="V736">
        <v>0</v>
      </c>
      <c r="W736" t="s">
        <v>394</v>
      </c>
      <c r="X736" t="s">
        <v>2086</v>
      </c>
      <c r="Y736" t="s">
        <v>2086</v>
      </c>
      <c r="Z736" t="s">
        <v>10211</v>
      </c>
      <c r="AA736" t="s">
        <v>196</v>
      </c>
      <c r="AB736" t="s">
        <v>130</v>
      </c>
      <c r="AC736" t="s">
        <v>13</v>
      </c>
      <c r="AD736" t="s">
        <v>269</v>
      </c>
      <c r="AE736" t="s">
        <v>1</v>
      </c>
      <c r="AF736" t="s">
        <v>2328</v>
      </c>
      <c r="AG736" t="s">
        <v>2088</v>
      </c>
      <c r="AH736" t="s">
        <v>10212</v>
      </c>
      <c r="AI736" t="s">
        <v>10213</v>
      </c>
      <c r="AJ736" t="s">
        <v>1211</v>
      </c>
      <c r="AK736" t="s">
        <v>10214</v>
      </c>
      <c r="AL736" t="s">
        <v>134</v>
      </c>
      <c r="AM736" t="s">
        <v>1222</v>
      </c>
      <c r="AN736" t="s">
        <v>13</v>
      </c>
      <c r="AO736" t="s">
        <v>136</v>
      </c>
      <c r="AP736" t="s">
        <v>161</v>
      </c>
      <c r="AQ736" t="s">
        <v>198</v>
      </c>
      <c r="AR736" t="s">
        <v>1222</v>
      </c>
      <c r="AS736">
        <v>4</v>
      </c>
      <c r="AT736" t="s">
        <v>142</v>
      </c>
      <c r="AU736">
        <v>0</v>
      </c>
      <c r="AV736" t="s">
        <v>39</v>
      </c>
      <c r="AW736">
        <v>0</v>
      </c>
      <c r="AX736" t="s">
        <v>10215</v>
      </c>
      <c r="AY736" t="s">
        <v>517</v>
      </c>
      <c r="AZ736" t="s">
        <v>648</v>
      </c>
      <c r="BA736" t="s">
        <v>648</v>
      </c>
      <c r="BB736" t="s">
        <v>136</v>
      </c>
    </row>
    <row r="737" spans="1:54" hidden="1" x14ac:dyDescent="0.25">
      <c r="A737" t="s">
        <v>1</v>
      </c>
      <c r="B737">
        <v>162379</v>
      </c>
      <c r="C737">
        <v>45929</v>
      </c>
      <c r="D737" t="s">
        <v>13</v>
      </c>
      <c r="E737">
        <v>1028700</v>
      </c>
      <c r="F737">
        <v>45925</v>
      </c>
      <c r="G737">
        <v>3</v>
      </c>
      <c r="H737" t="s">
        <v>139</v>
      </c>
      <c r="I737" t="s">
        <v>124</v>
      </c>
      <c r="J737" s="16">
        <v>45936</v>
      </c>
      <c r="K737" t="s">
        <v>125</v>
      </c>
      <c r="L737" t="s">
        <v>126</v>
      </c>
      <c r="M737">
        <v>7</v>
      </c>
      <c r="N737" t="s">
        <v>5833</v>
      </c>
      <c r="O737" t="s">
        <v>1</v>
      </c>
      <c r="P737">
        <v>0</v>
      </c>
      <c r="R737">
        <v>117.72</v>
      </c>
      <c r="S737">
        <v>8085.5</v>
      </c>
      <c r="T737">
        <v>16</v>
      </c>
      <c r="U737" t="s">
        <v>127</v>
      </c>
      <c r="V737">
        <v>1</v>
      </c>
      <c r="W737" t="s">
        <v>1465</v>
      </c>
      <c r="X737" t="s">
        <v>1466</v>
      </c>
      <c r="Y737" t="s">
        <v>1466</v>
      </c>
      <c r="Z737" t="s">
        <v>10216</v>
      </c>
      <c r="AA737" t="s">
        <v>161</v>
      </c>
      <c r="AB737" t="s">
        <v>130</v>
      </c>
      <c r="AC737" t="s">
        <v>13</v>
      </c>
      <c r="AD737" t="s">
        <v>269</v>
      </c>
      <c r="AE737" t="s">
        <v>1</v>
      </c>
      <c r="AF737" t="s">
        <v>207</v>
      </c>
      <c r="AG737" t="s">
        <v>1469</v>
      </c>
      <c r="AH737" t="s">
        <v>4550</v>
      </c>
      <c r="AI737" t="s">
        <v>10217</v>
      </c>
      <c r="AJ737" t="s">
        <v>140</v>
      </c>
      <c r="AK737" t="s">
        <v>154</v>
      </c>
      <c r="AL737" t="s">
        <v>134</v>
      </c>
      <c r="AM737" t="s">
        <v>141</v>
      </c>
      <c r="AN737" t="s">
        <v>1</v>
      </c>
      <c r="AO737" t="s">
        <v>136</v>
      </c>
      <c r="AP737" t="s">
        <v>161</v>
      </c>
      <c r="AQ737" t="s">
        <v>137</v>
      </c>
      <c r="AR737" t="s">
        <v>141</v>
      </c>
      <c r="AS737">
        <v>7</v>
      </c>
      <c r="AT737" t="s">
        <v>142</v>
      </c>
      <c r="AU737">
        <v>1</v>
      </c>
      <c r="AV737" t="s">
        <v>974</v>
      </c>
      <c r="AW737">
        <v>0</v>
      </c>
      <c r="AX737" t="s">
        <v>10218</v>
      </c>
      <c r="AY737" t="s">
        <v>517</v>
      </c>
      <c r="AZ737" t="s">
        <v>648</v>
      </c>
      <c r="BA737" t="s">
        <v>648</v>
      </c>
      <c r="BB737" t="s">
        <v>136</v>
      </c>
    </row>
    <row r="738" spans="1:54" hidden="1" x14ac:dyDescent="0.25">
      <c r="A738" t="s">
        <v>1079</v>
      </c>
      <c r="B738">
        <v>10138</v>
      </c>
      <c r="C738">
        <v>45931</v>
      </c>
      <c r="D738" t="s">
        <v>13</v>
      </c>
      <c r="E738">
        <v>1028935</v>
      </c>
      <c r="F738">
        <v>45926</v>
      </c>
      <c r="G738">
        <v>3</v>
      </c>
      <c r="H738" t="s">
        <v>139</v>
      </c>
      <c r="I738" t="s">
        <v>124</v>
      </c>
      <c r="J738" s="16">
        <v>45936</v>
      </c>
      <c r="K738" t="s">
        <v>125</v>
      </c>
      <c r="L738" t="s">
        <v>149</v>
      </c>
      <c r="M738">
        <v>5</v>
      </c>
      <c r="N738" t="s">
        <v>1230</v>
      </c>
      <c r="O738" t="s">
        <v>11</v>
      </c>
      <c r="P738">
        <v>0</v>
      </c>
      <c r="R738">
        <v>289.04000000000002</v>
      </c>
      <c r="S738">
        <v>18930.939999999999</v>
      </c>
      <c r="T738">
        <v>99</v>
      </c>
      <c r="U738" t="s">
        <v>127</v>
      </c>
      <c r="V738">
        <v>6</v>
      </c>
      <c r="W738" t="s">
        <v>441</v>
      </c>
      <c r="X738" t="s">
        <v>442</v>
      </c>
      <c r="Y738" t="s">
        <v>442</v>
      </c>
      <c r="Z738" t="s">
        <v>10219</v>
      </c>
      <c r="AA738" t="s">
        <v>196</v>
      </c>
      <c r="AB738" t="s">
        <v>130</v>
      </c>
      <c r="AC738" t="s">
        <v>13</v>
      </c>
      <c r="AD738" t="s">
        <v>333</v>
      </c>
      <c r="AE738" t="s">
        <v>1079</v>
      </c>
      <c r="AF738" t="s">
        <v>2054</v>
      </c>
      <c r="AG738" t="s">
        <v>298</v>
      </c>
      <c r="AH738" t="s">
        <v>2468</v>
      </c>
      <c r="AI738" t="s">
        <v>10220</v>
      </c>
      <c r="AJ738" t="s">
        <v>140</v>
      </c>
      <c r="AK738" t="s">
        <v>10221</v>
      </c>
      <c r="AL738" t="s">
        <v>134</v>
      </c>
      <c r="AM738" t="s">
        <v>141</v>
      </c>
      <c r="AN738" t="s">
        <v>11</v>
      </c>
      <c r="AO738" t="s">
        <v>136</v>
      </c>
      <c r="AP738" t="s">
        <v>196</v>
      </c>
      <c r="AQ738" t="s">
        <v>198</v>
      </c>
      <c r="AR738" t="s">
        <v>141</v>
      </c>
      <c r="AS738">
        <v>5</v>
      </c>
      <c r="AT738" t="s">
        <v>147</v>
      </c>
      <c r="AU738">
        <v>0</v>
      </c>
      <c r="AV738" t="s">
        <v>173</v>
      </c>
      <c r="AW738">
        <v>0</v>
      </c>
      <c r="AX738" t="s">
        <v>10222</v>
      </c>
      <c r="AY738" t="s">
        <v>517</v>
      </c>
      <c r="AZ738" t="s">
        <v>648</v>
      </c>
      <c r="BA738" t="s">
        <v>648</v>
      </c>
      <c r="BB738" t="s">
        <v>136</v>
      </c>
    </row>
    <row r="739" spans="1:54" hidden="1" x14ac:dyDescent="0.25">
      <c r="A739" t="s">
        <v>1289</v>
      </c>
      <c r="B739">
        <v>9617</v>
      </c>
      <c r="C739">
        <v>45933</v>
      </c>
      <c r="D739" t="s">
        <v>13</v>
      </c>
      <c r="E739">
        <v>1029502</v>
      </c>
      <c r="F739">
        <v>45929</v>
      </c>
      <c r="G739">
        <v>1</v>
      </c>
      <c r="H739" t="s">
        <v>167</v>
      </c>
      <c r="I739" t="s">
        <v>148</v>
      </c>
      <c r="J739" s="16">
        <v>45933</v>
      </c>
      <c r="K739" t="s">
        <v>125</v>
      </c>
      <c r="L739" t="s">
        <v>149</v>
      </c>
      <c r="M739">
        <v>0</v>
      </c>
      <c r="N739" t="s">
        <v>177</v>
      </c>
      <c r="O739" t="s">
        <v>1289</v>
      </c>
      <c r="P739">
        <v>0</v>
      </c>
      <c r="R739">
        <v>234.05</v>
      </c>
      <c r="S739">
        <v>13855.82</v>
      </c>
      <c r="T739">
        <v>42</v>
      </c>
      <c r="U739" t="s">
        <v>127</v>
      </c>
      <c r="V739">
        <v>35</v>
      </c>
      <c r="W739" t="s">
        <v>365</v>
      </c>
      <c r="X739" t="s">
        <v>1012</v>
      </c>
      <c r="Y739" t="s">
        <v>1012</v>
      </c>
      <c r="Z739" t="s">
        <v>4124</v>
      </c>
      <c r="AA739" t="s">
        <v>129</v>
      </c>
      <c r="AB739" t="s">
        <v>173</v>
      </c>
      <c r="AC739" t="s">
        <v>13</v>
      </c>
      <c r="AD739" t="s">
        <v>131</v>
      </c>
      <c r="AE739" t="s">
        <v>1289</v>
      </c>
      <c r="AF739" t="s">
        <v>5715</v>
      </c>
      <c r="AG739" t="s">
        <v>206</v>
      </c>
      <c r="AH739" t="s">
        <v>5716</v>
      </c>
      <c r="AI739" t="s">
        <v>7728</v>
      </c>
      <c r="AJ739" t="s">
        <v>167</v>
      </c>
      <c r="AK739" t="s">
        <v>3124</v>
      </c>
      <c r="AL739" t="s">
        <v>134</v>
      </c>
      <c r="AM739" t="s">
        <v>168</v>
      </c>
      <c r="AN739" t="s">
        <v>14</v>
      </c>
      <c r="AO739" t="s">
        <v>173</v>
      </c>
      <c r="AP739" t="s">
        <v>129</v>
      </c>
      <c r="AQ739" t="s">
        <v>137</v>
      </c>
      <c r="AR739" t="s">
        <v>168</v>
      </c>
      <c r="AS739">
        <v>0</v>
      </c>
      <c r="AT739" t="s">
        <v>144</v>
      </c>
      <c r="AU739">
        <v>0</v>
      </c>
      <c r="AV739" t="s">
        <v>46</v>
      </c>
      <c r="AW739">
        <v>0</v>
      </c>
      <c r="AX739" t="s">
        <v>7729</v>
      </c>
      <c r="AY739" t="s">
        <v>517</v>
      </c>
      <c r="AZ739" t="s">
        <v>648</v>
      </c>
      <c r="BA739" t="s">
        <v>648</v>
      </c>
      <c r="BB739" t="s">
        <v>745</v>
      </c>
    </row>
    <row r="740" spans="1:54" x14ac:dyDescent="0.25">
      <c r="A740" t="s">
        <v>14</v>
      </c>
      <c r="B740">
        <v>208689</v>
      </c>
      <c r="C740">
        <v>45931</v>
      </c>
      <c r="D740" t="s">
        <v>13</v>
      </c>
      <c r="E740">
        <v>1030280</v>
      </c>
      <c r="F740">
        <v>45930</v>
      </c>
      <c r="G740">
        <v>1</v>
      </c>
      <c r="H740" t="s">
        <v>167</v>
      </c>
      <c r="I740" t="s">
        <v>124</v>
      </c>
      <c r="J740" s="16">
        <v>45933</v>
      </c>
      <c r="K740" t="s">
        <v>125</v>
      </c>
      <c r="L740" t="s">
        <v>126</v>
      </c>
      <c r="M740">
        <v>2</v>
      </c>
      <c r="N740" t="s">
        <v>199</v>
      </c>
      <c r="O740" t="s">
        <v>14</v>
      </c>
      <c r="P740">
        <v>0</v>
      </c>
      <c r="R740">
        <v>117.52</v>
      </c>
      <c r="S740">
        <v>6247.91</v>
      </c>
      <c r="T740">
        <v>7</v>
      </c>
      <c r="U740" t="s">
        <v>127</v>
      </c>
      <c r="V740">
        <v>1</v>
      </c>
      <c r="W740" t="s">
        <v>999</v>
      </c>
      <c r="X740" t="s">
        <v>1000</v>
      </c>
      <c r="Y740" t="s">
        <v>1000</v>
      </c>
      <c r="Z740" t="s">
        <v>7730</v>
      </c>
      <c r="AA740" t="s">
        <v>153</v>
      </c>
      <c r="AB740" t="s">
        <v>130</v>
      </c>
      <c r="AC740" t="s">
        <v>13</v>
      </c>
      <c r="AD740" t="s">
        <v>269</v>
      </c>
      <c r="AE740" t="s">
        <v>164</v>
      </c>
      <c r="AF740" t="s">
        <v>358</v>
      </c>
      <c r="AG740" t="s">
        <v>298</v>
      </c>
      <c r="AH740" t="s">
        <v>5738</v>
      </c>
      <c r="AI740" t="s">
        <v>7731</v>
      </c>
      <c r="AJ740" t="s">
        <v>167</v>
      </c>
      <c r="AK740" t="s">
        <v>7732</v>
      </c>
      <c r="AL740" t="s">
        <v>134</v>
      </c>
      <c r="AM740" t="s">
        <v>168</v>
      </c>
      <c r="AN740" t="s">
        <v>14</v>
      </c>
      <c r="AO740" t="s">
        <v>136</v>
      </c>
      <c r="AP740" t="s">
        <v>153</v>
      </c>
      <c r="AQ740" t="s">
        <v>137</v>
      </c>
      <c r="AR740" t="s">
        <v>168</v>
      </c>
      <c r="AS740">
        <v>2</v>
      </c>
      <c r="AT740" t="s">
        <v>169</v>
      </c>
      <c r="AU740">
        <v>0</v>
      </c>
      <c r="AV740" t="s">
        <v>52</v>
      </c>
      <c r="AW740">
        <v>0</v>
      </c>
      <c r="AX740" t="s">
        <v>7733</v>
      </c>
      <c r="AY740" t="s">
        <v>517</v>
      </c>
      <c r="AZ740" t="s">
        <v>648</v>
      </c>
      <c r="BA740" t="s">
        <v>648</v>
      </c>
      <c r="BB740" t="s">
        <v>136</v>
      </c>
    </row>
    <row r="741" spans="1:54" hidden="1" x14ac:dyDescent="0.25">
      <c r="A741" t="s">
        <v>1326</v>
      </c>
      <c r="B741">
        <v>27642</v>
      </c>
      <c r="C741">
        <v>45934</v>
      </c>
      <c r="D741" t="s">
        <v>13</v>
      </c>
      <c r="E741">
        <v>1030476</v>
      </c>
      <c r="F741">
        <v>45930</v>
      </c>
      <c r="G741">
        <v>3</v>
      </c>
      <c r="H741" t="s">
        <v>139</v>
      </c>
      <c r="I741" t="s">
        <v>124</v>
      </c>
      <c r="J741" s="16">
        <v>45937</v>
      </c>
      <c r="K741" t="s">
        <v>125</v>
      </c>
      <c r="L741" t="s">
        <v>126</v>
      </c>
      <c r="M741">
        <v>3</v>
      </c>
      <c r="N741" t="s">
        <v>203</v>
      </c>
      <c r="O741" t="s">
        <v>1326</v>
      </c>
      <c r="P741">
        <v>0</v>
      </c>
      <c r="R741">
        <v>100.93</v>
      </c>
      <c r="S741">
        <v>2167.7199999999998</v>
      </c>
      <c r="T741">
        <v>5</v>
      </c>
      <c r="U741" t="s">
        <v>127</v>
      </c>
      <c r="V741">
        <v>1</v>
      </c>
      <c r="W741" t="s">
        <v>401</v>
      </c>
      <c r="X741" t="s">
        <v>401</v>
      </c>
      <c r="Y741" t="s">
        <v>401</v>
      </c>
      <c r="Z741" t="s">
        <v>10223</v>
      </c>
      <c r="AA741" t="s">
        <v>155</v>
      </c>
      <c r="AB741" t="s">
        <v>173</v>
      </c>
      <c r="AC741" t="s">
        <v>308</v>
      </c>
      <c r="AD741" t="s">
        <v>333</v>
      </c>
      <c r="AE741" t="s">
        <v>1326</v>
      </c>
      <c r="AF741" t="s">
        <v>1330</v>
      </c>
      <c r="AG741" t="s">
        <v>197</v>
      </c>
      <c r="AH741" t="s">
        <v>9412</v>
      </c>
      <c r="AI741" t="s">
        <v>10224</v>
      </c>
      <c r="AJ741" t="s">
        <v>140</v>
      </c>
      <c r="AK741" t="s">
        <v>10225</v>
      </c>
      <c r="AL741" t="s">
        <v>134</v>
      </c>
      <c r="AM741" t="s">
        <v>141</v>
      </c>
      <c r="AN741" t="s">
        <v>0</v>
      </c>
      <c r="AO741" t="s">
        <v>173</v>
      </c>
      <c r="AP741" t="s">
        <v>155</v>
      </c>
      <c r="AQ741" t="s">
        <v>159</v>
      </c>
      <c r="AR741" t="s">
        <v>141</v>
      </c>
      <c r="AS741">
        <v>3</v>
      </c>
      <c r="AT741" t="s">
        <v>169</v>
      </c>
      <c r="AU741">
        <v>0</v>
      </c>
      <c r="AV741" t="s">
        <v>34</v>
      </c>
      <c r="AW741">
        <v>0</v>
      </c>
      <c r="AX741" t="s">
        <v>10226</v>
      </c>
      <c r="AY741" t="s">
        <v>517</v>
      </c>
      <c r="AZ741" t="s">
        <v>648</v>
      </c>
      <c r="BA741" t="s">
        <v>648</v>
      </c>
      <c r="BB741" t="s">
        <v>747</v>
      </c>
    </row>
    <row r="742" spans="1:54" hidden="1" x14ac:dyDescent="0.25">
      <c r="A742" t="s">
        <v>29</v>
      </c>
      <c r="B742">
        <v>39509</v>
      </c>
      <c r="C742">
        <v>45936</v>
      </c>
      <c r="D742" t="s">
        <v>13</v>
      </c>
      <c r="E742">
        <v>1031151</v>
      </c>
      <c r="F742">
        <v>45931</v>
      </c>
      <c r="G742">
        <v>1</v>
      </c>
      <c r="H742" t="s">
        <v>167</v>
      </c>
      <c r="I742" t="s">
        <v>148</v>
      </c>
      <c r="J742" s="16">
        <v>45936</v>
      </c>
      <c r="K742" t="s">
        <v>125</v>
      </c>
      <c r="L742" t="s">
        <v>149</v>
      </c>
      <c r="M742">
        <v>0</v>
      </c>
      <c r="N742" t="s">
        <v>1757</v>
      </c>
      <c r="O742" t="s">
        <v>14</v>
      </c>
      <c r="P742">
        <v>0</v>
      </c>
      <c r="R742">
        <v>1077.8800000000001</v>
      </c>
      <c r="S742">
        <v>59751.97</v>
      </c>
      <c r="T742">
        <v>39</v>
      </c>
      <c r="U742" t="s">
        <v>175</v>
      </c>
      <c r="V742">
        <v>1</v>
      </c>
      <c r="W742" t="s">
        <v>1276</v>
      </c>
      <c r="X742" t="s">
        <v>1276</v>
      </c>
      <c r="Y742" t="s">
        <v>1276</v>
      </c>
      <c r="Z742" t="s">
        <v>10227</v>
      </c>
      <c r="AA742" t="s">
        <v>153</v>
      </c>
      <c r="AB742" t="s">
        <v>130</v>
      </c>
      <c r="AC742" t="s">
        <v>308</v>
      </c>
      <c r="AD742" t="s">
        <v>269</v>
      </c>
      <c r="AE742" t="s">
        <v>29</v>
      </c>
      <c r="AF742" t="s">
        <v>10228</v>
      </c>
      <c r="AG742" t="s">
        <v>1278</v>
      </c>
      <c r="AH742" t="s">
        <v>10229</v>
      </c>
      <c r="AI742" t="s">
        <v>10230</v>
      </c>
      <c r="AJ742" t="s">
        <v>1004</v>
      </c>
      <c r="AL742" t="s">
        <v>134</v>
      </c>
      <c r="AM742" t="s">
        <v>168</v>
      </c>
      <c r="AN742" t="s">
        <v>14</v>
      </c>
      <c r="AO742" t="s">
        <v>136</v>
      </c>
      <c r="AP742" t="s">
        <v>129</v>
      </c>
      <c r="AQ742" t="s">
        <v>137</v>
      </c>
      <c r="AR742" t="s">
        <v>168</v>
      </c>
      <c r="AS742">
        <v>0</v>
      </c>
      <c r="AT742" t="s">
        <v>202</v>
      </c>
      <c r="AU742">
        <v>0</v>
      </c>
      <c r="AV742" t="s">
        <v>1761</v>
      </c>
      <c r="AW742">
        <v>0</v>
      </c>
      <c r="AX742" t="s">
        <v>10231</v>
      </c>
      <c r="AY742" t="s">
        <v>517</v>
      </c>
      <c r="AZ742" t="s">
        <v>648</v>
      </c>
      <c r="BA742" t="s">
        <v>648</v>
      </c>
      <c r="BB742" t="s">
        <v>136</v>
      </c>
    </row>
    <row r="743" spans="1:54" hidden="1" x14ac:dyDescent="0.25">
      <c r="A743" t="s">
        <v>14</v>
      </c>
      <c r="B743">
        <v>208750</v>
      </c>
      <c r="C743">
        <v>45933</v>
      </c>
      <c r="D743" t="s">
        <v>190</v>
      </c>
      <c r="E743">
        <v>1210882</v>
      </c>
      <c r="F743">
        <v>45931</v>
      </c>
      <c r="G743">
        <v>3</v>
      </c>
      <c r="H743" t="s">
        <v>139</v>
      </c>
      <c r="I743" t="s">
        <v>124</v>
      </c>
      <c r="J743" s="16">
        <v>45936</v>
      </c>
      <c r="K743" t="s">
        <v>125</v>
      </c>
      <c r="L743" t="s">
        <v>126</v>
      </c>
      <c r="M743">
        <v>3</v>
      </c>
      <c r="N743" t="s">
        <v>1240</v>
      </c>
      <c r="O743" t="s">
        <v>190</v>
      </c>
      <c r="P743">
        <v>0</v>
      </c>
      <c r="R743">
        <v>58.6</v>
      </c>
      <c r="S743">
        <v>1606.8</v>
      </c>
      <c r="T743">
        <v>4</v>
      </c>
      <c r="U743" t="s">
        <v>127</v>
      </c>
      <c r="V743">
        <v>1</v>
      </c>
      <c r="W743" t="s">
        <v>277</v>
      </c>
      <c r="X743" t="s">
        <v>278</v>
      </c>
      <c r="Y743" t="s">
        <v>278</v>
      </c>
      <c r="Z743" t="s">
        <v>10232</v>
      </c>
      <c r="AA743" t="s">
        <v>161</v>
      </c>
      <c r="AB743" t="s">
        <v>173</v>
      </c>
      <c r="AC743" t="s">
        <v>190</v>
      </c>
      <c r="AD743" t="s">
        <v>289</v>
      </c>
      <c r="AE743" t="s">
        <v>17</v>
      </c>
      <c r="AF743" t="s">
        <v>1244</v>
      </c>
      <c r="AG743" t="s">
        <v>279</v>
      </c>
      <c r="AH743" t="s">
        <v>9714</v>
      </c>
      <c r="AI743" t="s">
        <v>10233</v>
      </c>
      <c r="AJ743" t="s">
        <v>140</v>
      </c>
      <c r="AK743" t="s">
        <v>158</v>
      </c>
      <c r="AL743" t="s">
        <v>134</v>
      </c>
      <c r="AM743" t="s">
        <v>141</v>
      </c>
      <c r="AN743" t="s">
        <v>1</v>
      </c>
      <c r="AO743" t="s">
        <v>173</v>
      </c>
      <c r="AP743" t="s">
        <v>153</v>
      </c>
      <c r="AQ743" t="s">
        <v>137</v>
      </c>
      <c r="AR743" t="s">
        <v>141</v>
      </c>
      <c r="AS743">
        <v>3</v>
      </c>
      <c r="AT743" t="s">
        <v>202</v>
      </c>
      <c r="AU743">
        <v>0</v>
      </c>
      <c r="AV743" t="s">
        <v>488</v>
      </c>
      <c r="AW743">
        <v>0</v>
      </c>
      <c r="AX743" t="s">
        <v>10234</v>
      </c>
      <c r="AY743" t="s">
        <v>517</v>
      </c>
      <c r="AZ743" t="s">
        <v>648</v>
      </c>
      <c r="BA743" t="s">
        <v>648</v>
      </c>
      <c r="BB743" t="s">
        <v>743</v>
      </c>
    </row>
    <row r="744" spans="1:54" hidden="1" x14ac:dyDescent="0.25">
      <c r="A744" t="s">
        <v>1</v>
      </c>
      <c r="B744">
        <v>161877</v>
      </c>
      <c r="C744">
        <v>45910</v>
      </c>
      <c r="D744" t="s">
        <v>1</v>
      </c>
      <c r="E744">
        <v>2722567</v>
      </c>
      <c r="F744">
        <v>45901</v>
      </c>
      <c r="G744">
        <v>10</v>
      </c>
      <c r="H744" t="s">
        <v>227</v>
      </c>
      <c r="I744" t="s">
        <v>124</v>
      </c>
      <c r="J744" s="16">
        <v>45937</v>
      </c>
      <c r="K744" t="s">
        <v>125</v>
      </c>
      <c r="L744" t="s">
        <v>126</v>
      </c>
      <c r="M744">
        <v>27</v>
      </c>
      <c r="N744" t="s">
        <v>184</v>
      </c>
      <c r="O744" t="s">
        <v>1</v>
      </c>
      <c r="P744">
        <v>0</v>
      </c>
      <c r="R744">
        <v>113.23</v>
      </c>
      <c r="S744">
        <v>3463.83</v>
      </c>
      <c r="T744">
        <v>10</v>
      </c>
      <c r="U744" t="s">
        <v>150</v>
      </c>
      <c r="V744">
        <v>1</v>
      </c>
      <c r="W744" t="s">
        <v>987</v>
      </c>
      <c r="X744" t="s">
        <v>987</v>
      </c>
      <c r="Y744" t="s">
        <v>987</v>
      </c>
      <c r="Z744" t="s">
        <v>10235</v>
      </c>
      <c r="AA744" t="s">
        <v>161</v>
      </c>
      <c r="AB744" t="s">
        <v>130</v>
      </c>
      <c r="AC744" t="s">
        <v>1</v>
      </c>
      <c r="AD744" t="s">
        <v>297</v>
      </c>
      <c r="AE744" t="s">
        <v>10</v>
      </c>
      <c r="AF744" t="s">
        <v>151</v>
      </c>
      <c r="AG744" t="s">
        <v>252</v>
      </c>
      <c r="AH744" t="s">
        <v>10236</v>
      </c>
      <c r="AI744" t="s">
        <v>10237</v>
      </c>
      <c r="AJ744" t="s">
        <v>154</v>
      </c>
      <c r="AK744" t="s">
        <v>10238</v>
      </c>
      <c r="AL744" t="s">
        <v>134</v>
      </c>
      <c r="AM744" t="s">
        <v>1222</v>
      </c>
      <c r="AN744" t="s">
        <v>1</v>
      </c>
      <c r="AO744" t="s">
        <v>136</v>
      </c>
      <c r="AP744" t="s">
        <v>161</v>
      </c>
      <c r="AQ744" t="s">
        <v>137</v>
      </c>
      <c r="AR744" t="s">
        <v>1222</v>
      </c>
      <c r="AS744">
        <v>27</v>
      </c>
      <c r="AT744" t="s">
        <v>144</v>
      </c>
      <c r="AU744">
        <v>3</v>
      </c>
      <c r="AV744" t="s">
        <v>40</v>
      </c>
      <c r="AW744">
        <v>0</v>
      </c>
      <c r="AX744" t="s">
        <v>10239</v>
      </c>
      <c r="AY744" t="s">
        <v>517</v>
      </c>
      <c r="AZ744" t="s">
        <v>648</v>
      </c>
      <c r="BA744" t="s">
        <v>648</v>
      </c>
      <c r="BB744" t="s">
        <v>136</v>
      </c>
    </row>
    <row r="745" spans="1:54" hidden="1" x14ac:dyDescent="0.25">
      <c r="A745" t="s">
        <v>14</v>
      </c>
      <c r="B745">
        <v>208495</v>
      </c>
      <c r="C745">
        <v>45924</v>
      </c>
      <c r="D745" t="s">
        <v>1</v>
      </c>
      <c r="E745">
        <v>2739067</v>
      </c>
      <c r="F745">
        <v>45922</v>
      </c>
      <c r="G745">
        <v>5</v>
      </c>
      <c r="H745" t="s">
        <v>123</v>
      </c>
      <c r="I745" t="s">
        <v>124</v>
      </c>
      <c r="J745" s="16">
        <v>45931</v>
      </c>
      <c r="K745" t="s">
        <v>125</v>
      </c>
      <c r="L745" t="s">
        <v>126</v>
      </c>
      <c r="M745">
        <v>7</v>
      </c>
      <c r="N745" t="s">
        <v>243</v>
      </c>
      <c r="O745" t="s">
        <v>1</v>
      </c>
      <c r="P745">
        <v>0</v>
      </c>
      <c r="R745">
        <v>77.72</v>
      </c>
      <c r="S745">
        <v>1254</v>
      </c>
      <c r="T745">
        <v>3</v>
      </c>
      <c r="U745" t="s">
        <v>127</v>
      </c>
      <c r="V745">
        <v>1</v>
      </c>
      <c r="W745" t="s">
        <v>277</v>
      </c>
      <c r="X745" t="s">
        <v>288</v>
      </c>
      <c r="Y745" t="s">
        <v>288</v>
      </c>
      <c r="Z745" t="s">
        <v>594</v>
      </c>
      <c r="AA745" t="s">
        <v>161</v>
      </c>
      <c r="AB745" t="s">
        <v>130</v>
      </c>
      <c r="AC745" t="s">
        <v>165</v>
      </c>
      <c r="AD745" t="s">
        <v>289</v>
      </c>
      <c r="AE745" t="s">
        <v>244</v>
      </c>
      <c r="AF745" t="s">
        <v>245</v>
      </c>
      <c r="AG745" t="s">
        <v>279</v>
      </c>
      <c r="AH745" t="s">
        <v>592</v>
      </c>
      <c r="AI745" t="s">
        <v>624</v>
      </c>
      <c r="AJ745" t="s">
        <v>133</v>
      </c>
      <c r="AL745" t="s">
        <v>134</v>
      </c>
      <c r="AM745" t="s">
        <v>135</v>
      </c>
      <c r="AN745" t="s">
        <v>1</v>
      </c>
      <c r="AO745" t="s">
        <v>136</v>
      </c>
      <c r="AP745" t="s">
        <v>153</v>
      </c>
      <c r="AQ745" t="s">
        <v>137</v>
      </c>
      <c r="AR745" t="s">
        <v>135</v>
      </c>
      <c r="AS745">
        <v>7</v>
      </c>
      <c r="AT745" t="s">
        <v>144</v>
      </c>
      <c r="AU745">
        <v>1</v>
      </c>
      <c r="AV745" t="s">
        <v>173</v>
      </c>
      <c r="AW745">
        <v>0</v>
      </c>
      <c r="AX745" t="s">
        <v>706</v>
      </c>
      <c r="AY745" t="s">
        <v>517</v>
      </c>
      <c r="AZ745" t="s">
        <v>648</v>
      </c>
      <c r="BA745" t="s">
        <v>648</v>
      </c>
      <c r="BB745" t="s">
        <v>136</v>
      </c>
    </row>
    <row r="746" spans="1:54" hidden="1" x14ac:dyDescent="0.25">
      <c r="A746" t="s">
        <v>156</v>
      </c>
      <c r="B746">
        <v>31149</v>
      </c>
      <c r="C746">
        <v>45929</v>
      </c>
      <c r="D746" t="s">
        <v>1</v>
      </c>
      <c r="E746">
        <v>2741612</v>
      </c>
      <c r="F746">
        <v>45925</v>
      </c>
      <c r="G746">
        <v>1</v>
      </c>
      <c r="H746" t="s">
        <v>167</v>
      </c>
      <c r="I746" t="s">
        <v>148</v>
      </c>
      <c r="J746" s="16">
        <v>45936</v>
      </c>
      <c r="K746" t="s">
        <v>125</v>
      </c>
      <c r="L746" t="s">
        <v>126</v>
      </c>
      <c r="M746">
        <v>7</v>
      </c>
      <c r="N746" t="s">
        <v>5833</v>
      </c>
      <c r="O746" t="s">
        <v>1</v>
      </c>
      <c r="P746">
        <v>0</v>
      </c>
      <c r="R746">
        <v>2256.3000000000002</v>
      </c>
      <c r="S746">
        <v>38850</v>
      </c>
      <c r="T746">
        <v>280</v>
      </c>
      <c r="U746" t="s">
        <v>127</v>
      </c>
      <c r="V746">
        <v>1</v>
      </c>
      <c r="W746" t="s">
        <v>545</v>
      </c>
      <c r="X746" t="s">
        <v>587</v>
      </c>
      <c r="Y746" t="s">
        <v>587</v>
      </c>
      <c r="Z746" t="s">
        <v>10240</v>
      </c>
      <c r="AA746" t="s">
        <v>161</v>
      </c>
      <c r="AB746" t="s">
        <v>130</v>
      </c>
      <c r="AC746" t="s">
        <v>160</v>
      </c>
      <c r="AD746" t="s">
        <v>406</v>
      </c>
      <c r="AE746" t="s">
        <v>156</v>
      </c>
      <c r="AF746" t="s">
        <v>4491</v>
      </c>
      <c r="AG746" t="s">
        <v>435</v>
      </c>
      <c r="AH746" t="s">
        <v>4492</v>
      </c>
      <c r="AI746" t="s">
        <v>10241</v>
      </c>
      <c r="AJ746" t="s">
        <v>167</v>
      </c>
      <c r="AK746" t="s">
        <v>154</v>
      </c>
      <c r="AL746" t="s">
        <v>134</v>
      </c>
      <c r="AM746" t="s">
        <v>168</v>
      </c>
      <c r="AN746" t="s">
        <v>1</v>
      </c>
      <c r="AO746" t="s">
        <v>136</v>
      </c>
      <c r="AP746" t="s">
        <v>153</v>
      </c>
      <c r="AQ746" t="s">
        <v>137</v>
      </c>
      <c r="AR746" t="s">
        <v>168</v>
      </c>
      <c r="AS746">
        <v>7</v>
      </c>
      <c r="AT746" t="s">
        <v>142</v>
      </c>
      <c r="AU746">
        <v>1</v>
      </c>
      <c r="AV746" t="s">
        <v>974</v>
      </c>
      <c r="AW746">
        <v>0</v>
      </c>
      <c r="AX746" t="s">
        <v>10242</v>
      </c>
      <c r="AY746" t="s">
        <v>517</v>
      </c>
      <c r="AZ746" t="s">
        <v>648</v>
      </c>
      <c r="BA746" t="s">
        <v>648</v>
      </c>
      <c r="BB746" t="s">
        <v>136</v>
      </c>
    </row>
    <row r="747" spans="1:54" x14ac:dyDescent="0.25">
      <c r="A747" t="s">
        <v>12</v>
      </c>
      <c r="B747">
        <v>118555</v>
      </c>
      <c r="C747">
        <v>45932</v>
      </c>
      <c r="D747" t="s">
        <v>1</v>
      </c>
      <c r="E747">
        <v>2745153</v>
      </c>
      <c r="F747">
        <v>45930</v>
      </c>
      <c r="G747">
        <v>3</v>
      </c>
      <c r="H747" t="s">
        <v>139</v>
      </c>
      <c r="I747" t="s">
        <v>124</v>
      </c>
      <c r="J747" s="16">
        <v>45933</v>
      </c>
      <c r="K747" t="s">
        <v>125</v>
      </c>
      <c r="L747" t="s">
        <v>126</v>
      </c>
      <c r="M747">
        <v>1</v>
      </c>
      <c r="N747" t="s">
        <v>199</v>
      </c>
      <c r="O747" t="s">
        <v>12</v>
      </c>
      <c r="P747">
        <v>0</v>
      </c>
      <c r="R747">
        <v>211.01</v>
      </c>
      <c r="S747">
        <v>10659.61</v>
      </c>
      <c r="T747">
        <v>25</v>
      </c>
      <c r="U747" t="s">
        <v>127</v>
      </c>
      <c r="V747">
        <v>1</v>
      </c>
      <c r="W747" t="s">
        <v>352</v>
      </c>
      <c r="X747" t="s">
        <v>1510</v>
      </c>
      <c r="Y747" t="s">
        <v>1510</v>
      </c>
      <c r="Z747" t="s">
        <v>5813</v>
      </c>
      <c r="AA747" t="s">
        <v>155</v>
      </c>
      <c r="AB747" t="s">
        <v>130</v>
      </c>
      <c r="AC747" t="s">
        <v>1</v>
      </c>
      <c r="AD747" t="s">
        <v>297</v>
      </c>
      <c r="AE747" t="s">
        <v>13</v>
      </c>
      <c r="AF747" t="s">
        <v>271</v>
      </c>
      <c r="AG747" t="s">
        <v>1512</v>
      </c>
      <c r="AH747" t="s">
        <v>5677</v>
      </c>
      <c r="AI747" t="s">
        <v>5814</v>
      </c>
      <c r="AJ747" t="s">
        <v>140</v>
      </c>
      <c r="AL747" t="s">
        <v>134</v>
      </c>
      <c r="AM747" t="s">
        <v>141</v>
      </c>
      <c r="AN747" t="s">
        <v>12</v>
      </c>
      <c r="AO747" t="s">
        <v>136</v>
      </c>
      <c r="AP747" t="s">
        <v>155</v>
      </c>
      <c r="AQ747" t="s">
        <v>159</v>
      </c>
      <c r="AR747" t="s">
        <v>141</v>
      </c>
      <c r="AS747">
        <v>1</v>
      </c>
      <c r="AT747" t="s">
        <v>169</v>
      </c>
      <c r="AU747">
        <v>0</v>
      </c>
      <c r="AV747" t="s">
        <v>52</v>
      </c>
      <c r="AW747">
        <v>0</v>
      </c>
      <c r="AX747" t="s">
        <v>5815</v>
      </c>
      <c r="AY747" t="s">
        <v>517</v>
      </c>
      <c r="AZ747" t="s">
        <v>648</v>
      </c>
      <c r="BA747" t="s">
        <v>648</v>
      </c>
      <c r="BB747" t="s">
        <v>136</v>
      </c>
    </row>
    <row r="748" spans="1:54" hidden="1" x14ac:dyDescent="0.25">
      <c r="A748" t="s">
        <v>12</v>
      </c>
      <c r="B748">
        <v>118552</v>
      </c>
      <c r="C748">
        <v>45932</v>
      </c>
      <c r="D748" t="s">
        <v>1</v>
      </c>
      <c r="E748">
        <v>2745455</v>
      </c>
      <c r="F748">
        <v>45930</v>
      </c>
      <c r="G748">
        <v>3</v>
      </c>
      <c r="H748" t="s">
        <v>139</v>
      </c>
      <c r="I748" t="s">
        <v>124</v>
      </c>
      <c r="J748" s="16">
        <v>45936</v>
      </c>
      <c r="K748" t="s">
        <v>125</v>
      </c>
      <c r="L748" t="s">
        <v>149</v>
      </c>
      <c r="M748">
        <v>4</v>
      </c>
      <c r="N748" t="s">
        <v>184</v>
      </c>
      <c r="O748" t="s">
        <v>1</v>
      </c>
      <c r="P748">
        <v>0</v>
      </c>
      <c r="R748">
        <v>2600</v>
      </c>
      <c r="S748">
        <v>71001.320000000007</v>
      </c>
      <c r="T748">
        <v>396</v>
      </c>
      <c r="U748" t="s">
        <v>127</v>
      </c>
      <c r="V748">
        <v>1</v>
      </c>
      <c r="W748" t="s">
        <v>1603</v>
      </c>
      <c r="X748" t="s">
        <v>1604</v>
      </c>
      <c r="Y748" t="s">
        <v>1604</v>
      </c>
      <c r="Z748" t="s">
        <v>8931</v>
      </c>
      <c r="AA748" t="s">
        <v>161</v>
      </c>
      <c r="AB748" t="s">
        <v>130</v>
      </c>
      <c r="AC748" t="s">
        <v>1</v>
      </c>
      <c r="AD748" t="s">
        <v>973</v>
      </c>
      <c r="AE748" t="s">
        <v>13</v>
      </c>
      <c r="AF748" t="s">
        <v>271</v>
      </c>
      <c r="AG748" t="s">
        <v>1512</v>
      </c>
      <c r="AH748" t="s">
        <v>5677</v>
      </c>
      <c r="AI748" t="s">
        <v>8932</v>
      </c>
      <c r="AJ748" t="s">
        <v>140</v>
      </c>
      <c r="AK748" t="s">
        <v>158</v>
      </c>
      <c r="AL748" t="s">
        <v>134</v>
      </c>
      <c r="AM748" t="s">
        <v>141</v>
      </c>
      <c r="AN748" t="s">
        <v>1</v>
      </c>
      <c r="AO748" t="s">
        <v>136</v>
      </c>
      <c r="AP748" t="s">
        <v>155</v>
      </c>
      <c r="AQ748" t="s">
        <v>137</v>
      </c>
      <c r="AR748" t="s">
        <v>141</v>
      </c>
      <c r="AS748">
        <v>4</v>
      </c>
      <c r="AT748" t="s">
        <v>169</v>
      </c>
      <c r="AU748">
        <v>0</v>
      </c>
      <c r="AV748" t="s">
        <v>40</v>
      </c>
      <c r="AW748">
        <v>0</v>
      </c>
      <c r="AX748" t="s">
        <v>8933</v>
      </c>
      <c r="AY748" t="s">
        <v>517</v>
      </c>
      <c r="AZ748" t="s">
        <v>648</v>
      </c>
      <c r="BA748" t="s">
        <v>648</v>
      </c>
      <c r="BB748" t="s">
        <v>136</v>
      </c>
    </row>
    <row r="749" spans="1:54" hidden="1" x14ac:dyDescent="0.25">
      <c r="A749" t="s">
        <v>0</v>
      </c>
      <c r="B749">
        <v>93582</v>
      </c>
      <c r="C749">
        <v>45933</v>
      </c>
      <c r="D749" t="s">
        <v>1</v>
      </c>
      <c r="E749">
        <v>2745682</v>
      </c>
      <c r="F749">
        <v>45930</v>
      </c>
      <c r="G749">
        <v>3</v>
      </c>
      <c r="H749" t="s">
        <v>139</v>
      </c>
      <c r="I749" t="s">
        <v>124</v>
      </c>
      <c r="J749" s="16">
        <v>45937</v>
      </c>
      <c r="K749" t="s">
        <v>125</v>
      </c>
      <c r="L749" t="s">
        <v>126</v>
      </c>
      <c r="M749">
        <v>4</v>
      </c>
      <c r="N749" t="s">
        <v>184</v>
      </c>
      <c r="O749" t="s">
        <v>1</v>
      </c>
      <c r="P749">
        <v>0</v>
      </c>
      <c r="R749">
        <v>79.400000000000006</v>
      </c>
      <c r="S749">
        <v>2182.4</v>
      </c>
      <c r="T749">
        <v>4</v>
      </c>
      <c r="U749" t="s">
        <v>127</v>
      </c>
      <c r="V749">
        <v>1</v>
      </c>
      <c r="W749" t="s">
        <v>277</v>
      </c>
      <c r="X749" t="s">
        <v>288</v>
      </c>
      <c r="Y749" t="s">
        <v>288</v>
      </c>
      <c r="Z749" t="s">
        <v>4199</v>
      </c>
      <c r="AA749" t="s">
        <v>161</v>
      </c>
      <c r="AB749" t="s">
        <v>130</v>
      </c>
      <c r="AC749" t="s">
        <v>165</v>
      </c>
      <c r="AD749" t="s">
        <v>289</v>
      </c>
      <c r="AE749" t="s">
        <v>1326</v>
      </c>
      <c r="AF749" t="s">
        <v>1330</v>
      </c>
      <c r="AG749" t="s">
        <v>279</v>
      </c>
      <c r="AH749" t="s">
        <v>9412</v>
      </c>
      <c r="AI749" t="s">
        <v>10243</v>
      </c>
      <c r="AJ749" t="s">
        <v>140</v>
      </c>
      <c r="AK749" t="s">
        <v>5641</v>
      </c>
      <c r="AL749" t="s">
        <v>134</v>
      </c>
      <c r="AM749" t="s">
        <v>141</v>
      </c>
      <c r="AN749" t="s">
        <v>1</v>
      </c>
      <c r="AO749" t="s">
        <v>136</v>
      </c>
      <c r="AP749" t="s">
        <v>155</v>
      </c>
      <c r="AQ749" t="s">
        <v>137</v>
      </c>
      <c r="AR749" t="s">
        <v>141</v>
      </c>
      <c r="AS749">
        <v>4</v>
      </c>
      <c r="AT749" t="s">
        <v>169</v>
      </c>
      <c r="AU749">
        <v>0</v>
      </c>
      <c r="AV749" t="s">
        <v>40</v>
      </c>
      <c r="AW749">
        <v>0</v>
      </c>
      <c r="AX749" t="s">
        <v>10244</v>
      </c>
      <c r="AY749" t="s">
        <v>517</v>
      </c>
      <c r="AZ749" t="s">
        <v>648</v>
      </c>
      <c r="BA749" t="s">
        <v>648</v>
      </c>
      <c r="BB749" t="s">
        <v>136</v>
      </c>
    </row>
    <row r="750" spans="1:54" hidden="1" x14ac:dyDescent="0.25">
      <c r="A750" t="s">
        <v>29</v>
      </c>
      <c r="B750">
        <v>39489</v>
      </c>
      <c r="C750">
        <v>45932</v>
      </c>
      <c r="D750" t="s">
        <v>1</v>
      </c>
      <c r="E750">
        <v>2746533</v>
      </c>
      <c r="F750">
        <v>45931</v>
      </c>
      <c r="G750">
        <v>3</v>
      </c>
      <c r="H750" t="s">
        <v>139</v>
      </c>
      <c r="I750" t="s">
        <v>124</v>
      </c>
      <c r="J750" s="16">
        <v>45936</v>
      </c>
      <c r="K750" t="s">
        <v>125</v>
      </c>
      <c r="L750" t="s">
        <v>149</v>
      </c>
      <c r="M750">
        <v>4</v>
      </c>
      <c r="N750" t="s">
        <v>1757</v>
      </c>
      <c r="O750" t="s">
        <v>1</v>
      </c>
      <c r="P750">
        <v>0</v>
      </c>
      <c r="R750">
        <v>39.03</v>
      </c>
      <c r="S750">
        <v>590.15</v>
      </c>
      <c r="T750">
        <v>3</v>
      </c>
      <c r="U750" t="s">
        <v>175</v>
      </c>
      <c r="V750">
        <v>3</v>
      </c>
      <c r="W750" t="s">
        <v>987</v>
      </c>
      <c r="X750" t="s">
        <v>988</v>
      </c>
      <c r="Y750" t="s">
        <v>988</v>
      </c>
      <c r="Z750" t="s">
        <v>10227</v>
      </c>
      <c r="AA750" t="s">
        <v>161</v>
      </c>
      <c r="AB750" t="s">
        <v>130</v>
      </c>
      <c r="AC750" t="s">
        <v>1</v>
      </c>
      <c r="AD750" t="s">
        <v>297</v>
      </c>
      <c r="AE750" t="s">
        <v>29</v>
      </c>
      <c r="AF750" t="s">
        <v>4934</v>
      </c>
      <c r="AG750" t="s">
        <v>252</v>
      </c>
      <c r="AH750" t="s">
        <v>10245</v>
      </c>
      <c r="AI750" t="s">
        <v>10246</v>
      </c>
      <c r="AJ750" t="s">
        <v>140</v>
      </c>
      <c r="AL750" t="s">
        <v>134</v>
      </c>
      <c r="AM750" t="s">
        <v>141</v>
      </c>
      <c r="AN750" t="s">
        <v>1</v>
      </c>
      <c r="AO750" t="s">
        <v>136</v>
      </c>
      <c r="AP750" t="s">
        <v>129</v>
      </c>
      <c r="AQ750" t="s">
        <v>137</v>
      </c>
      <c r="AR750" t="s">
        <v>141</v>
      </c>
      <c r="AS750">
        <v>4</v>
      </c>
      <c r="AT750" t="s">
        <v>202</v>
      </c>
      <c r="AU750">
        <v>0</v>
      </c>
      <c r="AV750" t="s">
        <v>1761</v>
      </c>
      <c r="AW750">
        <v>0</v>
      </c>
      <c r="AX750" t="s">
        <v>10247</v>
      </c>
      <c r="AY750" t="s">
        <v>517</v>
      </c>
      <c r="AZ750" t="s">
        <v>648</v>
      </c>
      <c r="BA750" t="s">
        <v>648</v>
      </c>
      <c r="BB750" t="s">
        <v>136</v>
      </c>
    </row>
    <row r="751" spans="1:54" hidden="1" x14ac:dyDescent="0.25">
      <c r="A751" t="s">
        <v>29</v>
      </c>
      <c r="B751">
        <v>39512</v>
      </c>
      <c r="C751">
        <v>45936</v>
      </c>
      <c r="D751" t="s">
        <v>29</v>
      </c>
      <c r="E751">
        <v>2388538</v>
      </c>
      <c r="F751">
        <v>45884</v>
      </c>
      <c r="G751">
        <v>12</v>
      </c>
      <c r="H751" t="s">
        <v>1100</v>
      </c>
      <c r="I751" t="s">
        <v>234</v>
      </c>
      <c r="J751" s="16">
        <v>45936</v>
      </c>
      <c r="K751" t="s">
        <v>125</v>
      </c>
      <c r="L751" t="s">
        <v>126</v>
      </c>
      <c r="M751">
        <v>0</v>
      </c>
      <c r="N751" t="s">
        <v>1757</v>
      </c>
      <c r="O751" t="s">
        <v>986</v>
      </c>
      <c r="P751">
        <v>10.5</v>
      </c>
      <c r="R751">
        <v>398.09</v>
      </c>
      <c r="S751">
        <v>4072.75</v>
      </c>
      <c r="T751">
        <v>18</v>
      </c>
      <c r="U751" t="s">
        <v>152</v>
      </c>
      <c r="V751">
        <v>1</v>
      </c>
      <c r="W751" t="s">
        <v>2583</v>
      </c>
      <c r="X751" t="s">
        <v>2583</v>
      </c>
      <c r="Y751" t="s">
        <v>2583</v>
      </c>
      <c r="Z751" t="s">
        <v>10248</v>
      </c>
      <c r="AA751" t="s">
        <v>196</v>
      </c>
      <c r="AB751" t="s">
        <v>173</v>
      </c>
      <c r="AC751" t="s">
        <v>29</v>
      </c>
      <c r="AD751" t="s">
        <v>210</v>
      </c>
      <c r="AE751" t="s">
        <v>986</v>
      </c>
      <c r="AF751" t="s">
        <v>151</v>
      </c>
      <c r="AG751" t="s">
        <v>2585</v>
      </c>
      <c r="AH751" t="s">
        <v>10249</v>
      </c>
      <c r="AI751" t="s">
        <v>10250</v>
      </c>
      <c r="AJ751" t="s">
        <v>2341</v>
      </c>
      <c r="AL751" t="s">
        <v>134</v>
      </c>
      <c r="AM751" t="s">
        <v>1103</v>
      </c>
      <c r="AN751" t="s">
        <v>0</v>
      </c>
      <c r="AO751" t="s">
        <v>173</v>
      </c>
      <c r="AP751" t="s">
        <v>129</v>
      </c>
      <c r="AQ751" t="s">
        <v>198</v>
      </c>
      <c r="AR751" t="s">
        <v>1103</v>
      </c>
      <c r="AS751">
        <v>0</v>
      </c>
      <c r="AT751" t="s">
        <v>147</v>
      </c>
      <c r="AU751">
        <v>0</v>
      </c>
      <c r="AV751" t="s">
        <v>1761</v>
      </c>
      <c r="AW751">
        <v>0</v>
      </c>
      <c r="AX751" t="s">
        <v>10251</v>
      </c>
      <c r="AY751" t="s">
        <v>517</v>
      </c>
      <c r="AZ751" t="s">
        <v>649</v>
      </c>
      <c r="BA751" t="s">
        <v>648</v>
      </c>
      <c r="BB751" t="s">
        <v>747</v>
      </c>
    </row>
    <row r="752" spans="1:54" x14ac:dyDescent="0.25">
      <c r="A752" t="s">
        <v>12</v>
      </c>
      <c r="B752">
        <v>109322</v>
      </c>
      <c r="C752">
        <v>45723</v>
      </c>
      <c r="D752" t="s">
        <v>12</v>
      </c>
      <c r="E752">
        <v>7624706</v>
      </c>
      <c r="F752">
        <v>45714</v>
      </c>
      <c r="G752">
        <v>5</v>
      </c>
      <c r="H752" t="s">
        <v>123</v>
      </c>
      <c r="I752" t="s">
        <v>124</v>
      </c>
      <c r="J752" s="16">
        <v>45931</v>
      </c>
      <c r="K752" t="s">
        <v>125</v>
      </c>
      <c r="L752" t="s">
        <v>126</v>
      </c>
      <c r="M752">
        <v>208</v>
      </c>
      <c r="N752" t="s">
        <v>199</v>
      </c>
      <c r="O752" t="s">
        <v>985</v>
      </c>
      <c r="P752">
        <v>0</v>
      </c>
      <c r="R752">
        <v>342.85</v>
      </c>
      <c r="S752">
        <v>53085.39</v>
      </c>
      <c r="T752">
        <v>107</v>
      </c>
      <c r="U752" t="s">
        <v>127</v>
      </c>
      <c r="V752">
        <v>14</v>
      </c>
      <c r="W752" t="s">
        <v>1265</v>
      </c>
      <c r="X752" t="s">
        <v>1266</v>
      </c>
      <c r="Y752" t="s">
        <v>1266</v>
      </c>
      <c r="Z752" t="s">
        <v>1719</v>
      </c>
      <c r="AA752" t="s">
        <v>161</v>
      </c>
      <c r="AB752" t="s">
        <v>1195</v>
      </c>
      <c r="AC752" t="s">
        <v>9</v>
      </c>
      <c r="AD752" t="s">
        <v>269</v>
      </c>
      <c r="AE752" t="s">
        <v>1</v>
      </c>
      <c r="AF752" t="s">
        <v>207</v>
      </c>
      <c r="AG752" t="s">
        <v>194</v>
      </c>
      <c r="AH752" t="s">
        <v>1720</v>
      </c>
      <c r="AI752" t="s">
        <v>3027</v>
      </c>
      <c r="AJ752" t="s">
        <v>140</v>
      </c>
      <c r="AL752" t="s">
        <v>134</v>
      </c>
      <c r="AM752" t="s">
        <v>135</v>
      </c>
      <c r="AN752" t="s">
        <v>985</v>
      </c>
      <c r="AO752" t="s">
        <v>136</v>
      </c>
      <c r="AP752" t="s">
        <v>155</v>
      </c>
      <c r="AQ752" t="s">
        <v>137</v>
      </c>
      <c r="AR752" t="s">
        <v>135</v>
      </c>
      <c r="AS752">
        <v>208</v>
      </c>
      <c r="AT752" t="s">
        <v>202</v>
      </c>
      <c r="AU752">
        <v>3</v>
      </c>
      <c r="AV752" t="s">
        <v>52</v>
      </c>
      <c r="AW752">
        <v>0</v>
      </c>
      <c r="AX752" t="s">
        <v>1721</v>
      </c>
      <c r="AY752" t="s">
        <v>517</v>
      </c>
      <c r="AZ752" t="s">
        <v>648</v>
      </c>
      <c r="BA752" t="s">
        <v>648</v>
      </c>
      <c r="BB752" t="s">
        <v>136</v>
      </c>
    </row>
    <row r="753" spans="1:54" hidden="1" x14ac:dyDescent="0.25">
      <c r="A753" t="s">
        <v>12</v>
      </c>
      <c r="B753">
        <v>117911</v>
      </c>
      <c r="C753">
        <v>45919</v>
      </c>
      <c r="D753" t="s">
        <v>12</v>
      </c>
      <c r="E753">
        <v>7634345</v>
      </c>
      <c r="F753">
        <v>45724</v>
      </c>
      <c r="G753">
        <v>3</v>
      </c>
      <c r="H753" t="s">
        <v>139</v>
      </c>
      <c r="I753" t="s">
        <v>234</v>
      </c>
      <c r="J753" s="16">
        <v>45932</v>
      </c>
      <c r="K753" t="s">
        <v>125</v>
      </c>
      <c r="L753" t="s">
        <v>126</v>
      </c>
      <c r="M753">
        <v>13</v>
      </c>
      <c r="N753" t="s">
        <v>787</v>
      </c>
      <c r="O753" t="s">
        <v>9</v>
      </c>
      <c r="P753">
        <v>890.19</v>
      </c>
      <c r="R753">
        <v>55.23</v>
      </c>
      <c r="S753">
        <v>890.19</v>
      </c>
      <c r="T753">
        <v>1</v>
      </c>
      <c r="U753" t="s">
        <v>152</v>
      </c>
      <c r="V753">
        <v>1</v>
      </c>
      <c r="W753" t="s">
        <v>4695</v>
      </c>
      <c r="X753" t="s">
        <v>4696</v>
      </c>
      <c r="Y753" t="s">
        <v>4696</v>
      </c>
      <c r="Z753" t="s">
        <v>5284</v>
      </c>
      <c r="AA753" t="s">
        <v>155</v>
      </c>
      <c r="AB753" t="s">
        <v>130</v>
      </c>
      <c r="AC753" t="s">
        <v>9</v>
      </c>
      <c r="AD753" t="s">
        <v>5285</v>
      </c>
      <c r="AE753" t="s">
        <v>9</v>
      </c>
      <c r="AF753" t="s">
        <v>151</v>
      </c>
      <c r="AG753" t="s">
        <v>384</v>
      </c>
      <c r="AH753" t="s">
        <v>5286</v>
      </c>
      <c r="AI753" t="s">
        <v>5287</v>
      </c>
      <c r="AJ753" t="s">
        <v>154</v>
      </c>
      <c r="AK753" t="s">
        <v>158</v>
      </c>
      <c r="AL753" t="s">
        <v>134</v>
      </c>
      <c r="AM753" t="s">
        <v>141</v>
      </c>
      <c r="AN753" t="s">
        <v>9</v>
      </c>
      <c r="AO753" t="s">
        <v>136</v>
      </c>
      <c r="AP753" t="s">
        <v>155</v>
      </c>
      <c r="AQ753" t="s">
        <v>159</v>
      </c>
      <c r="AR753" t="s">
        <v>141</v>
      </c>
      <c r="AS753">
        <v>13</v>
      </c>
      <c r="AT753" t="s">
        <v>224</v>
      </c>
      <c r="AU753">
        <v>2</v>
      </c>
      <c r="AV753" t="s">
        <v>69</v>
      </c>
      <c r="AW753">
        <v>0</v>
      </c>
      <c r="AX753" t="s">
        <v>5288</v>
      </c>
      <c r="AY753" t="s">
        <v>517</v>
      </c>
      <c r="AZ753" t="s">
        <v>648</v>
      </c>
      <c r="BA753" t="s">
        <v>648</v>
      </c>
      <c r="BB753" t="s">
        <v>136</v>
      </c>
    </row>
    <row r="754" spans="1:54" hidden="1" x14ac:dyDescent="0.25">
      <c r="A754" t="s">
        <v>14</v>
      </c>
      <c r="B754">
        <v>205300</v>
      </c>
      <c r="C754">
        <v>45806</v>
      </c>
      <c r="D754" t="s">
        <v>12</v>
      </c>
      <c r="E754">
        <v>7721970</v>
      </c>
      <c r="F754">
        <v>45804</v>
      </c>
      <c r="G754">
        <v>3</v>
      </c>
      <c r="H754" t="s">
        <v>139</v>
      </c>
      <c r="I754" t="s">
        <v>234</v>
      </c>
      <c r="J754" s="16">
        <v>45932</v>
      </c>
      <c r="K754" t="s">
        <v>125</v>
      </c>
      <c r="L754" t="s">
        <v>126</v>
      </c>
      <c r="M754">
        <v>126</v>
      </c>
      <c r="N754" t="s">
        <v>1147</v>
      </c>
      <c r="O754" t="s">
        <v>14</v>
      </c>
      <c r="P754">
        <v>289</v>
      </c>
      <c r="R754">
        <v>688.89</v>
      </c>
      <c r="S754">
        <v>35139.949999999997</v>
      </c>
      <c r="T754">
        <v>150</v>
      </c>
      <c r="U754" t="s">
        <v>127</v>
      </c>
      <c r="V754">
        <v>2</v>
      </c>
      <c r="W754" t="s">
        <v>370</v>
      </c>
      <c r="X754" t="s">
        <v>379</v>
      </c>
      <c r="Y754" t="s">
        <v>379</v>
      </c>
      <c r="Z754" t="s">
        <v>4034</v>
      </c>
      <c r="AA754" t="s">
        <v>153</v>
      </c>
      <c r="AB754" t="s">
        <v>130</v>
      </c>
      <c r="AC754" t="s">
        <v>12</v>
      </c>
      <c r="AD754" t="s">
        <v>251</v>
      </c>
      <c r="AE754" t="s">
        <v>14</v>
      </c>
      <c r="AF754" t="s">
        <v>1455</v>
      </c>
      <c r="AG754" t="s">
        <v>371</v>
      </c>
      <c r="AH754" t="s">
        <v>4035</v>
      </c>
      <c r="AI754" t="s">
        <v>4036</v>
      </c>
      <c r="AJ754" t="s">
        <v>187</v>
      </c>
      <c r="AK754" t="s">
        <v>3741</v>
      </c>
      <c r="AL754" t="s">
        <v>134</v>
      </c>
      <c r="AM754" t="s">
        <v>141</v>
      </c>
      <c r="AN754" t="s">
        <v>14</v>
      </c>
      <c r="AO754" t="s">
        <v>136</v>
      </c>
      <c r="AP754" t="s">
        <v>153</v>
      </c>
      <c r="AQ754" t="s">
        <v>137</v>
      </c>
      <c r="AR754" t="s">
        <v>141</v>
      </c>
      <c r="AS754">
        <v>126</v>
      </c>
      <c r="AT754" t="s">
        <v>169</v>
      </c>
      <c r="AU754">
        <v>3</v>
      </c>
      <c r="AV754" t="s">
        <v>43</v>
      </c>
      <c r="AW754">
        <v>0</v>
      </c>
      <c r="AX754" t="s">
        <v>4037</v>
      </c>
      <c r="AY754" t="s">
        <v>517</v>
      </c>
      <c r="AZ754" t="s">
        <v>648</v>
      </c>
      <c r="BA754" t="s">
        <v>648</v>
      </c>
      <c r="BB754" t="s">
        <v>136</v>
      </c>
    </row>
    <row r="755" spans="1:54" hidden="1" x14ac:dyDescent="0.25">
      <c r="A755" t="s">
        <v>12</v>
      </c>
      <c r="B755">
        <v>118422</v>
      </c>
      <c r="C755">
        <v>45930</v>
      </c>
      <c r="D755" t="s">
        <v>12</v>
      </c>
      <c r="E755">
        <v>7759105</v>
      </c>
      <c r="F755">
        <v>45836</v>
      </c>
      <c r="G755">
        <v>3</v>
      </c>
      <c r="H755" t="s">
        <v>139</v>
      </c>
      <c r="I755" t="s">
        <v>234</v>
      </c>
      <c r="J755" s="16">
        <v>45933</v>
      </c>
      <c r="K755" t="s">
        <v>125</v>
      </c>
      <c r="L755" t="s">
        <v>126</v>
      </c>
      <c r="M755">
        <v>3</v>
      </c>
      <c r="N755" t="s">
        <v>1085</v>
      </c>
      <c r="O755" t="s">
        <v>12</v>
      </c>
      <c r="P755">
        <v>324.39</v>
      </c>
      <c r="R755">
        <v>2295.14</v>
      </c>
      <c r="S755">
        <v>31353.17</v>
      </c>
      <c r="T755">
        <v>576</v>
      </c>
      <c r="U755" t="s">
        <v>152</v>
      </c>
      <c r="V755">
        <v>1</v>
      </c>
      <c r="W755" t="s">
        <v>1678</v>
      </c>
      <c r="X755" t="s">
        <v>1679</v>
      </c>
      <c r="Y755" t="s">
        <v>1679</v>
      </c>
      <c r="Z755" t="s">
        <v>7057</v>
      </c>
      <c r="AA755" t="s">
        <v>155</v>
      </c>
      <c r="AB755" t="s">
        <v>130</v>
      </c>
      <c r="AC755" t="s">
        <v>12</v>
      </c>
      <c r="AD755" t="s">
        <v>333</v>
      </c>
      <c r="AE755" t="s">
        <v>11</v>
      </c>
      <c r="AF755" t="s">
        <v>151</v>
      </c>
      <c r="AG755" t="s">
        <v>1681</v>
      </c>
      <c r="AH755" t="s">
        <v>7058</v>
      </c>
      <c r="AI755" t="s">
        <v>7059</v>
      </c>
      <c r="AJ755" t="s">
        <v>1004</v>
      </c>
      <c r="AL755" t="s">
        <v>134</v>
      </c>
      <c r="AM755" t="s">
        <v>141</v>
      </c>
      <c r="AN755" t="s">
        <v>12</v>
      </c>
      <c r="AO755" t="s">
        <v>136</v>
      </c>
      <c r="AP755" t="s">
        <v>155</v>
      </c>
      <c r="AQ755" t="s">
        <v>159</v>
      </c>
      <c r="AR755" t="s">
        <v>141</v>
      </c>
      <c r="AS755">
        <v>3</v>
      </c>
      <c r="AT755" t="s">
        <v>224</v>
      </c>
      <c r="AU755">
        <v>0</v>
      </c>
      <c r="AV755" t="s">
        <v>55</v>
      </c>
      <c r="AW755">
        <v>0</v>
      </c>
      <c r="AX755" t="s">
        <v>7060</v>
      </c>
      <c r="AY755" t="s">
        <v>517</v>
      </c>
      <c r="AZ755" t="s">
        <v>648</v>
      </c>
      <c r="BA755" t="s">
        <v>648</v>
      </c>
      <c r="BB755" t="s">
        <v>136</v>
      </c>
    </row>
    <row r="756" spans="1:54" hidden="1" x14ac:dyDescent="0.25">
      <c r="A756" t="s">
        <v>1176</v>
      </c>
      <c r="B756">
        <v>2817</v>
      </c>
      <c r="C756">
        <v>45931</v>
      </c>
      <c r="D756" t="s">
        <v>170</v>
      </c>
      <c r="E756">
        <v>1876250</v>
      </c>
      <c r="F756">
        <v>45923</v>
      </c>
      <c r="G756">
        <v>1</v>
      </c>
      <c r="H756" t="s">
        <v>167</v>
      </c>
      <c r="I756" t="s">
        <v>148</v>
      </c>
      <c r="J756" s="16">
        <v>45936</v>
      </c>
      <c r="K756" t="s">
        <v>125</v>
      </c>
      <c r="L756" t="s">
        <v>126</v>
      </c>
      <c r="M756">
        <v>5</v>
      </c>
      <c r="N756" t="s">
        <v>1611</v>
      </c>
      <c r="O756" t="s">
        <v>1176</v>
      </c>
      <c r="P756">
        <v>0</v>
      </c>
      <c r="R756">
        <v>145.01</v>
      </c>
      <c r="S756">
        <v>158.15</v>
      </c>
      <c r="T756">
        <v>2</v>
      </c>
      <c r="U756" t="s">
        <v>127</v>
      </c>
      <c r="V756">
        <v>2</v>
      </c>
      <c r="W756" t="s">
        <v>4915</v>
      </c>
      <c r="X756" t="s">
        <v>4915</v>
      </c>
      <c r="Y756" t="s">
        <v>4915</v>
      </c>
      <c r="Z756" t="s">
        <v>10252</v>
      </c>
      <c r="AA756" t="s">
        <v>1181</v>
      </c>
      <c r="AB756" t="s">
        <v>130</v>
      </c>
      <c r="AC756" t="s">
        <v>170</v>
      </c>
      <c r="AD756" t="s">
        <v>1355</v>
      </c>
      <c r="AE756" t="s">
        <v>1176</v>
      </c>
      <c r="AF756" t="s">
        <v>1313</v>
      </c>
      <c r="AG756" t="s">
        <v>189</v>
      </c>
      <c r="AH756" t="s">
        <v>1382</v>
      </c>
      <c r="AI756" t="s">
        <v>10253</v>
      </c>
      <c r="AJ756" t="s">
        <v>167</v>
      </c>
      <c r="AK756" t="s">
        <v>154</v>
      </c>
      <c r="AL756" t="s">
        <v>134</v>
      </c>
      <c r="AM756" t="s">
        <v>168</v>
      </c>
      <c r="AN756" t="s">
        <v>0</v>
      </c>
      <c r="AO756" t="s">
        <v>173</v>
      </c>
      <c r="AP756" t="s">
        <v>1181</v>
      </c>
      <c r="AQ756" t="s">
        <v>1090</v>
      </c>
      <c r="AR756" t="s">
        <v>168</v>
      </c>
      <c r="AS756">
        <v>5</v>
      </c>
      <c r="AT756" t="s">
        <v>169</v>
      </c>
      <c r="AU756">
        <v>0</v>
      </c>
      <c r="AV756" t="s">
        <v>35</v>
      </c>
      <c r="AW756">
        <v>0</v>
      </c>
      <c r="AX756" t="s">
        <v>10254</v>
      </c>
      <c r="AY756" t="s">
        <v>517</v>
      </c>
      <c r="AZ756" t="s">
        <v>648</v>
      </c>
      <c r="BA756" t="s">
        <v>648</v>
      </c>
      <c r="BB756" t="s">
        <v>136</v>
      </c>
    </row>
    <row r="757" spans="1:54" hidden="1" x14ac:dyDescent="0.25">
      <c r="A757" t="s">
        <v>0</v>
      </c>
      <c r="B757">
        <v>93575</v>
      </c>
      <c r="C757">
        <v>45932</v>
      </c>
      <c r="D757" t="s">
        <v>1016</v>
      </c>
      <c r="E757">
        <v>5515592</v>
      </c>
      <c r="F757">
        <v>45930</v>
      </c>
      <c r="G757">
        <v>3</v>
      </c>
      <c r="H757" t="s">
        <v>139</v>
      </c>
      <c r="I757" t="s">
        <v>124</v>
      </c>
      <c r="J757" s="16">
        <v>45936</v>
      </c>
      <c r="K757" t="s">
        <v>125</v>
      </c>
      <c r="L757" t="s">
        <v>149</v>
      </c>
      <c r="M757">
        <v>4</v>
      </c>
      <c r="N757" t="s">
        <v>561</v>
      </c>
      <c r="O757" t="s">
        <v>16</v>
      </c>
      <c r="P757">
        <v>0</v>
      </c>
      <c r="R757">
        <v>156.43</v>
      </c>
      <c r="S757">
        <v>5219.71</v>
      </c>
      <c r="T757">
        <v>7</v>
      </c>
      <c r="U757" t="s">
        <v>127</v>
      </c>
      <c r="V757">
        <v>1</v>
      </c>
      <c r="W757" t="s">
        <v>9298</v>
      </c>
      <c r="X757" t="s">
        <v>9298</v>
      </c>
      <c r="Y757" t="s">
        <v>9298</v>
      </c>
      <c r="Z757" t="s">
        <v>10255</v>
      </c>
      <c r="AA757" t="s">
        <v>129</v>
      </c>
      <c r="AB757" t="s">
        <v>130</v>
      </c>
      <c r="AC757" t="s">
        <v>16</v>
      </c>
      <c r="AD757" t="s">
        <v>260</v>
      </c>
      <c r="AE757" t="s">
        <v>1326</v>
      </c>
      <c r="AF757" t="s">
        <v>1330</v>
      </c>
      <c r="AG757" t="s">
        <v>1018</v>
      </c>
      <c r="AH757" t="s">
        <v>10256</v>
      </c>
      <c r="AI757" t="s">
        <v>10257</v>
      </c>
      <c r="AJ757" t="s">
        <v>140</v>
      </c>
      <c r="AK757" t="s">
        <v>3139</v>
      </c>
      <c r="AL757" t="s">
        <v>134</v>
      </c>
      <c r="AM757" t="s">
        <v>141</v>
      </c>
      <c r="AN757" t="s">
        <v>16</v>
      </c>
      <c r="AO757" t="s">
        <v>136</v>
      </c>
      <c r="AP757" t="s">
        <v>155</v>
      </c>
      <c r="AQ757" t="s">
        <v>137</v>
      </c>
      <c r="AR757" t="s">
        <v>141</v>
      </c>
      <c r="AS757">
        <v>4</v>
      </c>
      <c r="AT757" t="s">
        <v>169</v>
      </c>
      <c r="AU757">
        <v>0</v>
      </c>
      <c r="AV757" t="s">
        <v>59</v>
      </c>
      <c r="AW757">
        <v>0</v>
      </c>
      <c r="AX757" t="s">
        <v>10258</v>
      </c>
      <c r="AY757" t="s">
        <v>57</v>
      </c>
      <c r="AZ757" t="s">
        <v>648</v>
      </c>
      <c r="BA757" t="s">
        <v>649</v>
      </c>
      <c r="BB757" t="s">
        <v>136</v>
      </c>
    </row>
    <row r="758" spans="1:54" hidden="1" x14ac:dyDescent="0.25">
      <c r="A758" t="s">
        <v>4379</v>
      </c>
      <c r="B758">
        <v>4558</v>
      </c>
      <c r="C758">
        <v>45931</v>
      </c>
      <c r="D758" t="s">
        <v>0</v>
      </c>
      <c r="E758">
        <v>4633876</v>
      </c>
      <c r="F758">
        <v>45923</v>
      </c>
      <c r="G758">
        <v>3</v>
      </c>
      <c r="H758" t="s">
        <v>139</v>
      </c>
      <c r="I758" t="s">
        <v>124</v>
      </c>
      <c r="J758" s="16">
        <v>45932</v>
      </c>
      <c r="K758" t="s">
        <v>125</v>
      </c>
      <c r="L758" t="s">
        <v>149</v>
      </c>
      <c r="M758">
        <v>1</v>
      </c>
      <c r="N758" t="s">
        <v>1464</v>
      </c>
      <c r="O758" t="s">
        <v>4379</v>
      </c>
      <c r="P758">
        <v>0</v>
      </c>
      <c r="R758">
        <v>376.38</v>
      </c>
      <c r="S758">
        <v>21337.26</v>
      </c>
      <c r="T758">
        <v>201</v>
      </c>
      <c r="U758" t="s">
        <v>175</v>
      </c>
      <c r="V758">
        <v>0</v>
      </c>
      <c r="W758" t="s">
        <v>128</v>
      </c>
      <c r="X758" t="s">
        <v>128</v>
      </c>
      <c r="Y758" t="s">
        <v>128</v>
      </c>
      <c r="Z758" t="s">
        <v>4970</v>
      </c>
      <c r="AA758" t="s">
        <v>161</v>
      </c>
      <c r="AB758" t="s">
        <v>173</v>
      </c>
      <c r="AC758" t="s">
        <v>0</v>
      </c>
      <c r="AD758" t="s">
        <v>131</v>
      </c>
      <c r="AE758" t="s">
        <v>4379</v>
      </c>
      <c r="AF758" t="s">
        <v>1964</v>
      </c>
      <c r="AG758" t="s">
        <v>132</v>
      </c>
      <c r="AH758" t="s">
        <v>4382</v>
      </c>
      <c r="AI758" t="s">
        <v>5485</v>
      </c>
      <c r="AJ758" t="s">
        <v>140</v>
      </c>
      <c r="AK758" t="s">
        <v>5486</v>
      </c>
      <c r="AL758" t="s">
        <v>134</v>
      </c>
      <c r="AM758" t="s">
        <v>141</v>
      </c>
      <c r="AN758" t="s">
        <v>30</v>
      </c>
      <c r="AO758" t="s">
        <v>173</v>
      </c>
      <c r="AP758" t="s">
        <v>161</v>
      </c>
      <c r="AQ758" t="s">
        <v>137</v>
      </c>
      <c r="AR758" t="s">
        <v>141</v>
      </c>
      <c r="AS758">
        <v>1</v>
      </c>
      <c r="AT758" t="s">
        <v>169</v>
      </c>
      <c r="AU758">
        <v>0</v>
      </c>
      <c r="AV758" t="s">
        <v>73</v>
      </c>
      <c r="AW758">
        <v>0</v>
      </c>
      <c r="AX758" t="s">
        <v>5487</v>
      </c>
      <c r="AY758" t="s">
        <v>73</v>
      </c>
      <c r="AZ758" t="s">
        <v>648</v>
      </c>
      <c r="BA758" t="s">
        <v>648</v>
      </c>
      <c r="BB758" t="s">
        <v>753</v>
      </c>
    </row>
    <row r="759" spans="1:54" hidden="1" x14ac:dyDescent="0.25">
      <c r="A759" t="s">
        <v>10</v>
      </c>
      <c r="B759">
        <v>137311</v>
      </c>
      <c r="C759">
        <v>45932</v>
      </c>
      <c r="D759" t="s">
        <v>0</v>
      </c>
      <c r="E759">
        <v>4637045</v>
      </c>
      <c r="F759">
        <v>45926</v>
      </c>
      <c r="G759">
        <v>3</v>
      </c>
      <c r="H759" t="s">
        <v>139</v>
      </c>
      <c r="I759" t="s">
        <v>124</v>
      </c>
      <c r="J759" s="16">
        <v>45933</v>
      </c>
      <c r="K759" t="s">
        <v>125</v>
      </c>
      <c r="L759" t="s">
        <v>126</v>
      </c>
      <c r="M759">
        <v>1</v>
      </c>
      <c r="N759" t="s">
        <v>1169</v>
      </c>
      <c r="O759" t="s">
        <v>10</v>
      </c>
      <c r="P759">
        <v>0</v>
      </c>
      <c r="R759">
        <v>110.25</v>
      </c>
      <c r="S759">
        <v>6120.14</v>
      </c>
      <c r="T759">
        <v>9</v>
      </c>
      <c r="U759" t="s">
        <v>127</v>
      </c>
      <c r="V759">
        <v>1</v>
      </c>
      <c r="W759" t="s">
        <v>128</v>
      </c>
      <c r="X759" t="s">
        <v>128</v>
      </c>
      <c r="Y759" t="s">
        <v>128</v>
      </c>
      <c r="Z759" t="s">
        <v>7493</v>
      </c>
      <c r="AA759" t="s">
        <v>161</v>
      </c>
      <c r="AB759" t="s">
        <v>130</v>
      </c>
      <c r="AC759" t="s">
        <v>0</v>
      </c>
      <c r="AD759" t="s">
        <v>131</v>
      </c>
      <c r="AE759" t="s">
        <v>10</v>
      </c>
      <c r="AF759" t="s">
        <v>7494</v>
      </c>
      <c r="AG759" t="s">
        <v>132</v>
      </c>
      <c r="AH759" t="s">
        <v>7495</v>
      </c>
      <c r="AI759" t="s">
        <v>7496</v>
      </c>
      <c r="AJ759" t="s">
        <v>140</v>
      </c>
      <c r="AK759" t="s">
        <v>7497</v>
      </c>
      <c r="AL759" t="s">
        <v>134</v>
      </c>
      <c r="AM759" t="s">
        <v>141</v>
      </c>
      <c r="AN759" t="s">
        <v>10</v>
      </c>
      <c r="AO759" t="s">
        <v>136</v>
      </c>
      <c r="AP759" t="s">
        <v>161</v>
      </c>
      <c r="AQ759" t="s">
        <v>137</v>
      </c>
      <c r="AR759" t="s">
        <v>141</v>
      </c>
      <c r="AS759">
        <v>1</v>
      </c>
      <c r="AT759" t="s">
        <v>147</v>
      </c>
      <c r="AU759">
        <v>0</v>
      </c>
      <c r="AV759" t="s">
        <v>33</v>
      </c>
      <c r="AW759">
        <v>0</v>
      </c>
      <c r="AX759" t="s">
        <v>7498</v>
      </c>
      <c r="AY759" t="s">
        <v>517</v>
      </c>
      <c r="AZ759" t="s">
        <v>648</v>
      </c>
      <c r="BA759" t="s">
        <v>648</v>
      </c>
      <c r="BB759" t="s">
        <v>136</v>
      </c>
    </row>
    <row r="760" spans="1:54" hidden="1" x14ac:dyDescent="0.25">
      <c r="A760" t="s">
        <v>2545</v>
      </c>
      <c r="B760">
        <v>6914</v>
      </c>
      <c r="C760">
        <v>45931</v>
      </c>
      <c r="D760" t="s">
        <v>0</v>
      </c>
      <c r="E760">
        <v>4637703</v>
      </c>
      <c r="F760">
        <v>45929</v>
      </c>
      <c r="G760">
        <v>3</v>
      </c>
      <c r="H760" t="s">
        <v>139</v>
      </c>
      <c r="I760" t="s">
        <v>124</v>
      </c>
      <c r="J760" s="16">
        <v>45936</v>
      </c>
      <c r="K760" t="s">
        <v>125</v>
      </c>
      <c r="L760" t="s">
        <v>149</v>
      </c>
      <c r="M760">
        <v>5</v>
      </c>
      <c r="N760" t="s">
        <v>177</v>
      </c>
      <c r="O760" t="s">
        <v>14</v>
      </c>
      <c r="P760">
        <v>0</v>
      </c>
      <c r="R760">
        <v>137.63999999999999</v>
      </c>
      <c r="S760">
        <v>6169.33</v>
      </c>
      <c r="T760">
        <v>57</v>
      </c>
      <c r="U760" t="s">
        <v>175</v>
      </c>
      <c r="V760">
        <v>1</v>
      </c>
      <c r="W760" t="s">
        <v>128</v>
      </c>
      <c r="X760" t="s">
        <v>128</v>
      </c>
      <c r="Y760" t="s">
        <v>128</v>
      </c>
      <c r="Z760" t="s">
        <v>10259</v>
      </c>
      <c r="AA760" t="s">
        <v>153</v>
      </c>
      <c r="AB760" t="s">
        <v>130</v>
      </c>
      <c r="AC760" t="s">
        <v>0</v>
      </c>
      <c r="AD760" t="s">
        <v>131</v>
      </c>
      <c r="AE760" t="s">
        <v>2545</v>
      </c>
      <c r="AF760" t="s">
        <v>4678</v>
      </c>
      <c r="AG760" t="s">
        <v>132</v>
      </c>
      <c r="AH760" t="s">
        <v>4679</v>
      </c>
      <c r="AI760" t="s">
        <v>10260</v>
      </c>
      <c r="AJ760" t="s">
        <v>140</v>
      </c>
      <c r="AK760" t="s">
        <v>10261</v>
      </c>
      <c r="AL760" t="s">
        <v>134</v>
      </c>
      <c r="AM760" t="s">
        <v>141</v>
      </c>
      <c r="AN760" t="s">
        <v>14</v>
      </c>
      <c r="AO760" t="s">
        <v>136</v>
      </c>
      <c r="AP760" t="s">
        <v>153</v>
      </c>
      <c r="AQ760" t="s">
        <v>137</v>
      </c>
      <c r="AR760" t="s">
        <v>141</v>
      </c>
      <c r="AS760">
        <v>5</v>
      </c>
      <c r="AT760" t="s">
        <v>144</v>
      </c>
      <c r="AU760">
        <v>0</v>
      </c>
      <c r="AV760" t="s">
        <v>46</v>
      </c>
      <c r="AW760">
        <v>0</v>
      </c>
      <c r="AX760" t="s">
        <v>10262</v>
      </c>
      <c r="AY760" t="s">
        <v>517</v>
      </c>
      <c r="AZ760" t="s">
        <v>648</v>
      </c>
      <c r="BA760" t="s">
        <v>648</v>
      </c>
      <c r="BB760" t="s">
        <v>136</v>
      </c>
    </row>
    <row r="761" spans="1:54" hidden="1" x14ac:dyDescent="0.25">
      <c r="A761" t="s">
        <v>12</v>
      </c>
      <c r="B761">
        <v>116335</v>
      </c>
      <c r="C761">
        <v>45890</v>
      </c>
      <c r="D761" t="s">
        <v>10</v>
      </c>
      <c r="E761">
        <v>2191478</v>
      </c>
      <c r="F761">
        <v>45888</v>
      </c>
      <c r="G761">
        <v>3</v>
      </c>
      <c r="H761" t="s">
        <v>139</v>
      </c>
      <c r="I761" t="s">
        <v>124</v>
      </c>
      <c r="J761" s="16">
        <v>45933</v>
      </c>
      <c r="K761" t="s">
        <v>125</v>
      </c>
      <c r="L761" t="s">
        <v>149</v>
      </c>
      <c r="M761">
        <v>43</v>
      </c>
      <c r="N761" t="s">
        <v>867</v>
      </c>
      <c r="O761" t="s">
        <v>10</v>
      </c>
      <c r="P761">
        <v>0</v>
      </c>
      <c r="R761">
        <v>1635.23</v>
      </c>
      <c r="S761">
        <v>50961.73</v>
      </c>
      <c r="T761">
        <v>194</v>
      </c>
      <c r="U761" t="s">
        <v>127</v>
      </c>
      <c r="V761">
        <v>56</v>
      </c>
      <c r="W761" t="s">
        <v>390</v>
      </c>
      <c r="X761" t="s">
        <v>1037</v>
      </c>
      <c r="Y761" t="s">
        <v>1037</v>
      </c>
      <c r="Z761" t="s">
        <v>5629</v>
      </c>
      <c r="AA761" t="s">
        <v>161</v>
      </c>
      <c r="AB761" t="s">
        <v>130</v>
      </c>
      <c r="AC761" t="s">
        <v>10</v>
      </c>
      <c r="AD761" t="s">
        <v>391</v>
      </c>
      <c r="AE761" t="s">
        <v>13</v>
      </c>
      <c r="AF761" t="s">
        <v>5630</v>
      </c>
      <c r="AG761" t="s">
        <v>368</v>
      </c>
      <c r="AH761" t="s">
        <v>5631</v>
      </c>
      <c r="AI761" t="s">
        <v>5632</v>
      </c>
      <c r="AJ761" t="s">
        <v>140</v>
      </c>
      <c r="AK761" t="s">
        <v>5633</v>
      </c>
      <c r="AL761" t="s">
        <v>134</v>
      </c>
      <c r="AM761" t="s">
        <v>141</v>
      </c>
      <c r="AN761" t="s">
        <v>10</v>
      </c>
      <c r="AO761" t="s">
        <v>136</v>
      </c>
      <c r="AP761" t="s">
        <v>155</v>
      </c>
      <c r="AQ761" t="s">
        <v>137</v>
      </c>
      <c r="AR761" t="s">
        <v>141</v>
      </c>
      <c r="AS761">
        <v>43</v>
      </c>
      <c r="AT761" t="s">
        <v>169</v>
      </c>
      <c r="AU761">
        <v>3</v>
      </c>
      <c r="AV761" t="s">
        <v>63</v>
      </c>
      <c r="AW761">
        <v>0</v>
      </c>
      <c r="AX761" t="s">
        <v>5634</v>
      </c>
      <c r="AY761" t="s">
        <v>517</v>
      </c>
      <c r="AZ761" t="s">
        <v>648</v>
      </c>
      <c r="BA761" t="s">
        <v>648</v>
      </c>
      <c r="BB761" t="s">
        <v>136</v>
      </c>
    </row>
    <row r="762" spans="1:54" hidden="1" x14ac:dyDescent="0.25">
      <c r="A762" t="s">
        <v>12</v>
      </c>
      <c r="B762">
        <v>117122</v>
      </c>
      <c r="C762">
        <v>45904</v>
      </c>
      <c r="D762" t="s">
        <v>10</v>
      </c>
      <c r="E762">
        <v>2197239</v>
      </c>
      <c r="F762">
        <v>45901</v>
      </c>
      <c r="G762">
        <v>3</v>
      </c>
      <c r="H762" t="s">
        <v>139</v>
      </c>
      <c r="I762" t="s">
        <v>234</v>
      </c>
      <c r="J762" s="16">
        <v>45933</v>
      </c>
      <c r="K762" t="s">
        <v>125</v>
      </c>
      <c r="L762" t="s">
        <v>126</v>
      </c>
      <c r="M762">
        <v>29</v>
      </c>
      <c r="N762" t="s">
        <v>240</v>
      </c>
      <c r="O762" t="s">
        <v>28</v>
      </c>
      <c r="P762">
        <v>100.11</v>
      </c>
      <c r="R762">
        <v>4630.17</v>
      </c>
      <c r="S762">
        <v>65817.53</v>
      </c>
      <c r="T762">
        <v>786</v>
      </c>
      <c r="U762" t="s">
        <v>127</v>
      </c>
      <c r="V762">
        <v>1</v>
      </c>
      <c r="W762" t="s">
        <v>410</v>
      </c>
      <c r="X762" t="s">
        <v>410</v>
      </c>
      <c r="Y762" t="s">
        <v>410</v>
      </c>
      <c r="Z762" t="s">
        <v>5635</v>
      </c>
      <c r="AA762" t="s">
        <v>155</v>
      </c>
      <c r="AB762" t="s">
        <v>130</v>
      </c>
      <c r="AC762" t="s">
        <v>10</v>
      </c>
      <c r="AD762" t="s">
        <v>216</v>
      </c>
      <c r="AE762" t="s">
        <v>28</v>
      </c>
      <c r="AF762" t="s">
        <v>1674</v>
      </c>
      <c r="AG762" t="s">
        <v>994</v>
      </c>
      <c r="AH762" t="s">
        <v>5636</v>
      </c>
      <c r="AI762" t="s">
        <v>5637</v>
      </c>
      <c r="AJ762" t="s">
        <v>140</v>
      </c>
      <c r="AK762" t="s">
        <v>158</v>
      </c>
      <c r="AL762" t="s">
        <v>134</v>
      </c>
      <c r="AM762" t="s">
        <v>141</v>
      </c>
      <c r="AN762" t="s">
        <v>28</v>
      </c>
      <c r="AO762" t="s">
        <v>136</v>
      </c>
      <c r="AP762" t="s">
        <v>155</v>
      </c>
      <c r="AQ762" t="s">
        <v>159</v>
      </c>
      <c r="AR762" t="s">
        <v>141</v>
      </c>
      <c r="AS762">
        <v>29</v>
      </c>
      <c r="AT762" t="s">
        <v>144</v>
      </c>
      <c r="AU762">
        <v>3</v>
      </c>
      <c r="AV762" t="s">
        <v>72</v>
      </c>
      <c r="AW762">
        <v>0</v>
      </c>
      <c r="AX762" t="s">
        <v>689</v>
      </c>
      <c r="AY762" t="s">
        <v>72</v>
      </c>
      <c r="AZ762" t="s">
        <v>648</v>
      </c>
      <c r="BA762" t="s">
        <v>648</v>
      </c>
      <c r="BB762" t="s">
        <v>136</v>
      </c>
    </row>
    <row r="763" spans="1:54" hidden="1" x14ac:dyDescent="0.25">
      <c r="A763" t="s">
        <v>9</v>
      </c>
      <c r="B763">
        <v>42778</v>
      </c>
      <c r="C763">
        <v>45930</v>
      </c>
      <c r="D763" t="s">
        <v>10</v>
      </c>
      <c r="E763">
        <v>2202409</v>
      </c>
      <c r="F763">
        <v>45912</v>
      </c>
      <c r="G763">
        <v>1</v>
      </c>
      <c r="H763" t="s">
        <v>167</v>
      </c>
      <c r="I763" t="s">
        <v>124</v>
      </c>
      <c r="J763" s="16">
        <v>45936</v>
      </c>
      <c r="K763" t="s">
        <v>125</v>
      </c>
      <c r="L763" t="s">
        <v>126</v>
      </c>
      <c r="M763">
        <v>6</v>
      </c>
      <c r="N763" t="s">
        <v>1253</v>
      </c>
      <c r="O763" t="s">
        <v>985</v>
      </c>
      <c r="P763">
        <v>0</v>
      </c>
      <c r="R763">
        <v>540.95000000000005</v>
      </c>
      <c r="S763">
        <v>10424.459999999999</v>
      </c>
      <c r="T763">
        <v>58</v>
      </c>
      <c r="U763" t="s">
        <v>150</v>
      </c>
      <c r="V763">
        <v>1</v>
      </c>
      <c r="W763" t="s">
        <v>410</v>
      </c>
      <c r="X763" t="s">
        <v>410</v>
      </c>
      <c r="Y763" t="s">
        <v>410</v>
      </c>
      <c r="Z763" t="s">
        <v>10263</v>
      </c>
      <c r="AA763" t="s">
        <v>161</v>
      </c>
      <c r="AB763" t="s">
        <v>1195</v>
      </c>
      <c r="AC763" t="s">
        <v>10</v>
      </c>
      <c r="AD763" t="s">
        <v>216</v>
      </c>
      <c r="AE763" t="s">
        <v>9</v>
      </c>
      <c r="AF763" t="s">
        <v>151</v>
      </c>
      <c r="AG763" t="s">
        <v>994</v>
      </c>
      <c r="AH763" t="s">
        <v>3992</v>
      </c>
      <c r="AI763" t="s">
        <v>10264</v>
      </c>
      <c r="AJ763" t="s">
        <v>10265</v>
      </c>
      <c r="AL763" t="s">
        <v>134</v>
      </c>
      <c r="AM763" t="s">
        <v>168</v>
      </c>
      <c r="AN763" t="s">
        <v>985</v>
      </c>
      <c r="AO763" t="s">
        <v>136</v>
      </c>
      <c r="AP763" t="s">
        <v>155</v>
      </c>
      <c r="AQ763" t="s">
        <v>137</v>
      </c>
      <c r="AR763" t="s">
        <v>168</v>
      </c>
      <c r="AS763">
        <v>6</v>
      </c>
      <c r="AT763" t="s">
        <v>147</v>
      </c>
      <c r="AU763">
        <v>1</v>
      </c>
      <c r="AV763" t="s">
        <v>64</v>
      </c>
      <c r="AW763">
        <v>0</v>
      </c>
      <c r="AX763" t="s">
        <v>10266</v>
      </c>
      <c r="AY763" t="s">
        <v>517</v>
      </c>
      <c r="AZ763" t="s">
        <v>648</v>
      </c>
      <c r="BA763" t="s">
        <v>648</v>
      </c>
      <c r="BB763" t="s">
        <v>136</v>
      </c>
    </row>
    <row r="764" spans="1:54" hidden="1" x14ac:dyDescent="0.25">
      <c r="A764" t="s">
        <v>11</v>
      </c>
      <c r="B764">
        <v>131481</v>
      </c>
      <c r="C764">
        <v>45923</v>
      </c>
      <c r="D764" t="s">
        <v>10</v>
      </c>
      <c r="E764">
        <v>2204975</v>
      </c>
      <c r="F764">
        <v>45919</v>
      </c>
      <c r="G764">
        <v>3</v>
      </c>
      <c r="H764" t="s">
        <v>139</v>
      </c>
      <c r="I764" t="s">
        <v>124</v>
      </c>
      <c r="J764" s="16">
        <v>45931</v>
      </c>
      <c r="K764" t="s">
        <v>125</v>
      </c>
      <c r="L764" t="s">
        <v>126</v>
      </c>
      <c r="M764">
        <v>8</v>
      </c>
      <c r="N764" t="s">
        <v>1519</v>
      </c>
      <c r="O764" t="s">
        <v>10</v>
      </c>
      <c r="P764">
        <v>0</v>
      </c>
      <c r="R764">
        <v>551.58000000000004</v>
      </c>
      <c r="S764">
        <v>7192.28</v>
      </c>
      <c r="T764">
        <v>3</v>
      </c>
      <c r="U764" t="s">
        <v>127</v>
      </c>
      <c r="V764">
        <v>1</v>
      </c>
      <c r="W764" t="s">
        <v>390</v>
      </c>
      <c r="X764" t="s">
        <v>1371</v>
      </c>
      <c r="Y764" t="s">
        <v>1371</v>
      </c>
      <c r="Z764" t="s">
        <v>2336</v>
      </c>
      <c r="AA764" t="s">
        <v>161</v>
      </c>
      <c r="AB764" t="s">
        <v>130</v>
      </c>
      <c r="AC764" t="s">
        <v>10</v>
      </c>
      <c r="AD764" t="s">
        <v>391</v>
      </c>
      <c r="AE764" t="s">
        <v>2017</v>
      </c>
      <c r="AF764" t="s">
        <v>1809</v>
      </c>
      <c r="AG764" t="s">
        <v>252</v>
      </c>
      <c r="AH764" t="s">
        <v>2337</v>
      </c>
      <c r="AI764" t="s">
        <v>3378</v>
      </c>
      <c r="AJ764" t="s">
        <v>980</v>
      </c>
      <c r="AK764" t="s">
        <v>3379</v>
      </c>
      <c r="AL764" t="s">
        <v>134</v>
      </c>
      <c r="AM764" t="s">
        <v>141</v>
      </c>
      <c r="AN764" t="s">
        <v>10</v>
      </c>
      <c r="AO764" t="s">
        <v>136</v>
      </c>
      <c r="AP764" t="s">
        <v>196</v>
      </c>
      <c r="AQ764" t="s">
        <v>137</v>
      </c>
      <c r="AR764" t="s">
        <v>141</v>
      </c>
      <c r="AS764">
        <v>8</v>
      </c>
      <c r="AT764" t="s">
        <v>147</v>
      </c>
      <c r="AU764">
        <v>1</v>
      </c>
      <c r="AV764" t="s">
        <v>49</v>
      </c>
      <c r="AW764">
        <v>0</v>
      </c>
      <c r="AX764" t="s">
        <v>2338</v>
      </c>
      <c r="AY764" t="s">
        <v>517</v>
      </c>
      <c r="AZ764" t="s">
        <v>648</v>
      </c>
      <c r="BA764" t="s">
        <v>648</v>
      </c>
      <c r="BB764" t="s">
        <v>136</v>
      </c>
    </row>
    <row r="765" spans="1:54" hidden="1" x14ac:dyDescent="0.25">
      <c r="A765" t="s">
        <v>2017</v>
      </c>
      <c r="B765">
        <v>7794</v>
      </c>
      <c r="C765">
        <v>45929</v>
      </c>
      <c r="D765" t="s">
        <v>10</v>
      </c>
      <c r="E765">
        <v>2206290</v>
      </c>
      <c r="F765">
        <v>45923</v>
      </c>
      <c r="G765">
        <v>3</v>
      </c>
      <c r="H765" t="s">
        <v>139</v>
      </c>
      <c r="I765" t="s">
        <v>124</v>
      </c>
      <c r="J765" s="16">
        <v>45936</v>
      </c>
      <c r="K765" t="s">
        <v>125</v>
      </c>
      <c r="L765" t="s">
        <v>126</v>
      </c>
      <c r="M765">
        <v>7</v>
      </c>
      <c r="N765" t="s">
        <v>1519</v>
      </c>
      <c r="O765" t="s">
        <v>11</v>
      </c>
      <c r="P765">
        <v>0</v>
      </c>
      <c r="R765">
        <v>614.63</v>
      </c>
      <c r="S765">
        <v>7235.52</v>
      </c>
      <c r="T765">
        <v>3</v>
      </c>
      <c r="U765" t="s">
        <v>127</v>
      </c>
      <c r="V765">
        <v>3</v>
      </c>
      <c r="W765" t="s">
        <v>390</v>
      </c>
      <c r="X765" t="s">
        <v>1371</v>
      </c>
      <c r="Y765" t="s">
        <v>1371</v>
      </c>
      <c r="Z765" t="s">
        <v>10267</v>
      </c>
      <c r="AA765" t="s">
        <v>196</v>
      </c>
      <c r="AB765" t="s">
        <v>130</v>
      </c>
      <c r="AC765" t="s">
        <v>10</v>
      </c>
      <c r="AD765" t="s">
        <v>391</v>
      </c>
      <c r="AE765" t="s">
        <v>2017</v>
      </c>
      <c r="AF765" t="s">
        <v>1809</v>
      </c>
      <c r="AG765" t="s">
        <v>252</v>
      </c>
      <c r="AH765" t="s">
        <v>2727</v>
      </c>
      <c r="AI765" t="s">
        <v>10268</v>
      </c>
      <c r="AJ765" t="s">
        <v>980</v>
      </c>
      <c r="AK765" t="s">
        <v>10269</v>
      </c>
      <c r="AL765" t="s">
        <v>134</v>
      </c>
      <c r="AM765" t="s">
        <v>141</v>
      </c>
      <c r="AN765" t="s">
        <v>11</v>
      </c>
      <c r="AO765" t="s">
        <v>136</v>
      </c>
      <c r="AP765" t="s">
        <v>196</v>
      </c>
      <c r="AQ765" t="s">
        <v>198</v>
      </c>
      <c r="AR765" t="s">
        <v>141</v>
      </c>
      <c r="AS765">
        <v>7</v>
      </c>
      <c r="AT765" t="s">
        <v>169</v>
      </c>
      <c r="AU765">
        <v>1</v>
      </c>
      <c r="AV765" t="s">
        <v>49</v>
      </c>
      <c r="AW765">
        <v>0</v>
      </c>
      <c r="AX765" t="s">
        <v>10270</v>
      </c>
      <c r="AY765" t="s">
        <v>517</v>
      </c>
      <c r="AZ765" t="s">
        <v>648</v>
      </c>
      <c r="BA765" t="s">
        <v>648</v>
      </c>
      <c r="BB765" t="s">
        <v>136</v>
      </c>
    </row>
    <row r="766" spans="1:54" hidden="1" x14ac:dyDescent="0.25">
      <c r="A766" t="s">
        <v>31</v>
      </c>
      <c r="B766">
        <v>32949</v>
      </c>
      <c r="C766">
        <v>45929</v>
      </c>
      <c r="D766" t="s">
        <v>10</v>
      </c>
      <c r="E766">
        <v>2206650</v>
      </c>
      <c r="F766">
        <v>45924</v>
      </c>
      <c r="G766">
        <v>3</v>
      </c>
      <c r="H766" t="s">
        <v>139</v>
      </c>
      <c r="I766" t="s">
        <v>148</v>
      </c>
      <c r="J766" s="16">
        <v>45936</v>
      </c>
      <c r="K766" t="s">
        <v>125</v>
      </c>
      <c r="L766" t="s">
        <v>126</v>
      </c>
      <c r="M766">
        <v>7</v>
      </c>
      <c r="N766" t="s">
        <v>283</v>
      </c>
      <c r="O766" t="s">
        <v>10</v>
      </c>
      <c r="P766">
        <v>0</v>
      </c>
      <c r="R766">
        <v>2164.9699999999998</v>
      </c>
      <c r="S766">
        <v>27752.12</v>
      </c>
      <c r="T766">
        <v>258</v>
      </c>
      <c r="U766" t="s">
        <v>127</v>
      </c>
      <c r="V766">
        <v>136</v>
      </c>
      <c r="W766" t="s">
        <v>410</v>
      </c>
      <c r="X766" t="s">
        <v>410</v>
      </c>
      <c r="Y766" t="s">
        <v>410</v>
      </c>
      <c r="Z766" t="s">
        <v>8235</v>
      </c>
      <c r="AA766" t="s">
        <v>161</v>
      </c>
      <c r="AB766" t="s">
        <v>130</v>
      </c>
      <c r="AC766" t="s">
        <v>10</v>
      </c>
      <c r="AD766" t="s">
        <v>216</v>
      </c>
      <c r="AE766" t="s">
        <v>31</v>
      </c>
      <c r="AF766" t="s">
        <v>1118</v>
      </c>
      <c r="AG766" t="s">
        <v>994</v>
      </c>
      <c r="AH766" t="s">
        <v>8236</v>
      </c>
      <c r="AI766" t="s">
        <v>8237</v>
      </c>
      <c r="AJ766" t="s">
        <v>1004</v>
      </c>
      <c r="AL766" t="s">
        <v>134</v>
      </c>
      <c r="AM766" t="s">
        <v>141</v>
      </c>
      <c r="AN766" t="s">
        <v>10</v>
      </c>
      <c r="AO766" t="s">
        <v>136</v>
      </c>
      <c r="AP766" t="s">
        <v>155</v>
      </c>
      <c r="AQ766" t="s">
        <v>137</v>
      </c>
      <c r="AR766" t="s">
        <v>141</v>
      </c>
      <c r="AS766">
        <v>7</v>
      </c>
      <c r="AT766" t="s">
        <v>202</v>
      </c>
      <c r="AU766">
        <v>1</v>
      </c>
      <c r="AV766" t="s">
        <v>76</v>
      </c>
      <c r="AW766">
        <v>0</v>
      </c>
      <c r="AX766" t="s">
        <v>8238</v>
      </c>
      <c r="AY766" t="s">
        <v>517</v>
      </c>
      <c r="AZ766" t="s">
        <v>648</v>
      </c>
      <c r="BA766" t="s">
        <v>648</v>
      </c>
      <c r="BB766" t="s">
        <v>136</v>
      </c>
    </row>
    <row r="767" spans="1:54" hidden="1" x14ac:dyDescent="0.25">
      <c r="A767" t="s">
        <v>10</v>
      </c>
      <c r="B767">
        <v>137229</v>
      </c>
      <c r="C767">
        <v>45925</v>
      </c>
      <c r="D767" t="s">
        <v>10</v>
      </c>
      <c r="E767">
        <v>2206960</v>
      </c>
      <c r="F767">
        <v>45925</v>
      </c>
      <c r="G767">
        <v>3</v>
      </c>
      <c r="H767" t="s">
        <v>139</v>
      </c>
      <c r="I767" t="s">
        <v>124</v>
      </c>
      <c r="J767" s="16">
        <v>45931</v>
      </c>
      <c r="K767" t="s">
        <v>125</v>
      </c>
      <c r="L767" t="s">
        <v>126</v>
      </c>
      <c r="M767">
        <v>6</v>
      </c>
      <c r="N767" t="s">
        <v>4239</v>
      </c>
      <c r="O767" t="s">
        <v>10</v>
      </c>
      <c r="P767">
        <v>0</v>
      </c>
      <c r="R767">
        <v>149.91</v>
      </c>
      <c r="S767">
        <v>4510.13</v>
      </c>
      <c r="T767">
        <v>4</v>
      </c>
      <c r="U767" t="s">
        <v>186</v>
      </c>
      <c r="V767">
        <v>0</v>
      </c>
      <c r="W767" t="s">
        <v>390</v>
      </c>
      <c r="X767" t="s">
        <v>392</v>
      </c>
      <c r="Y767" t="s">
        <v>392</v>
      </c>
      <c r="Z767" t="s">
        <v>5523</v>
      </c>
      <c r="AA767" t="s">
        <v>161</v>
      </c>
      <c r="AB767" t="s">
        <v>130</v>
      </c>
      <c r="AC767" t="s">
        <v>10</v>
      </c>
      <c r="AD767" t="s">
        <v>391</v>
      </c>
      <c r="AE767" t="s">
        <v>262</v>
      </c>
      <c r="AF767" t="s">
        <v>266</v>
      </c>
      <c r="AG767" t="s">
        <v>252</v>
      </c>
      <c r="AH767" t="s">
        <v>4639</v>
      </c>
      <c r="AI767" t="s">
        <v>5524</v>
      </c>
      <c r="AJ767" t="s">
        <v>140</v>
      </c>
      <c r="AK767" t="s">
        <v>158</v>
      </c>
      <c r="AL767" t="s">
        <v>134</v>
      </c>
      <c r="AM767" t="s">
        <v>141</v>
      </c>
      <c r="AN767" t="s">
        <v>10</v>
      </c>
      <c r="AO767" t="s">
        <v>136</v>
      </c>
      <c r="AP767" t="s">
        <v>161</v>
      </c>
      <c r="AQ767" t="s">
        <v>137</v>
      </c>
      <c r="AR767" t="s">
        <v>141</v>
      </c>
      <c r="AS767">
        <v>6</v>
      </c>
      <c r="AT767" t="s">
        <v>142</v>
      </c>
      <c r="AU767">
        <v>1</v>
      </c>
      <c r="AV767" t="s">
        <v>173</v>
      </c>
      <c r="AW767">
        <v>0</v>
      </c>
      <c r="AX767" t="s">
        <v>5525</v>
      </c>
      <c r="AY767" t="s">
        <v>517</v>
      </c>
      <c r="AZ767" t="s">
        <v>648</v>
      </c>
      <c r="BA767" t="s">
        <v>648</v>
      </c>
      <c r="BB767" t="s">
        <v>136</v>
      </c>
    </row>
    <row r="768" spans="1:54" x14ac:dyDescent="0.25">
      <c r="A768" t="s">
        <v>12</v>
      </c>
      <c r="B768">
        <v>118449</v>
      </c>
      <c r="C768">
        <v>45931</v>
      </c>
      <c r="D768" t="s">
        <v>10</v>
      </c>
      <c r="E768">
        <v>2208306</v>
      </c>
      <c r="F768">
        <v>45929</v>
      </c>
      <c r="G768">
        <v>4</v>
      </c>
      <c r="H768" t="s">
        <v>145</v>
      </c>
      <c r="I768" t="s">
        <v>124</v>
      </c>
      <c r="J768" s="16">
        <v>45932</v>
      </c>
      <c r="K768" t="s">
        <v>125</v>
      </c>
      <c r="L768" t="s">
        <v>126</v>
      </c>
      <c r="M768">
        <v>1</v>
      </c>
      <c r="N768" t="s">
        <v>199</v>
      </c>
      <c r="O768" t="s">
        <v>10</v>
      </c>
      <c r="P768">
        <v>0</v>
      </c>
      <c r="R768">
        <v>136.88999999999999</v>
      </c>
      <c r="S768">
        <v>3679.33</v>
      </c>
      <c r="T768">
        <v>1</v>
      </c>
      <c r="U768" t="s">
        <v>127</v>
      </c>
      <c r="V768">
        <v>1</v>
      </c>
      <c r="W768" t="s">
        <v>4277</v>
      </c>
      <c r="X768" t="s">
        <v>4278</v>
      </c>
      <c r="Y768" t="s">
        <v>4278</v>
      </c>
      <c r="Z768" t="s">
        <v>4279</v>
      </c>
      <c r="AA768" t="s">
        <v>161</v>
      </c>
      <c r="AB768" t="s">
        <v>130</v>
      </c>
      <c r="AC768" t="s">
        <v>10</v>
      </c>
      <c r="AD768" t="s">
        <v>216</v>
      </c>
      <c r="AE768" t="s">
        <v>267</v>
      </c>
      <c r="AF768" t="s">
        <v>268</v>
      </c>
      <c r="AG768" t="s">
        <v>194</v>
      </c>
      <c r="AH768" t="s">
        <v>4280</v>
      </c>
      <c r="AI768" t="s">
        <v>4281</v>
      </c>
      <c r="AJ768" t="s">
        <v>146</v>
      </c>
      <c r="AL768" t="s">
        <v>134</v>
      </c>
      <c r="AM768" t="s">
        <v>141</v>
      </c>
      <c r="AN768" t="s">
        <v>10</v>
      </c>
      <c r="AO768" t="s">
        <v>136</v>
      </c>
      <c r="AP768" t="s">
        <v>155</v>
      </c>
      <c r="AQ768" t="s">
        <v>137</v>
      </c>
      <c r="AR768" t="s">
        <v>141</v>
      </c>
      <c r="AS768">
        <v>1</v>
      </c>
      <c r="AT768" t="s">
        <v>144</v>
      </c>
      <c r="AU768">
        <v>0</v>
      </c>
      <c r="AV768" t="s">
        <v>52</v>
      </c>
      <c r="AW768">
        <v>0</v>
      </c>
      <c r="AX768" t="s">
        <v>4282</v>
      </c>
      <c r="AY768" t="s">
        <v>517</v>
      </c>
      <c r="AZ768" t="s">
        <v>648</v>
      </c>
      <c r="BA768" t="s">
        <v>648</v>
      </c>
      <c r="BB768" t="s">
        <v>136</v>
      </c>
    </row>
    <row r="769" spans="1:54" hidden="1" x14ac:dyDescent="0.25">
      <c r="A769" t="s">
        <v>14</v>
      </c>
      <c r="B769">
        <v>208807</v>
      </c>
      <c r="C769">
        <v>45933</v>
      </c>
      <c r="D769" t="s">
        <v>10</v>
      </c>
      <c r="E769">
        <v>2208782</v>
      </c>
      <c r="F769">
        <v>45930</v>
      </c>
      <c r="G769">
        <v>5</v>
      </c>
      <c r="H769" t="s">
        <v>123</v>
      </c>
      <c r="I769" t="s">
        <v>124</v>
      </c>
      <c r="J769" s="16">
        <v>45936</v>
      </c>
      <c r="K769" t="s">
        <v>125</v>
      </c>
      <c r="L769" t="s">
        <v>126</v>
      </c>
      <c r="M769">
        <v>3</v>
      </c>
      <c r="N769" t="s">
        <v>261</v>
      </c>
      <c r="O769" t="s">
        <v>14</v>
      </c>
      <c r="P769">
        <v>0</v>
      </c>
      <c r="R769">
        <v>1142.6600000000001</v>
      </c>
      <c r="S769">
        <v>26369.75</v>
      </c>
      <c r="T769">
        <v>78</v>
      </c>
      <c r="U769" t="s">
        <v>150</v>
      </c>
      <c r="V769">
        <v>4</v>
      </c>
      <c r="W769" t="s">
        <v>5079</v>
      </c>
      <c r="X769" t="s">
        <v>5079</v>
      </c>
      <c r="Y769" t="s">
        <v>5079</v>
      </c>
      <c r="Z769" t="s">
        <v>10271</v>
      </c>
      <c r="AA769" t="s">
        <v>153</v>
      </c>
      <c r="AB769" t="s">
        <v>130</v>
      </c>
      <c r="AC769" t="s">
        <v>10</v>
      </c>
      <c r="AD769" t="s">
        <v>297</v>
      </c>
      <c r="AE769" t="s">
        <v>14</v>
      </c>
      <c r="AF769" t="s">
        <v>151</v>
      </c>
      <c r="AG769" t="s">
        <v>1537</v>
      </c>
      <c r="AH769" t="s">
        <v>10272</v>
      </c>
      <c r="AI769" t="s">
        <v>10273</v>
      </c>
      <c r="AJ769" t="s">
        <v>226</v>
      </c>
      <c r="AK769" t="s">
        <v>10274</v>
      </c>
      <c r="AL769" t="s">
        <v>134</v>
      </c>
      <c r="AM769" t="s">
        <v>135</v>
      </c>
      <c r="AN769" t="s">
        <v>14</v>
      </c>
      <c r="AO769" t="s">
        <v>136</v>
      </c>
      <c r="AP769" t="s">
        <v>153</v>
      </c>
      <c r="AQ769" t="s">
        <v>137</v>
      </c>
      <c r="AR769" t="s">
        <v>135</v>
      </c>
      <c r="AS769">
        <v>3</v>
      </c>
      <c r="AT769" t="s">
        <v>169</v>
      </c>
      <c r="AU769">
        <v>0</v>
      </c>
      <c r="AV769" t="s">
        <v>44</v>
      </c>
      <c r="AW769">
        <v>0</v>
      </c>
      <c r="AX769" t="s">
        <v>10275</v>
      </c>
      <c r="AY769" t="s">
        <v>517</v>
      </c>
      <c r="AZ769" t="s">
        <v>648</v>
      </c>
      <c r="BA769" t="s">
        <v>648</v>
      </c>
      <c r="BB769" t="s">
        <v>136</v>
      </c>
    </row>
    <row r="770" spans="1:54" hidden="1" x14ac:dyDescent="0.25">
      <c r="A770" t="s">
        <v>1326</v>
      </c>
      <c r="B770">
        <v>27644</v>
      </c>
      <c r="C770">
        <v>45934</v>
      </c>
      <c r="D770" t="s">
        <v>10</v>
      </c>
      <c r="E770">
        <v>2208880</v>
      </c>
      <c r="F770">
        <v>45930</v>
      </c>
      <c r="G770">
        <v>3</v>
      </c>
      <c r="H770" t="s">
        <v>139</v>
      </c>
      <c r="I770" t="s">
        <v>124</v>
      </c>
      <c r="J770" s="16">
        <v>45936</v>
      </c>
      <c r="K770" t="s">
        <v>125</v>
      </c>
      <c r="L770" t="s">
        <v>149</v>
      </c>
      <c r="M770">
        <v>2</v>
      </c>
      <c r="N770" t="s">
        <v>1169</v>
      </c>
      <c r="O770" t="s">
        <v>0</v>
      </c>
      <c r="P770">
        <v>0</v>
      </c>
      <c r="R770">
        <v>796.75</v>
      </c>
      <c r="S770">
        <v>25026.14</v>
      </c>
      <c r="T770">
        <v>48</v>
      </c>
      <c r="U770" t="s">
        <v>127</v>
      </c>
      <c r="V770">
        <v>1</v>
      </c>
      <c r="W770" t="s">
        <v>390</v>
      </c>
      <c r="X770" t="s">
        <v>439</v>
      </c>
      <c r="Y770" t="s">
        <v>439</v>
      </c>
      <c r="Z770" t="s">
        <v>10276</v>
      </c>
      <c r="AA770" t="s">
        <v>155</v>
      </c>
      <c r="AB770" t="s">
        <v>130</v>
      </c>
      <c r="AC770" t="s">
        <v>10</v>
      </c>
      <c r="AD770" t="s">
        <v>391</v>
      </c>
      <c r="AE770" t="s">
        <v>1326</v>
      </c>
      <c r="AF770" t="s">
        <v>1330</v>
      </c>
      <c r="AG770" t="s">
        <v>368</v>
      </c>
      <c r="AH770" t="s">
        <v>9412</v>
      </c>
      <c r="AI770" t="s">
        <v>10277</v>
      </c>
      <c r="AJ770" t="s">
        <v>140</v>
      </c>
      <c r="AL770" t="s">
        <v>134</v>
      </c>
      <c r="AM770" t="s">
        <v>141</v>
      </c>
      <c r="AN770" t="s">
        <v>0</v>
      </c>
      <c r="AO770" t="s">
        <v>136</v>
      </c>
      <c r="AP770" t="s">
        <v>155</v>
      </c>
      <c r="AQ770" t="s">
        <v>159</v>
      </c>
      <c r="AR770" t="s">
        <v>141</v>
      </c>
      <c r="AS770">
        <v>2</v>
      </c>
      <c r="AT770" t="s">
        <v>169</v>
      </c>
      <c r="AU770">
        <v>0</v>
      </c>
      <c r="AV770" t="s">
        <v>33</v>
      </c>
      <c r="AW770">
        <v>0</v>
      </c>
      <c r="AX770" t="s">
        <v>10278</v>
      </c>
      <c r="AY770" t="s">
        <v>517</v>
      </c>
      <c r="AZ770" t="s">
        <v>648</v>
      </c>
      <c r="BA770" t="s">
        <v>648</v>
      </c>
      <c r="BB770" t="s">
        <v>136</v>
      </c>
    </row>
    <row r="771" spans="1:54" hidden="1" x14ac:dyDescent="0.25">
      <c r="A771" t="s">
        <v>1176</v>
      </c>
      <c r="B771">
        <v>2726</v>
      </c>
      <c r="C771">
        <v>45908</v>
      </c>
      <c r="D771" t="s">
        <v>11</v>
      </c>
      <c r="E771">
        <v>1217325</v>
      </c>
      <c r="F771">
        <v>45897</v>
      </c>
      <c r="G771">
        <v>1</v>
      </c>
      <c r="H771" t="s">
        <v>167</v>
      </c>
      <c r="I771" t="s">
        <v>148</v>
      </c>
      <c r="J771" s="16">
        <v>45931</v>
      </c>
      <c r="K771" t="s">
        <v>125</v>
      </c>
      <c r="L771" t="s">
        <v>126</v>
      </c>
      <c r="M771">
        <v>23</v>
      </c>
      <c r="N771" t="s">
        <v>1519</v>
      </c>
      <c r="O771" t="s">
        <v>1176</v>
      </c>
      <c r="P771">
        <v>0</v>
      </c>
      <c r="R771">
        <v>579.42999999999995</v>
      </c>
      <c r="S771">
        <v>13083.46</v>
      </c>
      <c r="T771">
        <v>90</v>
      </c>
      <c r="U771" t="s">
        <v>127</v>
      </c>
      <c r="V771">
        <v>2</v>
      </c>
      <c r="W771" t="s">
        <v>1520</v>
      </c>
      <c r="X771" t="s">
        <v>1521</v>
      </c>
      <c r="Y771" t="s">
        <v>1521</v>
      </c>
      <c r="Z771" t="s">
        <v>1522</v>
      </c>
      <c r="AA771" t="s">
        <v>1181</v>
      </c>
      <c r="AB771" t="s">
        <v>130</v>
      </c>
      <c r="AC771" t="s">
        <v>11</v>
      </c>
      <c r="AD771" t="s">
        <v>188</v>
      </c>
      <c r="AE771" t="s">
        <v>1176</v>
      </c>
      <c r="AF771" t="s">
        <v>1433</v>
      </c>
      <c r="AG771" t="s">
        <v>998</v>
      </c>
      <c r="AH771" t="s">
        <v>1523</v>
      </c>
      <c r="AI771" t="s">
        <v>3452</v>
      </c>
      <c r="AJ771" t="s">
        <v>1004</v>
      </c>
      <c r="AK771" t="s">
        <v>3453</v>
      </c>
      <c r="AL771" t="s">
        <v>134</v>
      </c>
      <c r="AM771" t="s">
        <v>168</v>
      </c>
      <c r="AN771" t="s">
        <v>0</v>
      </c>
      <c r="AO771" t="s">
        <v>173</v>
      </c>
      <c r="AP771" t="s">
        <v>1181</v>
      </c>
      <c r="AQ771" t="s">
        <v>1090</v>
      </c>
      <c r="AR771" t="s">
        <v>168</v>
      </c>
      <c r="AS771">
        <v>23</v>
      </c>
      <c r="AT771" t="s">
        <v>142</v>
      </c>
      <c r="AU771">
        <v>3</v>
      </c>
      <c r="AV771" t="s">
        <v>49</v>
      </c>
      <c r="AW771">
        <v>0</v>
      </c>
      <c r="AX771" t="s">
        <v>1524</v>
      </c>
      <c r="AY771" t="s">
        <v>517</v>
      </c>
      <c r="AZ771" t="s">
        <v>648</v>
      </c>
      <c r="BA771" t="s">
        <v>648</v>
      </c>
      <c r="BB771" t="s">
        <v>136</v>
      </c>
    </row>
    <row r="772" spans="1:54" hidden="1" x14ac:dyDescent="0.25">
      <c r="A772" t="s">
        <v>1</v>
      </c>
      <c r="B772">
        <v>162191</v>
      </c>
      <c r="C772">
        <v>45922</v>
      </c>
      <c r="D772" t="s">
        <v>16</v>
      </c>
      <c r="E772">
        <v>5501075</v>
      </c>
      <c r="F772">
        <v>45920</v>
      </c>
      <c r="G772">
        <v>3</v>
      </c>
      <c r="H772" t="s">
        <v>139</v>
      </c>
      <c r="I772" t="s">
        <v>124</v>
      </c>
      <c r="J772" s="16">
        <v>45933</v>
      </c>
      <c r="K772" t="s">
        <v>125</v>
      </c>
      <c r="L772" t="s">
        <v>149</v>
      </c>
      <c r="M772">
        <v>11</v>
      </c>
      <c r="N772" t="s">
        <v>1509</v>
      </c>
      <c r="O772" t="s">
        <v>16</v>
      </c>
      <c r="P772">
        <v>0</v>
      </c>
      <c r="R772">
        <v>363.48</v>
      </c>
      <c r="S772">
        <v>17640</v>
      </c>
      <c r="T772">
        <v>140</v>
      </c>
      <c r="U772" t="s">
        <v>127</v>
      </c>
      <c r="V772">
        <v>1</v>
      </c>
      <c r="W772" t="s">
        <v>404</v>
      </c>
      <c r="X772" t="s">
        <v>1487</v>
      </c>
      <c r="Y772" t="s">
        <v>1487</v>
      </c>
      <c r="Z772" t="s">
        <v>1994</v>
      </c>
      <c r="AA772" t="s">
        <v>129</v>
      </c>
      <c r="AB772" t="s">
        <v>130</v>
      </c>
      <c r="AC772" t="s">
        <v>16</v>
      </c>
      <c r="AD772" t="s">
        <v>254</v>
      </c>
      <c r="AE772" t="s">
        <v>1</v>
      </c>
      <c r="AF772" t="s">
        <v>2677</v>
      </c>
      <c r="AG772" t="s">
        <v>993</v>
      </c>
      <c r="AH772" t="s">
        <v>7576</v>
      </c>
      <c r="AI772" t="s">
        <v>7577</v>
      </c>
      <c r="AJ772" t="s">
        <v>182</v>
      </c>
      <c r="AK772" t="s">
        <v>7578</v>
      </c>
      <c r="AL772" t="s">
        <v>134</v>
      </c>
      <c r="AM772" t="s">
        <v>141</v>
      </c>
      <c r="AN772" t="s">
        <v>16</v>
      </c>
      <c r="AO772" t="s">
        <v>136</v>
      </c>
      <c r="AP772" t="s">
        <v>161</v>
      </c>
      <c r="AQ772" t="s">
        <v>137</v>
      </c>
      <c r="AR772" t="s">
        <v>141</v>
      </c>
      <c r="AS772">
        <v>11</v>
      </c>
      <c r="AT772" t="s">
        <v>224</v>
      </c>
      <c r="AU772">
        <v>2</v>
      </c>
      <c r="AV772" t="s">
        <v>57</v>
      </c>
      <c r="AW772">
        <v>0</v>
      </c>
      <c r="AX772" t="s">
        <v>699</v>
      </c>
      <c r="AY772" t="s">
        <v>59</v>
      </c>
      <c r="AZ772" t="s">
        <v>648</v>
      </c>
      <c r="BA772" t="s">
        <v>648</v>
      </c>
      <c r="BB772" t="s">
        <v>136</v>
      </c>
    </row>
    <row r="773" spans="1:54" hidden="1" x14ac:dyDescent="0.25">
      <c r="A773" t="s">
        <v>2017</v>
      </c>
      <c r="B773">
        <v>7795</v>
      </c>
      <c r="C773">
        <v>45929</v>
      </c>
      <c r="D773" t="s">
        <v>16</v>
      </c>
      <c r="E773">
        <v>5504676</v>
      </c>
      <c r="F773">
        <v>45923</v>
      </c>
      <c r="G773">
        <v>3</v>
      </c>
      <c r="H773" t="s">
        <v>139</v>
      </c>
      <c r="I773" t="s">
        <v>124</v>
      </c>
      <c r="J773" s="16">
        <v>45931</v>
      </c>
      <c r="K773" t="s">
        <v>125</v>
      </c>
      <c r="L773" t="s">
        <v>126</v>
      </c>
      <c r="M773">
        <v>2</v>
      </c>
      <c r="N773" t="s">
        <v>1519</v>
      </c>
      <c r="O773" t="s">
        <v>11</v>
      </c>
      <c r="P773">
        <v>0</v>
      </c>
      <c r="R773">
        <v>284.51</v>
      </c>
      <c r="S773">
        <v>7756.95</v>
      </c>
      <c r="T773">
        <v>26</v>
      </c>
      <c r="U773" t="s">
        <v>127</v>
      </c>
      <c r="V773">
        <v>24</v>
      </c>
      <c r="W773" t="s">
        <v>2724</v>
      </c>
      <c r="X773" t="s">
        <v>2725</v>
      </c>
      <c r="Y773" t="s">
        <v>2725</v>
      </c>
      <c r="Z773" t="s">
        <v>2726</v>
      </c>
      <c r="AA773" t="s">
        <v>196</v>
      </c>
      <c r="AB773" t="s">
        <v>130</v>
      </c>
      <c r="AC773" t="s">
        <v>16</v>
      </c>
      <c r="AD773" t="s">
        <v>1064</v>
      </c>
      <c r="AE773" t="s">
        <v>2017</v>
      </c>
      <c r="AF773" t="s">
        <v>1809</v>
      </c>
      <c r="AG773" t="s">
        <v>1969</v>
      </c>
      <c r="AH773" t="s">
        <v>2727</v>
      </c>
      <c r="AI773" t="s">
        <v>3609</v>
      </c>
      <c r="AJ773" t="s">
        <v>2181</v>
      </c>
      <c r="AK773" t="s">
        <v>3610</v>
      </c>
      <c r="AL773" t="s">
        <v>134</v>
      </c>
      <c r="AM773" t="s">
        <v>141</v>
      </c>
      <c r="AN773" t="s">
        <v>11</v>
      </c>
      <c r="AO773" t="s">
        <v>136</v>
      </c>
      <c r="AP773" t="s">
        <v>196</v>
      </c>
      <c r="AQ773" t="s">
        <v>198</v>
      </c>
      <c r="AR773" t="s">
        <v>141</v>
      </c>
      <c r="AS773">
        <v>2</v>
      </c>
      <c r="AT773" t="s">
        <v>169</v>
      </c>
      <c r="AU773">
        <v>0</v>
      </c>
      <c r="AV773" t="s">
        <v>49</v>
      </c>
      <c r="AW773">
        <v>0</v>
      </c>
      <c r="AX773" t="s">
        <v>2728</v>
      </c>
      <c r="AY773" t="s">
        <v>517</v>
      </c>
      <c r="AZ773" t="s">
        <v>648</v>
      </c>
      <c r="BA773" t="s">
        <v>649</v>
      </c>
      <c r="BB773" t="s">
        <v>136</v>
      </c>
    </row>
    <row r="774" spans="1:54" hidden="1" x14ac:dyDescent="0.25">
      <c r="A774" t="s">
        <v>16</v>
      </c>
      <c r="B774">
        <v>75551</v>
      </c>
      <c r="C774">
        <v>45929</v>
      </c>
      <c r="D774" t="s">
        <v>16</v>
      </c>
      <c r="E774">
        <v>5504689</v>
      </c>
      <c r="F774">
        <v>45923</v>
      </c>
      <c r="G774">
        <v>10</v>
      </c>
      <c r="H774" t="s">
        <v>227</v>
      </c>
      <c r="I774" t="s">
        <v>124</v>
      </c>
      <c r="J774" s="16">
        <v>45936</v>
      </c>
      <c r="K774" t="s">
        <v>125</v>
      </c>
      <c r="L774" t="s">
        <v>126</v>
      </c>
      <c r="M774">
        <v>7</v>
      </c>
      <c r="N774" t="s">
        <v>1509</v>
      </c>
      <c r="O774" t="s">
        <v>16</v>
      </c>
      <c r="P774">
        <v>0</v>
      </c>
      <c r="R774">
        <v>49.75</v>
      </c>
      <c r="S774">
        <v>4567.55</v>
      </c>
      <c r="T774">
        <v>3</v>
      </c>
      <c r="U774" t="s">
        <v>152</v>
      </c>
      <c r="V774">
        <v>1</v>
      </c>
      <c r="W774" t="s">
        <v>2403</v>
      </c>
      <c r="X774" t="s">
        <v>2403</v>
      </c>
      <c r="Y774" t="s">
        <v>2403</v>
      </c>
      <c r="Z774" t="s">
        <v>10279</v>
      </c>
      <c r="AA774" t="s">
        <v>129</v>
      </c>
      <c r="AB774" t="s">
        <v>130</v>
      </c>
      <c r="AC774" t="s">
        <v>16</v>
      </c>
      <c r="AD774" t="s">
        <v>260</v>
      </c>
      <c r="AE774" t="s">
        <v>267</v>
      </c>
      <c r="AF774" t="s">
        <v>151</v>
      </c>
      <c r="AG774" t="s">
        <v>255</v>
      </c>
      <c r="AH774" t="s">
        <v>566</v>
      </c>
      <c r="AI774" t="s">
        <v>10280</v>
      </c>
      <c r="AJ774" t="s">
        <v>154</v>
      </c>
      <c r="AK774" t="s">
        <v>10281</v>
      </c>
      <c r="AL774" t="s">
        <v>134</v>
      </c>
      <c r="AM774" t="s">
        <v>1222</v>
      </c>
      <c r="AN774" t="s">
        <v>16</v>
      </c>
      <c r="AO774" t="s">
        <v>136</v>
      </c>
      <c r="AP774" t="s">
        <v>129</v>
      </c>
      <c r="AQ774" t="s">
        <v>137</v>
      </c>
      <c r="AR774" t="s">
        <v>1222</v>
      </c>
      <c r="AS774">
        <v>7</v>
      </c>
      <c r="AT774" t="s">
        <v>169</v>
      </c>
      <c r="AU774">
        <v>1</v>
      </c>
      <c r="AV774" t="s">
        <v>57</v>
      </c>
      <c r="AW774">
        <v>0</v>
      </c>
      <c r="AX774" t="s">
        <v>10282</v>
      </c>
      <c r="AY774" t="s">
        <v>60</v>
      </c>
      <c r="AZ774" t="s">
        <v>648</v>
      </c>
      <c r="BA774" t="s">
        <v>649</v>
      </c>
      <c r="BB774" t="s">
        <v>136</v>
      </c>
    </row>
    <row r="775" spans="1:54" hidden="1" x14ac:dyDescent="0.25">
      <c r="A775" t="s">
        <v>16</v>
      </c>
      <c r="B775">
        <v>75461</v>
      </c>
      <c r="C775">
        <v>45925</v>
      </c>
      <c r="D775" t="s">
        <v>16</v>
      </c>
      <c r="E775">
        <v>5504873</v>
      </c>
      <c r="F775">
        <v>45923</v>
      </c>
      <c r="G775">
        <v>5</v>
      </c>
      <c r="H775" t="s">
        <v>123</v>
      </c>
      <c r="I775" t="s">
        <v>124</v>
      </c>
      <c r="J775" s="16">
        <v>45931</v>
      </c>
      <c r="K775" t="s">
        <v>125</v>
      </c>
      <c r="L775" t="s">
        <v>126</v>
      </c>
      <c r="M775">
        <v>6</v>
      </c>
      <c r="N775" t="s">
        <v>1911</v>
      </c>
      <c r="O775" t="s">
        <v>16</v>
      </c>
      <c r="P775">
        <v>0</v>
      </c>
      <c r="R775">
        <v>390.28</v>
      </c>
      <c r="S775">
        <v>13911.2</v>
      </c>
      <c r="T775">
        <v>22</v>
      </c>
      <c r="U775" t="s">
        <v>152</v>
      </c>
      <c r="V775">
        <v>1</v>
      </c>
      <c r="W775" t="s">
        <v>569</v>
      </c>
      <c r="X775" t="s">
        <v>2796</v>
      </c>
      <c r="Y775" t="s">
        <v>2796</v>
      </c>
      <c r="Z775" t="s">
        <v>2797</v>
      </c>
      <c r="AA775" t="s">
        <v>129</v>
      </c>
      <c r="AB775" t="s">
        <v>130</v>
      </c>
      <c r="AC775" t="s">
        <v>16</v>
      </c>
      <c r="AD775" t="s">
        <v>260</v>
      </c>
      <c r="AE775" t="s">
        <v>1067</v>
      </c>
      <c r="AF775" t="s">
        <v>151</v>
      </c>
      <c r="AG775" t="s">
        <v>993</v>
      </c>
      <c r="AH775" t="s">
        <v>2798</v>
      </c>
      <c r="AI775" t="s">
        <v>3657</v>
      </c>
      <c r="AJ775" t="s">
        <v>316</v>
      </c>
      <c r="AK775" t="s">
        <v>3135</v>
      </c>
      <c r="AL775" t="s">
        <v>134</v>
      </c>
      <c r="AM775" t="s">
        <v>135</v>
      </c>
      <c r="AN775" t="s">
        <v>16</v>
      </c>
      <c r="AO775" t="s">
        <v>136</v>
      </c>
      <c r="AP775" t="s">
        <v>129</v>
      </c>
      <c r="AQ775" t="s">
        <v>137</v>
      </c>
      <c r="AR775" t="s">
        <v>135</v>
      </c>
      <c r="AS775">
        <v>6</v>
      </c>
      <c r="AT775" t="s">
        <v>169</v>
      </c>
      <c r="AU775">
        <v>1</v>
      </c>
      <c r="AV775" t="s">
        <v>173</v>
      </c>
      <c r="AW775">
        <v>0</v>
      </c>
      <c r="AX775" t="s">
        <v>659</v>
      </c>
      <c r="AY775" t="s">
        <v>59</v>
      </c>
      <c r="AZ775" t="s">
        <v>648</v>
      </c>
      <c r="BA775" t="s">
        <v>648</v>
      </c>
      <c r="BB775" t="s">
        <v>136</v>
      </c>
    </row>
    <row r="776" spans="1:54" hidden="1" x14ac:dyDescent="0.25">
      <c r="A776" t="s">
        <v>10</v>
      </c>
      <c r="B776">
        <v>137235</v>
      </c>
      <c r="C776">
        <v>45926</v>
      </c>
      <c r="D776" t="s">
        <v>16</v>
      </c>
      <c r="E776">
        <v>5507057</v>
      </c>
      <c r="F776">
        <v>45924</v>
      </c>
      <c r="G776">
        <v>3</v>
      </c>
      <c r="H776" t="s">
        <v>139</v>
      </c>
      <c r="I776" t="s">
        <v>148</v>
      </c>
      <c r="J776" s="16">
        <v>45932</v>
      </c>
      <c r="K776" t="s">
        <v>125</v>
      </c>
      <c r="L776" t="s">
        <v>126</v>
      </c>
      <c r="M776">
        <v>6</v>
      </c>
      <c r="N776" t="s">
        <v>4832</v>
      </c>
      <c r="O776" t="s">
        <v>16</v>
      </c>
      <c r="P776">
        <v>0</v>
      </c>
      <c r="R776">
        <v>67.38</v>
      </c>
      <c r="S776">
        <v>2982.98</v>
      </c>
      <c r="T776">
        <v>12</v>
      </c>
      <c r="U776" t="s">
        <v>127</v>
      </c>
      <c r="V776">
        <v>1</v>
      </c>
      <c r="W776" t="s">
        <v>374</v>
      </c>
      <c r="X776" t="s">
        <v>375</v>
      </c>
      <c r="Y776" t="s">
        <v>375</v>
      </c>
      <c r="Z776" t="s">
        <v>4833</v>
      </c>
      <c r="AA776" t="s">
        <v>129</v>
      </c>
      <c r="AB776" t="s">
        <v>130</v>
      </c>
      <c r="AC776" t="s">
        <v>16</v>
      </c>
      <c r="AD776" t="s">
        <v>260</v>
      </c>
      <c r="AE776" t="s">
        <v>10</v>
      </c>
      <c r="AF776" t="s">
        <v>2903</v>
      </c>
      <c r="AG776" t="s">
        <v>218</v>
      </c>
      <c r="AH776" t="s">
        <v>2904</v>
      </c>
      <c r="AI776" t="s">
        <v>4834</v>
      </c>
      <c r="AJ776" t="s">
        <v>140</v>
      </c>
      <c r="AK776" t="s">
        <v>4835</v>
      </c>
      <c r="AL776" t="s">
        <v>134</v>
      </c>
      <c r="AM776" t="s">
        <v>141</v>
      </c>
      <c r="AN776" t="s">
        <v>16</v>
      </c>
      <c r="AO776" t="s">
        <v>136</v>
      </c>
      <c r="AP776" t="s">
        <v>161</v>
      </c>
      <c r="AQ776" t="s">
        <v>137</v>
      </c>
      <c r="AR776" t="s">
        <v>141</v>
      </c>
      <c r="AS776">
        <v>6</v>
      </c>
      <c r="AT776" t="s">
        <v>202</v>
      </c>
      <c r="AU776">
        <v>1</v>
      </c>
      <c r="AV776" t="s">
        <v>486</v>
      </c>
      <c r="AW776">
        <v>0</v>
      </c>
      <c r="AX776" t="s">
        <v>2995</v>
      </c>
      <c r="AY776" t="s">
        <v>59</v>
      </c>
      <c r="AZ776" t="s">
        <v>648</v>
      </c>
      <c r="BA776" t="s">
        <v>648</v>
      </c>
      <c r="BB776" t="s">
        <v>136</v>
      </c>
    </row>
    <row r="777" spans="1:54" hidden="1" x14ac:dyDescent="0.25">
      <c r="A777" t="s">
        <v>12</v>
      </c>
      <c r="B777">
        <v>118304</v>
      </c>
      <c r="C777">
        <v>45927</v>
      </c>
      <c r="D777" t="s">
        <v>16</v>
      </c>
      <c r="E777">
        <v>5508677</v>
      </c>
      <c r="F777">
        <v>45926</v>
      </c>
      <c r="G777">
        <v>3</v>
      </c>
      <c r="H777" t="s">
        <v>139</v>
      </c>
      <c r="I777" t="s">
        <v>124</v>
      </c>
      <c r="J777" s="16">
        <v>45933</v>
      </c>
      <c r="K777" t="s">
        <v>125</v>
      </c>
      <c r="L777" t="s">
        <v>126</v>
      </c>
      <c r="M777">
        <v>6</v>
      </c>
      <c r="N777" t="s">
        <v>561</v>
      </c>
      <c r="O777" t="s">
        <v>16</v>
      </c>
      <c r="P777">
        <v>0</v>
      </c>
      <c r="R777">
        <v>196.66</v>
      </c>
      <c r="S777">
        <v>8277.27</v>
      </c>
      <c r="T777">
        <v>6</v>
      </c>
      <c r="U777" t="s">
        <v>127</v>
      </c>
      <c r="V777">
        <v>1</v>
      </c>
      <c r="W777" t="s">
        <v>425</v>
      </c>
      <c r="X777" t="s">
        <v>425</v>
      </c>
      <c r="Y777" t="s">
        <v>425</v>
      </c>
      <c r="Z777" t="s">
        <v>7676</v>
      </c>
      <c r="AA777" t="s">
        <v>129</v>
      </c>
      <c r="AB777" t="s">
        <v>130</v>
      </c>
      <c r="AC777" t="s">
        <v>16</v>
      </c>
      <c r="AD777" t="s">
        <v>423</v>
      </c>
      <c r="AE777" t="s">
        <v>18</v>
      </c>
      <c r="AF777" t="s">
        <v>1453</v>
      </c>
      <c r="AG777" t="s">
        <v>385</v>
      </c>
      <c r="AH777" t="s">
        <v>5763</v>
      </c>
      <c r="AI777" t="s">
        <v>7677</v>
      </c>
      <c r="AJ777" t="s">
        <v>140</v>
      </c>
      <c r="AK777" t="s">
        <v>6396</v>
      </c>
      <c r="AL777" t="s">
        <v>134</v>
      </c>
      <c r="AM777" t="s">
        <v>141</v>
      </c>
      <c r="AN777" t="s">
        <v>16</v>
      </c>
      <c r="AO777" t="s">
        <v>136</v>
      </c>
      <c r="AP777" t="s">
        <v>155</v>
      </c>
      <c r="AQ777" t="s">
        <v>137</v>
      </c>
      <c r="AR777" t="s">
        <v>141</v>
      </c>
      <c r="AS777">
        <v>6</v>
      </c>
      <c r="AT777" t="s">
        <v>147</v>
      </c>
      <c r="AU777">
        <v>1</v>
      </c>
      <c r="AV777" t="s">
        <v>59</v>
      </c>
      <c r="AW777">
        <v>0</v>
      </c>
      <c r="AX777" t="s">
        <v>7678</v>
      </c>
      <c r="AY777" t="s">
        <v>57</v>
      </c>
      <c r="AZ777" t="s">
        <v>648</v>
      </c>
      <c r="BA777" t="s">
        <v>649</v>
      </c>
      <c r="BB777" t="s">
        <v>136</v>
      </c>
    </row>
    <row r="778" spans="1:54" hidden="1" x14ac:dyDescent="0.25">
      <c r="A778" t="s">
        <v>1067</v>
      </c>
      <c r="B778">
        <v>17197</v>
      </c>
      <c r="C778">
        <v>45931</v>
      </c>
      <c r="D778" t="s">
        <v>16</v>
      </c>
      <c r="E778">
        <v>5509433</v>
      </c>
      <c r="F778">
        <v>45926</v>
      </c>
      <c r="G778">
        <v>1</v>
      </c>
      <c r="H778" t="s">
        <v>167</v>
      </c>
      <c r="I778" t="s">
        <v>124</v>
      </c>
      <c r="J778" s="16">
        <v>45932</v>
      </c>
      <c r="K778" t="s">
        <v>125</v>
      </c>
      <c r="L778" t="s">
        <v>126</v>
      </c>
      <c r="M778">
        <v>1</v>
      </c>
      <c r="N778" t="s">
        <v>1840</v>
      </c>
      <c r="O778" t="s">
        <v>1067</v>
      </c>
      <c r="P778">
        <v>0</v>
      </c>
      <c r="R778">
        <v>213.14</v>
      </c>
      <c r="S778">
        <v>3906.16</v>
      </c>
      <c r="T778">
        <v>4</v>
      </c>
      <c r="U778" t="s">
        <v>175</v>
      </c>
      <c r="V778">
        <v>4</v>
      </c>
      <c r="W778" t="s">
        <v>5683</v>
      </c>
      <c r="X778" t="s">
        <v>5684</v>
      </c>
      <c r="Y778" t="s">
        <v>5684</v>
      </c>
      <c r="Z778" t="s">
        <v>6067</v>
      </c>
      <c r="AA778" t="s">
        <v>196</v>
      </c>
      <c r="AB778" t="s">
        <v>173</v>
      </c>
      <c r="AC778" t="s">
        <v>16</v>
      </c>
      <c r="AD778" t="s">
        <v>446</v>
      </c>
      <c r="AE778" t="s">
        <v>1067</v>
      </c>
      <c r="AF778" t="s">
        <v>1214</v>
      </c>
      <c r="AG778" t="s">
        <v>256</v>
      </c>
      <c r="AH778" t="s">
        <v>5686</v>
      </c>
      <c r="AI778" t="s">
        <v>6068</v>
      </c>
      <c r="AJ778" t="s">
        <v>167</v>
      </c>
      <c r="AK778" t="s">
        <v>6069</v>
      </c>
      <c r="AL778" t="s">
        <v>134</v>
      </c>
      <c r="AM778" t="s">
        <v>168</v>
      </c>
      <c r="AN778" t="s">
        <v>0</v>
      </c>
      <c r="AO778" t="s">
        <v>173</v>
      </c>
      <c r="AP778" t="s">
        <v>196</v>
      </c>
      <c r="AQ778" t="s">
        <v>198</v>
      </c>
      <c r="AR778" t="s">
        <v>168</v>
      </c>
      <c r="AS778">
        <v>1</v>
      </c>
      <c r="AT778" t="s">
        <v>147</v>
      </c>
      <c r="AU778">
        <v>0</v>
      </c>
      <c r="AV778" t="s">
        <v>60</v>
      </c>
      <c r="AW778">
        <v>0</v>
      </c>
      <c r="AX778" t="s">
        <v>6070</v>
      </c>
      <c r="AY778" t="s">
        <v>517</v>
      </c>
      <c r="AZ778" t="s">
        <v>648</v>
      </c>
      <c r="BA778" t="s">
        <v>648</v>
      </c>
      <c r="BB778" t="s">
        <v>747</v>
      </c>
    </row>
    <row r="779" spans="1:54" hidden="1" x14ac:dyDescent="0.25">
      <c r="A779" t="s">
        <v>290</v>
      </c>
      <c r="B779">
        <v>12086</v>
      </c>
      <c r="C779">
        <v>45930</v>
      </c>
      <c r="D779" t="s">
        <v>16</v>
      </c>
      <c r="E779">
        <v>5510102</v>
      </c>
      <c r="F779">
        <v>45926</v>
      </c>
      <c r="G779">
        <v>1</v>
      </c>
      <c r="H779" t="s">
        <v>167</v>
      </c>
      <c r="I779" t="s">
        <v>148</v>
      </c>
      <c r="J779" s="16">
        <v>45931</v>
      </c>
      <c r="K779" t="s">
        <v>125</v>
      </c>
      <c r="L779" t="s">
        <v>126</v>
      </c>
      <c r="M779">
        <v>1</v>
      </c>
      <c r="N779" t="s">
        <v>213</v>
      </c>
      <c r="O779" t="s">
        <v>290</v>
      </c>
      <c r="P779">
        <v>0</v>
      </c>
      <c r="R779">
        <v>1398.58</v>
      </c>
      <c r="S779">
        <v>19352.7</v>
      </c>
      <c r="T779">
        <v>45</v>
      </c>
      <c r="U779" t="s">
        <v>127</v>
      </c>
      <c r="V779">
        <v>2</v>
      </c>
      <c r="W779" t="s">
        <v>425</v>
      </c>
      <c r="X779" t="s">
        <v>425</v>
      </c>
      <c r="Y779" t="s">
        <v>425</v>
      </c>
      <c r="Z779" t="s">
        <v>405</v>
      </c>
      <c r="AA779" t="s">
        <v>155</v>
      </c>
      <c r="AB779" t="s">
        <v>173</v>
      </c>
      <c r="AC779" t="s">
        <v>16</v>
      </c>
      <c r="AD779" t="s">
        <v>423</v>
      </c>
      <c r="AE779" t="s">
        <v>290</v>
      </c>
      <c r="AF779" t="s">
        <v>291</v>
      </c>
      <c r="AG779" t="s">
        <v>385</v>
      </c>
      <c r="AH779" t="s">
        <v>799</v>
      </c>
      <c r="AI779" t="s">
        <v>800</v>
      </c>
      <c r="AJ779" t="s">
        <v>167</v>
      </c>
      <c r="AK779" t="s">
        <v>801</v>
      </c>
      <c r="AL779" t="s">
        <v>134</v>
      </c>
      <c r="AM779" t="s">
        <v>168</v>
      </c>
      <c r="AN779" t="s">
        <v>31</v>
      </c>
      <c r="AO779" t="s">
        <v>173</v>
      </c>
      <c r="AP779" t="s">
        <v>155</v>
      </c>
      <c r="AQ779" t="s">
        <v>159</v>
      </c>
      <c r="AR779" t="s">
        <v>168</v>
      </c>
      <c r="AS779">
        <v>1</v>
      </c>
      <c r="AT779" t="s">
        <v>147</v>
      </c>
      <c r="AU779">
        <v>0</v>
      </c>
      <c r="AV779" t="s">
        <v>483</v>
      </c>
      <c r="AW779">
        <v>0</v>
      </c>
      <c r="AX779" t="s">
        <v>967</v>
      </c>
      <c r="AY779" t="s">
        <v>483</v>
      </c>
      <c r="AZ779" t="s">
        <v>648</v>
      </c>
      <c r="BA779" t="s">
        <v>649</v>
      </c>
      <c r="BB779" t="s">
        <v>750</v>
      </c>
    </row>
    <row r="780" spans="1:54" hidden="1" x14ac:dyDescent="0.25">
      <c r="A780" t="s">
        <v>1326</v>
      </c>
      <c r="B780">
        <v>27627</v>
      </c>
      <c r="C780">
        <v>45931</v>
      </c>
      <c r="D780" t="s">
        <v>16</v>
      </c>
      <c r="E780">
        <v>5510557</v>
      </c>
      <c r="F780">
        <v>45926</v>
      </c>
      <c r="G780">
        <v>1</v>
      </c>
      <c r="H780" t="s">
        <v>167</v>
      </c>
      <c r="I780" t="s">
        <v>124</v>
      </c>
      <c r="J780" s="16">
        <v>45931</v>
      </c>
      <c r="K780" t="s">
        <v>125</v>
      </c>
      <c r="L780" t="s">
        <v>126</v>
      </c>
      <c r="M780">
        <v>0</v>
      </c>
      <c r="N780" t="s">
        <v>1840</v>
      </c>
      <c r="O780" t="s">
        <v>0</v>
      </c>
      <c r="P780">
        <v>0</v>
      </c>
      <c r="R780">
        <v>201.4</v>
      </c>
      <c r="S780">
        <v>7508.13</v>
      </c>
      <c r="T780">
        <v>34</v>
      </c>
      <c r="U780" t="s">
        <v>127</v>
      </c>
      <c r="V780">
        <v>34</v>
      </c>
      <c r="W780" t="s">
        <v>436</v>
      </c>
      <c r="X780" t="s">
        <v>2121</v>
      </c>
      <c r="Y780" t="s">
        <v>2121</v>
      </c>
      <c r="Z780" t="s">
        <v>2799</v>
      </c>
      <c r="AA780" t="s">
        <v>155</v>
      </c>
      <c r="AB780" t="s">
        <v>130</v>
      </c>
      <c r="AC780" t="s">
        <v>16</v>
      </c>
      <c r="AD780" t="s">
        <v>260</v>
      </c>
      <c r="AE780" t="s">
        <v>1326</v>
      </c>
      <c r="AF780" t="s">
        <v>1330</v>
      </c>
      <c r="AG780" t="s">
        <v>1556</v>
      </c>
      <c r="AH780" t="s">
        <v>2800</v>
      </c>
      <c r="AI780" t="s">
        <v>3658</v>
      </c>
      <c r="AJ780" t="s">
        <v>167</v>
      </c>
      <c r="AK780" t="s">
        <v>3659</v>
      </c>
      <c r="AL780" t="s">
        <v>134</v>
      </c>
      <c r="AM780" t="s">
        <v>168</v>
      </c>
      <c r="AN780" t="s">
        <v>0</v>
      </c>
      <c r="AO780" t="s">
        <v>136</v>
      </c>
      <c r="AP780" t="s">
        <v>155</v>
      </c>
      <c r="AQ780" t="s">
        <v>159</v>
      </c>
      <c r="AR780" t="s">
        <v>168</v>
      </c>
      <c r="AS780">
        <v>0</v>
      </c>
      <c r="AT780" t="s">
        <v>147</v>
      </c>
      <c r="AU780">
        <v>0</v>
      </c>
      <c r="AV780" t="s">
        <v>60</v>
      </c>
      <c r="AW780">
        <v>0</v>
      </c>
      <c r="AX780" t="s">
        <v>2801</v>
      </c>
      <c r="AY780" t="s">
        <v>517</v>
      </c>
      <c r="AZ780" t="s">
        <v>648</v>
      </c>
      <c r="BA780" t="s">
        <v>649</v>
      </c>
      <c r="BB780" t="s">
        <v>136</v>
      </c>
    </row>
    <row r="781" spans="1:54" hidden="1" x14ac:dyDescent="0.25">
      <c r="A781" t="s">
        <v>164</v>
      </c>
      <c r="B781">
        <v>8514</v>
      </c>
      <c r="C781">
        <v>45929</v>
      </c>
      <c r="D781" t="s">
        <v>16</v>
      </c>
      <c r="E781">
        <v>5510726</v>
      </c>
      <c r="F781">
        <v>45926</v>
      </c>
      <c r="G781">
        <v>3</v>
      </c>
      <c r="H781" t="s">
        <v>139</v>
      </c>
      <c r="I781" t="s">
        <v>124</v>
      </c>
      <c r="J781" s="16">
        <v>45932</v>
      </c>
      <c r="K781" t="s">
        <v>125</v>
      </c>
      <c r="L781" t="s">
        <v>126</v>
      </c>
      <c r="M781">
        <v>3</v>
      </c>
      <c r="N781" t="s">
        <v>163</v>
      </c>
      <c r="O781" t="s">
        <v>164</v>
      </c>
      <c r="P781">
        <v>0</v>
      </c>
      <c r="R781">
        <v>1902.68</v>
      </c>
      <c r="S781">
        <v>80138.710000000006</v>
      </c>
      <c r="T781">
        <v>409</v>
      </c>
      <c r="U781" t="s">
        <v>175</v>
      </c>
      <c r="V781">
        <v>1</v>
      </c>
      <c r="W781" t="s">
        <v>326</v>
      </c>
      <c r="X781" t="s">
        <v>1005</v>
      </c>
      <c r="Y781" t="s">
        <v>1005</v>
      </c>
      <c r="Z781" t="s">
        <v>4836</v>
      </c>
      <c r="AA781" t="s">
        <v>153</v>
      </c>
      <c r="AB781" t="s">
        <v>173</v>
      </c>
      <c r="AC781" t="s">
        <v>16</v>
      </c>
      <c r="AD781" t="s">
        <v>254</v>
      </c>
      <c r="AE781" t="s">
        <v>164</v>
      </c>
      <c r="AF781" t="s">
        <v>358</v>
      </c>
      <c r="AG781" t="s">
        <v>235</v>
      </c>
      <c r="AH781" t="s">
        <v>879</v>
      </c>
      <c r="AI781" t="s">
        <v>4837</v>
      </c>
      <c r="AJ781" t="s">
        <v>140</v>
      </c>
      <c r="AK781" t="s">
        <v>158</v>
      </c>
      <c r="AL781" t="s">
        <v>134</v>
      </c>
      <c r="AM781" t="s">
        <v>141</v>
      </c>
      <c r="AN781" t="s">
        <v>14</v>
      </c>
      <c r="AO781" t="s">
        <v>173</v>
      </c>
      <c r="AP781" t="s">
        <v>153</v>
      </c>
      <c r="AQ781" t="s">
        <v>137</v>
      </c>
      <c r="AR781" t="s">
        <v>141</v>
      </c>
      <c r="AS781">
        <v>3</v>
      </c>
      <c r="AT781" t="s">
        <v>147</v>
      </c>
      <c r="AU781">
        <v>0</v>
      </c>
      <c r="AV781" t="s">
        <v>173</v>
      </c>
      <c r="AW781">
        <v>0</v>
      </c>
      <c r="AX781" t="s">
        <v>4838</v>
      </c>
      <c r="AY781" t="s">
        <v>517</v>
      </c>
      <c r="AZ781" t="s">
        <v>648</v>
      </c>
      <c r="BA781" t="s">
        <v>648</v>
      </c>
      <c r="BB781" t="s">
        <v>745</v>
      </c>
    </row>
    <row r="782" spans="1:54" hidden="1" x14ac:dyDescent="0.25">
      <c r="A782" t="s">
        <v>29</v>
      </c>
      <c r="B782">
        <v>39450</v>
      </c>
      <c r="C782">
        <v>45927</v>
      </c>
      <c r="D782" t="s">
        <v>16</v>
      </c>
      <c r="E782">
        <v>5510728</v>
      </c>
      <c r="F782">
        <v>45926</v>
      </c>
      <c r="G782">
        <v>3</v>
      </c>
      <c r="H782" t="s">
        <v>139</v>
      </c>
      <c r="I782" t="s">
        <v>124</v>
      </c>
      <c r="J782" s="16">
        <v>45931</v>
      </c>
      <c r="K782" t="s">
        <v>125</v>
      </c>
      <c r="L782" t="s">
        <v>126</v>
      </c>
      <c r="M782">
        <v>4</v>
      </c>
      <c r="N782" t="s">
        <v>1509</v>
      </c>
      <c r="O782" t="s">
        <v>16</v>
      </c>
      <c r="P782">
        <v>0</v>
      </c>
      <c r="R782">
        <v>64.650000000000006</v>
      </c>
      <c r="S782">
        <v>518.4</v>
      </c>
      <c r="T782">
        <v>1</v>
      </c>
      <c r="U782" t="s">
        <v>127</v>
      </c>
      <c r="V782">
        <v>1</v>
      </c>
      <c r="W782" t="s">
        <v>326</v>
      </c>
      <c r="X782" t="s">
        <v>1005</v>
      </c>
      <c r="Y782" t="s">
        <v>1005</v>
      </c>
      <c r="Z782" t="s">
        <v>2802</v>
      </c>
      <c r="AA782" t="s">
        <v>129</v>
      </c>
      <c r="AB782" t="s">
        <v>130</v>
      </c>
      <c r="AC782" t="s">
        <v>16</v>
      </c>
      <c r="AD782" t="s">
        <v>254</v>
      </c>
      <c r="AE782" t="s">
        <v>1402</v>
      </c>
      <c r="AF782" t="s">
        <v>1759</v>
      </c>
      <c r="AG782" t="s">
        <v>235</v>
      </c>
      <c r="AH782" t="s">
        <v>1760</v>
      </c>
      <c r="AI782" t="s">
        <v>3660</v>
      </c>
      <c r="AJ782" t="s">
        <v>146</v>
      </c>
      <c r="AK782" t="s">
        <v>3661</v>
      </c>
      <c r="AL782" t="s">
        <v>134</v>
      </c>
      <c r="AM782" t="s">
        <v>141</v>
      </c>
      <c r="AN782" t="s">
        <v>16</v>
      </c>
      <c r="AO782" t="s">
        <v>136</v>
      </c>
      <c r="AP782" t="s">
        <v>129</v>
      </c>
      <c r="AQ782" t="s">
        <v>137</v>
      </c>
      <c r="AR782" t="s">
        <v>141</v>
      </c>
      <c r="AS782">
        <v>4</v>
      </c>
      <c r="AT782" t="s">
        <v>147</v>
      </c>
      <c r="AU782">
        <v>0</v>
      </c>
      <c r="AV782" t="s">
        <v>57</v>
      </c>
      <c r="AW782">
        <v>0</v>
      </c>
      <c r="AX782" t="s">
        <v>2803</v>
      </c>
      <c r="AY782" t="s">
        <v>59</v>
      </c>
      <c r="AZ782" t="s">
        <v>648</v>
      </c>
      <c r="BA782" t="s">
        <v>648</v>
      </c>
      <c r="BB782" t="s">
        <v>136</v>
      </c>
    </row>
    <row r="783" spans="1:54" hidden="1" x14ac:dyDescent="0.25">
      <c r="A783" t="s">
        <v>1</v>
      </c>
      <c r="B783">
        <v>162461</v>
      </c>
      <c r="C783">
        <v>45931</v>
      </c>
      <c r="D783" t="s">
        <v>16</v>
      </c>
      <c r="E783">
        <v>5511908</v>
      </c>
      <c r="F783">
        <v>45929</v>
      </c>
      <c r="G783">
        <v>3</v>
      </c>
      <c r="H783" t="s">
        <v>139</v>
      </c>
      <c r="I783" t="s">
        <v>124</v>
      </c>
      <c r="J783" s="16">
        <v>45933</v>
      </c>
      <c r="K783" t="s">
        <v>125</v>
      </c>
      <c r="L783" t="s">
        <v>126</v>
      </c>
      <c r="M783">
        <v>2</v>
      </c>
      <c r="N783" t="s">
        <v>561</v>
      </c>
      <c r="O783" t="s">
        <v>16</v>
      </c>
      <c r="P783">
        <v>0</v>
      </c>
      <c r="R783">
        <v>165.41</v>
      </c>
      <c r="S783">
        <v>3358.37</v>
      </c>
      <c r="T783">
        <v>23</v>
      </c>
      <c r="U783" t="s">
        <v>127</v>
      </c>
      <c r="V783">
        <v>1</v>
      </c>
      <c r="W783" t="s">
        <v>417</v>
      </c>
      <c r="X783" t="s">
        <v>6264</v>
      </c>
      <c r="Y783" t="s">
        <v>6264</v>
      </c>
      <c r="Z783" t="s">
        <v>7679</v>
      </c>
      <c r="AA783" t="s">
        <v>129</v>
      </c>
      <c r="AB783" t="s">
        <v>130</v>
      </c>
      <c r="AC783" t="s">
        <v>16</v>
      </c>
      <c r="AD783" t="s">
        <v>1064</v>
      </c>
      <c r="AE783" t="s">
        <v>238</v>
      </c>
      <c r="AF783" t="s">
        <v>253</v>
      </c>
      <c r="AG783" t="s">
        <v>6266</v>
      </c>
      <c r="AH783" t="s">
        <v>5774</v>
      </c>
      <c r="AI783" t="s">
        <v>7680</v>
      </c>
      <c r="AJ783" t="s">
        <v>140</v>
      </c>
      <c r="AK783" t="s">
        <v>6396</v>
      </c>
      <c r="AL783" t="s">
        <v>134</v>
      </c>
      <c r="AM783" t="s">
        <v>141</v>
      </c>
      <c r="AN783" t="s">
        <v>16</v>
      </c>
      <c r="AO783" t="s">
        <v>136</v>
      </c>
      <c r="AP783" t="s">
        <v>161</v>
      </c>
      <c r="AQ783" t="s">
        <v>137</v>
      </c>
      <c r="AR783" t="s">
        <v>141</v>
      </c>
      <c r="AS783">
        <v>2</v>
      </c>
      <c r="AT783" t="s">
        <v>144</v>
      </c>
      <c r="AU783">
        <v>0</v>
      </c>
      <c r="AV783" t="s">
        <v>59</v>
      </c>
      <c r="AW783">
        <v>0</v>
      </c>
      <c r="AX783" t="s">
        <v>7681</v>
      </c>
      <c r="AY783" t="s">
        <v>59</v>
      </c>
      <c r="AZ783" t="s">
        <v>648</v>
      </c>
      <c r="BA783" t="s">
        <v>648</v>
      </c>
      <c r="BB783" t="s">
        <v>136</v>
      </c>
    </row>
    <row r="784" spans="1:54" hidden="1" x14ac:dyDescent="0.25">
      <c r="A784" t="s">
        <v>14</v>
      </c>
      <c r="B784">
        <v>208687</v>
      </c>
      <c r="C784">
        <v>45931</v>
      </c>
      <c r="D784" t="s">
        <v>16</v>
      </c>
      <c r="E784">
        <v>5511987</v>
      </c>
      <c r="F784">
        <v>45929</v>
      </c>
      <c r="G784">
        <v>5</v>
      </c>
      <c r="H784" t="s">
        <v>123</v>
      </c>
      <c r="I784" t="s">
        <v>148</v>
      </c>
      <c r="J784" s="16">
        <v>45933</v>
      </c>
      <c r="K784" t="s">
        <v>125</v>
      </c>
      <c r="L784" t="s">
        <v>126</v>
      </c>
      <c r="M784">
        <v>2</v>
      </c>
      <c r="N784" t="s">
        <v>1421</v>
      </c>
      <c r="O784" t="s">
        <v>14</v>
      </c>
      <c r="P784">
        <v>0</v>
      </c>
      <c r="R784">
        <v>83.24</v>
      </c>
      <c r="S784">
        <v>7365.32</v>
      </c>
      <c r="T784">
        <v>11</v>
      </c>
      <c r="U784" t="s">
        <v>127</v>
      </c>
      <c r="V784">
        <v>1</v>
      </c>
      <c r="W784" t="s">
        <v>404</v>
      </c>
      <c r="X784" t="s">
        <v>1487</v>
      </c>
      <c r="Y784" t="s">
        <v>1487</v>
      </c>
      <c r="Z784" t="s">
        <v>7682</v>
      </c>
      <c r="AA784" t="s">
        <v>153</v>
      </c>
      <c r="AB784" t="s">
        <v>130</v>
      </c>
      <c r="AC784" t="s">
        <v>16</v>
      </c>
      <c r="AD784" t="s">
        <v>254</v>
      </c>
      <c r="AE784" t="s">
        <v>14</v>
      </c>
      <c r="AF784" t="s">
        <v>2159</v>
      </c>
      <c r="AG784" t="s">
        <v>993</v>
      </c>
      <c r="AH784" t="s">
        <v>2160</v>
      </c>
      <c r="AI784" t="s">
        <v>7683</v>
      </c>
      <c r="AJ784" t="s">
        <v>154</v>
      </c>
      <c r="AK784" t="s">
        <v>158</v>
      </c>
      <c r="AL784" t="s">
        <v>134</v>
      </c>
      <c r="AM784" t="s">
        <v>135</v>
      </c>
      <c r="AN784" t="s">
        <v>14</v>
      </c>
      <c r="AO784" t="s">
        <v>136</v>
      </c>
      <c r="AP784" t="s">
        <v>153</v>
      </c>
      <c r="AQ784" t="s">
        <v>137</v>
      </c>
      <c r="AR784" t="s">
        <v>135</v>
      </c>
      <c r="AS784">
        <v>2</v>
      </c>
      <c r="AT784" t="s">
        <v>144</v>
      </c>
      <c r="AU784">
        <v>0</v>
      </c>
      <c r="AV784" t="s">
        <v>489</v>
      </c>
      <c r="AW784">
        <v>0</v>
      </c>
      <c r="AX784" t="s">
        <v>7684</v>
      </c>
      <c r="AY784" t="s">
        <v>517</v>
      </c>
      <c r="AZ784" t="s">
        <v>648</v>
      </c>
      <c r="BA784" t="s">
        <v>648</v>
      </c>
      <c r="BB784" t="s">
        <v>136</v>
      </c>
    </row>
    <row r="785" spans="1:54" hidden="1" x14ac:dyDescent="0.25">
      <c r="A785" t="s">
        <v>31</v>
      </c>
      <c r="B785">
        <v>32959</v>
      </c>
      <c r="C785">
        <v>45931</v>
      </c>
      <c r="D785" t="s">
        <v>16</v>
      </c>
      <c r="E785">
        <v>5512292</v>
      </c>
      <c r="F785">
        <v>45929</v>
      </c>
      <c r="G785">
        <v>3</v>
      </c>
      <c r="H785" t="s">
        <v>139</v>
      </c>
      <c r="I785" t="s">
        <v>124</v>
      </c>
      <c r="J785" s="16">
        <v>45936</v>
      </c>
      <c r="K785" t="s">
        <v>125</v>
      </c>
      <c r="L785" t="s">
        <v>149</v>
      </c>
      <c r="M785">
        <v>5</v>
      </c>
      <c r="N785" t="s">
        <v>6469</v>
      </c>
      <c r="O785" t="s">
        <v>16</v>
      </c>
      <c r="P785">
        <v>0</v>
      </c>
      <c r="R785">
        <v>91.52</v>
      </c>
      <c r="S785">
        <v>2772.78</v>
      </c>
      <c r="T785">
        <v>3</v>
      </c>
      <c r="U785" t="s">
        <v>127</v>
      </c>
      <c r="V785">
        <v>1</v>
      </c>
      <c r="W785" t="s">
        <v>425</v>
      </c>
      <c r="X785" t="s">
        <v>425</v>
      </c>
      <c r="Y785" t="s">
        <v>425</v>
      </c>
      <c r="Z785" t="s">
        <v>10283</v>
      </c>
      <c r="AA785" t="s">
        <v>129</v>
      </c>
      <c r="AB785" t="s">
        <v>130</v>
      </c>
      <c r="AC785" t="s">
        <v>16</v>
      </c>
      <c r="AD785" t="s">
        <v>423</v>
      </c>
      <c r="AE785" t="s">
        <v>328</v>
      </c>
      <c r="AF785" t="s">
        <v>321</v>
      </c>
      <c r="AG785" t="s">
        <v>385</v>
      </c>
      <c r="AH785" t="s">
        <v>5690</v>
      </c>
      <c r="AI785" t="s">
        <v>10284</v>
      </c>
      <c r="AJ785" t="s">
        <v>140</v>
      </c>
      <c r="AK785" t="s">
        <v>6472</v>
      </c>
      <c r="AL785" t="s">
        <v>134</v>
      </c>
      <c r="AM785" t="s">
        <v>141</v>
      </c>
      <c r="AN785" t="s">
        <v>16</v>
      </c>
      <c r="AO785" t="s">
        <v>136</v>
      </c>
      <c r="AP785" t="s">
        <v>155</v>
      </c>
      <c r="AQ785" t="s">
        <v>137</v>
      </c>
      <c r="AR785" t="s">
        <v>141</v>
      </c>
      <c r="AS785">
        <v>5</v>
      </c>
      <c r="AT785" t="s">
        <v>144</v>
      </c>
      <c r="AU785">
        <v>0</v>
      </c>
      <c r="AV785" t="s">
        <v>173</v>
      </c>
      <c r="AW785">
        <v>0</v>
      </c>
      <c r="AX785" t="s">
        <v>10285</v>
      </c>
      <c r="AY785" t="s">
        <v>57</v>
      </c>
      <c r="AZ785" t="s">
        <v>648</v>
      </c>
      <c r="BA785" t="s">
        <v>649</v>
      </c>
      <c r="BB785" t="s">
        <v>136</v>
      </c>
    </row>
    <row r="786" spans="1:54" hidden="1" x14ac:dyDescent="0.25">
      <c r="A786" t="s">
        <v>10</v>
      </c>
      <c r="B786">
        <v>137267</v>
      </c>
      <c r="C786">
        <v>45930</v>
      </c>
      <c r="D786" t="s">
        <v>16</v>
      </c>
      <c r="E786">
        <v>5512540</v>
      </c>
      <c r="F786">
        <v>45929</v>
      </c>
      <c r="G786">
        <v>3</v>
      </c>
      <c r="H786" t="s">
        <v>139</v>
      </c>
      <c r="I786" t="s">
        <v>148</v>
      </c>
      <c r="J786" s="16">
        <v>45936</v>
      </c>
      <c r="K786" t="s">
        <v>125</v>
      </c>
      <c r="L786" t="s">
        <v>126</v>
      </c>
      <c r="M786">
        <v>6</v>
      </c>
      <c r="N786" t="s">
        <v>283</v>
      </c>
      <c r="O786" t="s">
        <v>16</v>
      </c>
      <c r="P786">
        <v>0</v>
      </c>
      <c r="R786">
        <v>432.98</v>
      </c>
      <c r="S786">
        <v>9775.0499999999993</v>
      </c>
      <c r="T786">
        <v>51</v>
      </c>
      <c r="U786" t="s">
        <v>127</v>
      </c>
      <c r="V786">
        <v>1</v>
      </c>
      <c r="W786" t="s">
        <v>259</v>
      </c>
      <c r="X786" t="s">
        <v>4815</v>
      </c>
      <c r="Y786" t="s">
        <v>4815</v>
      </c>
      <c r="Z786" t="s">
        <v>8170</v>
      </c>
      <c r="AA786" t="s">
        <v>129</v>
      </c>
      <c r="AB786" t="s">
        <v>130</v>
      </c>
      <c r="AC786" t="s">
        <v>16</v>
      </c>
      <c r="AD786" t="s">
        <v>260</v>
      </c>
      <c r="AE786" t="s">
        <v>258</v>
      </c>
      <c r="AF786" t="s">
        <v>2400</v>
      </c>
      <c r="AG786" t="s">
        <v>1556</v>
      </c>
      <c r="AH786" t="s">
        <v>2401</v>
      </c>
      <c r="AI786" t="s">
        <v>8171</v>
      </c>
      <c r="AJ786" t="s">
        <v>140</v>
      </c>
      <c r="AL786" t="s">
        <v>134</v>
      </c>
      <c r="AM786" t="s">
        <v>141</v>
      </c>
      <c r="AN786" t="s">
        <v>16</v>
      </c>
      <c r="AO786" t="s">
        <v>136</v>
      </c>
      <c r="AP786" t="s">
        <v>161</v>
      </c>
      <c r="AQ786" t="s">
        <v>137</v>
      </c>
      <c r="AR786" t="s">
        <v>141</v>
      </c>
      <c r="AS786">
        <v>6</v>
      </c>
      <c r="AT786" t="s">
        <v>144</v>
      </c>
      <c r="AU786">
        <v>1</v>
      </c>
      <c r="AV786" t="s">
        <v>76</v>
      </c>
      <c r="AW786">
        <v>0</v>
      </c>
      <c r="AX786" t="s">
        <v>8172</v>
      </c>
      <c r="AY786" t="s">
        <v>59</v>
      </c>
      <c r="AZ786" t="s">
        <v>648</v>
      </c>
      <c r="BA786" t="s">
        <v>648</v>
      </c>
      <c r="BB786" t="s">
        <v>136</v>
      </c>
    </row>
    <row r="787" spans="1:54" hidden="1" x14ac:dyDescent="0.25">
      <c r="A787" t="s">
        <v>27</v>
      </c>
      <c r="B787">
        <v>66618</v>
      </c>
      <c r="C787">
        <v>45931</v>
      </c>
      <c r="D787" t="s">
        <v>16</v>
      </c>
      <c r="E787">
        <v>5512651</v>
      </c>
      <c r="F787">
        <v>45929</v>
      </c>
      <c r="G787">
        <v>3</v>
      </c>
      <c r="H787" t="s">
        <v>139</v>
      </c>
      <c r="I787" t="s">
        <v>124</v>
      </c>
      <c r="J787" s="16">
        <v>45933</v>
      </c>
      <c r="K787" t="s">
        <v>125</v>
      </c>
      <c r="L787" t="s">
        <v>126</v>
      </c>
      <c r="M787">
        <v>2</v>
      </c>
      <c r="N787" t="s">
        <v>2351</v>
      </c>
      <c r="O787" t="s">
        <v>16</v>
      </c>
      <c r="P787">
        <v>0</v>
      </c>
      <c r="R787">
        <v>55.63</v>
      </c>
      <c r="S787">
        <v>4740.68</v>
      </c>
      <c r="T787">
        <v>2</v>
      </c>
      <c r="U787" t="s">
        <v>127</v>
      </c>
      <c r="V787">
        <v>1</v>
      </c>
      <c r="W787" t="s">
        <v>363</v>
      </c>
      <c r="X787" t="s">
        <v>364</v>
      </c>
      <c r="Y787" t="s">
        <v>364</v>
      </c>
      <c r="Z787" t="s">
        <v>7685</v>
      </c>
      <c r="AA787" t="s">
        <v>129</v>
      </c>
      <c r="AB787" t="s">
        <v>130</v>
      </c>
      <c r="AC787" t="s">
        <v>16</v>
      </c>
      <c r="AD787" t="s">
        <v>254</v>
      </c>
      <c r="AE787" t="s">
        <v>301</v>
      </c>
      <c r="AF787" t="s">
        <v>281</v>
      </c>
      <c r="AG787" t="s">
        <v>255</v>
      </c>
      <c r="AH787" t="s">
        <v>947</v>
      </c>
      <c r="AI787" t="s">
        <v>7686</v>
      </c>
      <c r="AJ787" t="s">
        <v>140</v>
      </c>
      <c r="AL787" t="s">
        <v>134</v>
      </c>
      <c r="AM787" t="s">
        <v>141</v>
      </c>
      <c r="AN787" t="s">
        <v>16</v>
      </c>
      <c r="AO787" t="s">
        <v>136</v>
      </c>
      <c r="AP787" t="s">
        <v>155</v>
      </c>
      <c r="AQ787" t="s">
        <v>137</v>
      </c>
      <c r="AR787" t="s">
        <v>141</v>
      </c>
      <c r="AS787">
        <v>2</v>
      </c>
      <c r="AT787" t="s">
        <v>144</v>
      </c>
      <c r="AU787">
        <v>0</v>
      </c>
      <c r="AV787" t="s">
        <v>173</v>
      </c>
      <c r="AW787">
        <v>0</v>
      </c>
      <c r="AX787" t="s">
        <v>7687</v>
      </c>
      <c r="AY787" t="s">
        <v>59</v>
      </c>
      <c r="AZ787" t="s">
        <v>648</v>
      </c>
      <c r="BA787" t="s">
        <v>648</v>
      </c>
      <c r="BB787" t="s">
        <v>136</v>
      </c>
    </row>
    <row r="788" spans="1:54" hidden="1" x14ac:dyDescent="0.25">
      <c r="A788" t="s">
        <v>31</v>
      </c>
      <c r="B788">
        <v>32962</v>
      </c>
      <c r="C788">
        <v>45931</v>
      </c>
      <c r="D788" t="s">
        <v>16</v>
      </c>
      <c r="E788">
        <v>5512769</v>
      </c>
      <c r="F788">
        <v>45929</v>
      </c>
      <c r="G788">
        <v>3</v>
      </c>
      <c r="H788" t="s">
        <v>139</v>
      </c>
      <c r="I788" t="s">
        <v>124</v>
      </c>
      <c r="J788" s="16">
        <v>45932</v>
      </c>
      <c r="K788" t="s">
        <v>125</v>
      </c>
      <c r="L788" t="s">
        <v>126</v>
      </c>
      <c r="M788">
        <v>1</v>
      </c>
      <c r="N788" t="s">
        <v>213</v>
      </c>
      <c r="O788" t="s">
        <v>16</v>
      </c>
      <c r="P788">
        <v>0</v>
      </c>
      <c r="R788">
        <v>80.33</v>
      </c>
      <c r="S788">
        <v>3302.52</v>
      </c>
      <c r="T788">
        <v>3</v>
      </c>
      <c r="U788" t="s">
        <v>127</v>
      </c>
      <c r="V788">
        <v>1</v>
      </c>
      <c r="W788" t="s">
        <v>404</v>
      </c>
      <c r="X788" t="s">
        <v>1487</v>
      </c>
      <c r="Y788" t="s">
        <v>1487</v>
      </c>
      <c r="Z788" t="s">
        <v>4671</v>
      </c>
      <c r="AA788" t="s">
        <v>129</v>
      </c>
      <c r="AB788" t="s">
        <v>130</v>
      </c>
      <c r="AC788" t="s">
        <v>16</v>
      </c>
      <c r="AD788" t="s">
        <v>254</v>
      </c>
      <c r="AE788" t="s">
        <v>31</v>
      </c>
      <c r="AF788" t="s">
        <v>4672</v>
      </c>
      <c r="AG788" t="s">
        <v>993</v>
      </c>
      <c r="AH788" t="s">
        <v>4673</v>
      </c>
      <c r="AI788" t="s">
        <v>4674</v>
      </c>
      <c r="AJ788" t="s">
        <v>140</v>
      </c>
      <c r="AK788" t="s">
        <v>158</v>
      </c>
      <c r="AL788" t="s">
        <v>134</v>
      </c>
      <c r="AM788" t="s">
        <v>141</v>
      </c>
      <c r="AN788" t="s">
        <v>16</v>
      </c>
      <c r="AO788" t="s">
        <v>136</v>
      </c>
      <c r="AP788" t="s">
        <v>155</v>
      </c>
      <c r="AQ788" t="s">
        <v>137</v>
      </c>
      <c r="AR788" t="s">
        <v>141</v>
      </c>
      <c r="AS788">
        <v>1</v>
      </c>
      <c r="AT788" t="s">
        <v>144</v>
      </c>
      <c r="AU788">
        <v>0</v>
      </c>
      <c r="AV788" t="s">
        <v>483</v>
      </c>
      <c r="AW788">
        <v>0</v>
      </c>
      <c r="AX788" t="s">
        <v>4675</v>
      </c>
      <c r="AY788" t="s">
        <v>59</v>
      </c>
      <c r="AZ788" t="s">
        <v>648</v>
      </c>
      <c r="BA788" t="s">
        <v>648</v>
      </c>
      <c r="BB788" t="s">
        <v>136</v>
      </c>
    </row>
    <row r="789" spans="1:54" hidden="1" x14ac:dyDescent="0.25">
      <c r="A789" t="s">
        <v>1839</v>
      </c>
      <c r="B789">
        <v>11796</v>
      </c>
      <c r="C789">
        <v>45930</v>
      </c>
      <c r="D789" t="s">
        <v>16</v>
      </c>
      <c r="E789">
        <v>5513374</v>
      </c>
      <c r="F789">
        <v>45929</v>
      </c>
      <c r="G789">
        <v>3</v>
      </c>
      <c r="H789" t="s">
        <v>139</v>
      </c>
      <c r="I789" t="s">
        <v>124</v>
      </c>
      <c r="J789" s="16">
        <v>45931</v>
      </c>
      <c r="K789" t="s">
        <v>125</v>
      </c>
      <c r="L789" t="s">
        <v>126</v>
      </c>
      <c r="M789">
        <v>1</v>
      </c>
      <c r="N789" t="s">
        <v>2356</v>
      </c>
      <c r="O789" t="s">
        <v>16</v>
      </c>
      <c r="P789">
        <v>0</v>
      </c>
      <c r="R789">
        <v>25.49</v>
      </c>
      <c r="S789">
        <v>492.13</v>
      </c>
      <c r="T789">
        <v>3</v>
      </c>
      <c r="U789" t="s">
        <v>127</v>
      </c>
      <c r="V789">
        <v>1</v>
      </c>
      <c r="W789" t="s">
        <v>315</v>
      </c>
      <c r="X789" t="s">
        <v>315</v>
      </c>
      <c r="Y789" t="s">
        <v>315</v>
      </c>
      <c r="Z789" t="s">
        <v>2804</v>
      </c>
      <c r="AA789" t="s">
        <v>129</v>
      </c>
      <c r="AB789" t="s">
        <v>130</v>
      </c>
      <c r="AC789" t="s">
        <v>2358</v>
      </c>
      <c r="AD789" t="s">
        <v>254</v>
      </c>
      <c r="AE789" t="s">
        <v>1839</v>
      </c>
      <c r="AF789" t="s">
        <v>2359</v>
      </c>
      <c r="AG789" t="s">
        <v>1097</v>
      </c>
      <c r="AH789" t="s">
        <v>2360</v>
      </c>
      <c r="AI789" t="s">
        <v>3663</v>
      </c>
      <c r="AJ789" t="s">
        <v>140</v>
      </c>
      <c r="AL789" t="s">
        <v>134</v>
      </c>
      <c r="AM789" t="s">
        <v>141</v>
      </c>
      <c r="AN789" t="s">
        <v>16</v>
      </c>
      <c r="AO789" t="s">
        <v>136</v>
      </c>
      <c r="AP789" t="s">
        <v>129</v>
      </c>
      <c r="AQ789" t="s">
        <v>137</v>
      </c>
      <c r="AR789" t="s">
        <v>141</v>
      </c>
      <c r="AS789">
        <v>1</v>
      </c>
      <c r="AT789" t="s">
        <v>144</v>
      </c>
      <c r="AU789">
        <v>0</v>
      </c>
      <c r="AV789" t="s">
        <v>173</v>
      </c>
      <c r="AW789">
        <v>0</v>
      </c>
      <c r="AX789" t="s">
        <v>2805</v>
      </c>
      <c r="AY789" t="s">
        <v>57</v>
      </c>
      <c r="AZ789" t="s">
        <v>648</v>
      </c>
      <c r="BA789" t="s">
        <v>649</v>
      </c>
      <c r="BB789" t="s">
        <v>136</v>
      </c>
    </row>
    <row r="790" spans="1:54" hidden="1" x14ac:dyDescent="0.25">
      <c r="A790" t="s">
        <v>1457</v>
      </c>
      <c r="B790">
        <v>30476</v>
      </c>
      <c r="C790">
        <v>45930</v>
      </c>
      <c r="D790" t="s">
        <v>16</v>
      </c>
      <c r="E790">
        <v>5513503</v>
      </c>
      <c r="F790">
        <v>45929</v>
      </c>
      <c r="G790">
        <v>3</v>
      </c>
      <c r="H790" t="s">
        <v>139</v>
      </c>
      <c r="I790" t="s">
        <v>124</v>
      </c>
      <c r="J790" s="16">
        <v>45931</v>
      </c>
      <c r="K790" t="s">
        <v>125</v>
      </c>
      <c r="L790" t="s">
        <v>126</v>
      </c>
      <c r="M790">
        <v>1</v>
      </c>
      <c r="N790" t="s">
        <v>1509</v>
      </c>
      <c r="O790" t="s">
        <v>16</v>
      </c>
      <c r="P790">
        <v>0</v>
      </c>
      <c r="R790">
        <v>30.58</v>
      </c>
      <c r="S790">
        <v>1808</v>
      </c>
      <c r="T790">
        <v>4</v>
      </c>
      <c r="U790" t="s">
        <v>127</v>
      </c>
      <c r="V790">
        <v>1</v>
      </c>
      <c r="W790" t="s">
        <v>315</v>
      </c>
      <c r="X790" t="s">
        <v>315</v>
      </c>
      <c r="Y790" t="s">
        <v>315</v>
      </c>
      <c r="Z790" t="s">
        <v>2806</v>
      </c>
      <c r="AA790" t="s">
        <v>129</v>
      </c>
      <c r="AB790" t="s">
        <v>130</v>
      </c>
      <c r="AC790" t="s">
        <v>2358</v>
      </c>
      <c r="AD790" t="s">
        <v>254</v>
      </c>
      <c r="AE790" t="s">
        <v>1457</v>
      </c>
      <c r="AF790" t="s">
        <v>1460</v>
      </c>
      <c r="AG790" t="s">
        <v>1097</v>
      </c>
      <c r="AH790" t="s">
        <v>1461</v>
      </c>
      <c r="AI790" t="s">
        <v>3664</v>
      </c>
      <c r="AJ790" t="s">
        <v>140</v>
      </c>
      <c r="AK790" t="s">
        <v>3665</v>
      </c>
      <c r="AL790" t="s">
        <v>134</v>
      </c>
      <c r="AM790" t="s">
        <v>141</v>
      </c>
      <c r="AN790" t="s">
        <v>16</v>
      </c>
      <c r="AO790" t="s">
        <v>136</v>
      </c>
      <c r="AP790" t="s">
        <v>129</v>
      </c>
      <c r="AQ790" t="s">
        <v>137</v>
      </c>
      <c r="AR790" t="s">
        <v>141</v>
      </c>
      <c r="AS790">
        <v>1</v>
      </c>
      <c r="AT790" t="s">
        <v>144</v>
      </c>
      <c r="AU790">
        <v>0</v>
      </c>
      <c r="AV790" t="s">
        <v>57</v>
      </c>
      <c r="AW790">
        <v>0</v>
      </c>
      <c r="AX790" t="s">
        <v>2807</v>
      </c>
      <c r="AY790" t="s">
        <v>57</v>
      </c>
      <c r="AZ790" t="s">
        <v>648</v>
      </c>
      <c r="BA790" t="s">
        <v>649</v>
      </c>
      <c r="BB790" t="s">
        <v>136</v>
      </c>
    </row>
    <row r="791" spans="1:54" hidden="1" x14ac:dyDescent="0.25">
      <c r="A791" t="s">
        <v>1</v>
      </c>
      <c r="B791">
        <v>162441</v>
      </c>
      <c r="C791">
        <v>45931</v>
      </c>
      <c r="D791" t="s">
        <v>16</v>
      </c>
      <c r="E791">
        <v>5513643</v>
      </c>
      <c r="F791">
        <v>45929</v>
      </c>
      <c r="G791">
        <v>3</v>
      </c>
      <c r="H791" t="s">
        <v>139</v>
      </c>
      <c r="I791" t="s">
        <v>124</v>
      </c>
      <c r="J791" s="16">
        <v>45932</v>
      </c>
      <c r="K791" t="s">
        <v>125</v>
      </c>
      <c r="L791" t="s">
        <v>126</v>
      </c>
      <c r="M791">
        <v>1</v>
      </c>
      <c r="N791" t="s">
        <v>1464</v>
      </c>
      <c r="O791" t="s">
        <v>16</v>
      </c>
      <c r="P791">
        <v>0</v>
      </c>
      <c r="R791">
        <v>35.24</v>
      </c>
      <c r="S791">
        <v>2939.6</v>
      </c>
      <c r="T791">
        <v>3</v>
      </c>
      <c r="U791" t="s">
        <v>127</v>
      </c>
      <c r="V791">
        <v>1</v>
      </c>
      <c r="W791" t="s">
        <v>315</v>
      </c>
      <c r="X791" t="s">
        <v>315</v>
      </c>
      <c r="Y791" t="s">
        <v>315</v>
      </c>
      <c r="Z791" t="s">
        <v>6071</v>
      </c>
      <c r="AA791" t="s">
        <v>129</v>
      </c>
      <c r="AB791" t="s">
        <v>130</v>
      </c>
      <c r="AC791" t="s">
        <v>2358</v>
      </c>
      <c r="AD791" t="s">
        <v>254</v>
      </c>
      <c r="AE791" t="s">
        <v>6072</v>
      </c>
      <c r="AF791" t="s">
        <v>1468</v>
      </c>
      <c r="AG791" t="s">
        <v>1097</v>
      </c>
      <c r="AH791" t="s">
        <v>6073</v>
      </c>
      <c r="AI791" t="s">
        <v>6074</v>
      </c>
      <c r="AJ791" t="s">
        <v>146</v>
      </c>
      <c r="AK791" t="s">
        <v>6075</v>
      </c>
      <c r="AL791" t="s">
        <v>134</v>
      </c>
      <c r="AM791" t="s">
        <v>141</v>
      </c>
      <c r="AN791" t="s">
        <v>16</v>
      </c>
      <c r="AO791" t="s">
        <v>136</v>
      </c>
      <c r="AP791" t="s">
        <v>161</v>
      </c>
      <c r="AQ791" t="s">
        <v>137</v>
      </c>
      <c r="AR791" t="s">
        <v>141</v>
      </c>
      <c r="AS791">
        <v>1</v>
      </c>
      <c r="AT791" t="s">
        <v>144</v>
      </c>
      <c r="AU791">
        <v>0</v>
      </c>
      <c r="AV791" t="s">
        <v>73</v>
      </c>
      <c r="AW791">
        <v>0</v>
      </c>
      <c r="AX791" t="s">
        <v>6076</v>
      </c>
      <c r="AY791" t="s">
        <v>57</v>
      </c>
      <c r="AZ791" t="s">
        <v>648</v>
      </c>
      <c r="BA791" t="s">
        <v>649</v>
      </c>
      <c r="BB791" t="s">
        <v>136</v>
      </c>
    </row>
    <row r="792" spans="1:54" hidden="1" x14ac:dyDescent="0.25">
      <c r="A792" t="s">
        <v>1</v>
      </c>
      <c r="B792">
        <v>162438</v>
      </c>
      <c r="C792">
        <v>45931</v>
      </c>
      <c r="D792" t="s">
        <v>16</v>
      </c>
      <c r="E792">
        <v>5513673</v>
      </c>
      <c r="F792">
        <v>45929</v>
      </c>
      <c r="G792">
        <v>3</v>
      </c>
      <c r="H792" t="s">
        <v>139</v>
      </c>
      <c r="I792" t="s">
        <v>124</v>
      </c>
      <c r="J792" s="16">
        <v>45933</v>
      </c>
      <c r="K792" t="s">
        <v>125</v>
      </c>
      <c r="L792" t="s">
        <v>126</v>
      </c>
      <c r="M792">
        <v>2</v>
      </c>
      <c r="N792" t="s">
        <v>1464</v>
      </c>
      <c r="O792" t="s">
        <v>16</v>
      </c>
      <c r="P792">
        <v>0</v>
      </c>
      <c r="R792">
        <v>29.1</v>
      </c>
      <c r="S792">
        <v>1254.01</v>
      </c>
      <c r="T792">
        <v>2</v>
      </c>
      <c r="U792" t="s">
        <v>127</v>
      </c>
      <c r="V792">
        <v>1</v>
      </c>
      <c r="W792" t="s">
        <v>315</v>
      </c>
      <c r="X792" t="s">
        <v>315</v>
      </c>
      <c r="Y792" t="s">
        <v>315</v>
      </c>
      <c r="Z792" t="s">
        <v>7688</v>
      </c>
      <c r="AA792" t="s">
        <v>129</v>
      </c>
      <c r="AB792" t="s">
        <v>130</v>
      </c>
      <c r="AC792" t="s">
        <v>2358</v>
      </c>
      <c r="AD792" t="s">
        <v>254</v>
      </c>
      <c r="AE792" t="s">
        <v>317</v>
      </c>
      <c r="AF792" t="s">
        <v>284</v>
      </c>
      <c r="AG792" t="s">
        <v>1097</v>
      </c>
      <c r="AH792" t="s">
        <v>7689</v>
      </c>
      <c r="AI792" t="s">
        <v>7690</v>
      </c>
      <c r="AJ792" t="s">
        <v>140</v>
      </c>
      <c r="AK792" t="s">
        <v>7691</v>
      </c>
      <c r="AL792" t="s">
        <v>134</v>
      </c>
      <c r="AM792" t="s">
        <v>141</v>
      </c>
      <c r="AN792" t="s">
        <v>16</v>
      </c>
      <c r="AO792" t="s">
        <v>136</v>
      </c>
      <c r="AP792" t="s">
        <v>161</v>
      </c>
      <c r="AQ792" t="s">
        <v>137</v>
      </c>
      <c r="AR792" t="s">
        <v>141</v>
      </c>
      <c r="AS792">
        <v>2</v>
      </c>
      <c r="AT792" t="s">
        <v>144</v>
      </c>
      <c r="AU792">
        <v>0</v>
      </c>
      <c r="AV792" t="s">
        <v>73</v>
      </c>
      <c r="AW792">
        <v>0</v>
      </c>
      <c r="AX792" t="s">
        <v>7692</v>
      </c>
      <c r="AY792" t="s">
        <v>57</v>
      </c>
      <c r="AZ792" t="s">
        <v>648</v>
      </c>
      <c r="BA792" t="s">
        <v>649</v>
      </c>
      <c r="BB792" t="s">
        <v>136</v>
      </c>
    </row>
    <row r="793" spans="1:54" hidden="1" x14ac:dyDescent="0.25">
      <c r="A793" t="s">
        <v>1289</v>
      </c>
      <c r="B793">
        <v>9606</v>
      </c>
      <c r="C793">
        <v>45932</v>
      </c>
      <c r="D793" t="s">
        <v>16</v>
      </c>
      <c r="E793">
        <v>5513720</v>
      </c>
      <c r="F793">
        <v>45929</v>
      </c>
      <c r="G793">
        <v>1</v>
      </c>
      <c r="H793" t="s">
        <v>167</v>
      </c>
      <c r="I793" t="s">
        <v>148</v>
      </c>
      <c r="J793" s="16">
        <v>45932</v>
      </c>
      <c r="K793" t="s">
        <v>125</v>
      </c>
      <c r="L793" t="s">
        <v>126</v>
      </c>
      <c r="M793">
        <v>0</v>
      </c>
      <c r="N793" t="s">
        <v>177</v>
      </c>
      <c r="O793" t="s">
        <v>1289</v>
      </c>
      <c r="P793">
        <v>0</v>
      </c>
      <c r="R793">
        <v>26.42</v>
      </c>
      <c r="S793">
        <v>730.83</v>
      </c>
      <c r="T793">
        <v>1</v>
      </c>
      <c r="U793" t="s">
        <v>127</v>
      </c>
      <c r="V793">
        <v>1</v>
      </c>
      <c r="W793" t="s">
        <v>315</v>
      </c>
      <c r="X793" t="s">
        <v>315</v>
      </c>
      <c r="Y793" t="s">
        <v>315</v>
      </c>
      <c r="Z793" t="s">
        <v>4839</v>
      </c>
      <c r="AA793" t="s">
        <v>129</v>
      </c>
      <c r="AB793" t="s">
        <v>173</v>
      </c>
      <c r="AC793" t="s">
        <v>2358</v>
      </c>
      <c r="AD793" t="s">
        <v>254</v>
      </c>
      <c r="AE793" t="s">
        <v>1289</v>
      </c>
      <c r="AF793" t="s">
        <v>1929</v>
      </c>
      <c r="AG793" t="s">
        <v>1097</v>
      </c>
      <c r="AH793" t="s">
        <v>4392</v>
      </c>
      <c r="AI793" t="s">
        <v>4840</v>
      </c>
      <c r="AJ793" t="s">
        <v>167</v>
      </c>
      <c r="AK793" t="s">
        <v>3124</v>
      </c>
      <c r="AL793" t="s">
        <v>134</v>
      </c>
      <c r="AM793" t="s">
        <v>168</v>
      </c>
      <c r="AN793" t="s">
        <v>14</v>
      </c>
      <c r="AO793" t="s">
        <v>173</v>
      </c>
      <c r="AP793" t="s">
        <v>129</v>
      </c>
      <c r="AQ793" t="s">
        <v>137</v>
      </c>
      <c r="AR793" t="s">
        <v>168</v>
      </c>
      <c r="AS793">
        <v>0</v>
      </c>
      <c r="AT793" t="s">
        <v>144</v>
      </c>
      <c r="AU793">
        <v>0</v>
      </c>
      <c r="AV793" t="s">
        <v>46</v>
      </c>
      <c r="AW793">
        <v>0</v>
      </c>
      <c r="AX793" t="s">
        <v>4841</v>
      </c>
      <c r="AY793" t="s">
        <v>517</v>
      </c>
      <c r="AZ793" t="s">
        <v>648</v>
      </c>
      <c r="BA793" t="s">
        <v>649</v>
      </c>
      <c r="BB793" t="s">
        <v>745</v>
      </c>
    </row>
    <row r="794" spans="1:54" hidden="1" x14ac:dyDescent="0.25">
      <c r="A794" t="s">
        <v>1</v>
      </c>
      <c r="B794">
        <v>162467</v>
      </c>
      <c r="C794">
        <v>45931</v>
      </c>
      <c r="D794" t="s">
        <v>16</v>
      </c>
      <c r="E794">
        <v>5513805</v>
      </c>
      <c r="F794">
        <v>45929</v>
      </c>
      <c r="G794">
        <v>3</v>
      </c>
      <c r="H794" t="s">
        <v>139</v>
      </c>
      <c r="I794" t="s">
        <v>124</v>
      </c>
      <c r="J794" s="16">
        <v>45936</v>
      </c>
      <c r="K794" t="s">
        <v>125</v>
      </c>
      <c r="L794" t="s">
        <v>149</v>
      </c>
      <c r="M794">
        <v>5</v>
      </c>
      <c r="N794" t="s">
        <v>561</v>
      </c>
      <c r="O794" t="s">
        <v>16</v>
      </c>
      <c r="P794">
        <v>0</v>
      </c>
      <c r="R794">
        <v>1492.09</v>
      </c>
      <c r="S794">
        <v>8966.2099999999991</v>
      </c>
      <c r="T794">
        <v>18</v>
      </c>
      <c r="U794" t="s">
        <v>127</v>
      </c>
      <c r="V794">
        <v>0</v>
      </c>
      <c r="W794" t="s">
        <v>6516</v>
      </c>
      <c r="X794" t="s">
        <v>6516</v>
      </c>
      <c r="Y794" t="s">
        <v>6516</v>
      </c>
      <c r="Z794" t="s">
        <v>1944</v>
      </c>
      <c r="AA794" t="s">
        <v>129</v>
      </c>
      <c r="AB794" t="s">
        <v>130</v>
      </c>
      <c r="AC794" t="s">
        <v>16</v>
      </c>
      <c r="AD794" t="s">
        <v>251</v>
      </c>
      <c r="AE794" t="s">
        <v>238</v>
      </c>
      <c r="AF794" t="s">
        <v>253</v>
      </c>
      <c r="AG794" t="s">
        <v>252</v>
      </c>
      <c r="AH794" t="s">
        <v>5774</v>
      </c>
      <c r="AI794" t="s">
        <v>10286</v>
      </c>
      <c r="AJ794" t="s">
        <v>140</v>
      </c>
      <c r="AK794" t="s">
        <v>3139</v>
      </c>
      <c r="AL794" t="s">
        <v>134</v>
      </c>
      <c r="AM794" t="s">
        <v>141</v>
      </c>
      <c r="AN794" t="s">
        <v>16</v>
      </c>
      <c r="AO794" t="s">
        <v>136</v>
      </c>
      <c r="AP794" t="s">
        <v>161</v>
      </c>
      <c r="AQ794" t="s">
        <v>137</v>
      </c>
      <c r="AR794" t="s">
        <v>141</v>
      </c>
      <c r="AS794">
        <v>5</v>
      </c>
      <c r="AT794" t="s">
        <v>144</v>
      </c>
      <c r="AU794">
        <v>0</v>
      </c>
      <c r="AV794" t="s">
        <v>59</v>
      </c>
      <c r="AW794">
        <v>0</v>
      </c>
      <c r="AX794" t="s">
        <v>10287</v>
      </c>
      <c r="AY794" t="s">
        <v>59</v>
      </c>
      <c r="AZ794" t="s">
        <v>648</v>
      </c>
      <c r="BA794" t="s">
        <v>648</v>
      </c>
      <c r="BB794" t="s">
        <v>136</v>
      </c>
    </row>
    <row r="795" spans="1:54" hidden="1" x14ac:dyDescent="0.25">
      <c r="A795" t="s">
        <v>14</v>
      </c>
      <c r="B795">
        <v>208652</v>
      </c>
      <c r="C795">
        <v>45930</v>
      </c>
      <c r="D795" t="s">
        <v>16</v>
      </c>
      <c r="E795">
        <v>5514073</v>
      </c>
      <c r="F795">
        <v>45930</v>
      </c>
      <c r="G795">
        <v>3</v>
      </c>
      <c r="H795" t="s">
        <v>139</v>
      </c>
      <c r="I795" t="s">
        <v>124</v>
      </c>
      <c r="J795" s="16">
        <v>45933</v>
      </c>
      <c r="K795" t="s">
        <v>125</v>
      </c>
      <c r="L795" t="s">
        <v>126</v>
      </c>
      <c r="M795">
        <v>3</v>
      </c>
      <c r="N795" t="s">
        <v>561</v>
      </c>
      <c r="O795" t="s">
        <v>16</v>
      </c>
      <c r="P795">
        <v>0</v>
      </c>
      <c r="R795">
        <v>115.45</v>
      </c>
      <c r="S795">
        <v>7898.42</v>
      </c>
      <c r="T795">
        <v>14</v>
      </c>
      <c r="U795" t="s">
        <v>127</v>
      </c>
      <c r="V795">
        <v>1</v>
      </c>
      <c r="W795" t="s">
        <v>1379</v>
      </c>
      <c r="X795" t="s">
        <v>1380</v>
      </c>
      <c r="Y795" t="s">
        <v>1380</v>
      </c>
      <c r="Z795" t="s">
        <v>7696</v>
      </c>
      <c r="AA795" t="s">
        <v>129</v>
      </c>
      <c r="AB795" t="s">
        <v>130</v>
      </c>
      <c r="AC795" t="s">
        <v>16</v>
      </c>
      <c r="AD795" t="s">
        <v>260</v>
      </c>
      <c r="AE795" t="s">
        <v>14</v>
      </c>
      <c r="AF795" t="s">
        <v>2438</v>
      </c>
      <c r="AG795" t="s">
        <v>189</v>
      </c>
      <c r="AH795" t="s">
        <v>7697</v>
      </c>
      <c r="AI795" t="s">
        <v>7698</v>
      </c>
      <c r="AJ795" t="s">
        <v>140</v>
      </c>
      <c r="AK795" t="s">
        <v>6396</v>
      </c>
      <c r="AL795" t="s">
        <v>134</v>
      </c>
      <c r="AM795" t="s">
        <v>141</v>
      </c>
      <c r="AN795" t="s">
        <v>16</v>
      </c>
      <c r="AO795" t="s">
        <v>136</v>
      </c>
      <c r="AP795" t="s">
        <v>153</v>
      </c>
      <c r="AQ795" t="s">
        <v>137</v>
      </c>
      <c r="AR795" t="s">
        <v>141</v>
      </c>
      <c r="AS795">
        <v>3</v>
      </c>
      <c r="AT795" t="s">
        <v>169</v>
      </c>
      <c r="AU795">
        <v>0</v>
      </c>
      <c r="AV795" t="s">
        <v>59</v>
      </c>
      <c r="AW795">
        <v>0</v>
      </c>
      <c r="AX795" t="s">
        <v>7699</v>
      </c>
      <c r="AY795" t="s">
        <v>59</v>
      </c>
      <c r="AZ795" t="s">
        <v>648</v>
      </c>
      <c r="BA795" t="s">
        <v>648</v>
      </c>
      <c r="BB795" t="s">
        <v>136</v>
      </c>
    </row>
    <row r="796" spans="1:54" hidden="1" x14ac:dyDescent="0.25">
      <c r="A796" t="s">
        <v>10</v>
      </c>
      <c r="B796">
        <v>137270</v>
      </c>
      <c r="C796">
        <v>45930</v>
      </c>
      <c r="D796" t="s">
        <v>16</v>
      </c>
      <c r="E796">
        <v>5514114</v>
      </c>
      <c r="F796">
        <v>45930</v>
      </c>
      <c r="G796">
        <v>4</v>
      </c>
      <c r="H796" t="s">
        <v>145</v>
      </c>
      <c r="I796" t="s">
        <v>124</v>
      </c>
      <c r="J796" s="16">
        <v>45932</v>
      </c>
      <c r="K796" t="s">
        <v>125</v>
      </c>
      <c r="L796" t="s">
        <v>126</v>
      </c>
      <c r="M796">
        <v>2</v>
      </c>
      <c r="N796" t="s">
        <v>203</v>
      </c>
      <c r="O796" t="s">
        <v>16</v>
      </c>
      <c r="P796">
        <v>0</v>
      </c>
      <c r="R796">
        <v>120.25</v>
      </c>
      <c r="S796">
        <v>1530.73</v>
      </c>
      <c r="T796">
        <v>2</v>
      </c>
      <c r="U796" t="s">
        <v>127</v>
      </c>
      <c r="V796">
        <v>2</v>
      </c>
      <c r="W796" t="s">
        <v>416</v>
      </c>
      <c r="X796" t="s">
        <v>416</v>
      </c>
      <c r="Y796" t="s">
        <v>416</v>
      </c>
      <c r="Z796" t="s">
        <v>2729</v>
      </c>
      <c r="AA796" t="s">
        <v>129</v>
      </c>
      <c r="AB796" t="s">
        <v>130</v>
      </c>
      <c r="AC796" t="s">
        <v>16</v>
      </c>
      <c r="AD796" t="s">
        <v>269</v>
      </c>
      <c r="AE796" t="s">
        <v>258</v>
      </c>
      <c r="AF796" t="s">
        <v>2400</v>
      </c>
      <c r="AG796" t="s">
        <v>298</v>
      </c>
      <c r="AH796" t="s">
        <v>2730</v>
      </c>
      <c r="AI796" t="s">
        <v>3611</v>
      </c>
      <c r="AJ796" t="s">
        <v>146</v>
      </c>
      <c r="AK796" t="s">
        <v>3612</v>
      </c>
      <c r="AL796" t="s">
        <v>134</v>
      </c>
      <c r="AM796" t="s">
        <v>141</v>
      </c>
      <c r="AN796" t="s">
        <v>16</v>
      </c>
      <c r="AO796" t="s">
        <v>136</v>
      </c>
      <c r="AP796" t="s">
        <v>161</v>
      </c>
      <c r="AQ796" t="s">
        <v>137</v>
      </c>
      <c r="AR796" t="s">
        <v>141</v>
      </c>
      <c r="AS796">
        <v>2</v>
      </c>
      <c r="AT796" t="s">
        <v>169</v>
      </c>
      <c r="AU796">
        <v>0</v>
      </c>
      <c r="AV796" t="s">
        <v>34</v>
      </c>
      <c r="AW796">
        <v>0</v>
      </c>
      <c r="AX796" t="s">
        <v>2731</v>
      </c>
      <c r="AY796" t="s">
        <v>59</v>
      </c>
      <c r="AZ796" t="s">
        <v>648</v>
      </c>
      <c r="BA796" t="s">
        <v>648</v>
      </c>
      <c r="BB796" t="s">
        <v>136</v>
      </c>
    </row>
    <row r="797" spans="1:54" hidden="1" x14ac:dyDescent="0.25">
      <c r="A797" t="s">
        <v>12</v>
      </c>
      <c r="B797">
        <v>118461</v>
      </c>
      <c r="C797">
        <v>45931</v>
      </c>
      <c r="D797" t="s">
        <v>16</v>
      </c>
      <c r="E797">
        <v>5514119</v>
      </c>
      <c r="F797">
        <v>45930</v>
      </c>
      <c r="G797">
        <v>3</v>
      </c>
      <c r="H797" t="s">
        <v>139</v>
      </c>
      <c r="I797" t="s">
        <v>124</v>
      </c>
      <c r="J797" s="16">
        <v>45936</v>
      </c>
      <c r="K797" t="s">
        <v>125</v>
      </c>
      <c r="L797" t="s">
        <v>149</v>
      </c>
      <c r="M797">
        <v>5</v>
      </c>
      <c r="N797" t="s">
        <v>561</v>
      </c>
      <c r="O797" t="s">
        <v>16</v>
      </c>
      <c r="P797">
        <v>0</v>
      </c>
      <c r="R797">
        <v>488.8</v>
      </c>
      <c r="S797">
        <v>13905.32</v>
      </c>
      <c r="T797">
        <v>17</v>
      </c>
      <c r="U797" t="s">
        <v>127</v>
      </c>
      <c r="V797">
        <v>1</v>
      </c>
      <c r="W797" t="s">
        <v>416</v>
      </c>
      <c r="X797" t="s">
        <v>416</v>
      </c>
      <c r="Y797" t="s">
        <v>416</v>
      </c>
      <c r="Z797" t="s">
        <v>10288</v>
      </c>
      <c r="AA797" t="s">
        <v>129</v>
      </c>
      <c r="AB797" t="s">
        <v>130</v>
      </c>
      <c r="AC797" t="s">
        <v>16</v>
      </c>
      <c r="AD797" t="s">
        <v>269</v>
      </c>
      <c r="AE797" t="s">
        <v>18</v>
      </c>
      <c r="AF797" t="s">
        <v>225</v>
      </c>
      <c r="AG797" t="s">
        <v>298</v>
      </c>
      <c r="AH797" t="s">
        <v>2277</v>
      </c>
      <c r="AI797" t="s">
        <v>10289</v>
      </c>
      <c r="AJ797" t="s">
        <v>140</v>
      </c>
      <c r="AK797" t="s">
        <v>10290</v>
      </c>
      <c r="AL797" t="s">
        <v>134</v>
      </c>
      <c r="AM797" t="s">
        <v>141</v>
      </c>
      <c r="AN797" t="s">
        <v>16</v>
      </c>
      <c r="AO797" t="s">
        <v>136</v>
      </c>
      <c r="AP797" t="s">
        <v>155</v>
      </c>
      <c r="AQ797" t="s">
        <v>137</v>
      </c>
      <c r="AR797" t="s">
        <v>141</v>
      </c>
      <c r="AS797">
        <v>5</v>
      </c>
      <c r="AT797" t="s">
        <v>169</v>
      </c>
      <c r="AU797">
        <v>0</v>
      </c>
      <c r="AV797" t="s">
        <v>59</v>
      </c>
      <c r="AW797">
        <v>0</v>
      </c>
      <c r="AX797" t="s">
        <v>10291</v>
      </c>
      <c r="AY797" t="s">
        <v>59</v>
      </c>
      <c r="AZ797" t="s">
        <v>648</v>
      </c>
      <c r="BA797" t="s">
        <v>648</v>
      </c>
      <c r="BB797" t="s">
        <v>136</v>
      </c>
    </row>
    <row r="798" spans="1:54" hidden="1" x14ac:dyDescent="0.25">
      <c r="A798" t="s">
        <v>14</v>
      </c>
      <c r="B798">
        <v>208655</v>
      </c>
      <c r="C798">
        <v>45930</v>
      </c>
      <c r="D798" t="s">
        <v>16</v>
      </c>
      <c r="E798">
        <v>5514127</v>
      </c>
      <c r="F798">
        <v>45930</v>
      </c>
      <c r="G798">
        <v>3</v>
      </c>
      <c r="H798" t="s">
        <v>139</v>
      </c>
      <c r="I798" t="s">
        <v>148</v>
      </c>
      <c r="J798" s="16">
        <v>45932</v>
      </c>
      <c r="K798" t="s">
        <v>125</v>
      </c>
      <c r="L798" t="s">
        <v>126</v>
      </c>
      <c r="M798">
        <v>2</v>
      </c>
      <c r="N798" t="s">
        <v>6077</v>
      </c>
      <c r="O798" t="s">
        <v>16</v>
      </c>
      <c r="P798">
        <v>0</v>
      </c>
      <c r="R798">
        <v>307.35000000000002</v>
      </c>
      <c r="S798">
        <v>5727.43</v>
      </c>
      <c r="T798">
        <v>6</v>
      </c>
      <c r="U798" t="s">
        <v>127</v>
      </c>
      <c r="V798">
        <v>4</v>
      </c>
      <c r="W798" t="s">
        <v>6078</v>
      </c>
      <c r="X798" t="s">
        <v>6079</v>
      </c>
      <c r="Y798" t="s">
        <v>6079</v>
      </c>
      <c r="Z798" t="s">
        <v>6080</v>
      </c>
      <c r="AA798" t="s">
        <v>129</v>
      </c>
      <c r="AB798" t="s">
        <v>130</v>
      </c>
      <c r="AC798" t="s">
        <v>16</v>
      </c>
      <c r="AD798" t="s">
        <v>260</v>
      </c>
      <c r="AE798" t="s">
        <v>17</v>
      </c>
      <c r="AF798" t="s">
        <v>2438</v>
      </c>
      <c r="AG798" t="s">
        <v>2818</v>
      </c>
      <c r="AH798" t="s">
        <v>4304</v>
      </c>
      <c r="AI798" t="s">
        <v>6081</v>
      </c>
      <c r="AJ798" t="s">
        <v>140</v>
      </c>
      <c r="AK798" t="s">
        <v>158</v>
      </c>
      <c r="AL798" t="s">
        <v>134</v>
      </c>
      <c r="AM798" t="s">
        <v>141</v>
      </c>
      <c r="AN798" t="s">
        <v>16</v>
      </c>
      <c r="AO798" t="s">
        <v>136</v>
      </c>
      <c r="AP798" t="s">
        <v>153</v>
      </c>
      <c r="AQ798" t="s">
        <v>137</v>
      </c>
      <c r="AR798" t="s">
        <v>141</v>
      </c>
      <c r="AS798">
        <v>2</v>
      </c>
      <c r="AT798" t="s">
        <v>169</v>
      </c>
      <c r="AU798">
        <v>0</v>
      </c>
      <c r="AV798" t="s">
        <v>74</v>
      </c>
      <c r="AW798">
        <v>0</v>
      </c>
      <c r="AX798" t="s">
        <v>6082</v>
      </c>
      <c r="AY798" t="s">
        <v>59</v>
      </c>
      <c r="AZ798" t="s">
        <v>648</v>
      </c>
      <c r="BA798" t="s">
        <v>648</v>
      </c>
      <c r="BB798" t="s">
        <v>136</v>
      </c>
    </row>
    <row r="799" spans="1:54" x14ac:dyDescent="0.25">
      <c r="A799" t="s">
        <v>12</v>
      </c>
      <c r="B799">
        <v>118458</v>
      </c>
      <c r="C799">
        <v>45931</v>
      </c>
      <c r="D799" t="s">
        <v>16</v>
      </c>
      <c r="E799">
        <v>5514189</v>
      </c>
      <c r="F799">
        <v>45930</v>
      </c>
      <c r="G799">
        <v>3</v>
      </c>
      <c r="H799" t="s">
        <v>139</v>
      </c>
      <c r="I799" t="s">
        <v>124</v>
      </c>
      <c r="J799" s="16">
        <v>45932</v>
      </c>
      <c r="K799" t="s">
        <v>125</v>
      </c>
      <c r="L799" t="s">
        <v>149</v>
      </c>
      <c r="M799">
        <v>1</v>
      </c>
      <c r="N799" t="s">
        <v>199</v>
      </c>
      <c r="O799" t="s">
        <v>16</v>
      </c>
      <c r="P799">
        <v>0</v>
      </c>
      <c r="R799">
        <v>102.49</v>
      </c>
      <c r="S799">
        <v>3882.06</v>
      </c>
      <c r="T799">
        <v>4</v>
      </c>
      <c r="U799" t="s">
        <v>127</v>
      </c>
      <c r="V799">
        <v>3</v>
      </c>
      <c r="W799" t="s">
        <v>4395</v>
      </c>
      <c r="X799" t="s">
        <v>4396</v>
      </c>
      <c r="Y799" t="s">
        <v>4396</v>
      </c>
      <c r="Z799" t="s">
        <v>4397</v>
      </c>
      <c r="AA799" t="s">
        <v>129</v>
      </c>
      <c r="AB799" t="s">
        <v>130</v>
      </c>
      <c r="AC799" t="s">
        <v>16</v>
      </c>
      <c r="AD799" t="s">
        <v>260</v>
      </c>
      <c r="AE799" t="s">
        <v>4398</v>
      </c>
      <c r="AF799" t="s">
        <v>2154</v>
      </c>
      <c r="AG799" t="s">
        <v>235</v>
      </c>
      <c r="AH799" t="s">
        <v>7700</v>
      </c>
      <c r="AI799" t="s">
        <v>4399</v>
      </c>
      <c r="AJ799" t="s">
        <v>140</v>
      </c>
      <c r="AL799" t="s">
        <v>134</v>
      </c>
      <c r="AM799" t="s">
        <v>141</v>
      </c>
      <c r="AN799" t="s">
        <v>16</v>
      </c>
      <c r="AO799" t="s">
        <v>136</v>
      </c>
      <c r="AP799" t="s">
        <v>155</v>
      </c>
      <c r="AQ799" t="s">
        <v>137</v>
      </c>
      <c r="AR799" t="s">
        <v>141</v>
      </c>
      <c r="AS799">
        <v>1</v>
      </c>
      <c r="AT799" t="s">
        <v>169</v>
      </c>
      <c r="AU799">
        <v>0</v>
      </c>
      <c r="AV799" t="s">
        <v>52</v>
      </c>
      <c r="AW799">
        <v>0</v>
      </c>
      <c r="AX799" t="s">
        <v>4400</v>
      </c>
      <c r="AY799" t="s">
        <v>59</v>
      </c>
      <c r="AZ799" t="s">
        <v>648</v>
      </c>
      <c r="BA799" t="s">
        <v>648</v>
      </c>
      <c r="BB799" t="s">
        <v>136</v>
      </c>
    </row>
    <row r="800" spans="1:54" hidden="1" x14ac:dyDescent="0.25">
      <c r="A800" t="s">
        <v>0</v>
      </c>
      <c r="B800">
        <v>93572</v>
      </c>
      <c r="C800">
        <v>45932</v>
      </c>
      <c r="D800" t="s">
        <v>16</v>
      </c>
      <c r="E800">
        <v>5515896</v>
      </c>
      <c r="F800">
        <v>45930</v>
      </c>
      <c r="G800">
        <v>3</v>
      </c>
      <c r="H800" t="s">
        <v>139</v>
      </c>
      <c r="I800" t="s">
        <v>124</v>
      </c>
      <c r="J800" s="16">
        <v>45936</v>
      </c>
      <c r="K800" t="s">
        <v>125</v>
      </c>
      <c r="L800" t="s">
        <v>126</v>
      </c>
      <c r="M800">
        <v>4</v>
      </c>
      <c r="N800" t="s">
        <v>561</v>
      </c>
      <c r="O800" t="s">
        <v>16</v>
      </c>
      <c r="P800">
        <v>0</v>
      </c>
      <c r="R800">
        <v>100.99</v>
      </c>
      <c r="S800">
        <v>5000</v>
      </c>
      <c r="T800">
        <v>2</v>
      </c>
      <c r="U800" t="s">
        <v>127</v>
      </c>
      <c r="V800">
        <v>1</v>
      </c>
      <c r="W800" t="s">
        <v>9101</v>
      </c>
      <c r="X800" t="s">
        <v>9101</v>
      </c>
      <c r="Y800" t="s">
        <v>9101</v>
      </c>
      <c r="Z800" t="s">
        <v>10292</v>
      </c>
      <c r="AA800" t="s">
        <v>129</v>
      </c>
      <c r="AB800" t="s">
        <v>130</v>
      </c>
      <c r="AC800" t="s">
        <v>16</v>
      </c>
      <c r="AD800" t="s">
        <v>260</v>
      </c>
      <c r="AE800" t="s">
        <v>244</v>
      </c>
      <c r="AF800" t="s">
        <v>245</v>
      </c>
      <c r="AG800" t="s">
        <v>194</v>
      </c>
      <c r="AH800" t="s">
        <v>5639</v>
      </c>
      <c r="AI800" t="s">
        <v>10293</v>
      </c>
      <c r="AJ800" t="s">
        <v>140</v>
      </c>
      <c r="AK800" t="s">
        <v>10294</v>
      </c>
      <c r="AL800" t="s">
        <v>134</v>
      </c>
      <c r="AM800" t="s">
        <v>141</v>
      </c>
      <c r="AN800" t="s">
        <v>16</v>
      </c>
      <c r="AO800" t="s">
        <v>136</v>
      </c>
      <c r="AP800" t="s">
        <v>155</v>
      </c>
      <c r="AQ800" t="s">
        <v>137</v>
      </c>
      <c r="AR800" t="s">
        <v>141</v>
      </c>
      <c r="AS800">
        <v>4</v>
      </c>
      <c r="AT800" t="s">
        <v>169</v>
      </c>
      <c r="AU800">
        <v>0</v>
      </c>
      <c r="AV800" t="s">
        <v>59</v>
      </c>
      <c r="AW800">
        <v>0</v>
      </c>
      <c r="AX800" t="s">
        <v>10295</v>
      </c>
      <c r="AY800" t="s">
        <v>57</v>
      </c>
      <c r="AZ800" t="s">
        <v>648</v>
      </c>
      <c r="BA800" t="s">
        <v>649</v>
      </c>
      <c r="BB800" t="s">
        <v>136</v>
      </c>
    </row>
    <row r="801" spans="1:54" hidden="1" x14ac:dyDescent="0.25">
      <c r="A801" t="s">
        <v>9</v>
      </c>
      <c r="B801">
        <v>42822</v>
      </c>
      <c r="C801">
        <v>45932</v>
      </c>
      <c r="D801" t="s">
        <v>16</v>
      </c>
      <c r="E801">
        <v>5516037</v>
      </c>
      <c r="F801">
        <v>45931</v>
      </c>
      <c r="G801">
        <v>3</v>
      </c>
      <c r="H801" t="s">
        <v>139</v>
      </c>
      <c r="I801" t="s">
        <v>124</v>
      </c>
      <c r="J801" s="16">
        <v>45932</v>
      </c>
      <c r="K801" t="s">
        <v>125</v>
      </c>
      <c r="L801" t="s">
        <v>126</v>
      </c>
      <c r="M801">
        <v>0</v>
      </c>
      <c r="N801" t="s">
        <v>2564</v>
      </c>
      <c r="O801" t="s">
        <v>16</v>
      </c>
      <c r="P801">
        <v>0</v>
      </c>
      <c r="R801">
        <v>364.47</v>
      </c>
      <c r="S801">
        <v>31959</v>
      </c>
      <c r="T801">
        <v>67</v>
      </c>
      <c r="U801" t="s">
        <v>127</v>
      </c>
      <c r="V801">
        <v>1</v>
      </c>
      <c r="W801" t="s">
        <v>6083</v>
      </c>
      <c r="X801" t="s">
        <v>6083</v>
      </c>
      <c r="Y801" t="s">
        <v>6083</v>
      </c>
      <c r="Z801" t="s">
        <v>6084</v>
      </c>
      <c r="AA801" t="s">
        <v>129</v>
      </c>
      <c r="AB801" t="s">
        <v>130</v>
      </c>
      <c r="AC801" t="s">
        <v>16</v>
      </c>
      <c r="AD801" t="s">
        <v>260</v>
      </c>
      <c r="AE801" t="s">
        <v>9</v>
      </c>
      <c r="AF801" t="s">
        <v>356</v>
      </c>
      <c r="AG801" t="s">
        <v>255</v>
      </c>
      <c r="AH801" t="s">
        <v>5817</v>
      </c>
      <c r="AI801" t="s">
        <v>6085</v>
      </c>
      <c r="AJ801" t="s">
        <v>140</v>
      </c>
      <c r="AK801" t="s">
        <v>5786</v>
      </c>
      <c r="AL801" t="s">
        <v>134</v>
      </c>
      <c r="AM801" t="s">
        <v>141</v>
      </c>
      <c r="AN801" t="s">
        <v>16</v>
      </c>
      <c r="AO801" t="s">
        <v>136</v>
      </c>
      <c r="AP801" t="s">
        <v>155</v>
      </c>
      <c r="AQ801" t="s">
        <v>137</v>
      </c>
      <c r="AR801" t="s">
        <v>141</v>
      </c>
      <c r="AS801">
        <v>0</v>
      </c>
      <c r="AT801" t="s">
        <v>202</v>
      </c>
      <c r="AU801">
        <v>0</v>
      </c>
      <c r="AV801" t="s">
        <v>173</v>
      </c>
      <c r="AW801">
        <v>0</v>
      </c>
      <c r="AX801" t="s">
        <v>6086</v>
      </c>
      <c r="AY801" t="s">
        <v>57</v>
      </c>
      <c r="AZ801" t="s">
        <v>648</v>
      </c>
      <c r="BA801" t="s">
        <v>649</v>
      </c>
      <c r="BB801" t="s">
        <v>136</v>
      </c>
    </row>
    <row r="802" spans="1:54" hidden="1" x14ac:dyDescent="0.25">
      <c r="A802" t="s">
        <v>1346</v>
      </c>
      <c r="B802">
        <v>7122</v>
      </c>
      <c r="C802">
        <v>45936</v>
      </c>
      <c r="D802" t="s">
        <v>16</v>
      </c>
      <c r="E802">
        <v>5517657</v>
      </c>
      <c r="F802">
        <v>45931</v>
      </c>
      <c r="G802">
        <v>1</v>
      </c>
      <c r="H802" t="s">
        <v>167</v>
      </c>
      <c r="I802" t="s">
        <v>124</v>
      </c>
      <c r="J802" s="16">
        <v>45936</v>
      </c>
      <c r="K802" t="s">
        <v>125</v>
      </c>
      <c r="L802" t="s">
        <v>149</v>
      </c>
      <c r="M802">
        <v>0</v>
      </c>
      <c r="N802" t="s">
        <v>1840</v>
      </c>
      <c r="O802" t="s">
        <v>1346</v>
      </c>
      <c r="P802">
        <v>0</v>
      </c>
      <c r="R802">
        <v>111.61</v>
      </c>
      <c r="S802">
        <v>3046.07</v>
      </c>
      <c r="T802">
        <v>3</v>
      </c>
      <c r="U802" t="s">
        <v>127</v>
      </c>
      <c r="V802">
        <v>0</v>
      </c>
      <c r="W802" t="s">
        <v>360</v>
      </c>
      <c r="X802" t="s">
        <v>1334</v>
      </c>
      <c r="Y802" t="s">
        <v>1334</v>
      </c>
      <c r="Z802" t="s">
        <v>10296</v>
      </c>
      <c r="AA802" t="s">
        <v>161</v>
      </c>
      <c r="AB802" t="s">
        <v>173</v>
      </c>
      <c r="AC802" t="s">
        <v>16</v>
      </c>
      <c r="AD802" t="s">
        <v>260</v>
      </c>
      <c r="AE802" t="s">
        <v>1346</v>
      </c>
      <c r="AF802" t="s">
        <v>162</v>
      </c>
      <c r="AG802" t="s">
        <v>1337</v>
      </c>
      <c r="AH802" t="s">
        <v>9258</v>
      </c>
      <c r="AI802" t="s">
        <v>10297</v>
      </c>
      <c r="AJ802" t="s">
        <v>167</v>
      </c>
      <c r="AK802" t="s">
        <v>3693</v>
      </c>
      <c r="AL802" t="s">
        <v>134</v>
      </c>
      <c r="AM802" t="s">
        <v>168</v>
      </c>
      <c r="AN802" t="s">
        <v>10</v>
      </c>
      <c r="AO802" t="s">
        <v>173</v>
      </c>
      <c r="AP802" t="s">
        <v>161</v>
      </c>
      <c r="AQ802" t="s">
        <v>137</v>
      </c>
      <c r="AR802" t="s">
        <v>168</v>
      </c>
      <c r="AS802">
        <v>0</v>
      </c>
      <c r="AT802" t="s">
        <v>202</v>
      </c>
      <c r="AU802">
        <v>0</v>
      </c>
      <c r="AV802" t="s">
        <v>60</v>
      </c>
      <c r="AW802">
        <v>0</v>
      </c>
      <c r="AX802" t="s">
        <v>10298</v>
      </c>
      <c r="AY802" t="s">
        <v>517</v>
      </c>
      <c r="AZ802" t="s">
        <v>648</v>
      </c>
      <c r="BA802" t="s">
        <v>648</v>
      </c>
      <c r="BB802" t="s">
        <v>744</v>
      </c>
    </row>
    <row r="803" spans="1:54" hidden="1" x14ac:dyDescent="0.25">
      <c r="A803" t="s">
        <v>1</v>
      </c>
      <c r="B803">
        <v>162525</v>
      </c>
      <c r="C803">
        <v>45933</v>
      </c>
      <c r="D803" t="s">
        <v>16</v>
      </c>
      <c r="E803">
        <v>5517703</v>
      </c>
      <c r="F803">
        <v>45931</v>
      </c>
      <c r="G803">
        <v>3</v>
      </c>
      <c r="H803" t="s">
        <v>139</v>
      </c>
      <c r="I803" t="s">
        <v>124</v>
      </c>
      <c r="J803" s="16">
        <v>45936</v>
      </c>
      <c r="K803" t="s">
        <v>125</v>
      </c>
      <c r="L803" t="s">
        <v>149</v>
      </c>
      <c r="M803">
        <v>3</v>
      </c>
      <c r="N803" t="s">
        <v>1509</v>
      </c>
      <c r="O803" t="s">
        <v>16</v>
      </c>
      <c r="P803">
        <v>0</v>
      </c>
      <c r="R803">
        <v>64.67</v>
      </c>
      <c r="S803">
        <v>1311.54</v>
      </c>
      <c r="T803">
        <v>12</v>
      </c>
      <c r="U803" t="s">
        <v>127</v>
      </c>
      <c r="V803">
        <v>2</v>
      </c>
      <c r="W803" t="s">
        <v>259</v>
      </c>
      <c r="X803" t="s">
        <v>4815</v>
      </c>
      <c r="Y803" t="s">
        <v>4815</v>
      </c>
      <c r="Z803" t="s">
        <v>10299</v>
      </c>
      <c r="AA803" t="s">
        <v>129</v>
      </c>
      <c r="AB803" t="s">
        <v>130</v>
      </c>
      <c r="AC803" t="s">
        <v>16</v>
      </c>
      <c r="AD803" t="s">
        <v>260</v>
      </c>
      <c r="AE803" t="s">
        <v>165</v>
      </c>
      <c r="AF803" t="s">
        <v>1336</v>
      </c>
      <c r="AG803" t="s">
        <v>1556</v>
      </c>
      <c r="AH803" t="s">
        <v>8767</v>
      </c>
      <c r="AI803" t="s">
        <v>10300</v>
      </c>
      <c r="AJ803" t="s">
        <v>140</v>
      </c>
      <c r="AK803" t="s">
        <v>10301</v>
      </c>
      <c r="AL803" t="s">
        <v>134</v>
      </c>
      <c r="AM803" t="s">
        <v>141</v>
      </c>
      <c r="AN803" t="s">
        <v>16</v>
      </c>
      <c r="AO803" t="s">
        <v>136</v>
      </c>
      <c r="AP803" t="s">
        <v>161</v>
      </c>
      <c r="AQ803" t="s">
        <v>137</v>
      </c>
      <c r="AR803" t="s">
        <v>141</v>
      </c>
      <c r="AS803">
        <v>3</v>
      </c>
      <c r="AT803" t="s">
        <v>202</v>
      </c>
      <c r="AU803">
        <v>0</v>
      </c>
      <c r="AV803" t="s">
        <v>57</v>
      </c>
      <c r="AW803">
        <v>0</v>
      </c>
      <c r="AX803" t="s">
        <v>10302</v>
      </c>
      <c r="AY803" t="s">
        <v>59</v>
      </c>
      <c r="AZ803" t="s">
        <v>648</v>
      </c>
      <c r="BA803" t="s">
        <v>648</v>
      </c>
      <c r="BB803" t="s">
        <v>136</v>
      </c>
    </row>
    <row r="804" spans="1:54" hidden="1" x14ac:dyDescent="0.25">
      <c r="A804" t="s">
        <v>1457</v>
      </c>
      <c r="B804">
        <v>30502</v>
      </c>
      <c r="C804">
        <v>45933</v>
      </c>
      <c r="D804" t="s">
        <v>16</v>
      </c>
      <c r="E804">
        <v>5518731</v>
      </c>
      <c r="F804">
        <v>45932</v>
      </c>
      <c r="G804">
        <v>1</v>
      </c>
      <c r="H804" t="s">
        <v>167</v>
      </c>
      <c r="I804" t="s">
        <v>148</v>
      </c>
      <c r="J804" s="16">
        <v>45936</v>
      </c>
      <c r="K804" t="s">
        <v>125</v>
      </c>
      <c r="L804" t="s">
        <v>126</v>
      </c>
      <c r="M804">
        <v>3</v>
      </c>
      <c r="N804" t="s">
        <v>1509</v>
      </c>
      <c r="O804" t="s">
        <v>1457</v>
      </c>
      <c r="P804">
        <v>0</v>
      </c>
      <c r="R804">
        <v>185.78</v>
      </c>
      <c r="S804">
        <v>10372.56</v>
      </c>
      <c r="T804">
        <v>11</v>
      </c>
      <c r="U804" t="s">
        <v>127</v>
      </c>
      <c r="V804">
        <v>1</v>
      </c>
      <c r="W804" t="s">
        <v>5838</v>
      </c>
      <c r="X804" t="s">
        <v>5838</v>
      </c>
      <c r="Y804" t="s">
        <v>5838</v>
      </c>
      <c r="Z804" t="s">
        <v>10303</v>
      </c>
      <c r="AA804" t="s">
        <v>129</v>
      </c>
      <c r="AB804" t="s">
        <v>173</v>
      </c>
      <c r="AC804" t="s">
        <v>16</v>
      </c>
      <c r="AD804" t="s">
        <v>260</v>
      </c>
      <c r="AE804" t="s">
        <v>1457</v>
      </c>
      <c r="AF804" t="s">
        <v>1460</v>
      </c>
      <c r="AG804" t="s">
        <v>252</v>
      </c>
      <c r="AH804" t="s">
        <v>9917</v>
      </c>
      <c r="AI804" t="s">
        <v>10304</v>
      </c>
      <c r="AJ804" t="s">
        <v>167</v>
      </c>
      <c r="AK804" t="s">
        <v>10305</v>
      </c>
      <c r="AL804" t="s">
        <v>134</v>
      </c>
      <c r="AM804" t="s">
        <v>168</v>
      </c>
      <c r="AN804" t="s">
        <v>16</v>
      </c>
      <c r="AO804" t="s">
        <v>173</v>
      </c>
      <c r="AP804" t="s">
        <v>129</v>
      </c>
      <c r="AQ804" t="s">
        <v>137</v>
      </c>
      <c r="AR804" t="s">
        <v>168</v>
      </c>
      <c r="AS804">
        <v>3</v>
      </c>
      <c r="AT804" t="s">
        <v>142</v>
      </c>
      <c r="AU804">
        <v>0</v>
      </c>
      <c r="AV804" t="s">
        <v>57</v>
      </c>
      <c r="AW804">
        <v>0</v>
      </c>
      <c r="AX804" t="s">
        <v>10306</v>
      </c>
      <c r="AY804" t="s">
        <v>481</v>
      </c>
      <c r="AZ804" t="s">
        <v>648</v>
      </c>
      <c r="BA804" t="s">
        <v>649</v>
      </c>
      <c r="BB804" t="s">
        <v>746</v>
      </c>
    </row>
    <row r="805" spans="1:54" x14ac:dyDescent="0.25">
      <c r="A805" t="s">
        <v>12</v>
      </c>
      <c r="B805">
        <v>118705</v>
      </c>
      <c r="C805">
        <v>45934</v>
      </c>
      <c r="D805" t="s">
        <v>16</v>
      </c>
      <c r="E805">
        <v>5518899</v>
      </c>
      <c r="F805">
        <v>45932</v>
      </c>
      <c r="G805">
        <v>3</v>
      </c>
      <c r="H805" t="s">
        <v>139</v>
      </c>
      <c r="I805" t="s">
        <v>124</v>
      </c>
      <c r="J805" s="16">
        <v>45936</v>
      </c>
      <c r="K805" t="s">
        <v>125</v>
      </c>
      <c r="L805" t="s">
        <v>149</v>
      </c>
      <c r="M805">
        <v>2</v>
      </c>
      <c r="N805" t="s">
        <v>199</v>
      </c>
      <c r="O805" t="s">
        <v>12</v>
      </c>
      <c r="P805">
        <v>0</v>
      </c>
      <c r="R805">
        <v>437.81</v>
      </c>
      <c r="S805">
        <v>6190.2</v>
      </c>
      <c r="T805">
        <v>30</v>
      </c>
      <c r="U805" t="s">
        <v>127</v>
      </c>
      <c r="V805">
        <v>1</v>
      </c>
      <c r="W805" t="s">
        <v>2724</v>
      </c>
      <c r="X805" t="s">
        <v>2725</v>
      </c>
      <c r="Y805" t="s">
        <v>2725</v>
      </c>
      <c r="Z805" t="s">
        <v>10307</v>
      </c>
      <c r="AA805" t="s">
        <v>155</v>
      </c>
      <c r="AB805" t="s">
        <v>130</v>
      </c>
      <c r="AC805" t="s">
        <v>16</v>
      </c>
      <c r="AD805" t="s">
        <v>1064</v>
      </c>
      <c r="AE805" t="s">
        <v>18</v>
      </c>
      <c r="AF805" t="s">
        <v>225</v>
      </c>
      <c r="AG805" t="s">
        <v>1969</v>
      </c>
      <c r="AH805" t="s">
        <v>8538</v>
      </c>
      <c r="AI805" t="s">
        <v>10308</v>
      </c>
      <c r="AJ805" t="s">
        <v>140</v>
      </c>
      <c r="AL805" t="s">
        <v>134</v>
      </c>
      <c r="AM805" t="s">
        <v>141</v>
      </c>
      <c r="AN805" t="s">
        <v>12</v>
      </c>
      <c r="AO805" t="s">
        <v>136</v>
      </c>
      <c r="AP805" t="s">
        <v>155</v>
      </c>
      <c r="AQ805" t="s">
        <v>159</v>
      </c>
      <c r="AR805" t="s">
        <v>141</v>
      </c>
      <c r="AS805">
        <v>2</v>
      </c>
      <c r="AT805" t="s">
        <v>142</v>
      </c>
      <c r="AU805">
        <v>0</v>
      </c>
      <c r="AV805" t="s">
        <v>52</v>
      </c>
      <c r="AW805">
        <v>0</v>
      </c>
      <c r="AX805" t="s">
        <v>10309</v>
      </c>
      <c r="AY805" t="s">
        <v>517</v>
      </c>
      <c r="AZ805" t="s">
        <v>648</v>
      </c>
      <c r="BA805" t="s">
        <v>649</v>
      </c>
      <c r="BB805" t="s">
        <v>136</v>
      </c>
    </row>
    <row r="806" spans="1:54" hidden="1" x14ac:dyDescent="0.25">
      <c r="A806" t="s">
        <v>12</v>
      </c>
      <c r="B806">
        <v>118734</v>
      </c>
      <c r="C806">
        <v>45934</v>
      </c>
      <c r="D806" t="s">
        <v>16</v>
      </c>
      <c r="E806">
        <v>5520423</v>
      </c>
      <c r="F806">
        <v>45933</v>
      </c>
      <c r="G806">
        <v>3</v>
      </c>
      <c r="H806" t="s">
        <v>139</v>
      </c>
      <c r="I806" t="s">
        <v>124</v>
      </c>
      <c r="J806" s="16">
        <v>45937</v>
      </c>
      <c r="K806" t="s">
        <v>125</v>
      </c>
      <c r="L806" t="s">
        <v>149</v>
      </c>
      <c r="M806">
        <v>3</v>
      </c>
      <c r="N806" t="s">
        <v>787</v>
      </c>
      <c r="O806" t="s">
        <v>16</v>
      </c>
      <c r="P806">
        <v>0</v>
      </c>
      <c r="R806">
        <v>105.73</v>
      </c>
      <c r="S806">
        <v>3785.6</v>
      </c>
      <c r="T806">
        <v>8</v>
      </c>
      <c r="U806" t="s">
        <v>127</v>
      </c>
      <c r="V806">
        <v>2</v>
      </c>
      <c r="W806" t="s">
        <v>7614</v>
      </c>
      <c r="X806" t="s">
        <v>7615</v>
      </c>
      <c r="Y806" t="s">
        <v>7615</v>
      </c>
      <c r="Z806" t="s">
        <v>10310</v>
      </c>
      <c r="AA806" t="s">
        <v>129</v>
      </c>
      <c r="AB806" t="s">
        <v>130</v>
      </c>
      <c r="AC806" t="s">
        <v>16</v>
      </c>
      <c r="AD806" t="s">
        <v>423</v>
      </c>
      <c r="AE806" t="s">
        <v>9</v>
      </c>
      <c r="AF806" t="s">
        <v>1566</v>
      </c>
      <c r="AG806" t="s">
        <v>409</v>
      </c>
      <c r="AH806" t="s">
        <v>8092</v>
      </c>
      <c r="AI806" t="s">
        <v>10311</v>
      </c>
      <c r="AJ806" t="s">
        <v>140</v>
      </c>
      <c r="AK806" t="s">
        <v>158</v>
      </c>
      <c r="AL806" t="s">
        <v>134</v>
      </c>
      <c r="AM806" t="s">
        <v>141</v>
      </c>
      <c r="AN806" t="s">
        <v>16</v>
      </c>
      <c r="AO806" t="s">
        <v>136</v>
      </c>
      <c r="AP806" t="s">
        <v>155</v>
      </c>
      <c r="AQ806" t="s">
        <v>137</v>
      </c>
      <c r="AR806" t="s">
        <v>141</v>
      </c>
      <c r="AS806">
        <v>3</v>
      </c>
      <c r="AT806" t="s">
        <v>147</v>
      </c>
      <c r="AU806">
        <v>0</v>
      </c>
      <c r="AV806" t="s">
        <v>69</v>
      </c>
      <c r="AW806">
        <v>0</v>
      </c>
      <c r="AX806" t="s">
        <v>10312</v>
      </c>
      <c r="AY806" t="s">
        <v>59</v>
      </c>
      <c r="AZ806" t="s">
        <v>648</v>
      </c>
      <c r="BA806" t="s">
        <v>648</v>
      </c>
      <c r="BB806" t="s">
        <v>136</v>
      </c>
    </row>
    <row r="807" spans="1:54" hidden="1" x14ac:dyDescent="0.25">
      <c r="A807" t="s">
        <v>10</v>
      </c>
      <c r="B807">
        <v>137354</v>
      </c>
      <c r="C807">
        <v>45934</v>
      </c>
      <c r="D807" t="s">
        <v>16</v>
      </c>
      <c r="E807">
        <v>5520501</v>
      </c>
      <c r="F807">
        <v>45933</v>
      </c>
      <c r="G807">
        <v>4</v>
      </c>
      <c r="H807" t="s">
        <v>145</v>
      </c>
      <c r="I807" t="s">
        <v>124</v>
      </c>
      <c r="J807" s="16">
        <v>45936</v>
      </c>
      <c r="K807" t="s">
        <v>125</v>
      </c>
      <c r="L807" t="s">
        <v>149</v>
      </c>
      <c r="M807">
        <v>2</v>
      </c>
      <c r="N807" t="s">
        <v>1509</v>
      </c>
      <c r="O807" t="s">
        <v>10</v>
      </c>
      <c r="P807">
        <v>0</v>
      </c>
      <c r="R807">
        <v>512.61</v>
      </c>
      <c r="S807">
        <v>19907.990000000002</v>
      </c>
      <c r="T807">
        <v>1</v>
      </c>
      <c r="U807" t="s">
        <v>127</v>
      </c>
      <c r="V807">
        <v>1</v>
      </c>
      <c r="W807" t="s">
        <v>10313</v>
      </c>
      <c r="X807" t="s">
        <v>10313</v>
      </c>
      <c r="Y807" t="s">
        <v>10313</v>
      </c>
      <c r="Z807" t="s">
        <v>10314</v>
      </c>
      <c r="AA807" t="s">
        <v>161</v>
      </c>
      <c r="AB807" t="s">
        <v>130</v>
      </c>
      <c r="AC807" t="s">
        <v>16</v>
      </c>
      <c r="AD807" t="s">
        <v>260</v>
      </c>
      <c r="AE807" t="s">
        <v>258</v>
      </c>
      <c r="AF807" t="s">
        <v>2400</v>
      </c>
      <c r="AG807" t="s">
        <v>334</v>
      </c>
      <c r="AH807" t="s">
        <v>9866</v>
      </c>
      <c r="AI807" t="s">
        <v>10315</v>
      </c>
      <c r="AJ807" t="s">
        <v>146</v>
      </c>
      <c r="AK807" t="s">
        <v>10316</v>
      </c>
      <c r="AL807" t="s">
        <v>134</v>
      </c>
      <c r="AM807" t="s">
        <v>141</v>
      </c>
      <c r="AN807" t="s">
        <v>10</v>
      </c>
      <c r="AO807" t="s">
        <v>136</v>
      </c>
      <c r="AP807" t="s">
        <v>161</v>
      </c>
      <c r="AQ807" t="s">
        <v>137</v>
      </c>
      <c r="AR807" t="s">
        <v>141</v>
      </c>
      <c r="AS807">
        <v>2</v>
      </c>
      <c r="AT807" t="s">
        <v>147</v>
      </c>
      <c r="AU807">
        <v>0</v>
      </c>
      <c r="AV807" t="s">
        <v>57</v>
      </c>
      <c r="AW807">
        <v>0</v>
      </c>
      <c r="AX807" t="s">
        <v>10317</v>
      </c>
      <c r="AY807" t="s">
        <v>517</v>
      </c>
      <c r="AZ807" t="s">
        <v>648</v>
      </c>
      <c r="BA807" t="s">
        <v>649</v>
      </c>
      <c r="BB807" t="s">
        <v>136</v>
      </c>
    </row>
    <row r="808" spans="1:54" hidden="1" x14ac:dyDescent="0.25">
      <c r="A808" t="s">
        <v>14</v>
      </c>
      <c r="B808">
        <v>208800</v>
      </c>
      <c r="C808">
        <v>45933</v>
      </c>
      <c r="D808" t="s">
        <v>16</v>
      </c>
      <c r="E808">
        <v>5520565</v>
      </c>
      <c r="F808">
        <v>45933</v>
      </c>
      <c r="G808">
        <v>3</v>
      </c>
      <c r="H808" t="s">
        <v>139</v>
      </c>
      <c r="I808" t="s">
        <v>124</v>
      </c>
      <c r="J808" s="16">
        <v>45936</v>
      </c>
      <c r="K808" t="s">
        <v>125</v>
      </c>
      <c r="L808" t="s">
        <v>149</v>
      </c>
      <c r="M808">
        <v>3</v>
      </c>
      <c r="N808" t="s">
        <v>1509</v>
      </c>
      <c r="O808" t="s">
        <v>16</v>
      </c>
      <c r="P808">
        <v>0</v>
      </c>
      <c r="R808">
        <v>58.3</v>
      </c>
      <c r="S808">
        <v>4869.92</v>
      </c>
      <c r="T808">
        <v>3</v>
      </c>
      <c r="U808" t="s">
        <v>127</v>
      </c>
      <c r="V808">
        <v>2</v>
      </c>
      <c r="W808" t="s">
        <v>6556</v>
      </c>
      <c r="X808" t="s">
        <v>6556</v>
      </c>
      <c r="Y808" t="s">
        <v>6556</v>
      </c>
      <c r="Z808" t="s">
        <v>10318</v>
      </c>
      <c r="AA808" t="s">
        <v>129</v>
      </c>
      <c r="AB808" t="s">
        <v>130</v>
      </c>
      <c r="AC808" t="s">
        <v>16</v>
      </c>
      <c r="AD808" t="s">
        <v>260</v>
      </c>
      <c r="AE808" t="s">
        <v>1190</v>
      </c>
      <c r="AF808" t="s">
        <v>10319</v>
      </c>
      <c r="AG808" t="s">
        <v>255</v>
      </c>
      <c r="AH808" t="s">
        <v>10320</v>
      </c>
      <c r="AI808" t="s">
        <v>10321</v>
      </c>
      <c r="AJ808" t="s">
        <v>140</v>
      </c>
      <c r="AK808" t="s">
        <v>10322</v>
      </c>
      <c r="AL808" t="s">
        <v>134</v>
      </c>
      <c r="AM808" t="s">
        <v>141</v>
      </c>
      <c r="AN808" t="s">
        <v>16</v>
      </c>
      <c r="AO808" t="s">
        <v>136</v>
      </c>
      <c r="AP808" t="s">
        <v>153</v>
      </c>
      <c r="AQ808" t="s">
        <v>137</v>
      </c>
      <c r="AR808" t="s">
        <v>141</v>
      </c>
      <c r="AS808">
        <v>3</v>
      </c>
      <c r="AT808" t="s">
        <v>147</v>
      </c>
      <c r="AU808">
        <v>0</v>
      </c>
      <c r="AV808" t="s">
        <v>57</v>
      </c>
      <c r="AW808">
        <v>0</v>
      </c>
      <c r="AX808" t="s">
        <v>10323</v>
      </c>
      <c r="AY808" t="s">
        <v>57</v>
      </c>
      <c r="AZ808" t="s">
        <v>648</v>
      </c>
      <c r="BA808" t="s">
        <v>649</v>
      </c>
      <c r="BB808" t="s">
        <v>136</v>
      </c>
    </row>
    <row r="809" spans="1:54" hidden="1" x14ac:dyDescent="0.25">
      <c r="A809" t="s">
        <v>1</v>
      </c>
      <c r="B809">
        <v>162650</v>
      </c>
      <c r="C809">
        <v>45936</v>
      </c>
      <c r="D809" t="s">
        <v>16</v>
      </c>
      <c r="E809">
        <v>5522434</v>
      </c>
      <c r="F809">
        <v>45934</v>
      </c>
      <c r="G809">
        <v>3</v>
      </c>
      <c r="H809" t="s">
        <v>139</v>
      </c>
      <c r="I809" t="s">
        <v>124</v>
      </c>
      <c r="J809" s="16">
        <v>45936</v>
      </c>
      <c r="K809" t="s">
        <v>125</v>
      </c>
      <c r="L809" t="s">
        <v>149</v>
      </c>
      <c r="M809">
        <v>0</v>
      </c>
      <c r="N809" t="s">
        <v>561</v>
      </c>
      <c r="O809" t="s">
        <v>16</v>
      </c>
      <c r="P809">
        <v>0</v>
      </c>
      <c r="R809">
        <v>212.61</v>
      </c>
      <c r="S809">
        <v>4347.53</v>
      </c>
      <c r="T809">
        <v>4</v>
      </c>
      <c r="U809" t="s">
        <v>127</v>
      </c>
      <c r="V809">
        <v>1</v>
      </c>
      <c r="W809" t="s">
        <v>1777</v>
      </c>
      <c r="X809" t="s">
        <v>10324</v>
      </c>
      <c r="Y809" t="s">
        <v>10324</v>
      </c>
      <c r="Z809" t="s">
        <v>10325</v>
      </c>
      <c r="AA809" t="s">
        <v>129</v>
      </c>
      <c r="AB809" t="s">
        <v>130</v>
      </c>
      <c r="AC809" t="s">
        <v>16</v>
      </c>
      <c r="AD809" t="s">
        <v>210</v>
      </c>
      <c r="AE809" t="s">
        <v>1</v>
      </c>
      <c r="AF809" t="s">
        <v>1639</v>
      </c>
      <c r="AG809" t="s">
        <v>10326</v>
      </c>
      <c r="AH809" t="s">
        <v>10327</v>
      </c>
      <c r="AI809" t="s">
        <v>10328</v>
      </c>
      <c r="AJ809" t="s">
        <v>140</v>
      </c>
      <c r="AK809" t="s">
        <v>4709</v>
      </c>
      <c r="AL809" t="s">
        <v>134</v>
      </c>
      <c r="AM809" t="s">
        <v>141</v>
      </c>
      <c r="AN809" t="s">
        <v>16</v>
      </c>
      <c r="AO809" t="s">
        <v>136</v>
      </c>
      <c r="AP809" t="s">
        <v>161</v>
      </c>
      <c r="AQ809" t="s">
        <v>137</v>
      </c>
      <c r="AR809" t="s">
        <v>141</v>
      </c>
      <c r="AS809">
        <v>0</v>
      </c>
      <c r="AT809" t="s">
        <v>224</v>
      </c>
      <c r="AU809">
        <v>0</v>
      </c>
      <c r="AV809" t="s">
        <v>59</v>
      </c>
      <c r="AW809">
        <v>0</v>
      </c>
      <c r="AX809" t="s">
        <v>10329</v>
      </c>
      <c r="AY809" t="s">
        <v>59</v>
      </c>
      <c r="AZ809" t="s">
        <v>649</v>
      </c>
      <c r="BA809" t="s">
        <v>648</v>
      </c>
      <c r="BB809" t="s">
        <v>136</v>
      </c>
    </row>
    <row r="810" spans="1:54" hidden="1" x14ac:dyDescent="0.25">
      <c r="A810" t="s">
        <v>18</v>
      </c>
      <c r="B810">
        <v>16511</v>
      </c>
      <c r="C810">
        <v>45912</v>
      </c>
      <c r="D810" t="s">
        <v>10</v>
      </c>
      <c r="E810">
        <v>2200362</v>
      </c>
      <c r="F810">
        <v>45908</v>
      </c>
      <c r="G810">
        <v>1</v>
      </c>
      <c r="H810" t="s">
        <v>167</v>
      </c>
      <c r="I810" t="s">
        <v>148</v>
      </c>
      <c r="J810" s="16">
        <v>45933</v>
      </c>
      <c r="K810" t="s">
        <v>125</v>
      </c>
      <c r="L810" t="s">
        <v>126</v>
      </c>
      <c r="M810">
        <v>21</v>
      </c>
      <c r="N810" t="s">
        <v>283</v>
      </c>
      <c r="O810" t="s">
        <v>200</v>
      </c>
      <c r="P810">
        <v>0</v>
      </c>
      <c r="R810">
        <v>124.88</v>
      </c>
      <c r="S810">
        <v>1334.56</v>
      </c>
      <c r="T810">
        <v>4</v>
      </c>
      <c r="U810" t="s">
        <v>127</v>
      </c>
      <c r="V810">
        <v>2</v>
      </c>
      <c r="W810" t="s">
        <v>390</v>
      </c>
      <c r="X810" t="s">
        <v>1037</v>
      </c>
      <c r="Y810" t="s">
        <v>1037</v>
      </c>
      <c r="Z810" t="s">
        <v>6215</v>
      </c>
      <c r="AA810" t="s">
        <v>196</v>
      </c>
      <c r="AB810" t="s">
        <v>173</v>
      </c>
      <c r="AC810" t="s">
        <v>10</v>
      </c>
      <c r="AD810" t="s">
        <v>391</v>
      </c>
      <c r="AE810" t="s">
        <v>200</v>
      </c>
      <c r="AF810" t="s">
        <v>1368</v>
      </c>
      <c r="AG810" t="s">
        <v>368</v>
      </c>
      <c r="AH810" t="s">
        <v>6216</v>
      </c>
      <c r="AI810" t="s">
        <v>6217</v>
      </c>
      <c r="AJ810" t="s">
        <v>167</v>
      </c>
      <c r="AL810" t="s">
        <v>134</v>
      </c>
      <c r="AM810" t="s">
        <v>168</v>
      </c>
      <c r="AN810" t="s">
        <v>11</v>
      </c>
      <c r="AO810" t="s">
        <v>173</v>
      </c>
      <c r="AP810" t="s">
        <v>201</v>
      </c>
      <c r="AQ810" t="s">
        <v>198</v>
      </c>
      <c r="AR810" t="s">
        <v>168</v>
      </c>
      <c r="AS810">
        <v>21</v>
      </c>
      <c r="AT810" t="s">
        <v>144</v>
      </c>
      <c r="AU810">
        <v>3</v>
      </c>
      <c r="AV810" t="s">
        <v>76</v>
      </c>
      <c r="AW810">
        <v>0</v>
      </c>
      <c r="AX810" t="s">
        <v>6218</v>
      </c>
      <c r="AY810" t="s">
        <v>517</v>
      </c>
      <c r="AZ810" t="s">
        <v>648</v>
      </c>
      <c r="BA810" t="s">
        <v>648</v>
      </c>
      <c r="BB810" t="s">
        <v>752</v>
      </c>
    </row>
    <row r="811" spans="1:54" x14ac:dyDescent="0.25">
      <c r="A811" t="s">
        <v>9</v>
      </c>
      <c r="B811">
        <v>42815</v>
      </c>
      <c r="C811">
        <v>45931</v>
      </c>
      <c r="D811" t="s">
        <v>14</v>
      </c>
      <c r="E811">
        <v>1878356</v>
      </c>
      <c r="F811">
        <v>45929</v>
      </c>
      <c r="G811">
        <v>2</v>
      </c>
      <c r="H811" t="s">
        <v>350</v>
      </c>
      <c r="I811" t="s">
        <v>124</v>
      </c>
      <c r="J811" s="16">
        <v>45933</v>
      </c>
      <c r="K811" t="s">
        <v>125</v>
      </c>
      <c r="L811" t="s">
        <v>126</v>
      </c>
      <c r="M811">
        <v>2</v>
      </c>
      <c r="N811" t="s">
        <v>199</v>
      </c>
      <c r="O811" t="s">
        <v>9</v>
      </c>
      <c r="P811">
        <v>0</v>
      </c>
      <c r="R811">
        <v>330.88</v>
      </c>
      <c r="S811">
        <v>4422.4799999999996</v>
      </c>
      <c r="T811">
        <v>1</v>
      </c>
      <c r="U811" t="s">
        <v>127</v>
      </c>
      <c r="V811">
        <v>1</v>
      </c>
      <c r="W811" t="s">
        <v>1722</v>
      </c>
      <c r="X811" t="s">
        <v>1723</v>
      </c>
      <c r="Y811" t="s">
        <v>1723</v>
      </c>
      <c r="Z811" t="s">
        <v>7027</v>
      </c>
      <c r="AA811" t="s">
        <v>155</v>
      </c>
      <c r="AB811" t="s">
        <v>130</v>
      </c>
      <c r="AC811" t="s">
        <v>14</v>
      </c>
      <c r="AD811" t="s">
        <v>193</v>
      </c>
      <c r="AE811" t="s">
        <v>9</v>
      </c>
      <c r="AF811" t="s">
        <v>2869</v>
      </c>
      <c r="AG811" t="s">
        <v>189</v>
      </c>
      <c r="AH811" t="s">
        <v>5181</v>
      </c>
      <c r="AI811" t="s">
        <v>7028</v>
      </c>
      <c r="AJ811" t="s">
        <v>350</v>
      </c>
      <c r="AK811" t="s">
        <v>4775</v>
      </c>
      <c r="AL811" t="s">
        <v>134</v>
      </c>
      <c r="AM811" t="s">
        <v>168</v>
      </c>
      <c r="AN811" t="s">
        <v>9</v>
      </c>
      <c r="AO811" t="s">
        <v>136</v>
      </c>
      <c r="AP811" t="s">
        <v>155</v>
      </c>
      <c r="AQ811" t="s">
        <v>159</v>
      </c>
      <c r="AR811" t="s">
        <v>168</v>
      </c>
      <c r="AS811">
        <v>2</v>
      </c>
      <c r="AT811" t="s">
        <v>144</v>
      </c>
      <c r="AU811">
        <v>0</v>
      </c>
      <c r="AV811" t="s">
        <v>52</v>
      </c>
      <c r="AW811">
        <v>0</v>
      </c>
      <c r="AX811" t="s">
        <v>7029</v>
      </c>
      <c r="AY811" t="s">
        <v>517</v>
      </c>
      <c r="AZ811" t="s">
        <v>648</v>
      </c>
      <c r="BA811" t="s">
        <v>648</v>
      </c>
      <c r="BB811" t="s">
        <v>136</v>
      </c>
    </row>
    <row r="812" spans="1:54" hidden="1" x14ac:dyDescent="0.25">
      <c r="A812" t="s">
        <v>262</v>
      </c>
      <c r="B812">
        <v>15060</v>
      </c>
      <c r="C812">
        <v>45932</v>
      </c>
      <c r="D812" t="s">
        <v>14</v>
      </c>
      <c r="E812">
        <v>1878630</v>
      </c>
      <c r="F812">
        <v>45930</v>
      </c>
      <c r="G812">
        <v>1</v>
      </c>
      <c r="H812" t="s">
        <v>167</v>
      </c>
      <c r="I812" t="s">
        <v>148</v>
      </c>
      <c r="J812" s="16">
        <v>45932</v>
      </c>
      <c r="K812" t="s">
        <v>125</v>
      </c>
      <c r="L812" t="s">
        <v>126</v>
      </c>
      <c r="M812">
        <v>0</v>
      </c>
      <c r="N812" t="s">
        <v>4239</v>
      </c>
      <c r="O812" t="s">
        <v>12</v>
      </c>
      <c r="P812">
        <v>0</v>
      </c>
      <c r="R812">
        <v>110.81</v>
      </c>
      <c r="S812">
        <v>3115.77</v>
      </c>
      <c r="T812">
        <v>12</v>
      </c>
      <c r="U812" t="s">
        <v>127</v>
      </c>
      <c r="V812">
        <v>1</v>
      </c>
      <c r="W812" t="s">
        <v>5767</v>
      </c>
      <c r="X812" t="s">
        <v>5767</v>
      </c>
      <c r="Y812" t="s">
        <v>5767</v>
      </c>
      <c r="Z812" t="s">
        <v>5768</v>
      </c>
      <c r="AA812" t="s">
        <v>155</v>
      </c>
      <c r="AB812" t="s">
        <v>130</v>
      </c>
      <c r="AC812" t="s">
        <v>14</v>
      </c>
      <c r="AD812" t="s">
        <v>324</v>
      </c>
      <c r="AE812" t="s">
        <v>262</v>
      </c>
      <c r="AF812" t="s">
        <v>266</v>
      </c>
      <c r="AG812" t="s">
        <v>304</v>
      </c>
      <c r="AH812" t="s">
        <v>3790</v>
      </c>
      <c r="AI812" t="s">
        <v>5769</v>
      </c>
      <c r="AJ812" t="s">
        <v>167</v>
      </c>
      <c r="AK812" t="s">
        <v>158</v>
      </c>
      <c r="AL812" t="s">
        <v>134</v>
      </c>
      <c r="AM812" t="s">
        <v>168</v>
      </c>
      <c r="AN812" t="s">
        <v>12</v>
      </c>
      <c r="AO812" t="s">
        <v>136</v>
      </c>
      <c r="AP812" t="s">
        <v>155</v>
      </c>
      <c r="AQ812" t="s">
        <v>159</v>
      </c>
      <c r="AR812" t="s">
        <v>168</v>
      </c>
      <c r="AS812">
        <v>0</v>
      </c>
      <c r="AT812" t="s">
        <v>169</v>
      </c>
      <c r="AU812">
        <v>0</v>
      </c>
      <c r="AV812" t="s">
        <v>173</v>
      </c>
      <c r="AW812">
        <v>0</v>
      </c>
      <c r="AX812" t="s">
        <v>5770</v>
      </c>
      <c r="AY812" t="s">
        <v>517</v>
      </c>
      <c r="AZ812" t="s">
        <v>648</v>
      </c>
      <c r="BA812" t="s">
        <v>648</v>
      </c>
      <c r="BB812" t="s">
        <v>136</v>
      </c>
    </row>
    <row r="813" spans="1:54" hidden="1" x14ac:dyDescent="0.25">
      <c r="A813" t="s">
        <v>170</v>
      </c>
      <c r="B813">
        <v>8094</v>
      </c>
      <c r="C813">
        <v>45932</v>
      </c>
      <c r="D813" t="s">
        <v>14</v>
      </c>
      <c r="E813">
        <v>1878798</v>
      </c>
      <c r="F813">
        <v>45930</v>
      </c>
      <c r="G813">
        <v>2</v>
      </c>
      <c r="H813" t="s">
        <v>350</v>
      </c>
      <c r="I813" t="s">
        <v>124</v>
      </c>
      <c r="J813" s="16">
        <v>45933</v>
      </c>
      <c r="K813" t="s">
        <v>125</v>
      </c>
      <c r="L813" t="s">
        <v>126</v>
      </c>
      <c r="M813">
        <v>1</v>
      </c>
      <c r="N813" t="s">
        <v>261</v>
      </c>
      <c r="O813" t="s">
        <v>170</v>
      </c>
      <c r="P813">
        <v>0</v>
      </c>
      <c r="R813">
        <v>266.69</v>
      </c>
      <c r="S813">
        <v>4743.42</v>
      </c>
      <c r="T813">
        <v>30</v>
      </c>
      <c r="U813" t="s">
        <v>127</v>
      </c>
      <c r="V813">
        <v>1</v>
      </c>
      <c r="W813" t="s">
        <v>464</v>
      </c>
      <c r="X813" t="s">
        <v>464</v>
      </c>
      <c r="Y813" t="s">
        <v>1259</v>
      </c>
      <c r="Z813" t="s">
        <v>7380</v>
      </c>
      <c r="AA813" t="s">
        <v>153</v>
      </c>
      <c r="AB813" t="s">
        <v>173</v>
      </c>
      <c r="AC813" t="s">
        <v>1152</v>
      </c>
      <c r="AD813" t="s">
        <v>324</v>
      </c>
      <c r="AE813" t="s">
        <v>170</v>
      </c>
      <c r="AF813" t="s">
        <v>1774</v>
      </c>
      <c r="AG813" t="s">
        <v>1262</v>
      </c>
      <c r="AH813" t="s">
        <v>4938</v>
      </c>
      <c r="AI813" t="s">
        <v>7381</v>
      </c>
      <c r="AJ813" t="s">
        <v>350</v>
      </c>
      <c r="AL813" t="s">
        <v>134</v>
      </c>
      <c r="AM813" t="s">
        <v>168</v>
      </c>
      <c r="AN813" t="s">
        <v>14</v>
      </c>
      <c r="AO813" t="s">
        <v>173</v>
      </c>
      <c r="AP813" t="s">
        <v>153</v>
      </c>
      <c r="AQ813" t="s">
        <v>137</v>
      </c>
      <c r="AR813" t="s">
        <v>168</v>
      </c>
      <c r="AS813">
        <v>1</v>
      </c>
      <c r="AT813" t="s">
        <v>169</v>
      </c>
      <c r="AU813">
        <v>0</v>
      </c>
      <c r="AV813" t="s">
        <v>44</v>
      </c>
      <c r="AW813">
        <v>0</v>
      </c>
      <c r="AX813" t="s">
        <v>7382</v>
      </c>
      <c r="AY813" t="s">
        <v>517</v>
      </c>
      <c r="AZ813" t="s">
        <v>648</v>
      </c>
      <c r="BA813" t="s">
        <v>648</v>
      </c>
      <c r="BB813" t="s">
        <v>745</v>
      </c>
    </row>
    <row r="814" spans="1:54" hidden="1" x14ac:dyDescent="0.25">
      <c r="A814" t="s">
        <v>1</v>
      </c>
      <c r="B814">
        <v>162409</v>
      </c>
      <c r="C814">
        <v>45930</v>
      </c>
      <c r="D814" t="s">
        <v>16</v>
      </c>
      <c r="E814">
        <v>5510822</v>
      </c>
      <c r="F814">
        <v>45926</v>
      </c>
      <c r="G814">
        <v>1</v>
      </c>
      <c r="H814" t="s">
        <v>167</v>
      </c>
      <c r="I814" t="s">
        <v>148</v>
      </c>
      <c r="J814" s="16">
        <v>45932</v>
      </c>
      <c r="K814" t="s">
        <v>125</v>
      </c>
      <c r="L814" t="s">
        <v>126</v>
      </c>
      <c r="M814">
        <v>2</v>
      </c>
      <c r="N814" t="s">
        <v>567</v>
      </c>
      <c r="O814" t="s">
        <v>16</v>
      </c>
      <c r="P814">
        <v>0</v>
      </c>
      <c r="R814">
        <v>240.15</v>
      </c>
      <c r="S814">
        <v>12326.2</v>
      </c>
      <c r="T814">
        <v>15</v>
      </c>
      <c r="U814" t="s">
        <v>186</v>
      </c>
      <c r="V814">
        <v>1</v>
      </c>
      <c r="W814" t="s">
        <v>1637</v>
      </c>
      <c r="X814" t="s">
        <v>1637</v>
      </c>
      <c r="Y814" t="s">
        <v>1637</v>
      </c>
      <c r="Z814" t="s">
        <v>1638</v>
      </c>
      <c r="AA814" t="s">
        <v>129</v>
      </c>
      <c r="AB814" t="s">
        <v>130</v>
      </c>
      <c r="AC814" t="s">
        <v>16</v>
      </c>
      <c r="AD814" t="s">
        <v>254</v>
      </c>
      <c r="AE814" t="s">
        <v>238</v>
      </c>
      <c r="AF814" t="s">
        <v>1639</v>
      </c>
      <c r="AG814" t="s">
        <v>255</v>
      </c>
      <c r="AH814" t="s">
        <v>875</v>
      </c>
      <c r="AI814" t="s">
        <v>3662</v>
      </c>
      <c r="AJ814" t="s">
        <v>167</v>
      </c>
      <c r="AL814" t="s">
        <v>134</v>
      </c>
      <c r="AM814" t="s">
        <v>168</v>
      </c>
      <c r="AN814" t="s">
        <v>16</v>
      </c>
      <c r="AO814" t="s">
        <v>136</v>
      </c>
      <c r="AP814" t="s">
        <v>161</v>
      </c>
      <c r="AQ814" t="s">
        <v>137</v>
      </c>
      <c r="AR814" t="s">
        <v>168</v>
      </c>
      <c r="AS814">
        <v>2</v>
      </c>
      <c r="AT814" t="s">
        <v>147</v>
      </c>
      <c r="AU814">
        <v>0</v>
      </c>
      <c r="AV814" t="s">
        <v>173</v>
      </c>
      <c r="AW814">
        <v>0</v>
      </c>
      <c r="AX814" t="s">
        <v>1640</v>
      </c>
      <c r="AY814" t="s">
        <v>57</v>
      </c>
      <c r="AZ814" t="s">
        <v>648</v>
      </c>
      <c r="BA814" t="s">
        <v>649</v>
      </c>
      <c r="BB814" t="s">
        <v>136</v>
      </c>
    </row>
    <row r="815" spans="1:54" hidden="1" x14ac:dyDescent="0.25">
      <c r="A815" t="s">
        <v>1</v>
      </c>
      <c r="B815">
        <v>162432</v>
      </c>
      <c r="C815">
        <v>45931</v>
      </c>
      <c r="D815" t="s">
        <v>16</v>
      </c>
      <c r="E815">
        <v>5511264</v>
      </c>
      <c r="F815">
        <v>45929</v>
      </c>
      <c r="G815">
        <v>1</v>
      </c>
      <c r="H815" t="s">
        <v>167</v>
      </c>
      <c r="I815" t="s">
        <v>124</v>
      </c>
      <c r="J815" s="16">
        <v>45933</v>
      </c>
      <c r="K815" t="s">
        <v>125</v>
      </c>
      <c r="L815" t="s">
        <v>126</v>
      </c>
      <c r="M815">
        <v>2</v>
      </c>
      <c r="N815" t="s">
        <v>7579</v>
      </c>
      <c r="O815" t="s">
        <v>1</v>
      </c>
      <c r="P815">
        <v>0</v>
      </c>
      <c r="R815">
        <v>32.65</v>
      </c>
      <c r="S815">
        <v>2228.42</v>
      </c>
      <c r="T815">
        <v>3</v>
      </c>
      <c r="U815" t="s">
        <v>127</v>
      </c>
      <c r="V815">
        <v>1</v>
      </c>
      <c r="W815" t="s">
        <v>315</v>
      </c>
      <c r="X815" t="s">
        <v>315</v>
      </c>
      <c r="Y815" t="s">
        <v>315</v>
      </c>
      <c r="Z815" t="s">
        <v>7580</v>
      </c>
      <c r="AA815" t="s">
        <v>161</v>
      </c>
      <c r="AB815" t="s">
        <v>130</v>
      </c>
      <c r="AC815" t="s">
        <v>2358</v>
      </c>
      <c r="AD815" t="s">
        <v>254</v>
      </c>
      <c r="AE815" t="s">
        <v>1463</v>
      </c>
      <c r="AF815" t="s">
        <v>1468</v>
      </c>
      <c r="AG815" t="s">
        <v>1097</v>
      </c>
      <c r="AH815" t="s">
        <v>6958</v>
      </c>
      <c r="AI815" t="s">
        <v>7581</v>
      </c>
      <c r="AJ815" t="s">
        <v>167</v>
      </c>
      <c r="AK815" t="s">
        <v>7582</v>
      </c>
      <c r="AL815" t="s">
        <v>134</v>
      </c>
      <c r="AM815" t="s">
        <v>168</v>
      </c>
      <c r="AN815" t="s">
        <v>1</v>
      </c>
      <c r="AO815" t="s">
        <v>136</v>
      </c>
      <c r="AP815" t="s">
        <v>161</v>
      </c>
      <c r="AQ815" t="s">
        <v>137</v>
      </c>
      <c r="AR815" t="s">
        <v>168</v>
      </c>
      <c r="AS815">
        <v>2</v>
      </c>
      <c r="AT815" t="s">
        <v>144</v>
      </c>
      <c r="AU815">
        <v>0</v>
      </c>
      <c r="AV815" t="s">
        <v>173</v>
      </c>
      <c r="AW815">
        <v>0</v>
      </c>
      <c r="AX815" t="s">
        <v>7583</v>
      </c>
      <c r="AY815" t="s">
        <v>517</v>
      </c>
      <c r="AZ815" t="s">
        <v>648</v>
      </c>
      <c r="BA815" t="s">
        <v>649</v>
      </c>
      <c r="BB815" t="s">
        <v>136</v>
      </c>
    </row>
    <row r="816" spans="1:54" hidden="1" x14ac:dyDescent="0.25">
      <c r="A816" t="s">
        <v>6809</v>
      </c>
      <c r="B816">
        <v>1836</v>
      </c>
      <c r="C816">
        <v>45933</v>
      </c>
      <c r="D816" t="s">
        <v>16</v>
      </c>
      <c r="E816">
        <v>5513075</v>
      </c>
      <c r="F816">
        <v>45929</v>
      </c>
      <c r="G816">
        <v>3</v>
      </c>
      <c r="H816" t="s">
        <v>139</v>
      </c>
      <c r="I816" t="s">
        <v>124</v>
      </c>
      <c r="J816" s="16">
        <v>45937</v>
      </c>
      <c r="K816" t="s">
        <v>125</v>
      </c>
      <c r="L816" t="s">
        <v>149</v>
      </c>
      <c r="M816">
        <v>4</v>
      </c>
      <c r="N816" t="s">
        <v>9614</v>
      </c>
      <c r="O816" t="s">
        <v>30</v>
      </c>
      <c r="P816">
        <v>0</v>
      </c>
      <c r="R816">
        <v>27.65</v>
      </c>
      <c r="S816">
        <v>853.38</v>
      </c>
      <c r="T816">
        <v>1</v>
      </c>
      <c r="U816" t="s">
        <v>127</v>
      </c>
      <c r="V816">
        <v>0</v>
      </c>
      <c r="W816" t="s">
        <v>315</v>
      </c>
      <c r="X816" t="s">
        <v>315</v>
      </c>
      <c r="Y816" t="s">
        <v>315</v>
      </c>
      <c r="Z816" t="s">
        <v>10330</v>
      </c>
      <c r="AA816" t="s">
        <v>161</v>
      </c>
      <c r="AB816" t="s">
        <v>130</v>
      </c>
      <c r="AC816" t="s">
        <v>16</v>
      </c>
      <c r="AD816" t="s">
        <v>254</v>
      </c>
      <c r="AE816" t="s">
        <v>6809</v>
      </c>
      <c r="AF816" t="s">
        <v>284</v>
      </c>
      <c r="AG816" t="s">
        <v>1097</v>
      </c>
      <c r="AH816" t="s">
        <v>6810</v>
      </c>
      <c r="AI816" t="s">
        <v>10331</v>
      </c>
      <c r="AJ816" t="s">
        <v>176</v>
      </c>
      <c r="AK816" t="s">
        <v>10332</v>
      </c>
      <c r="AL816" t="s">
        <v>134</v>
      </c>
      <c r="AM816" t="s">
        <v>141</v>
      </c>
      <c r="AN816" t="s">
        <v>30</v>
      </c>
      <c r="AO816" t="s">
        <v>136</v>
      </c>
      <c r="AP816" t="s">
        <v>161</v>
      </c>
      <c r="AQ816" t="s">
        <v>137</v>
      </c>
      <c r="AR816" t="s">
        <v>141</v>
      </c>
      <c r="AS816">
        <v>4</v>
      </c>
      <c r="AT816" t="s">
        <v>144</v>
      </c>
      <c r="AU816">
        <v>0</v>
      </c>
      <c r="AV816" t="s">
        <v>173</v>
      </c>
      <c r="AW816">
        <v>0</v>
      </c>
      <c r="AX816" t="s">
        <v>10333</v>
      </c>
      <c r="AY816" t="s">
        <v>73</v>
      </c>
      <c r="AZ816" t="s">
        <v>648</v>
      </c>
      <c r="BA816" t="s">
        <v>649</v>
      </c>
      <c r="BB816" t="s">
        <v>136</v>
      </c>
    </row>
    <row r="817" spans="1:54" hidden="1" x14ac:dyDescent="0.25">
      <c r="A817" t="s">
        <v>267</v>
      </c>
      <c r="B817">
        <v>27751</v>
      </c>
      <c r="C817">
        <v>45933</v>
      </c>
      <c r="D817" t="s">
        <v>16</v>
      </c>
      <c r="E817">
        <v>5515177</v>
      </c>
      <c r="F817">
        <v>45930</v>
      </c>
      <c r="G817">
        <v>1</v>
      </c>
      <c r="H817" t="s">
        <v>167</v>
      </c>
      <c r="I817" t="s">
        <v>124</v>
      </c>
      <c r="J817" s="16">
        <v>45933</v>
      </c>
      <c r="K817" t="s">
        <v>125</v>
      </c>
      <c r="L817" t="s">
        <v>126</v>
      </c>
      <c r="M817">
        <v>0</v>
      </c>
      <c r="N817" t="s">
        <v>1840</v>
      </c>
      <c r="O817" t="s">
        <v>12</v>
      </c>
      <c r="P817">
        <v>0</v>
      </c>
      <c r="R817">
        <v>61.11</v>
      </c>
      <c r="S817">
        <v>3720.66</v>
      </c>
      <c r="T817">
        <v>2</v>
      </c>
      <c r="U817" t="s">
        <v>127</v>
      </c>
      <c r="V817">
        <v>1</v>
      </c>
      <c r="W817" t="s">
        <v>363</v>
      </c>
      <c r="X817" t="s">
        <v>364</v>
      </c>
      <c r="Y817" t="s">
        <v>364</v>
      </c>
      <c r="Z817" t="s">
        <v>8443</v>
      </c>
      <c r="AA817" t="s">
        <v>155</v>
      </c>
      <c r="AB817" t="s">
        <v>130</v>
      </c>
      <c r="AC817" t="s">
        <v>16</v>
      </c>
      <c r="AD817" t="s">
        <v>254</v>
      </c>
      <c r="AE817" t="s">
        <v>267</v>
      </c>
      <c r="AF817" t="s">
        <v>268</v>
      </c>
      <c r="AG817" t="s">
        <v>255</v>
      </c>
      <c r="AH817" t="s">
        <v>4280</v>
      </c>
      <c r="AI817" t="s">
        <v>8444</v>
      </c>
      <c r="AJ817" t="s">
        <v>167</v>
      </c>
      <c r="AK817" t="s">
        <v>158</v>
      </c>
      <c r="AL817" t="s">
        <v>134</v>
      </c>
      <c r="AM817" t="s">
        <v>168</v>
      </c>
      <c r="AN817" t="s">
        <v>12</v>
      </c>
      <c r="AO817" t="s">
        <v>136</v>
      </c>
      <c r="AP817" t="s">
        <v>155</v>
      </c>
      <c r="AQ817" t="s">
        <v>159</v>
      </c>
      <c r="AR817" t="s">
        <v>168</v>
      </c>
      <c r="AS817">
        <v>0</v>
      </c>
      <c r="AT817" t="s">
        <v>169</v>
      </c>
      <c r="AU817">
        <v>0</v>
      </c>
      <c r="AV817" t="s">
        <v>60</v>
      </c>
      <c r="AW817">
        <v>0</v>
      </c>
      <c r="AX817" t="s">
        <v>8445</v>
      </c>
      <c r="AY817" t="s">
        <v>517</v>
      </c>
      <c r="AZ817" t="s">
        <v>648</v>
      </c>
      <c r="BA817" t="s">
        <v>648</v>
      </c>
      <c r="BB817" t="s">
        <v>136</v>
      </c>
    </row>
    <row r="818" spans="1:54" hidden="1" x14ac:dyDescent="0.25">
      <c r="A818" t="s">
        <v>10</v>
      </c>
      <c r="B818">
        <v>137265</v>
      </c>
      <c r="C818">
        <v>45930</v>
      </c>
      <c r="D818" t="s">
        <v>10</v>
      </c>
      <c r="E818">
        <v>2205009</v>
      </c>
      <c r="F818">
        <v>45919</v>
      </c>
      <c r="G818">
        <v>1</v>
      </c>
      <c r="H818" t="s">
        <v>167</v>
      </c>
      <c r="I818" t="s">
        <v>148</v>
      </c>
      <c r="J818" s="16">
        <v>45931</v>
      </c>
      <c r="K818" t="s">
        <v>125</v>
      </c>
      <c r="L818" t="s">
        <v>126</v>
      </c>
      <c r="M818">
        <v>1</v>
      </c>
      <c r="N818" t="s">
        <v>1253</v>
      </c>
      <c r="O818" t="s">
        <v>10</v>
      </c>
      <c r="P818">
        <v>0</v>
      </c>
      <c r="R818">
        <v>180.98</v>
      </c>
      <c r="S818">
        <v>2596.34</v>
      </c>
      <c r="T818">
        <v>1</v>
      </c>
      <c r="U818" t="s">
        <v>127</v>
      </c>
      <c r="V818">
        <v>1</v>
      </c>
      <c r="W818" t="s">
        <v>1430</v>
      </c>
      <c r="X818" t="s">
        <v>1431</v>
      </c>
      <c r="Y818" t="s">
        <v>1431</v>
      </c>
      <c r="Z818" t="s">
        <v>1432</v>
      </c>
      <c r="AA818" t="s">
        <v>161</v>
      </c>
      <c r="AB818" t="s">
        <v>130</v>
      </c>
      <c r="AC818" t="s">
        <v>10</v>
      </c>
      <c r="AD818" t="s">
        <v>216</v>
      </c>
      <c r="AE818" t="s">
        <v>1176</v>
      </c>
      <c r="AF818" t="s">
        <v>1433</v>
      </c>
      <c r="AG818" t="s">
        <v>1387</v>
      </c>
      <c r="AH818" t="s">
        <v>1434</v>
      </c>
      <c r="AI818" t="s">
        <v>3329</v>
      </c>
      <c r="AJ818" t="s">
        <v>167</v>
      </c>
      <c r="AK818" t="s">
        <v>3330</v>
      </c>
      <c r="AL818" t="s">
        <v>134</v>
      </c>
      <c r="AM818" t="s">
        <v>168</v>
      </c>
      <c r="AN818" t="s">
        <v>10</v>
      </c>
      <c r="AO818" t="s">
        <v>136</v>
      </c>
      <c r="AP818" t="s">
        <v>161</v>
      </c>
      <c r="AQ818" t="s">
        <v>137</v>
      </c>
      <c r="AR818" t="s">
        <v>168</v>
      </c>
      <c r="AS818">
        <v>1</v>
      </c>
      <c r="AT818" t="s">
        <v>147</v>
      </c>
      <c r="AU818">
        <v>0</v>
      </c>
      <c r="AV818" t="s">
        <v>64</v>
      </c>
      <c r="AW818">
        <v>0</v>
      </c>
      <c r="AX818" t="s">
        <v>1435</v>
      </c>
      <c r="AY818" t="s">
        <v>517</v>
      </c>
      <c r="AZ818" t="s">
        <v>648</v>
      </c>
      <c r="BA818" t="s">
        <v>648</v>
      </c>
      <c r="BB818" t="s">
        <v>136</v>
      </c>
    </row>
    <row r="819" spans="1:54" hidden="1" x14ac:dyDescent="0.25">
      <c r="A819" t="s">
        <v>30</v>
      </c>
      <c r="B819">
        <v>58036</v>
      </c>
      <c r="C819">
        <v>45929</v>
      </c>
      <c r="D819" t="s">
        <v>10</v>
      </c>
      <c r="E819">
        <v>2207582</v>
      </c>
      <c r="F819">
        <v>45926</v>
      </c>
      <c r="G819">
        <v>1</v>
      </c>
      <c r="H819" t="s">
        <v>167</v>
      </c>
      <c r="I819" t="s">
        <v>148</v>
      </c>
      <c r="J819" s="16">
        <v>45931</v>
      </c>
      <c r="K819" t="s">
        <v>125</v>
      </c>
      <c r="L819" t="s">
        <v>126</v>
      </c>
      <c r="M819">
        <v>2</v>
      </c>
      <c r="N819" t="s">
        <v>1275</v>
      </c>
      <c r="O819" t="s">
        <v>30</v>
      </c>
      <c r="P819">
        <v>0</v>
      </c>
      <c r="R819">
        <v>48.57</v>
      </c>
      <c r="S819">
        <v>2199.9</v>
      </c>
      <c r="T819">
        <v>5</v>
      </c>
      <c r="U819" t="s">
        <v>152</v>
      </c>
      <c r="V819">
        <v>1</v>
      </c>
      <c r="W819" t="s">
        <v>1410</v>
      </c>
      <c r="X819" t="s">
        <v>1410</v>
      </c>
      <c r="Y819" t="s">
        <v>1410</v>
      </c>
      <c r="Z819" t="s">
        <v>1411</v>
      </c>
      <c r="AA819" t="s">
        <v>161</v>
      </c>
      <c r="AB819" t="s">
        <v>130</v>
      </c>
      <c r="AC819" t="s">
        <v>10</v>
      </c>
      <c r="AD819" t="s">
        <v>216</v>
      </c>
      <c r="AE819" t="s">
        <v>183</v>
      </c>
      <c r="AF819" t="s">
        <v>151</v>
      </c>
      <c r="AG819" t="s">
        <v>307</v>
      </c>
      <c r="AH819" t="s">
        <v>1279</v>
      </c>
      <c r="AI819" t="s">
        <v>3293</v>
      </c>
      <c r="AJ819" t="s">
        <v>167</v>
      </c>
      <c r="AK819" t="s">
        <v>3294</v>
      </c>
      <c r="AL819" t="s">
        <v>134</v>
      </c>
      <c r="AM819" t="s">
        <v>168</v>
      </c>
      <c r="AN819" t="s">
        <v>30</v>
      </c>
      <c r="AO819" t="s">
        <v>136</v>
      </c>
      <c r="AP819" t="s">
        <v>161</v>
      </c>
      <c r="AQ819" t="s">
        <v>137</v>
      </c>
      <c r="AR819" t="s">
        <v>168</v>
      </c>
      <c r="AS819">
        <v>2</v>
      </c>
      <c r="AT819" t="s">
        <v>147</v>
      </c>
      <c r="AU819">
        <v>0</v>
      </c>
      <c r="AV819" t="s">
        <v>173</v>
      </c>
      <c r="AW819">
        <v>0</v>
      </c>
      <c r="AX819" t="s">
        <v>1412</v>
      </c>
      <c r="AY819" t="s">
        <v>73</v>
      </c>
      <c r="AZ819" t="s">
        <v>648</v>
      </c>
      <c r="BA819" t="s">
        <v>648</v>
      </c>
      <c r="BB819" t="s">
        <v>136</v>
      </c>
    </row>
    <row r="820" spans="1:54" x14ac:dyDescent="0.25">
      <c r="A820" t="s">
        <v>267</v>
      </c>
      <c r="B820">
        <v>27747</v>
      </c>
      <c r="C820">
        <v>45933</v>
      </c>
      <c r="D820" t="s">
        <v>10</v>
      </c>
      <c r="E820">
        <v>2208933</v>
      </c>
      <c r="F820">
        <v>45930</v>
      </c>
      <c r="G820">
        <v>3</v>
      </c>
      <c r="H820" t="s">
        <v>139</v>
      </c>
      <c r="I820" t="s">
        <v>124</v>
      </c>
      <c r="J820" s="16">
        <v>45936</v>
      </c>
      <c r="K820" t="s">
        <v>125</v>
      </c>
      <c r="L820" t="s">
        <v>149</v>
      </c>
      <c r="M820">
        <v>3</v>
      </c>
      <c r="N820" t="s">
        <v>199</v>
      </c>
      <c r="O820" t="s">
        <v>12</v>
      </c>
      <c r="P820">
        <v>0</v>
      </c>
      <c r="R820">
        <v>296.39999999999998</v>
      </c>
      <c r="S820">
        <v>2877.35</v>
      </c>
      <c r="T820">
        <v>10</v>
      </c>
      <c r="U820" t="s">
        <v>127</v>
      </c>
      <c r="V820">
        <v>2</v>
      </c>
      <c r="W820" t="s">
        <v>390</v>
      </c>
      <c r="X820" t="s">
        <v>439</v>
      </c>
      <c r="Y820" t="s">
        <v>439</v>
      </c>
      <c r="Z820" t="s">
        <v>8551</v>
      </c>
      <c r="AA820" t="s">
        <v>155</v>
      </c>
      <c r="AB820" t="s">
        <v>130</v>
      </c>
      <c r="AC820" t="s">
        <v>10</v>
      </c>
      <c r="AD820" t="s">
        <v>391</v>
      </c>
      <c r="AE820" t="s">
        <v>267</v>
      </c>
      <c r="AF820" t="s">
        <v>268</v>
      </c>
      <c r="AG820" t="s">
        <v>368</v>
      </c>
      <c r="AH820" t="s">
        <v>4280</v>
      </c>
      <c r="AI820" t="s">
        <v>8552</v>
      </c>
      <c r="AJ820" t="s">
        <v>140</v>
      </c>
      <c r="AL820" t="s">
        <v>134</v>
      </c>
      <c r="AM820" t="s">
        <v>141</v>
      </c>
      <c r="AN820" t="s">
        <v>12</v>
      </c>
      <c r="AO820" t="s">
        <v>136</v>
      </c>
      <c r="AP820" t="s">
        <v>155</v>
      </c>
      <c r="AQ820" t="s">
        <v>159</v>
      </c>
      <c r="AR820" t="s">
        <v>141</v>
      </c>
      <c r="AS820">
        <v>3</v>
      </c>
      <c r="AT820" t="s">
        <v>169</v>
      </c>
      <c r="AU820">
        <v>0</v>
      </c>
      <c r="AV820" t="s">
        <v>52</v>
      </c>
      <c r="AW820">
        <v>0</v>
      </c>
      <c r="AX820" t="s">
        <v>8553</v>
      </c>
      <c r="AY820" t="s">
        <v>517</v>
      </c>
      <c r="AZ820" t="s">
        <v>648</v>
      </c>
      <c r="BA820" t="s">
        <v>648</v>
      </c>
      <c r="BB820" t="s">
        <v>136</v>
      </c>
    </row>
    <row r="821" spans="1:54" hidden="1" x14ac:dyDescent="0.25">
      <c r="A821" t="s">
        <v>31</v>
      </c>
      <c r="B821">
        <v>32890</v>
      </c>
      <c r="C821">
        <v>45915</v>
      </c>
      <c r="D821" t="s">
        <v>16</v>
      </c>
      <c r="E821">
        <v>5490698</v>
      </c>
      <c r="F821">
        <v>45913</v>
      </c>
      <c r="G821">
        <v>3</v>
      </c>
      <c r="H821" t="s">
        <v>139</v>
      </c>
      <c r="I821" t="s">
        <v>124</v>
      </c>
      <c r="J821" s="16">
        <v>45931</v>
      </c>
      <c r="K821" t="s">
        <v>125</v>
      </c>
      <c r="L821" t="s">
        <v>126</v>
      </c>
      <c r="M821">
        <v>16</v>
      </c>
      <c r="N821" t="s">
        <v>561</v>
      </c>
      <c r="O821" t="s">
        <v>16</v>
      </c>
      <c r="P821">
        <v>0</v>
      </c>
      <c r="R821">
        <v>348.07</v>
      </c>
      <c r="S821">
        <v>3016.21</v>
      </c>
      <c r="T821">
        <v>3</v>
      </c>
      <c r="U821" t="s">
        <v>127</v>
      </c>
      <c r="V821">
        <v>2</v>
      </c>
      <c r="W821" t="s">
        <v>416</v>
      </c>
      <c r="X821" t="s">
        <v>416</v>
      </c>
      <c r="Y821" t="s">
        <v>416</v>
      </c>
      <c r="Z821" t="s">
        <v>573</v>
      </c>
      <c r="AA821" t="s">
        <v>129</v>
      </c>
      <c r="AB821" t="s">
        <v>130</v>
      </c>
      <c r="AC821" t="s">
        <v>16</v>
      </c>
      <c r="AD821" t="s">
        <v>269</v>
      </c>
      <c r="AE821" t="s">
        <v>328</v>
      </c>
      <c r="AF821" t="s">
        <v>321</v>
      </c>
      <c r="AG821" t="s">
        <v>298</v>
      </c>
      <c r="AH821" t="s">
        <v>574</v>
      </c>
      <c r="AI821" t="s">
        <v>575</v>
      </c>
      <c r="AJ821" t="s">
        <v>140</v>
      </c>
      <c r="AK821" t="s">
        <v>786</v>
      </c>
      <c r="AL821" t="s">
        <v>134</v>
      </c>
      <c r="AM821" t="s">
        <v>141</v>
      </c>
      <c r="AN821" t="s">
        <v>16</v>
      </c>
      <c r="AO821" t="s">
        <v>136</v>
      </c>
      <c r="AP821" t="s">
        <v>155</v>
      </c>
      <c r="AQ821" t="s">
        <v>137</v>
      </c>
      <c r="AR821" t="s">
        <v>141</v>
      </c>
      <c r="AS821">
        <v>16</v>
      </c>
      <c r="AT821" t="s">
        <v>224</v>
      </c>
      <c r="AU821">
        <v>3</v>
      </c>
      <c r="AV821" t="s">
        <v>59</v>
      </c>
      <c r="AW821">
        <v>0</v>
      </c>
      <c r="AX821" t="s">
        <v>523</v>
      </c>
      <c r="AY821" t="s">
        <v>59</v>
      </c>
      <c r="AZ821" t="s">
        <v>648</v>
      </c>
      <c r="BA821" t="s">
        <v>648</v>
      </c>
      <c r="BB821" t="s">
        <v>136</v>
      </c>
    </row>
    <row r="822" spans="1:54" hidden="1" x14ac:dyDescent="0.25">
      <c r="A822" t="s">
        <v>16</v>
      </c>
      <c r="B822">
        <v>75546</v>
      </c>
      <c r="C822">
        <v>45929</v>
      </c>
      <c r="D822" t="s">
        <v>16</v>
      </c>
      <c r="E822">
        <v>5502730</v>
      </c>
      <c r="F822">
        <v>45923</v>
      </c>
      <c r="G822">
        <v>5</v>
      </c>
      <c r="H822" t="s">
        <v>123</v>
      </c>
      <c r="I822" t="s">
        <v>124</v>
      </c>
      <c r="J822" s="16">
        <v>45936</v>
      </c>
      <c r="K822" t="s">
        <v>125</v>
      </c>
      <c r="L822" t="s">
        <v>149</v>
      </c>
      <c r="M822">
        <v>7</v>
      </c>
      <c r="N822" t="s">
        <v>561</v>
      </c>
      <c r="O822" t="s">
        <v>16</v>
      </c>
      <c r="P822">
        <v>0</v>
      </c>
      <c r="R822">
        <v>1799.94</v>
      </c>
      <c r="S822">
        <v>64169.24</v>
      </c>
      <c r="T822">
        <v>81</v>
      </c>
      <c r="U822" t="s">
        <v>152</v>
      </c>
      <c r="V822">
        <v>1</v>
      </c>
      <c r="W822" t="s">
        <v>416</v>
      </c>
      <c r="X822" t="s">
        <v>416</v>
      </c>
      <c r="Y822" t="s">
        <v>416</v>
      </c>
      <c r="Z822" t="s">
        <v>10334</v>
      </c>
      <c r="AA822" t="s">
        <v>129</v>
      </c>
      <c r="AB822" t="s">
        <v>130</v>
      </c>
      <c r="AC822" t="s">
        <v>16</v>
      </c>
      <c r="AD822" t="s">
        <v>269</v>
      </c>
      <c r="AE822" t="s">
        <v>9</v>
      </c>
      <c r="AF822" t="s">
        <v>151</v>
      </c>
      <c r="AG822" t="s">
        <v>298</v>
      </c>
      <c r="AH822" t="s">
        <v>2259</v>
      </c>
      <c r="AI822" t="s">
        <v>10335</v>
      </c>
      <c r="AJ822" t="s">
        <v>140</v>
      </c>
      <c r="AK822" t="s">
        <v>10336</v>
      </c>
      <c r="AL822" t="s">
        <v>134</v>
      </c>
      <c r="AM822" t="s">
        <v>135</v>
      </c>
      <c r="AN822" t="s">
        <v>16</v>
      </c>
      <c r="AO822" t="s">
        <v>136</v>
      </c>
      <c r="AP822" t="s">
        <v>129</v>
      </c>
      <c r="AQ822" t="s">
        <v>137</v>
      </c>
      <c r="AR822" t="s">
        <v>135</v>
      </c>
      <c r="AS822">
        <v>7</v>
      </c>
      <c r="AT822" t="s">
        <v>169</v>
      </c>
      <c r="AU822">
        <v>1</v>
      </c>
      <c r="AV822" t="s">
        <v>59</v>
      </c>
      <c r="AW822">
        <v>0</v>
      </c>
      <c r="AX822" t="s">
        <v>10337</v>
      </c>
      <c r="AY822" t="s">
        <v>59</v>
      </c>
      <c r="AZ822" t="s">
        <v>648</v>
      </c>
      <c r="BA822" t="s">
        <v>648</v>
      </c>
      <c r="BB822" t="s">
        <v>136</v>
      </c>
    </row>
    <row r="823" spans="1:54" hidden="1" x14ac:dyDescent="0.25">
      <c r="A823" t="s">
        <v>231</v>
      </c>
      <c r="B823">
        <v>2429</v>
      </c>
      <c r="C823">
        <v>45930</v>
      </c>
      <c r="D823" t="s">
        <v>16</v>
      </c>
      <c r="E823">
        <v>5505014</v>
      </c>
      <c r="F823">
        <v>45924</v>
      </c>
      <c r="G823">
        <v>3</v>
      </c>
      <c r="H823" t="s">
        <v>139</v>
      </c>
      <c r="I823" t="s">
        <v>124</v>
      </c>
      <c r="J823" s="16">
        <v>45931</v>
      </c>
      <c r="K823" t="s">
        <v>125</v>
      </c>
      <c r="L823" t="s">
        <v>149</v>
      </c>
      <c r="M823">
        <v>1</v>
      </c>
      <c r="N823" t="s">
        <v>1840</v>
      </c>
      <c r="O823" t="s">
        <v>18</v>
      </c>
      <c r="P823">
        <v>0</v>
      </c>
      <c r="R823">
        <v>92.38</v>
      </c>
      <c r="S823">
        <v>1479.8</v>
      </c>
      <c r="T823">
        <v>1</v>
      </c>
      <c r="U823" t="s">
        <v>127</v>
      </c>
      <c r="V823">
        <v>0</v>
      </c>
      <c r="W823" t="s">
        <v>425</v>
      </c>
      <c r="X823" t="s">
        <v>425</v>
      </c>
      <c r="Y823" t="s">
        <v>425</v>
      </c>
      <c r="Z823" t="s">
        <v>2871</v>
      </c>
      <c r="AA823" t="s">
        <v>201</v>
      </c>
      <c r="AB823" t="s">
        <v>130</v>
      </c>
      <c r="AC823" t="s">
        <v>16</v>
      </c>
      <c r="AD823" t="s">
        <v>423</v>
      </c>
      <c r="AE823" t="s">
        <v>228</v>
      </c>
      <c r="AF823" t="s">
        <v>229</v>
      </c>
      <c r="AG823" t="s">
        <v>385</v>
      </c>
      <c r="AH823" t="s">
        <v>2119</v>
      </c>
      <c r="AI823" t="s">
        <v>3713</v>
      </c>
      <c r="AJ823" t="s">
        <v>176</v>
      </c>
      <c r="AK823" t="s">
        <v>3714</v>
      </c>
      <c r="AL823" t="s">
        <v>134</v>
      </c>
      <c r="AM823" t="s">
        <v>141</v>
      </c>
      <c r="AN823" t="s">
        <v>18</v>
      </c>
      <c r="AO823" t="s">
        <v>136</v>
      </c>
      <c r="AP823" t="s">
        <v>201</v>
      </c>
      <c r="AQ823" t="s">
        <v>198</v>
      </c>
      <c r="AR823" t="s">
        <v>141</v>
      </c>
      <c r="AS823">
        <v>1</v>
      </c>
      <c r="AT823" t="s">
        <v>202</v>
      </c>
      <c r="AU823">
        <v>0</v>
      </c>
      <c r="AV823" t="s">
        <v>60</v>
      </c>
      <c r="AW823">
        <v>0</v>
      </c>
      <c r="AX823" t="s">
        <v>2872</v>
      </c>
      <c r="AY823" t="s">
        <v>517</v>
      </c>
      <c r="AZ823" t="s">
        <v>648</v>
      </c>
      <c r="BA823" t="s">
        <v>649</v>
      </c>
      <c r="BB823" t="s">
        <v>136</v>
      </c>
    </row>
    <row r="824" spans="1:54" hidden="1" x14ac:dyDescent="0.25">
      <c r="A824" t="s">
        <v>7383</v>
      </c>
      <c r="B824">
        <v>678</v>
      </c>
      <c r="C824">
        <v>45931</v>
      </c>
      <c r="D824" t="s">
        <v>16</v>
      </c>
      <c r="E824">
        <v>5505646</v>
      </c>
      <c r="F824">
        <v>45924</v>
      </c>
      <c r="G824">
        <v>1</v>
      </c>
      <c r="H824" t="s">
        <v>167</v>
      </c>
      <c r="I824" t="s">
        <v>148</v>
      </c>
      <c r="J824" s="16">
        <v>45933</v>
      </c>
      <c r="K824" t="s">
        <v>125</v>
      </c>
      <c r="L824" t="s">
        <v>126</v>
      </c>
      <c r="M824">
        <v>2</v>
      </c>
      <c r="N824" t="s">
        <v>7384</v>
      </c>
      <c r="O824" t="s">
        <v>15</v>
      </c>
      <c r="P824">
        <v>0</v>
      </c>
      <c r="R824">
        <v>56.65</v>
      </c>
      <c r="S824">
        <v>5736.09</v>
      </c>
      <c r="T824">
        <v>3</v>
      </c>
      <c r="U824" t="s">
        <v>175</v>
      </c>
      <c r="V824">
        <v>1</v>
      </c>
      <c r="W824" t="s">
        <v>363</v>
      </c>
      <c r="X824" t="s">
        <v>364</v>
      </c>
      <c r="Y824" t="s">
        <v>364</v>
      </c>
      <c r="Z824" t="s">
        <v>7385</v>
      </c>
      <c r="AA824" t="s">
        <v>153</v>
      </c>
      <c r="AB824" t="s">
        <v>130</v>
      </c>
      <c r="AC824" t="s">
        <v>16</v>
      </c>
      <c r="AD824" t="s">
        <v>254</v>
      </c>
      <c r="AE824" t="s">
        <v>7383</v>
      </c>
      <c r="AF824" t="s">
        <v>7386</v>
      </c>
      <c r="AG824" t="s">
        <v>255</v>
      </c>
      <c r="AH824" t="s">
        <v>7387</v>
      </c>
      <c r="AI824" t="s">
        <v>7388</v>
      </c>
      <c r="AJ824" t="s">
        <v>167</v>
      </c>
      <c r="AL824" t="s">
        <v>134</v>
      </c>
      <c r="AM824" t="s">
        <v>168</v>
      </c>
      <c r="AN824" t="s">
        <v>15</v>
      </c>
      <c r="AO824" t="s">
        <v>136</v>
      </c>
      <c r="AP824" t="s">
        <v>153</v>
      </c>
      <c r="AQ824" t="s">
        <v>137</v>
      </c>
      <c r="AR824" t="s">
        <v>168</v>
      </c>
      <c r="AS824">
        <v>2</v>
      </c>
      <c r="AT824" t="s">
        <v>202</v>
      </c>
      <c r="AU824">
        <v>0</v>
      </c>
      <c r="AV824" t="s">
        <v>173</v>
      </c>
      <c r="AW824">
        <v>0</v>
      </c>
      <c r="AX824" t="s">
        <v>7389</v>
      </c>
      <c r="AY824" t="s">
        <v>70</v>
      </c>
      <c r="AZ824" t="s">
        <v>648</v>
      </c>
      <c r="BA824" t="s">
        <v>648</v>
      </c>
      <c r="BB824" t="s">
        <v>136</v>
      </c>
    </row>
    <row r="825" spans="1:54" hidden="1" x14ac:dyDescent="0.25">
      <c r="A825" t="s">
        <v>14</v>
      </c>
      <c r="B825">
        <v>208535</v>
      </c>
      <c r="C825">
        <v>45925</v>
      </c>
      <c r="D825" t="s">
        <v>16</v>
      </c>
      <c r="E825">
        <v>5505976</v>
      </c>
      <c r="F825">
        <v>45924</v>
      </c>
      <c r="G825">
        <v>3</v>
      </c>
      <c r="H825" t="s">
        <v>139</v>
      </c>
      <c r="I825" t="s">
        <v>124</v>
      </c>
      <c r="J825" s="16">
        <v>45931</v>
      </c>
      <c r="K825" t="s">
        <v>125</v>
      </c>
      <c r="L825" t="s">
        <v>126</v>
      </c>
      <c r="M825">
        <v>6</v>
      </c>
      <c r="N825" t="s">
        <v>1509</v>
      </c>
      <c r="O825" t="s">
        <v>16</v>
      </c>
      <c r="P825">
        <v>0</v>
      </c>
      <c r="R825">
        <v>1078.7</v>
      </c>
      <c r="S825">
        <v>53102.2</v>
      </c>
      <c r="T825">
        <v>67</v>
      </c>
      <c r="U825" t="s">
        <v>127</v>
      </c>
      <c r="V825">
        <v>19</v>
      </c>
      <c r="W825" t="s">
        <v>404</v>
      </c>
      <c r="X825" t="s">
        <v>1487</v>
      </c>
      <c r="Y825" t="s">
        <v>1487</v>
      </c>
      <c r="Z825" t="s">
        <v>2873</v>
      </c>
      <c r="AA825" t="s">
        <v>129</v>
      </c>
      <c r="AB825" t="s">
        <v>130</v>
      </c>
      <c r="AC825" t="s">
        <v>16</v>
      </c>
      <c r="AD825" t="s">
        <v>254</v>
      </c>
      <c r="AE825" t="s">
        <v>2545</v>
      </c>
      <c r="AF825" t="s">
        <v>2874</v>
      </c>
      <c r="AG825" t="s">
        <v>993</v>
      </c>
      <c r="AH825" t="s">
        <v>2875</v>
      </c>
      <c r="AI825" t="s">
        <v>3715</v>
      </c>
      <c r="AJ825" t="s">
        <v>140</v>
      </c>
      <c r="AK825" t="s">
        <v>3716</v>
      </c>
      <c r="AL825" t="s">
        <v>134</v>
      </c>
      <c r="AM825" t="s">
        <v>141</v>
      </c>
      <c r="AN825" t="s">
        <v>16</v>
      </c>
      <c r="AO825" t="s">
        <v>136</v>
      </c>
      <c r="AP825" t="s">
        <v>153</v>
      </c>
      <c r="AQ825" t="s">
        <v>137</v>
      </c>
      <c r="AR825" t="s">
        <v>141</v>
      </c>
      <c r="AS825">
        <v>6</v>
      </c>
      <c r="AT825" t="s">
        <v>202</v>
      </c>
      <c r="AU825">
        <v>1</v>
      </c>
      <c r="AV825" t="s">
        <v>57</v>
      </c>
      <c r="AW825">
        <v>0</v>
      </c>
      <c r="AX825" t="s">
        <v>700</v>
      </c>
      <c r="AY825" t="s">
        <v>59</v>
      </c>
      <c r="AZ825" t="s">
        <v>648</v>
      </c>
      <c r="BA825" t="s">
        <v>648</v>
      </c>
      <c r="BB825" t="s">
        <v>136</v>
      </c>
    </row>
    <row r="826" spans="1:54" hidden="1" x14ac:dyDescent="0.25">
      <c r="A826" t="s">
        <v>1</v>
      </c>
      <c r="B826">
        <v>162292</v>
      </c>
      <c r="C826">
        <v>45925</v>
      </c>
      <c r="D826" t="s">
        <v>16</v>
      </c>
      <c r="E826">
        <v>5507052</v>
      </c>
      <c r="F826">
        <v>45924</v>
      </c>
      <c r="G826">
        <v>3</v>
      </c>
      <c r="H826" t="s">
        <v>139</v>
      </c>
      <c r="I826" t="s">
        <v>124</v>
      </c>
      <c r="J826" s="16">
        <v>45936</v>
      </c>
      <c r="K826" t="s">
        <v>125</v>
      </c>
      <c r="L826" t="s">
        <v>149</v>
      </c>
      <c r="M826">
        <v>11</v>
      </c>
      <c r="N826" t="s">
        <v>1509</v>
      </c>
      <c r="O826" t="s">
        <v>16</v>
      </c>
      <c r="P826">
        <v>0</v>
      </c>
      <c r="R826">
        <v>178.49</v>
      </c>
      <c r="S826">
        <v>8891.02</v>
      </c>
      <c r="T826">
        <v>43</v>
      </c>
      <c r="U826" t="s">
        <v>127</v>
      </c>
      <c r="V826">
        <v>1</v>
      </c>
      <c r="W826" t="s">
        <v>374</v>
      </c>
      <c r="X826" t="s">
        <v>375</v>
      </c>
      <c r="Y826" t="s">
        <v>375</v>
      </c>
      <c r="Z826" t="s">
        <v>10338</v>
      </c>
      <c r="AA826" t="s">
        <v>129</v>
      </c>
      <c r="AB826" t="s">
        <v>130</v>
      </c>
      <c r="AC826" t="s">
        <v>16</v>
      </c>
      <c r="AD826" t="s">
        <v>260</v>
      </c>
      <c r="AE826" t="s">
        <v>30</v>
      </c>
      <c r="AF826" t="s">
        <v>2786</v>
      </c>
      <c r="AG826" t="s">
        <v>218</v>
      </c>
      <c r="AH826" t="s">
        <v>2787</v>
      </c>
      <c r="AI826" t="s">
        <v>10339</v>
      </c>
      <c r="AJ826" t="s">
        <v>140</v>
      </c>
      <c r="AK826" t="s">
        <v>10340</v>
      </c>
      <c r="AL826" t="s">
        <v>134</v>
      </c>
      <c r="AM826" t="s">
        <v>141</v>
      </c>
      <c r="AN826" t="s">
        <v>16</v>
      </c>
      <c r="AO826" t="s">
        <v>136</v>
      </c>
      <c r="AP826" t="s">
        <v>161</v>
      </c>
      <c r="AQ826" t="s">
        <v>137</v>
      </c>
      <c r="AR826" t="s">
        <v>141</v>
      </c>
      <c r="AS826">
        <v>11</v>
      </c>
      <c r="AT826" t="s">
        <v>202</v>
      </c>
      <c r="AU826">
        <v>2</v>
      </c>
      <c r="AV826" t="s">
        <v>57</v>
      </c>
      <c r="AW826">
        <v>0</v>
      </c>
      <c r="AX826" t="s">
        <v>660</v>
      </c>
      <c r="AY826" t="s">
        <v>59</v>
      </c>
      <c r="AZ826" t="s">
        <v>648</v>
      </c>
      <c r="BA826" t="s">
        <v>648</v>
      </c>
      <c r="BB826" t="s">
        <v>136</v>
      </c>
    </row>
    <row r="827" spans="1:54" hidden="1" x14ac:dyDescent="0.25">
      <c r="A827" t="s">
        <v>1</v>
      </c>
      <c r="B827">
        <v>162327</v>
      </c>
      <c r="C827">
        <v>45926</v>
      </c>
      <c r="D827" t="s">
        <v>16</v>
      </c>
      <c r="E827">
        <v>5508152</v>
      </c>
      <c r="F827">
        <v>45925</v>
      </c>
      <c r="G827">
        <v>1</v>
      </c>
      <c r="H827" t="s">
        <v>167</v>
      </c>
      <c r="I827" t="s">
        <v>148</v>
      </c>
      <c r="J827" s="16">
        <v>45932</v>
      </c>
      <c r="K827" t="s">
        <v>125</v>
      </c>
      <c r="L827" t="s">
        <v>126</v>
      </c>
      <c r="M827">
        <v>6</v>
      </c>
      <c r="N827" t="s">
        <v>2204</v>
      </c>
      <c r="O827" t="s">
        <v>16</v>
      </c>
      <c r="P827">
        <v>0</v>
      </c>
      <c r="R827">
        <v>1980.73</v>
      </c>
      <c r="S827">
        <v>107230.61</v>
      </c>
      <c r="T827">
        <v>286</v>
      </c>
      <c r="U827" t="s">
        <v>127</v>
      </c>
      <c r="V827">
        <v>2</v>
      </c>
      <c r="W827" t="s">
        <v>374</v>
      </c>
      <c r="X827" t="s">
        <v>375</v>
      </c>
      <c r="Y827" t="s">
        <v>375</v>
      </c>
      <c r="Z827" t="s">
        <v>4606</v>
      </c>
      <c r="AA827" t="s">
        <v>129</v>
      </c>
      <c r="AB827" t="s">
        <v>130</v>
      </c>
      <c r="AC827" t="s">
        <v>16</v>
      </c>
      <c r="AD827" t="s">
        <v>260</v>
      </c>
      <c r="AE827" t="s">
        <v>1</v>
      </c>
      <c r="AF827" t="s">
        <v>1639</v>
      </c>
      <c r="AG827" t="s">
        <v>218</v>
      </c>
      <c r="AH827" t="s">
        <v>4607</v>
      </c>
      <c r="AI827" t="s">
        <v>4608</v>
      </c>
      <c r="AJ827" t="s">
        <v>167</v>
      </c>
      <c r="AK827" t="s">
        <v>4609</v>
      </c>
      <c r="AL827" t="s">
        <v>134</v>
      </c>
      <c r="AM827" t="s">
        <v>168</v>
      </c>
      <c r="AN827" t="s">
        <v>16</v>
      </c>
      <c r="AO827" t="s">
        <v>136</v>
      </c>
      <c r="AP827" t="s">
        <v>161</v>
      </c>
      <c r="AQ827" t="s">
        <v>137</v>
      </c>
      <c r="AR827" t="s">
        <v>168</v>
      </c>
      <c r="AS827">
        <v>6</v>
      </c>
      <c r="AT827" t="s">
        <v>142</v>
      </c>
      <c r="AU827">
        <v>1</v>
      </c>
      <c r="AV827" t="s">
        <v>39</v>
      </c>
      <c r="AW827">
        <v>0</v>
      </c>
      <c r="AX827" t="s">
        <v>2996</v>
      </c>
      <c r="AY827" t="s">
        <v>59</v>
      </c>
      <c r="AZ827" t="s">
        <v>648</v>
      </c>
      <c r="BA827" t="s">
        <v>648</v>
      </c>
      <c r="BB827" t="s">
        <v>136</v>
      </c>
    </row>
    <row r="828" spans="1:54" hidden="1" x14ac:dyDescent="0.25">
      <c r="A828" t="s">
        <v>1326</v>
      </c>
      <c r="B828">
        <v>27622</v>
      </c>
      <c r="C828">
        <v>45929</v>
      </c>
      <c r="D828" t="s">
        <v>16</v>
      </c>
      <c r="E828">
        <v>5508163</v>
      </c>
      <c r="F828">
        <v>45925</v>
      </c>
      <c r="G828">
        <v>3</v>
      </c>
      <c r="H828" t="s">
        <v>139</v>
      </c>
      <c r="I828" t="s">
        <v>124</v>
      </c>
      <c r="J828" s="16">
        <v>45931</v>
      </c>
      <c r="K828" t="s">
        <v>125</v>
      </c>
      <c r="L828" t="s">
        <v>126</v>
      </c>
      <c r="M828">
        <v>2</v>
      </c>
      <c r="N828" t="s">
        <v>1169</v>
      </c>
      <c r="O828" t="s">
        <v>0</v>
      </c>
      <c r="P828">
        <v>0</v>
      </c>
      <c r="R828">
        <v>1526.8</v>
      </c>
      <c r="S828">
        <v>67294.95</v>
      </c>
      <c r="T828">
        <v>89</v>
      </c>
      <c r="U828" t="s">
        <v>127</v>
      </c>
      <c r="V828">
        <v>1</v>
      </c>
      <c r="W828" t="s">
        <v>374</v>
      </c>
      <c r="X828" t="s">
        <v>375</v>
      </c>
      <c r="Y828" t="s">
        <v>375</v>
      </c>
      <c r="Z828" t="s">
        <v>2876</v>
      </c>
      <c r="AA828" t="s">
        <v>155</v>
      </c>
      <c r="AB828" t="s">
        <v>130</v>
      </c>
      <c r="AC828" t="s">
        <v>16</v>
      </c>
      <c r="AD828" t="s">
        <v>260</v>
      </c>
      <c r="AE828" t="s">
        <v>301</v>
      </c>
      <c r="AF828" t="s">
        <v>1330</v>
      </c>
      <c r="AG828" t="s">
        <v>218</v>
      </c>
      <c r="AH828" t="s">
        <v>1331</v>
      </c>
      <c r="AI828" t="s">
        <v>3717</v>
      </c>
      <c r="AJ828" t="s">
        <v>140</v>
      </c>
      <c r="AL828" t="s">
        <v>134</v>
      </c>
      <c r="AM828" t="s">
        <v>141</v>
      </c>
      <c r="AN828" t="s">
        <v>0</v>
      </c>
      <c r="AO828" t="s">
        <v>136</v>
      </c>
      <c r="AP828" t="s">
        <v>155</v>
      </c>
      <c r="AQ828" t="s">
        <v>159</v>
      </c>
      <c r="AR828" t="s">
        <v>141</v>
      </c>
      <c r="AS828">
        <v>2</v>
      </c>
      <c r="AT828" t="s">
        <v>142</v>
      </c>
      <c r="AU828">
        <v>0</v>
      </c>
      <c r="AV828" t="s">
        <v>33</v>
      </c>
      <c r="AW828">
        <v>0</v>
      </c>
      <c r="AX828" t="s">
        <v>2877</v>
      </c>
      <c r="AY828" t="s">
        <v>517</v>
      </c>
      <c r="AZ828" t="s">
        <v>648</v>
      </c>
      <c r="BA828" t="s">
        <v>648</v>
      </c>
      <c r="BB828" t="s">
        <v>136</v>
      </c>
    </row>
    <row r="829" spans="1:54" hidden="1" x14ac:dyDescent="0.25">
      <c r="A829" t="s">
        <v>2270</v>
      </c>
      <c r="B829">
        <v>4348</v>
      </c>
      <c r="C829">
        <v>45929</v>
      </c>
      <c r="D829" t="s">
        <v>16</v>
      </c>
      <c r="E829">
        <v>5508988</v>
      </c>
      <c r="F829">
        <v>45926</v>
      </c>
      <c r="G829">
        <v>3</v>
      </c>
      <c r="H829" t="s">
        <v>139</v>
      </c>
      <c r="I829" t="s">
        <v>124</v>
      </c>
      <c r="J829" s="16">
        <v>45931</v>
      </c>
      <c r="K829" t="s">
        <v>125</v>
      </c>
      <c r="L829" t="s">
        <v>126</v>
      </c>
      <c r="M829">
        <v>2</v>
      </c>
      <c r="N829" t="s">
        <v>1509</v>
      </c>
      <c r="O829" t="s">
        <v>16</v>
      </c>
      <c r="P829">
        <v>0</v>
      </c>
      <c r="R829">
        <v>355.86</v>
      </c>
      <c r="S829">
        <v>6799.6</v>
      </c>
      <c r="T829">
        <v>22</v>
      </c>
      <c r="U829" t="s">
        <v>127</v>
      </c>
      <c r="V829">
        <v>3</v>
      </c>
      <c r="W829" t="s">
        <v>2724</v>
      </c>
      <c r="X829" t="s">
        <v>2725</v>
      </c>
      <c r="Y829" t="s">
        <v>2725</v>
      </c>
      <c r="Z829" t="s">
        <v>2878</v>
      </c>
      <c r="AA829" t="s">
        <v>129</v>
      </c>
      <c r="AB829" t="s">
        <v>130</v>
      </c>
      <c r="AC829" t="s">
        <v>16</v>
      </c>
      <c r="AD829" t="s">
        <v>1064</v>
      </c>
      <c r="AE829" t="s">
        <v>2270</v>
      </c>
      <c r="AF829" t="s">
        <v>1034</v>
      </c>
      <c r="AG829" t="s">
        <v>1969</v>
      </c>
      <c r="AH829" t="s">
        <v>2315</v>
      </c>
      <c r="AI829" t="s">
        <v>3718</v>
      </c>
      <c r="AJ829" t="s">
        <v>140</v>
      </c>
      <c r="AK829" t="s">
        <v>3719</v>
      </c>
      <c r="AL829" t="s">
        <v>134</v>
      </c>
      <c r="AM829" t="s">
        <v>141</v>
      </c>
      <c r="AN829" t="s">
        <v>16</v>
      </c>
      <c r="AO829" t="s">
        <v>136</v>
      </c>
      <c r="AP829" t="s">
        <v>196</v>
      </c>
      <c r="AQ829" t="s">
        <v>137</v>
      </c>
      <c r="AR829" t="s">
        <v>141</v>
      </c>
      <c r="AS829">
        <v>2</v>
      </c>
      <c r="AT829" t="s">
        <v>147</v>
      </c>
      <c r="AU829">
        <v>0</v>
      </c>
      <c r="AV829" t="s">
        <v>57</v>
      </c>
      <c r="AW829">
        <v>0</v>
      </c>
      <c r="AX829" t="s">
        <v>2879</v>
      </c>
      <c r="AY829" t="s">
        <v>57</v>
      </c>
      <c r="AZ829" t="s">
        <v>648</v>
      </c>
      <c r="BA829" t="s">
        <v>649</v>
      </c>
      <c r="BB829" t="s">
        <v>136</v>
      </c>
    </row>
    <row r="830" spans="1:54" hidden="1" x14ac:dyDescent="0.25">
      <c r="A830" t="s">
        <v>1067</v>
      </c>
      <c r="B830">
        <v>17202</v>
      </c>
      <c r="C830">
        <v>45931</v>
      </c>
      <c r="D830" t="s">
        <v>16</v>
      </c>
      <c r="E830">
        <v>5511023</v>
      </c>
      <c r="F830">
        <v>45927</v>
      </c>
      <c r="G830">
        <v>1</v>
      </c>
      <c r="H830" t="s">
        <v>167</v>
      </c>
      <c r="I830" t="s">
        <v>148</v>
      </c>
      <c r="J830" s="16">
        <v>45936</v>
      </c>
      <c r="K830" t="s">
        <v>125</v>
      </c>
      <c r="L830" t="s">
        <v>126</v>
      </c>
      <c r="M830">
        <v>5</v>
      </c>
      <c r="N830" t="s">
        <v>5833</v>
      </c>
      <c r="O830" t="s">
        <v>1067</v>
      </c>
      <c r="P830">
        <v>0</v>
      </c>
      <c r="R830">
        <v>136.66</v>
      </c>
      <c r="S830">
        <v>6892.86</v>
      </c>
      <c r="T830">
        <v>3</v>
      </c>
      <c r="U830" t="s">
        <v>175</v>
      </c>
      <c r="V830">
        <v>3</v>
      </c>
      <c r="W830" t="s">
        <v>420</v>
      </c>
      <c r="X830" t="s">
        <v>421</v>
      </c>
      <c r="Y830" t="s">
        <v>421</v>
      </c>
      <c r="Z830" t="s">
        <v>10341</v>
      </c>
      <c r="AA830" t="s">
        <v>196</v>
      </c>
      <c r="AB830" t="s">
        <v>173</v>
      </c>
      <c r="AC830" t="s">
        <v>16</v>
      </c>
      <c r="AD830" t="s">
        <v>377</v>
      </c>
      <c r="AE830" t="s">
        <v>1067</v>
      </c>
      <c r="AF830" t="s">
        <v>1214</v>
      </c>
      <c r="AG830" t="s">
        <v>255</v>
      </c>
      <c r="AH830" t="s">
        <v>5686</v>
      </c>
      <c r="AI830" t="s">
        <v>10342</v>
      </c>
      <c r="AJ830" t="s">
        <v>167</v>
      </c>
      <c r="AK830" t="s">
        <v>154</v>
      </c>
      <c r="AL830" t="s">
        <v>134</v>
      </c>
      <c r="AM830" t="s">
        <v>168</v>
      </c>
      <c r="AN830" t="s">
        <v>0</v>
      </c>
      <c r="AO830" t="s">
        <v>173</v>
      </c>
      <c r="AP830" t="s">
        <v>196</v>
      </c>
      <c r="AQ830" t="s">
        <v>198</v>
      </c>
      <c r="AR830" t="s">
        <v>168</v>
      </c>
      <c r="AS830">
        <v>5</v>
      </c>
      <c r="AT830" t="s">
        <v>224</v>
      </c>
      <c r="AU830">
        <v>0</v>
      </c>
      <c r="AV830" t="s">
        <v>974</v>
      </c>
      <c r="AW830">
        <v>0</v>
      </c>
      <c r="AX830" t="s">
        <v>10343</v>
      </c>
      <c r="AY830" t="s">
        <v>517</v>
      </c>
      <c r="AZ830" t="s">
        <v>648</v>
      </c>
      <c r="BA830" t="s">
        <v>649</v>
      </c>
      <c r="BB830" t="s">
        <v>747</v>
      </c>
    </row>
    <row r="831" spans="1:54" hidden="1" x14ac:dyDescent="0.25">
      <c r="A831" t="s">
        <v>190</v>
      </c>
      <c r="B831">
        <v>17759</v>
      </c>
      <c r="C831">
        <v>45932</v>
      </c>
      <c r="D831" t="s">
        <v>16</v>
      </c>
      <c r="E831">
        <v>5511359</v>
      </c>
      <c r="F831">
        <v>45929</v>
      </c>
      <c r="G831">
        <v>3</v>
      </c>
      <c r="H831" t="s">
        <v>139</v>
      </c>
      <c r="I831" t="s">
        <v>124</v>
      </c>
      <c r="J831" s="16">
        <v>45936</v>
      </c>
      <c r="K831" t="s">
        <v>125</v>
      </c>
      <c r="L831" t="s">
        <v>126</v>
      </c>
      <c r="M831">
        <v>4</v>
      </c>
      <c r="N831" t="s">
        <v>1054</v>
      </c>
      <c r="O831" t="s">
        <v>190</v>
      </c>
      <c r="P831">
        <v>0</v>
      </c>
      <c r="R831">
        <v>37.909999999999997</v>
      </c>
      <c r="S831">
        <v>3367.56</v>
      </c>
      <c r="T831">
        <v>3</v>
      </c>
      <c r="U831" t="s">
        <v>127</v>
      </c>
      <c r="V831">
        <v>1</v>
      </c>
      <c r="W831" t="s">
        <v>315</v>
      </c>
      <c r="X831" t="s">
        <v>315</v>
      </c>
      <c r="Y831" t="s">
        <v>315</v>
      </c>
      <c r="Z831" t="s">
        <v>8366</v>
      </c>
      <c r="AA831" t="s">
        <v>161</v>
      </c>
      <c r="AB831" t="s">
        <v>173</v>
      </c>
      <c r="AC831" t="s">
        <v>2358</v>
      </c>
      <c r="AD831" t="s">
        <v>254</v>
      </c>
      <c r="AE831" t="s">
        <v>190</v>
      </c>
      <c r="AF831" t="s">
        <v>191</v>
      </c>
      <c r="AG831" t="s">
        <v>1097</v>
      </c>
      <c r="AH831" t="s">
        <v>3864</v>
      </c>
      <c r="AI831" t="s">
        <v>8367</v>
      </c>
      <c r="AJ831" t="s">
        <v>140</v>
      </c>
      <c r="AK831" t="s">
        <v>8368</v>
      </c>
      <c r="AL831" t="s">
        <v>134</v>
      </c>
      <c r="AM831" t="s">
        <v>141</v>
      </c>
      <c r="AN831" t="s">
        <v>1</v>
      </c>
      <c r="AO831" t="s">
        <v>173</v>
      </c>
      <c r="AP831" t="s">
        <v>161</v>
      </c>
      <c r="AQ831" t="s">
        <v>137</v>
      </c>
      <c r="AR831" t="s">
        <v>141</v>
      </c>
      <c r="AS831">
        <v>4</v>
      </c>
      <c r="AT831" t="s">
        <v>144</v>
      </c>
      <c r="AU831">
        <v>0</v>
      </c>
      <c r="AV831" t="s">
        <v>42</v>
      </c>
      <c r="AW831">
        <v>0</v>
      </c>
      <c r="AX831" t="s">
        <v>8369</v>
      </c>
      <c r="AY831" t="s">
        <v>517</v>
      </c>
      <c r="AZ831" t="s">
        <v>648</v>
      </c>
      <c r="BA831" t="s">
        <v>649</v>
      </c>
      <c r="BB831" t="s">
        <v>743</v>
      </c>
    </row>
    <row r="832" spans="1:54" hidden="1" x14ac:dyDescent="0.25">
      <c r="A832" t="s">
        <v>3859</v>
      </c>
      <c r="B832">
        <v>1614</v>
      </c>
      <c r="C832">
        <v>45933</v>
      </c>
      <c r="D832" t="s">
        <v>16</v>
      </c>
      <c r="E832">
        <v>5512233</v>
      </c>
      <c r="F832">
        <v>45929</v>
      </c>
      <c r="G832">
        <v>3</v>
      </c>
      <c r="H832" t="s">
        <v>139</v>
      </c>
      <c r="I832" t="s">
        <v>124</v>
      </c>
      <c r="J832" s="16">
        <v>45936</v>
      </c>
      <c r="K832" t="s">
        <v>125</v>
      </c>
      <c r="L832" t="s">
        <v>126</v>
      </c>
      <c r="M832">
        <v>3</v>
      </c>
      <c r="N832" t="s">
        <v>6087</v>
      </c>
      <c r="O832" t="s">
        <v>3859</v>
      </c>
      <c r="P832">
        <v>0</v>
      </c>
      <c r="R832">
        <v>187.97</v>
      </c>
      <c r="S832">
        <v>3595.26</v>
      </c>
      <c r="T832">
        <v>47</v>
      </c>
      <c r="U832" t="s">
        <v>127</v>
      </c>
      <c r="V832">
        <v>1</v>
      </c>
      <c r="W832" t="s">
        <v>1283</v>
      </c>
      <c r="X832" t="s">
        <v>1284</v>
      </c>
      <c r="Y832" t="s">
        <v>1284</v>
      </c>
      <c r="Z832" t="s">
        <v>10344</v>
      </c>
      <c r="AA832" t="s">
        <v>161</v>
      </c>
      <c r="AB832" t="s">
        <v>173</v>
      </c>
      <c r="AC832" t="s">
        <v>16</v>
      </c>
      <c r="AD832" t="s">
        <v>254</v>
      </c>
      <c r="AE832" t="s">
        <v>3859</v>
      </c>
      <c r="AF832" t="s">
        <v>5890</v>
      </c>
      <c r="AG832" t="s">
        <v>993</v>
      </c>
      <c r="AH832" t="s">
        <v>5891</v>
      </c>
      <c r="AI832" t="s">
        <v>10345</v>
      </c>
      <c r="AJ832" t="s">
        <v>140</v>
      </c>
      <c r="AL832" t="s">
        <v>134</v>
      </c>
      <c r="AM832" t="s">
        <v>141</v>
      </c>
      <c r="AN832" t="s">
        <v>30</v>
      </c>
      <c r="AO832" t="s">
        <v>173</v>
      </c>
      <c r="AP832" t="s">
        <v>161</v>
      </c>
      <c r="AQ832" t="s">
        <v>137</v>
      </c>
      <c r="AR832" t="s">
        <v>141</v>
      </c>
      <c r="AS832">
        <v>3</v>
      </c>
      <c r="AT832" t="s">
        <v>144</v>
      </c>
      <c r="AU832">
        <v>0</v>
      </c>
      <c r="AV832" t="s">
        <v>173</v>
      </c>
      <c r="AW832">
        <v>0</v>
      </c>
      <c r="AX832" t="s">
        <v>10346</v>
      </c>
      <c r="AY832" t="s">
        <v>73</v>
      </c>
      <c r="AZ832" t="s">
        <v>648</v>
      </c>
      <c r="BA832" t="s">
        <v>649</v>
      </c>
      <c r="BB832" t="s">
        <v>753</v>
      </c>
    </row>
    <row r="833" spans="1:54" x14ac:dyDescent="0.25">
      <c r="A833" t="s">
        <v>12</v>
      </c>
      <c r="B833">
        <v>118453</v>
      </c>
      <c r="C833">
        <v>45931</v>
      </c>
      <c r="D833" t="s">
        <v>16</v>
      </c>
      <c r="E833">
        <v>5512514</v>
      </c>
      <c r="F833">
        <v>45929</v>
      </c>
      <c r="G833">
        <v>1</v>
      </c>
      <c r="H833" t="s">
        <v>167</v>
      </c>
      <c r="I833" t="s">
        <v>124</v>
      </c>
      <c r="J833" s="16">
        <v>45931</v>
      </c>
      <c r="K833" t="s">
        <v>125</v>
      </c>
      <c r="L833" t="s">
        <v>126</v>
      </c>
      <c r="M833">
        <v>0</v>
      </c>
      <c r="N833" t="s">
        <v>199</v>
      </c>
      <c r="O833" t="s">
        <v>16</v>
      </c>
      <c r="P833">
        <v>0</v>
      </c>
      <c r="R833">
        <v>157.19</v>
      </c>
      <c r="S833">
        <v>2175.5700000000002</v>
      </c>
      <c r="T833">
        <v>1</v>
      </c>
      <c r="U833" t="s">
        <v>127</v>
      </c>
      <c r="V833">
        <v>1</v>
      </c>
      <c r="W833" t="s">
        <v>2880</v>
      </c>
      <c r="X833" t="s">
        <v>2880</v>
      </c>
      <c r="Y833" t="s">
        <v>2880</v>
      </c>
      <c r="Z833" t="s">
        <v>2881</v>
      </c>
      <c r="AA833" t="s">
        <v>129</v>
      </c>
      <c r="AB833" t="s">
        <v>130</v>
      </c>
      <c r="AC833" t="s">
        <v>16</v>
      </c>
      <c r="AE833" t="s">
        <v>267</v>
      </c>
      <c r="AF833" t="s">
        <v>268</v>
      </c>
      <c r="AG833" t="s">
        <v>255</v>
      </c>
      <c r="AH833" t="s">
        <v>2621</v>
      </c>
      <c r="AI833" t="s">
        <v>3720</v>
      </c>
      <c r="AJ833" t="s">
        <v>167</v>
      </c>
      <c r="AL833" t="s">
        <v>134</v>
      </c>
      <c r="AM833" t="s">
        <v>168</v>
      </c>
      <c r="AN833" t="s">
        <v>16</v>
      </c>
      <c r="AO833" t="s">
        <v>136</v>
      </c>
      <c r="AP833" t="s">
        <v>155</v>
      </c>
      <c r="AQ833" t="s">
        <v>137</v>
      </c>
      <c r="AR833" t="s">
        <v>168</v>
      </c>
      <c r="AS833">
        <v>0</v>
      </c>
      <c r="AT833" t="s">
        <v>144</v>
      </c>
      <c r="AU833">
        <v>0</v>
      </c>
      <c r="AV833" t="s">
        <v>52</v>
      </c>
      <c r="AW833">
        <v>0</v>
      </c>
      <c r="AX833" t="s">
        <v>2882</v>
      </c>
      <c r="AY833" t="s">
        <v>59</v>
      </c>
      <c r="AZ833" t="s">
        <v>648</v>
      </c>
      <c r="BA833" t="s">
        <v>648</v>
      </c>
      <c r="BB833" t="s">
        <v>136</v>
      </c>
    </row>
    <row r="834" spans="1:54" hidden="1" x14ac:dyDescent="0.25">
      <c r="A834" t="s">
        <v>16</v>
      </c>
      <c r="B834">
        <v>75552</v>
      </c>
      <c r="C834">
        <v>45929</v>
      </c>
      <c r="D834" t="s">
        <v>16</v>
      </c>
      <c r="E834">
        <v>5512551</v>
      </c>
      <c r="F834">
        <v>45929</v>
      </c>
      <c r="G834">
        <v>1</v>
      </c>
      <c r="H834" t="s">
        <v>167</v>
      </c>
      <c r="I834" t="s">
        <v>148</v>
      </c>
      <c r="J834" s="16">
        <v>45936</v>
      </c>
      <c r="K834" t="s">
        <v>125</v>
      </c>
      <c r="L834" t="s">
        <v>149</v>
      </c>
      <c r="M834">
        <v>7</v>
      </c>
      <c r="N834" t="s">
        <v>1509</v>
      </c>
      <c r="O834" t="s">
        <v>16</v>
      </c>
      <c r="P834">
        <v>0</v>
      </c>
      <c r="R834">
        <v>643.16999999999996</v>
      </c>
      <c r="S834">
        <v>4890.82</v>
      </c>
      <c r="T834">
        <v>100</v>
      </c>
      <c r="U834" t="s">
        <v>1148</v>
      </c>
      <c r="V834">
        <v>0</v>
      </c>
      <c r="W834" t="s">
        <v>259</v>
      </c>
      <c r="X834" t="s">
        <v>4815</v>
      </c>
      <c r="Y834" t="s">
        <v>4815</v>
      </c>
      <c r="Z834" t="s">
        <v>10347</v>
      </c>
      <c r="AA834" t="s">
        <v>129</v>
      </c>
      <c r="AB834" t="s">
        <v>130</v>
      </c>
      <c r="AC834" t="s">
        <v>16</v>
      </c>
      <c r="AD834" t="s">
        <v>260</v>
      </c>
      <c r="AE834" t="s">
        <v>28</v>
      </c>
      <c r="AF834" t="s">
        <v>151</v>
      </c>
      <c r="AG834" t="s">
        <v>1556</v>
      </c>
      <c r="AH834" t="s">
        <v>4817</v>
      </c>
      <c r="AI834" t="s">
        <v>10348</v>
      </c>
      <c r="AJ834" t="s">
        <v>167</v>
      </c>
      <c r="AK834" t="s">
        <v>10349</v>
      </c>
      <c r="AL834" t="s">
        <v>134</v>
      </c>
      <c r="AM834" t="s">
        <v>168</v>
      </c>
      <c r="AN834" t="s">
        <v>16</v>
      </c>
      <c r="AO834" t="s">
        <v>136</v>
      </c>
      <c r="AP834" t="s">
        <v>129</v>
      </c>
      <c r="AQ834" t="s">
        <v>137</v>
      </c>
      <c r="AR834" t="s">
        <v>168</v>
      </c>
      <c r="AS834">
        <v>7</v>
      </c>
      <c r="AT834" t="s">
        <v>144</v>
      </c>
      <c r="AU834">
        <v>1</v>
      </c>
      <c r="AV834" t="s">
        <v>57</v>
      </c>
      <c r="AW834">
        <v>0</v>
      </c>
      <c r="AX834" t="s">
        <v>10350</v>
      </c>
      <c r="AY834" t="s">
        <v>59</v>
      </c>
      <c r="AZ834" t="s">
        <v>648</v>
      </c>
      <c r="BA834" t="s">
        <v>648</v>
      </c>
      <c r="BB834" t="s">
        <v>136</v>
      </c>
    </row>
    <row r="835" spans="1:54" hidden="1" x14ac:dyDescent="0.25">
      <c r="A835" t="s">
        <v>1</v>
      </c>
      <c r="B835">
        <v>162449</v>
      </c>
      <c r="C835">
        <v>45931</v>
      </c>
      <c r="D835" t="s">
        <v>16</v>
      </c>
      <c r="E835">
        <v>5513411</v>
      </c>
      <c r="F835">
        <v>45929</v>
      </c>
      <c r="G835">
        <v>3</v>
      </c>
      <c r="H835" t="s">
        <v>139</v>
      </c>
      <c r="I835" t="s">
        <v>124</v>
      </c>
      <c r="J835" s="16">
        <v>45932</v>
      </c>
      <c r="K835" t="s">
        <v>125</v>
      </c>
      <c r="L835" t="s">
        <v>126</v>
      </c>
      <c r="M835">
        <v>1</v>
      </c>
      <c r="N835" t="s">
        <v>561</v>
      </c>
      <c r="O835" t="s">
        <v>16</v>
      </c>
      <c r="P835">
        <v>0</v>
      </c>
      <c r="R835">
        <v>29.13</v>
      </c>
      <c r="S835">
        <v>2184.2800000000002</v>
      </c>
      <c r="T835">
        <v>3</v>
      </c>
      <c r="U835" t="s">
        <v>127</v>
      </c>
      <c r="V835">
        <v>1</v>
      </c>
      <c r="W835" t="s">
        <v>315</v>
      </c>
      <c r="X835" t="s">
        <v>315</v>
      </c>
      <c r="Y835" t="s">
        <v>315</v>
      </c>
      <c r="Z835" t="s">
        <v>5473</v>
      </c>
      <c r="AA835" t="s">
        <v>129</v>
      </c>
      <c r="AB835" t="s">
        <v>130</v>
      </c>
      <c r="AC835" t="s">
        <v>2358</v>
      </c>
      <c r="AD835" t="s">
        <v>254</v>
      </c>
      <c r="AE835" t="s">
        <v>1</v>
      </c>
      <c r="AF835" t="s">
        <v>2027</v>
      </c>
      <c r="AG835" t="s">
        <v>1097</v>
      </c>
      <c r="AH835" t="s">
        <v>2068</v>
      </c>
      <c r="AI835" t="s">
        <v>5474</v>
      </c>
      <c r="AJ835" t="s">
        <v>146</v>
      </c>
      <c r="AK835" t="s">
        <v>3139</v>
      </c>
      <c r="AL835" t="s">
        <v>134</v>
      </c>
      <c r="AM835" t="s">
        <v>141</v>
      </c>
      <c r="AN835" t="s">
        <v>16</v>
      </c>
      <c r="AO835" t="s">
        <v>136</v>
      </c>
      <c r="AP835" t="s">
        <v>161</v>
      </c>
      <c r="AQ835" t="s">
        <v>137</v>
      </c>
      <c r="AR835" t="s">
        <v>141</v>
      </c>
      <c r="AS835">
        <v>1</v>
      </c>
      <c r="AT835" t="s">
        <v>144</v>
      </c>
      <c r="AU835">
        <v>0</v>
      </c>
      <c r="AV835" t="s">
        <v>59</v>
      </c>
      <c r="AW835">
        <v>0</v>
      </c>
      <c r="AX835" t="s">
        <v>5475</v>
      </c>
      <c r="AY835" t="s">
        <v>57</v>
      </c>
      <c r="AZ835" t="s">
        <v>648</v>
      </c>
      <c r="BA835" t="s">
        <v>649</v>
      </c>
      <c r="BB835" t="s">
        <v>136</v>
      </c>
    </row>
    <row r="836" spans="1:54" hidden="1" x14ac:dyDescent="0.25">
      <c r="A836" t="s">
        <v>1</v>
      </c>
      <c r="B836">
        <v>162446</v>
      </c>
      <c r="C836">
        <v>45931</v>
      </c>
      <c r="D836" t="s">
        <v>16</v>
      </c>
      <c r="E836">
        <v>5513440</v>
      </c>
      <c r="F836">
        <v>45929</v>
      </c>
      <c r="G836">
        <v>3</v>
      </c>
      <c r="H836" t="s">
        <v>139</v>
      </c>
      <c r="I836" t="s">
        <v>124</v>
      </c>
      <c r="J836" s="16">
        <v>45933</v>
      </c>
      <c r="K836" t="s">
        <v>125</v>
      </c>
      <c r="L836" t="s">
        <v>149</v>
      </c>
      <c r="M836">
        <v>2</v>
      </c>
      <c r="N836" t="s">
        <v>1464</v>
      </c>
      <c r="O836" t="s">
        <v>16</v>
      </c>
      <c r="P836">
        <v>0</v>
      </c>
      <c r="R836">
        <v>26.08</v>
      </c>
      <c r="S836">
        <v>422.37</v>
      </c>
      <c r="T836">
        <v>2</v>
      </c>
      <c r="U836" t="s">
        <v>127</v>
      </c>
      <c r="V836">
        <v>1</v>
      </c>
      <c r="W836" t="s">
        <v>315</v>
      </c>
      <c r="X836" t="s">
        <v>315</v>
      </c>
      <c r="Y836" t="s">
        <v>315</v>
      </c>
      <c r="Z836" t="s">
        <v>6279</v>
      </c>
      <c r="AA836" t="s">
        <v>129</v>
      </c>
      <c r="AB836" t="s">
        <v>130</v>
      </c>
      <c r="AC836" t="s">
        <v>2358</v>
      </c>
      <c r="AD836" t="s">
        <v>254</v>
      </c>
      <c r="AE836" t="s">
        <v>4379</v>
      </c>
      <c r="AF836" t="s">
        <v>1051</v>
      </c>
      <c r="AG836" t="s">
        <v>1097</v>
      </c>
      <c r="AH836" t="s">
        <v>6280</v>
      </c>
      <c r="AI836" t="s">
        <v>6281</v>
      </c>
      <c r="AJ836" t="s">
        <v>146</v>
      </c>
      <c r="AK836" t="s">
        <v>6282</v>
      </c>
      <c r="AL836" t="s">
        <v>134</v>
      </c>
      <c r="AM836" t="s">
        <v>141</v>
      </c>
      <c r="AN836" t="s">
        <v>16</v>
      </c>
      <c r="AO836" t="s">
        <v>136</v>
      </c>
      <c r="AP836" t="s">
        <v>161</v>
      </c>
      <c r="AQ836" t="s">
        <v>137</v>
      </c>
      <c r="AR836" t="s">
        <v>141</v>
      </c>
      <c r="AS836">
        <v>2</v>
      </c>
      <c r="AT836" t="s">
        <v>144</v>
      </c>
      <c r="AU836">
        <v>0</v>
      </c>
      <c r="AV836" t="s">
        <v>73</v>
      </c>
      <c r="AW836">
        <v>0</v>
      </c>
      <c r="AX836" t="s">
        <v>7390</v>
      </c>
      <c r="AY836" t="s">
        <v>57</v>
      </c>
      <c r="AZ836" t="s">
        <v>648</v>
      </c>
      <c r="BA836" t="s">
        <v>649</v>
      </c>
      <c r="BB836" t="s">
        <v>136</v>
      </c>
    </row>
    <row r="837" spans="1:54" hidden="1" x14ac:dyDescent="0.25">
      <c r="A837" t="s">
        <v>1839</v>
      </c>
      <c r="B837">
        <v>11794</v>
      </c>
      <c r="C837">
        <v>45930</v>
      </c>
      <c r="D837" t="s">
        <v>16</v>
      </c>
      <c r="E837">
        <v>5513738</v>
      </c>
      <c r="F837">
        <v>45929</v>
      </c>
      <c r="G837">
        <v>3</v>
      </c>
      <c r="H837" t="s">
        <v>139</v>
      </c>
      <c r="I837" t="s">
        <v>124</v>
      </c>
      <c r="J837" s="16">
        <v>45931</v>
      </c>
      <c r="K837" t="s">
        <v>125</v>
      </c>
      <c r="L837" t="s">
        <v>126</v>
      </c>
      <c r="M837">
        <v>1</v>
      </c>
      <c r="N837" t="s">
        <v>2356</v>
      </c>
      <c r="O837" t="s">
        <v>16</v>
      </c>
      <c r="P837">
        <v>0</v>
      </c>
      <c r="R837">
        <v>36.43</v>
      </c>
      <c r="S837">
        <v>257.38</v>
      </c>
      <c r="T837">
        <v>3</v>
      </c>
      <c r="U837" t="s">
        <v>127</v>
      </c>
      <c r="V837">
        <v>2</v>
      </c>
      <c r="W837" t="s">
        <v>2435</v>
      </c>
      <c r="X837" t="s">
        <v>2436</v>
      </c>
      <c r="Y837" t="s">
        <v>2436</v>
      </c>
      <c r="Z837" t="s">
        <v>2883</v>
      </c>
      <c r="AA837" t="s">
        <v>129</v>
      </c>
      <c r="AB837" t="s">
        <v>130</v>
      </c>
      <c r="AC837" t="s">
        <v>16</v>
      </c>
      <c r="AD837" t="s">
        <v>260</v>
      </c>
      <c r="AE837" t="s">
        <v>1839</v>
      </c>
      <c r="AF837" t="s">
        <v>2359</v>
      </c>
      <c r="AG837" t="s">
        <v>255</v>
      </c>
      <c r="AH837" t="s">
        <v>2360</v>
      </c>
      <c r="AI837" t="s">
        <v>3721</v>
      </c>
      <c r="AJ837" t="s">
        <v>140</v>
      </c>
      <c r="AL837" t="s">
        <v>134</v>
      </c>
      <c r="AM837" t="s">
        <v>141</v>
      </c>
      <c r="AN837" t="s">
        <v>16</v>
      </c>
      <c r="AO837" t="s">
        <v>136</v>
      </c>
      <c r="AP837" t="s">
        <v>129</v>
      </c>
      <c r="AQ837" t="s">
        <v>137</v>
      </c>
      <c r="AR837" t="s">
        <v>141</v>
      </c>
      <c r="AS837">
        <v>1</v>
      </c>
      <c r="AT837" t="s">
        <v>144</v>
      </c>
      <c r="AU837">
        <v>0</v>
      </c>
      <c r="AV837" t="s">
        <v>173</v>
      </c>
      <c r="AW837">
        <v>0</v>
      </c>
      <c r="AX837" t="s">
        <v>2884</v>
      </c>
      <c r="AY837" t="s">
        <v>59</v>
      </c>
      <c r="AZ837" t="s">
        <v>648</v>
      </c>
      <c r="BA837" t="s">
        <v>648</v>
      </c>
      <c r="BB837" t="s">
        <v>136</v>
      </c>
    </row>
    <row r="838" spans="1:54" hidden="1" x14ac:dyDescent="0.25">
      <c r="A838" t="s">
        <v>0</v>
      </c>
      <c r="B838">
        <v>93567</v>
      </c>
      <c r="C838">
        <v>45932</v>
      </c>
      <c r="D838" t="s">
        <v>16</v>
      </c>
      <c r="E838">
        <v>5514553</v>
      </c>
      <c r="F838">
        <v>45930</v>
      </c>
      <c r="G838">
        <v>3</v>
      </c>
      <c r="H838" t="s">
        <v>139</v>
      </c>
      <c r="I838" t="s">
        <v>124</v>
      </c>
      <c r="J838" s="16">
        <v>45936</v>
      </c>
      <c r="K838" t="s">
        <v>125</v>
      </c>
      <c r="L838" t="s">
        <v>149</v>
      </c>
      <c r="M838">
        <v>4</v>
      </c>
      <c r="N838" t="s">
        <v>561</v>
      </c>
      <c r="O838" t="s">
        <v>16</v>
      </c>
      <c r="P838">
        <v>0</v>
      </c>
      <c r="R838">
        <v>274.33</v>
      </c>
      <c r="S838">
        <v>13024.37</v>
      </c>
      <c r="T838">
        <v>36</v>
      </c>
      <c r="U838" t="s">
        <v>127</v>
      </c>
      <c r="V838">
        <v>1</v>
      </c>
      <c r="W838" t="s">
        <v>1009</v>
      </c>
      <c r="X838" t="s">
        <v>4544</v>
      </c>
      <c r="Y838" t="s">
        <v>4544</v>
      </c>
      <c r="Z838" t="s">
        <v>10351</v>
      </c>
      <c r="AA838" t="s">
        <v>129</v>
      </c>
      <c r="AB838" t="s">
        <v>130</v>
      </c>
      <c r="AC838" t="s">
        <v>16</v>
      </c>
      <c r="AD838" t="s">
        <v>333</v>
      </c>
      <c r="AE838" t="s">
        <v>1326</v>
      </c>
      <c r="AF838" t="s">
        <v>1330</v>
      </c>
      <c r="AG838" t="s">
        <v>1011</v>
      </c>
      <c r="AH838" t="s">
        <v>10256</v>
      </c>
      <c r="AI838" t="s">
        <v>10352</v>
      </c>
      <c r="AJ838" t="s">
        <v>140</v>
      </c>
      <c r="AK838" t="s">
        <v>10353</v>
      </c>
      <c r="AL838" t="s">
        <v>134</v>
      </c>
      <c r="AM838" t="s">
        <v>141</v>
      </c>
      <c r="AN838" t="s">
        <v>16</v>
      </c>
      <c r="AO838" t="s">
        <v>136</v>
      </c>
      <c r="AP838" t="s">
        <v>155</v>
      </c>
      <c r="AQ838" t="s">
        <v>137</v>
      </c>
      <c r="AR838" t="s">
        <v>141</v>
      </c>
      <c r="AS838">
        <v>4</v>
      </c>
      <c r="AT838" t="s">
        <v>169</v>
      </c>
      <c r="AU838">
        <v>0</v>
      </c>
      <c r="AV838" t="s">
        <v>59</v>
      </c>
      <c r="AW838">
        <v>0</v>
      </c>
      <c r="AX838" t="s">
        <v>10354</v>
      </c>
      <c r="AY838" t="s">
        <v>59</v>
      </c>
      <c r="AZ838" t="s">
        <v>648</v>
      </c>
      <c r="BA838" t="s">
        <v>648</v>
      </c>
      <c r="BB838" t="s">
        <v>136</v>
      </c>
    </row>
    <row r="839" spans="1:54" hidden="1" x14ac:dyDescent="0.25">
      <c r="A839" t="s">
        <v>2021</v>
      </c>
      <c r="B839">
        <v>2889</v>
      </c>
      <c r="C839">
        <v>45932</v>
      </c>
      <c r="D839" t="s">
        <v>16</v>
      </c>
      <c r="E839">
        <v>5514763</v>
      </c>
      <c r="F839">
        <v>45930</v>
      </c>
      <c r="G839">
        <v>3</v>
      </c>
      <c r="H839" t="s">
        <v>139</v>
      </c>
      <c r="I839" t="s">
        <v>124</v>
      </c>
      <c r="J839" s="16">
        <v>45933</v>
      </c>
      <c r="K839" t="s">
        <v>125</v>
      </c>
      <c r="L839" t="s">
        <v>126</v>
      </c>
      <c r="M839">
        <v>1</v>
      </c>
      <c r="N839" t="s">
        <v>1840</v>
      </c>
      <c r="O839" t="s">
        <v>27</v>
      </c>
      <c r="P839">
        <v>0</v>
      </c>
      <c r="R839">
        <v>56.01</v>
      </c>
      <c r="S839">
        <v>2653.27</v>
      </c>
      <c r="T839">
        <v>2</v>
      </c>
      <c r="U839" t="s">
        <v>151</v>
      </c>
      <c r="V839">
        <v>0</v>
      </c>
      <c r="W839" t="s">
        <v>404</v>
      </c>
      <c r="X839" t="s">
        <v>1487</v>
      </c>
      <c r="Y839" t="s">
        <v>1487</v>
      </c>
      <c r="Z839" t="s">
        <v>8370</v>
      </c>
      <c r="AA839" t="s">
        <v>155</v>
      </c>
      <c r="AB839" t="s">
        <v>130</v>
      </c>
      <c r="AC839" t="s">
        <v>16</v>
      </c>
      <c r="AD839" t="s">
        <v>254</v>
      </c>
      <c r="AE839" t="s">
        <v>2021</v>
      </c>
      <c r="AF839" t="s">
        <v>151</v>
      </c>
      <c r="AG839" t="s">
        <v>993</v>
      </c>
      <c r="AH839" t="s">
        <v>8131</v>
      </c>
      <c r="AI839" t="s">
        <v>8371</v>
      </c>
      <c r="AJ839" t="s">
        <v>140</v>
      </c>
      <c r="AK839" t="s">
        <v>158</v>
      </c>
      <c r="AL839" t="s">
        <v>134</v>
      </c>
      <c r="AM839" t="s">
        <v>141</v>
      </c>
      <c r="AN839" t="s">
        <v>27</v>
      </c>
      <c r="AO839" t="s">
        <v>136</v>
      </c>
      <c r="AP839" t="s">
        <v>155</v>
      </c>
      <c r="AQ839" t="s">
        <v>159</v>
      </c>
      <c r="AR839" t="s">
        <v>141</v>
      </c>
      <c r="AS839">
        <v>1</v>
      </c>
      <c r="AT839" t="s">
        <v>169</v>
      </c>
      <c r="AU839">
        <v>0</v>
      </c>
      <c r="AV839" t="s">
        <v>60</v>
      </c>
      <c r="AW839">
        <v>0</v>
      </c>
      <c r="AX839" t="s">
        <v>8372</v>
      </c>
      <c r="AY839" t="s">
        <v>734</v>
      </c>
      <c r="AZ839" t="s">
        <v>648</v>
      </c>
      <c r="BA839" t="s">
        <v>648</v>
      </c>
      <c r="BB839" t="s">
        <v>136</v>
      </c>
    </row>
    <row r="840" spans="1:54" hidden="1" x14ac:dyDescent="0.25">
      <c r="A840" t="s">
        <v>16</v>
      </c>
      <c r="B840">
        <v>75578</v>
      </c>
      <c r="C840">
        <v>45930</v>
      </c>
      <c r="D840" t="s">
        <v>16</v>
      </c>
      <c r="E840">
        <v>5514771</v>
      </c>
      <c r="F840">
        <v>45930</v>
      </c>
      <c r="G840">
        <v>1</v>
      </c>
      <c r="H840" t="s">
        <v>167</v>
      </c>
      <c r="I840" t="s">
        <v>124</v>
      </c>
      <c r="J840" s="16">
        <v>45933</v>
      </c>
      <c r="K840" t="s">
        <v>125</v>
      </c>
      <c r="L840" t="s">
        <v>126</v>
      </c>
      <c r="M840">
        <v>3</v>
      </c>
      <c r="N840" t="s">
        <v>4899</v>
      </c>
      <c r="O840" t="s">
        <v>16</v>
      </c>
      <c r="P840">
        <v>0</v>
      </c>
      <c r="R840">
        <v>115.93</v>
      </c>
      <c r="S840">
        <v>13459.7</v>
      </c>
      <c r="T840">
        <v>10</v>
      </c>
      <c r="U840" t="s">
        <v>1148</v>
      </c>
      <c r="V840">
        <v>0</v>
      </c>
      <c r="W840" t="s">
        <v>404</v>
      </c>
      <c r="X840" t="s">
        <v>1487</v>
      </c>
      <c r="Y840" t="s">
        <v>1487</v>
      </c>
      <c r="Z840" t="s">
        <v>7391</v>
      </c>
      <c r="AA840" t="s">
        <v>129</v>
      </c>
      <c r="AB840" t="s">
        <v>130</v>
      </c>
      <c r="AC840" t="s">
        <v>16</v>
      </c>
      <c r="AD840" t="s">
        <v>254</v>
      </c>
      <c r="AE840" t="s">
        <v>172</v>
      </c>
      <c r="AF840" t="s">
        <v>151</v>
      </c>
      <c r="AG840" t="s">
        <v>993</v>
      </c>
      <c r="AH840" t="s">
        <v>7392</v>
      </c>
      <c r="AI840" t="s">
        <v>7393</v>
      </c>
      <c r="AJ840" t="s">
        <v>167</v>
      </c>
      <c r="AL840" t="s">
        <v>134</v>
      </c>
      <c r="AM840" t="s">
        <v>168</v>
      </c>
      <c r="AN840" t="s">
        <v>16</v>
      </c>
      <c r="AO840" t="s">
        <v>136</v>
      </c>
      <c r="AP840" t="s">
        <v>129</v>
      </c>
      <c r="AQ840" t="s">
        <v>137</v>
      </c>
      <c r="AR840" t="s">
        <v>168</v>
      </c>
      <c r="AS840">
        <v>3</v>
      </c>
      <c r="AT840" t="s">
        <v>169</v>
      </c>
      <c r="AU840">
        <v>0</v>
      </c>
      <c r="AV840" t="s">
        <v>173</v>
      </c>
      <c r="AW840">
        <v>0</v>
      </c>
      <c r="AX840" t="s">
        <v>7394</v>
      </c>
      <c r="AY840" t="s">
        <v>59</v>
      </c>
      <c r="AZ840" t="s">
        <v>648</v>
      </c>
      <c r="BA840" t="s">
        <v>648</v>
      </c>
      <c r="BB840" t="s">
        <v>136</v>
      </c>
    </row>
    <row r="841" spans="1:54" hidden="1" x14ac:dyDescent="0.25">
      <c r="A841" t="s">
        <v>30</v>
      </c>
      <c r="B841">
        <v>58144</v>
      </c>
      <c r="C841">
        <v>45934</v>
      </c>
      <c r="D841" t="s">
        <v>16</v>
      </c>
      <c r="E841">
        <v>5514960</v>
      </c>
      <c r="F841">
        <v>45930</v>
      </c>
      <c r="G841">
        <v>3</v>
      </c>
      <c r="H841" t="s">
        <v>139</v>
      </c>
      <c r="I841" t="s">
        <v>124</v>
      </c>
      <c r="J841" s="16">
        <v>45936</v>
      </c>
      <c r="K841" t="s">
        <v>125</v>
      </c>
      <c r="L841" t="s">
        <v>149</v>
      </c>
      <c r="M841">
        <v>2</v>
      </c>
      <c r="N841" t="s">
        <v>1464</v>
      </c>
      <c r="O841" t="s">
        <v>10</v>
      </c>
      <c r="P841">
        <v>0</v>
      </c>
      <c r="R841">
        <v>94.98</v>
      </c>
      <c r="S841">
        <v>3825.62</v>
      </c>
      <c r="T841">
        <v>19</v>
      </c>
      <c r="U841" t="s">
        <v>127</v>
      </c>
      <c r="V841">
        <v>1</v>
      </c>
      <c r="W841" t="s">
        <v>259</v>
      </c>
      <c r="X841" t="s">
        <v>4815</v>
      </c>
      <c r="Y841" t="s">
        <v>4815</v>
      </c>
      <c r="Z841" t="s">
        <v>10355</v>
      </c>
      <c r="AA841" t="s">
        <v>161</v>
      </c>
      <c r="AB841" t="s">
        <v>130</v>
      </c>
      <c r="AC841" t="s">
        <v>16</v>
      </c>
      <c r="AD841" t="s">
        <v>260</v>
      </c>
      <c r="AE841" t="s">
        <v>5031</v>
      </c>
      <c r="AF841" t="s">
        <v>1468</v>
      </c>
      <c r="AG841" t="s">
        <v>1556</v>
      </c>
      <c r="AH841" t="s">
        <v>9759</v>
      </c>
      <c r="AI841" t="s">
        <v>10356</v>
      </c>
      <c r="AJ841" t="s">
        <v>140</v>
      </c>
      <c r="AK841" t="s">
        <v>10357</v>
      </c>
      <c r="AL841" t="s">
        <v>134</v>
      </c>
      <c r="AM841" t="s">
        <v>141</v>
      </c>
      <c r="AN841" t="s">
        <v>10</v>
      </c>
      <c r="AO841" t="s">
        <v>136</v>
      </c>
      <c r="AP841" t="s">
        <v>161</v>
      </c>
      <c r="AQ841" t="s">
        <v>137</v>
      </c>
      <c r="AR841" t="s">
        <v>141</v>
      </c>
      <c r="AS841">
        <v>2</v>
      </c>
      <c r="AT841" t="s">
        <v>169</v>
      </c>
      <c r="AU841">
        <v>0</v>
      </c>
      <c r="AV841" t="s">
        <v>73</v>
      </c>
      <c r="AW841">
        <v>0</v>
      </c>
      <c r="AX841" t="s">
        <v>10358</v>
      </c>
      <c r="AY841" t="s">
        <v>517</v>
      </c>
      <c r="AZ841" t="s">
        <v>648</v>
      </c>
      <c r="BA841" t="s">
        <v>648</v>
      </c>
      <c r="BB841" t="s">
        <v>136</v>
      </c>
    </row>
    <row r="842" spans="1:54" hidden="1" x14ac:dyDescent="0.25">
      <c r="A842" t="s">
        <v>10</v>
      </c>
      <c r="B842">
        <v>137323</v>
      </c>
      <c r="C842">
        <v>45932</v>
      </c>
      <c r="D842" t="s">
        <v>16</v>
      </c>
      <c r="E842">
        <v>5514962</v>
      </c>
      <c r="F842">
        <v>45930</v>
      </c>
      <c r="G842">
        <v>3</v>
      </c>
      <c r="H842" t="s">
        <v>139</v>
      </c>
      <c r="I842" t="s">
        <v>124</v>
      </c>
      <c r="J842" s="16">
        <v>45936</v>
      </c>
      <c r="K842" t="s">
        <v>125</v>
      </c>
      <c r="L842" t="s">
        <v>126</v>
      </c>
      <c r="M842">
        <v>4</v>
      </c>
      <c r="N842" t="s">
        <v>10359</v>
      </c>
      <c r="O842" t="s">
        <v>258</v>
      </c>
      <c r="P842">
        <v>0</v>
      </c>
      <c r="R842">
        <v>126.84</v>
      </c>
      <c r="S842">
        <v>2414.6799999999998</v>
      </c>
      <c r="T842">
        <v>38</v>
      </c>
      <c r="U842" t="s">
        <v>127</v>
      </c>
      <c r="V842">
        <v>1</v>
      </c>
      <c r="W842" t="s">
        <v>259</v>
      </c>
      <c r="X842" t="s">
        <v>4815</v>
      </c>
      <c r="Y842" t="s">
        <v>4815</v>
      </c>
      <c r="Z842" t="s">
        <v>10360</v>
      </c>
      <c r="AA842" t="s">
        <v>155</v>
      </c>
      <c r="AB842" t="s">
        <v>130</v>
      </c>
      <c r="AC842" t="s">
        <v>16</v>
      </c>
      <c r="AD842" t="s">
        <v>260</v>
      </c>
      <c r="AE842" t="s">
        <v>258</v>
      </c>
      <c r="AF842" t="s">
        <v>2400</v>
      </c>
      <c r="AG842" t="s">
        <v>1556</v>
      </c>
      <c r="AH842" t="s">
        <v>6562</v>
      </c>
      <c r="AI842" t="s">
        <v>10361</v>
      </c>
      <c r="AJ842" t="s">
        <v>140</v>
      </c>
      <c r="AK842" t="s">
        <v>10362</v>
      </c>
      <c r="AL842" t="s">
        <v>134</v>
      </c>
      <c r="AM842" t="s">
        <v>141</v>
      </c>
      <c r="AN842" t="s">
        <v>0</v>
      </c>
      <c r="AO842" t="s">
        <v>136</v>
      </c>
      <c r="AP842" t="s">
        <v>161</v>
      </c>
      <c r="AQ842" t="s">
        <v>198</v>
      </c>
      <c r="AR842" t="s">
        <v>141</v>
      </c>
      <c r="AS842">
        <v>4</v>
      </c>
      <c r="AT842" t="s">
        <v>169</v>
      </c>
      <c r="AU842">
        <v>0</v>
      </c>
      <c r="AV842" t="s">
        <v>36</v>
      </c>
      <c r="AW842">
        <v>0</v>
      </c>
      <c r="AX842" t="s">
        <v>10363</v>
      </c>
      <c r="AY842" t="s">
        <v>517</v>
      </c>
      <c r="AZ842" t="s">
        <v>648</v>
      </c>
      <c r="BA842" t="s">
        <v>648</v>
      </c>
      <c r="BB842" t="s">
        <v>136</v>
      </c>
    </row>
    <row r="843" spans="1:54" hidden="1" x14ac:dyDescent="0.25">
      <c r="A843" t="s">
        <v>0</v>
      </c>
      <c r="B843">
        <v>93596</v>
      </c>
      <c r="C843">
        <v>45933</v>
      </c>
      <c r="D843" t="s">
        <v>16</v>
      </c>
      <c r="E843">
        <v>5515683</v>
      </c>
      <c r="F843">
        <v>45930</v>
      </c>
      <c r="G843">
        <v>3</v>
      </c>
      <c r="H843" t="s">
        <v>139</v>
      </c>
      <c r="I843" t="s">
        <v>124</v>
      </c>
      <c r="J843" s="16">
        <v>45936</v>
      </c>
      <c r="K843" t="s">
        <v>125</v>
      </c>
      <c r="L843" t="s">
        <v>149</v>
      </c>
      <c r="M843">
        <v>3</v>
      </c>
      <c r="N843" t="s">
        <v>561</v>
      </c>
      <c r="O843" t="s">
        <v>16</v>
      </c>
      <c r="P843">
        <v>0</v>
      </c>
      <c r="R843">
        <v>93.45</v>
      </c>
      <c r="S843">
        <v>1319.6</v>
      </c>
      <c r="T843">
        <v>4</v>
      </c>
      <c r="U843" t="s">
        <v>127</v>
      </c>
      <c r="V843">
        <v>2</v>
      </c>
      <c r="W843" t="s">
        <v>322</v>
      </c>
      <c r="X843" t="s">
        <v>323</v>
      </c>
      <c r="Y843" t="s">
        <v>323</v>
      </c>
      <c r="Z843" t="s">
        <v>10364</v>
      </c>
      <c r="AA843" t="s">
        <v>129</v>
      </c>
      <c r="AB843" t="s">
        <v>130</v>
      </c>
      <c r="AC843" t="s">
        <v>16</v>
      </c>
      <c r="AD843" t="s">
        <v>324</v>
      </c>
      <c r="AE843" t="s">
        <v>1326</v>
      </c>
      <c r="AF843" t="s">
        <v>1330</v>
      </c>
      <c r="AG843" t="s">
        <v>325</v>
      </c>
      <c r="AH843" t="s">
        <v>9873</v>
      </c>
      <c r="AI843" t="s">
        <v>10365</v>
      </c>
      <c r="AJ843" t="s">
        <v>140</v>
      </c>
      <c r="AK843" t="s">
        <v>10366</v>
      </c>
      <c r="AL843" t="s">
        <v>134</v>
      </c>
      <c r="AM843" t="s">
        <v>141</v>
      </c>
      <c r="AN843" t="s">
        <v>16</v>
      </c>
      <c r="AO843" t="s">
        <v>136</v>
      </c>
      <c r="AP843" t="s">
        <v>155</v>
      </c>
      <c r="AQ843" t="s">
        <v>137</v>
      </c>
      <c r="AR843" t="s">
        <v>141</v>
      </c>
      <c r="AS843">
        <v>3</v>
      </c>
      <c r="AT843" t="s">
        <v>169</v>
      </c>
      <c r="AU843">
        <v>0</v>
      </c>
      <c r="AV843" t="s">
        <v>59</v>
      </c>
      <c r="AW843">
        <v>0</v>
      </c>
      <c r="AX843" t="s">
        <v>10367</v>
      </c>
      <c r="AY843" t="s">
        <v>59</v>
      </c>
      <c r="AZ843" t="s">
        <v>648</v>
      </c>
      <c r="BA843" t="s">
        <v>648</v>
      </c>
      <c r="BB843" t="s">
        <v>136</v>
      </c>
    </row>
    <row r="844" spans="1:54" hidden="1" x14ac:dyDescent="0.25">
      <c r="A844" t="s">
        <v>0</v>
      </c>
      <c r="B844">
        <v>93573</v>
      </c>
      <c r="C844">
        <v>45932</v>
      </c>
      <c r="D844" t="s">
        <v>16</v>
      </c>
      <c r="E844">
        <v>5515750</v>
      </c>
      <c r="F844">
        <v>45930</v>
      </c>
      <c r="G844">
        <v>3</v>
      </c>
      <c r="H844" t="s">
        <v>139</v>
      </c>
      <c r="I844" t="s">
        <v>124</v>
      </c>
      <c r="J844" s="16">
        <v>45936</v>
      </c>
      <c r="K844" t="s">
        <v>125</v>
      </c>
      <c r="L844" t="s">
        <v>149</v>
      </c>
      <c r="M844">
        <v>4</v>
      </c>
      <c r="N844" t="s">
        <v>561</v>
      </c>
      <c r="O844" t="s">
        <v>16</v>
      </c>
      <c r="P844">
        <v>0</v>
      </c>
      <c r="R844">
        <v>650.11</v>
      </c>
      <c r="S844">
        <v>33898.949999999997</v>
      </c>
      <c r="T844">
        <v>27</v>
      </c>
      <c r="U844" t="s">
        <v>127</v>
      </c>
      <c r="V844">
        <v>1</v>
      </c>
      <c r="W844" t="s">
        <v>1777</v>
      </c>
      <c r="X844" t="s">
        <v>10324</v>
      </c>
      <c r="Y844" t="s">
        <v>10324</v>
      </c>
      <c r="Z844" t="s">
        <v>10368</v>
      </c>
      <c r="AA844" t="s">
        <v>129</v>
      </c>
      <c r="AB844" t="s">
        <v>130</v>
      </c>
      <c r="AC844" t="s">
        <v>16</v>
      </c>
      <c r="AD844" t="s">
        <v>210</v>
      </c>
      <c r="AE844" t="s">
        <v>1326</v>
      </c>
      <c r="AF844" t="s">
        <v>1330</v>
      </c>
      <c r="AG844" t="s">
        <v>10326</v>
      </c>
      <c r="AH844" t="s">
        <v>10256</v>
      </c>
      <c r="AI844" t="s">
        <v>10369</v>
      </c>
      <c r="AJ844" t="s">
        <v>140</v>
      </c>
      <c r="AK844" t="s">
        <v>6273</v>
      </c>
      <c r="AL844" t="s">
        <v>134</v>
      </c>
      <c r="AM844" t="s">
        <v>141</v>
      </c>
      <c r="AN844" t="s">
        <v>16</v>
      </c>
      <c r="AO844" t="s">
        <v>136</v>
      </c>
      <c r="AP844" t="s">
        <v>155</v>
      </c>
      <c r="AQ844" t="s">
        <v>137</v>
      </c>
      <c r="AR844" t="s">
        <v>141</v>
      </c>
      <c r="AS844">
        <v>4</v>
      </c>
      <c r="AT844" t="s">
        <v>169</v>
      </c>
      <c r="AU844">
        <v>0</v>
      </c>
      <c r="AV844" t="s">
        <v>59</v>
      </c>
      <c r="AW844">
        <v>0</v>
      </c>
      <c r="AX844" t="s">
        <v>10370</v>
      </c>
      <c r="AY844" t="s">
        <v>59</v>
      </c>
      <c r="AZ844" t="s">
        <v>649</v>
      </c>
      <c r="BA844" t="s">
        <v>648</v>
      </c>
      <c r="BB844" t="s">
        <v>136</v>
      </c>
    </row>
    <row r="845" spans="1:54" hidden="1" x14ac:dyDescent="0.25">
      <c r="A845" t="s">
        <v>14</v>
      </c>
      <c r="B845">
        <v>208692</v>
      </c>
      <c r="C845">
        <v>45931</v>
      </c>
      <c r="D845" t="s">
        <v>16</v>
      </c>
      <c r="E845">
        <v>5516307</v>
      </c>
      <c r="F845">
        <v>45931</v>
      </c>
      <c r="G845">
        <v>5</v>
      </c>
      <c r="H845" t="s">
        <v>123</v>
      </c>
      <c r="I845" t="s">
        <v>124</v>
      </c>
      <c r="J845" s="16">
        <v>45936</v>
      </c>
      <c r="K845" t="s">
        <v>125</v>
      </c>
      <c r="L845" t="s">
        <v>149</v>
      </c>
      <c r="M845">
        <v>5</v>
      </c>
      <c r="N845" t="s">
        <v>561</v>
      </c>
      <c r="O845" t="s">
        <v>16</v>
      </c>
      <c r="P845">
        <v>0</v>
      </c>
      <c r="R845">
        <v>40.53</v>
      </c>
      <c r="S845">
        <v>1042.3699999999999</v>
      </c>
      <c r="T845">
        <v>2</v>
      </c>
      <c r="U845" t="s">
        <v>127</v>
      </c>
      <c r="V845">
        <v>1</v>
      </c>
      <c r="W845" t="s">
        <v>404</v>
      </c>
      <c r="X845" t="s">
        <v>1487</v>
      </c>
      <c r="Y845" t="s">
        <v>1487</v>
      </c>
      <c r="Z845" t="s">
        <v>10126</v>
      </c>
      <c r="AA845" t="s">
        <v>129</v>
      </c>
      <c r="AB845" t="s">
        <v>130</v>
      </c>
      <c r="AC845" t="s">
        <v>16</v>
      </c>
      <c r="AD845" t="s">
        <v>254</v>
      </c>
      <c r="AE845" t="s">
        <v>2545</v>
      </c>
      <c r="AF845" t="s">
        <v>2874</v>
      </c>
      <c r="AG845" t="s">
        <v>993</v>
      </c>
      <c r="AH845" t="s">
        <v>10371</v>
      </c>
      <c r="AI845" t="s">
        <v>10372</v>
      </c>
      <c r="AJ845" t="s">
        <v>133</v>
      </c>
      <c r="AK845" t="s">
        <v>10373</v>
      </c>
      <c r="AL845" t="s">
        <v>134</v>
      </c>
      <c r="AM845" t="s">
        <v>135</v>
      </c>
      <c r="AN845" t="s">
        <v>16</v>
      </c>
      <c r="AO845" t="s">
        <v>136</v>
      </c>
      <c r="AP845" t="s">
        <v>153</v>
      </c>
      <c r="AQ845" t="s">
        <v>137</v>
      </c>
      <c r="AR845" t="s">
        <v>135</v>
      </c>
      <c r="AS845">
        <v>5</v>
      </c>
      <c r="AT845" t="s">
        <v>202</v>
      </c>
      <c r="AU845">
        <v>0</v>
      </c>
      <c r="AV845" t="s">
        <v>59</v>
      </c>
      <c r="AW845">
        <v>0</v>
      </c>
      <c r="AX845" t="s">
        <v>10374</v>
      </c>
      <c r="AY845" t="s">
        <v>59</v>
      </c>
      <c r="AZ845" t="s">
        <v>648</v>
      </c>
      <c r="BA845" t="s">
        <v>648</v>
      </c>
      <c r="BB845" t="s">
        <v>136</v>
      </c>
    </row>
    <row r="846" spans="1:54" hidden="1" x14ac:dyDescent="0.25">
      <c r="A846" t="s">
        <v>1</v>
      </c>
      <c r="B846">
        <v>162530</v>
      </c>
      <c r="C846">
        <v>45933</v>
      </c>
      <c r="D846" t="s">
        <v>16</v>
      </c>
      <c r="E846">
        <v>5516719</v>
      </c>
      <c r="F846">
        <v>45931</v>
      </c>
      <c r="G846">
        <v>3</v>
      </c>
      <c r="H846" t="s">
        <v>139</v>
      </c>
      <c r="I846" t="s">
        <v>124</v>
      </c>
      <c r="J846" s="16">
        <v>45936</v>
      </c>
      <c r="K846" t="s">
        <v>125</v>
      </c>
      <c r="L846" t="s">
        <v>149</v>
      </c>
      <c r="M846">
        <v>3</v>
      </c>
      <c r="N846" t="s">
        <v>1509</v>
      </c>
      <c r="O846" t="s">
        <v>16</v>
      </c>
      <c r="P846">
        <v>0</v>
      </c>
      <c r="R846">
        <v>82.27</v>
      </c>
      <c r="S846">
        <v>6456.78</v>
      </c>
      <c r="T846">
        <v>4</v>
      </c>
      <c r="U846" t="s">
        <v>127</v>
      </c>
      <c r="V846">
        <v>1</v>
      </c>
      <c r="W846" t="s">
        <v>404</v>
      </c>
      <c r="X846" t="s">
        <v>1487</v>
      </c>
      <c r="Y846" t="s">
        <v>1487</v>
      </c>
      <c r="Z846" t="s">
        <v>10375</v>
      </c>
      <c r="AA846" t="s">
        <v>129</v>
      </c>
      <c r="AB846" t="s">
        <v>130</v>
      </c>
      <c r="AC846" t="s">
        <v>16</v>
      </c>
      <c r="AD846" t="s">
        <v>254</v>
      </c>
      <c r="AE846" t="s">
        <v>238</v>
      </c>
      <c r="AF846" t="s">
        <v>253</v>
      </c>
      <c r="AG846" t="s">
        <v>993</v>
      </c>
      <c r="AH846" t="s">
        <v>9860</v>
      </c>
      <c r="AI846" t="s">
        <v>10376</v>
      </c>
      <c r="AJ846" t="s">
        <v>140</v>
      </c>
      <c r="AK846" t="s">
        <v>10377</v>
      </c>
      <c r="AL846" t="s">
        <v>134</v>
      </c>
      <c r="AM846" t="s">
        <v>141</v>
      </c>
      <c r="AN846" t="s">
        <v>16</v>
      </c>
      <c r="AO846" t="s">
        <v>136</v>
      </c>
      <c r="AP846" t="s">
        <v>161</v>
      </c>
      <c r="AQ846" t="s">
        <v>137</v>
      </c>
      <c r="AR846" t="s">
        <v>141</v>
      </c>
      <c r="AS846">
        <v>3</v>
      </c>
      <c r="AT846" t="s">
        <v>202</v>
      </c>
      <c r="AU846">
        <v>0</v>
      </c>
      <c r="AV846" t="s">
        <v>57</v>
      </c>
      <c r="AW846">
        <v>0</v>
      </c>
      <c r="AX846" t="s">
        <v>10378</v>
      </c>
      <c r="AY846" t="s">
        <v>59</v>
      </c>
      <c r="AZ846" t="s">
        <v>648</v>
      </c>
      <c r="BA846" t="s">
        <v>648</v>
      </c>
      <c r="BB846" t="s">
        <v>136</v>
      </c>
    </row>
    <row r="847" spans="1:54" hidden="1" x14ac:dyDescent="0.25">
      <c r="A847" t="s">
        <v>11</v>
      </c>
      <c r="B847">
        <v>131631</v>
      </c>
      <c r="C847">
        <v>45934</v>
      </c>
      <c r="D847" t="s">
        <v>16</v>
      </c>
      <c r="E847">
        <v>5516785</v>
      </c>
      <c r="F847">
        <v>45931</v>
      </c>
      <c r="G847">
        <v>3</v>
      </c>
      <c r="H847" t="s">
        <v>139</v>
      </c>
      <c r="I847" t="s">
        <v>124</v>
      </c>
      <c r="J847" s="16">
        <v>45936</v>
      </c>
      <c r="K847" t="s">
        <v>125</v>
      </c>
      <c r="L847" t="s">
        <v>149</v>
      </c>
      <c r="M847">
        <v>2</v>
      </c>
      <c r="N847" t="s">
        <v>1509</v>
      </c>
      <c r="O847" t="s">
        <v>11</v>
      </c>
      <c r="P847">
        <v>0</v>
      </c>
      <c r="R847">
        <v>121.23</v>
      </c>
      <c r="S847">
        <v>9323.3700000000008</v>
      </c>
      <c r="T847">
        <v>13</v>
      </c>
      <c r="U847" t="s">
        <v>127</v>
      </c>
      <c r="V847">
        <v>1</v>
      </c>
      <c r="W847" t="s">
        <v>404</v>
      </c>
      <c r="X847" t="s">
        <v>1487</v>
      </c>
      <c r="Y847" t="s">
        <v>1487</v>
      </c>
      <c r="Z847" t="s">
        <v>10379</v>
      </c>
      <c r="AA847" t="s">
        <v>196</v>
      </c>
      <c r="AB847" t="s">
        <v>130</v>
      </c>
      <c r="AC847" t="s">
        <v>16</v>
      </c>
      <c r="AD847" t="s">
        <v>254</v>
      </c>
      <c r="AE847" t="s">
        <v>247</v>
      </c>
      <c r="AF847" t="s">
        <v>248</v>
      </c>
      <c r="AG847" t="s">
        <v>993</v>
      </c>
      <c r="AH847" t="s">
        <v>10380</v>
      </c>
      <c r="AI847" t="s">
        <v>10381</v>
      </c>
      <c r="AJ847" t="s">
        <v>140</v>
      </c>
      <c r="AK847" t="s">
        <v>10382</v>
      </c>
      <c r="AL847" t="s">
        <v>134</v>
      </c>
      <c r="AM847" t="s">
        <v>141</v>
      </c>
      <c r="AN847" t="s">
        <v>11</v>
      </c>
      <c r="AO847" t="s">
        <v>136</v>
      </c>
      <c r="AP847" t="s">
        <v>196</v>
      </c>
      <c r="AQ847" t="s">
        <v>198</v>
      </c>
      <c r="AR847" t="s">
        <v>141</v>
      </c>
      <c r="AS847">
        <v>2</v>
      </c>
      <c r="AT847" t="s">
        <v>202</v>
      </c>
      <c r="AU847">
        <v>0</v>
      </c>
      <c r="AV847" t="s">
        <v>57</v>
      </c>
      <c r="AW847">
        <v>0</v>
      </c>
      <c r="AX847" t="s">
        <v>10383</v>
      </c>
      <c r="AY847" t="s">
        <v>517</v>
      </c>
      <c r="AZ847" t="s">
        <v>648</v>
      </c>
      <c r="BA847" t="s">
        <v>648</v>
      </c>
      <c r="BB847" t="s">
        <v>136</v>
      </c>
    </row>
    <row r="848" spans="1:54" hidden="1" x14ac:dyDescent="0.25">
      <c r="A848" t="s">
        <v>17</v>
      </c>
      <c r="B848">
        <v>4058</v>
      </c>
      <c r="C848">
        <v>45933</v>
      </c>
      <c r="D848" t="s">
        <v>16</v>
      </c>
      <c r="E848">
        <v>5516927</v>
      </c>
      <c r="F848">
        <v>45931</v>
      </c>
      <c r="G848">
        <v>3</v>
      </c>
      <c r="H848" t="s">
        <v>139</v>
      </c>
      <c r="I848" t="s">
        <v>124</v>
      </c>
      <c r="J848" s="16">
        <v>45936</v>
      </c>
      <c r="K848" t="s">
        <v>125</v>
      </c>
      <c r="L848" t="s">
        <v>126</v>
      </c>
      <c r="M848">
        <v>3</v>
      </c>
      <c r="N848" t="s">
        <v>177</v>
      </c>
      <c r="O848" t="s">
        <v>14</v>
      </c>
      <c r="P848">
        <v>0</v>
      </c>
      <c r="R848">
        <v>48.98</v>
      </c>
      <c r="S848">
        <v>3558.59</v>
      </c>
      <c r="T848">
        <v>4</v>
      </c>
      <c r="U848" t="s">
        <v>127</v>
      </c>
      <c r="V848">
        <v>1</v>
      </c>
      <c r="W848" t="s">
        <v>363</v>
      </c>
      <c r="X848" t="s">
        <v>364</v>
      </c>
      <c r="Y848" t="s">
        <v>364</v>
      </c>
      <c r="Z848" t="s">
        <v>10384</v>
      </c>
      <c r="AA848" t="s">
        <v>153</v>
      </c>
      <c r="AB848" t="s">
        <v>130</v>
      </c>
      <c r="AC848" t="s">
        <v>16</v>
      </c>
      <c r="AD848" t="s">
        <v>254</v>
      </c>
      <c r="AE848" t="s">
        <v>17</v>
      </c>
      <c r="AF848" t="s">
        <v>4081</v>
      </c>
      <c r="AG848" t="s">
        <v>255</v>
      </c>
      <c r="AH848" t="s">
        <v>7116</v>
      </c>
      <c r="AI848" t="s">
        <v>10385</v>
      </c>
      <c r="AJ848" t="s">
        <v>140</v>
      </c>
      <c r="AK848" t="s">
        <v>10386</v>
      </c>
      <c r="AL848" t="s">
        <v>134</v>
      </c>
      <c r="AM848" t="s">
        <v>141</v>
      </c>
      <c r="AN848" t="s">
        <v>14</v>
      </c>
      <c r="AO848" t="s">
        <v>136</v>
      </c>
      <c r="AP848" t="s">
        <v>153</v>
      </c>
      <c r="AQ848" t="s">
        <v>137</v>
      </c>
      <c r="AR848" t="s">
        <v>141</v>
      </c>
      <c r="AS848">
        <v>3</v>
      </c>
      <c r="AT848" t="s">
        <v>202</v>
      </c>
      <c r="AU848">
        <v>0</v>
      </c>
      <c r="AV848" t="s">
        <v>46</v>
      </c>
      <c r="AW848">
        <v>0</v>
      </c>
      <c r="AX848" t="s">
        <v>10387</v>
      </c>
      <c r="AY848" t="s">
        <v>517</v>
      </c>
      <c r="AZ848" t="s">
        <v>648</v>
      </c>
      <c r="BA848" t="s">
        <v>648</v>
      </c>
      <c r="BB848" t="s">
        <v>136</v>
      </c>
    </row>
    <row r="849" spans="1:54" hidden="1" x14ac:dyDescent="0.25">
      <c r="A849" t="s">
        <v>1</v>
      </c>
      <c r="B849">
        <v>162533</v>
      </c>
      <c r="C849">
        <v>45933</v>
      </c>
      <c r="D849" t="s">
        <v>16</v>
      </c>
      <c r="E849">
        <v>5518260</v>
      </c>
      <c r="F849">
        <v>45931</v>
      </c>
      <c r="G849">
        <v>3</v>
      </c>
      <c r="H849" t="s">
        <v>139</v>
      </c>
      <c r="I849" t="s">
        <v>124</v>
      </c>
      <c r="J849" s="16">
        <v>45936</v>
      </c>
      <c r="K849" t="s">
        <v>125</v>
      </c>
      <c r="L849" t="s">
        <v>149</v>
      </c>
      <c r="M849">
        <v>3</v>
      </c>
      <c r="N849" t="s">
        <v>264</v>
      </c>
      <c r="O849" t="s">
        <v>16</v>
      </c>
      <c r="P849">
        <v>0</v>
      </c>
      <c r="R849">
        <v>64.8</v>
      </c>
      <c r="S849">
        <v>3595.92</v>
      </c>
      <c r="T849">
        <v>4</v>
      </c>
      <c r="U849" t="s">
        <v>127</v>
      </c>
      <c r="V849">
        <v>1</v>
      </c>
      <c r="W849" t="s">
        <v>404</v>
      </c>
      <c r="X849" t="s">
        <v>1487</v>
      </c>
      <c r="Y849" t="s">
        <v>1487</v>
      </c>
      <c r="Z849" t="s">
        <v>9137</v>
      </c>
      <c r="AA849" t="s">
        <v>129</v>
      </c>
      <c r="AB849" t="s">
        <v>130</v>
      </c>
      <c r="AC849" t="s">
        <v>16</v>
      </c>
      <c r="AD849" t="s">
        <v>254</v>
      </c>
      <c r="AE849" t="s">
        <v>190</v>
      </c>
      <c r="AF849" t="s">
        <v>191</v>
      </c>
      <c r="AG849" t="s">
        <v>993</v>
      </c>
      <c r="AH849" t="s">
        <v>9105</v>
      </c>
      <c r="AI849" t="s">
        <v>10388</v>
      </c>
      <c r="AJ849" t="s">
        <v>140</v>
      </c>
      <c r="AL849" t="s">
        <v>134</v>
      </c>
      <c r="AM849" t="s">
        <v>141</v>
      </c>
      <c r="AN849" t="s">
        <v>16</v>
      </c>
      <c r="AO849" t="s">
        <v>136</v>
      </c>
      <c r="AP849" t="s">
        <v>161</v>
      </c>
      <c r="AQ849" t="s">
        <v>137</v>
      </c>
      <c r="AR849" t="s">
        <v>141</v>
      </c>
      <c r="AS849">
        <v>3</v>
      </c>
      <c r="AT849" t="s">
        <v>202</v>
      </c>
      <c r="AU849">
        <v>0</v>
      </c>
      <c r="AV849" t="s">
        <v>173</v>
      </c>
      <c r="AW849">
        <v>0</v>
      </c>
      <c r="AX849" t="s">
        <v>10389</v>
      </c>
      <c r="AY849" t="s">
        <v>59</v>
      </c>
      <c r="AZ849" t="s">
        <v>648</v>
      </c>
      <c r="BA849" t="s">
        <v>648</v>
      </c>
      <c r="BB849" t="s">
        <v>136</v>
      </c>
    </row>
    <row r="850" spans="1:54" hidden="1" x14ac:dyDescent="0.25">
      <c r="A850" t="s">
        <v>17</v>
      </c>
      <c r="B850">
        <v>4061</v>
      </c>
      <c r="C850">
        <v>45933</v>
      </c>
      <c r="D850" t="s">
        <v>16</v>
      </c>
      <c r="E850">
        <v>5518288</v>
      </c>
      <c r="F850">
        <v>45931</v>
      </c>
      <c r="G850">
        <v>3</v>
      </c>
      <c r="H850" t="s">
        <v>139</v>
      </c>
      <c r="I850" t="s">
        <v>124</v>
      </c>
      <c r="J850" s="16">
        <v>45936</v>
      </c>
      <c r="K850" t="s">
        <v>125</v>
      </c>
      <c r="L850" t="s">
        <v>126</v>
      </c>
      <c r="M850">
        <v>3</v>
      </c>
      <c r="N850" t="s">
        <v>177</v>
      </c>
      <c r="O850" t="s">
        <v>14</v>
      </c>
      <c r="P850">
        <v>0</v>
      </c>
      <c r="R850">
        <v>123.53</v>
      </c>
      <c r="S850">
        <v>9667.2000000000007</v>
      </c>
      <c r="T850">
        <v>8</v>
      </c>
      <c r="U850" t="s">
        <v>127</v>
      </c>
      <c r="V850">
        <v>3</v>
      </c>
      <c r="W850" t="s">
        <v>404</v>
      </c>
      <c r="X850" t="s">
        <v>1487</v>
      </c>
      <c r="Y850" t="s">
        <v>1487</v>
      </c>
      <c r="Z850" t="s">
        <v>10390</v>
      </c>
      <c r="AA850" t="s">
        <v>153</v>
      </c>
      <c r="AB850" t="s">
        <v>130</v>
      </c>
      <c r="AC850" t="s">
        <v>16</v>
      </c>
      <c r="AD850" t="s">
        <v>254</v>
      </c>
      <c r="AE850" t="s">
        <v>17</v>
      </c>
      <c r="AF850" t="s">
        <v>4081</v>
      </c>
      <c r="AG850" t="s">
        <v>993</v>
      </c>
      <c r="AH850" t="s">
        <v>7116</v>
      </c>
      <c r="AI850" t="s">
        <v>10391</v>
      </c>
      <c r="AJ850" t="s">
        <v>140</v>
      </c>
      <c r="AK850" t="s">
        <v>10392</v>
      </c>
      <c r="AL850" t="s">
        <v>134</v>
      </c>
      <c r="AM850" t="s">
        <v>141</v>
      </c>
      <c r="AN850" t="s">
        <v>14</v>
      </c>
      <c r="AO850" t="s">
        <v>136</v>
      </c>
      <c r="AP850" t="s">
        <v>153</v>
      </c>
      <c r="AQ850" t="s">
        <v>137</v>
      </c>
      <c r="AR850" t="s">
        <v>141</v>
      </c>
      <c r="AS850">
        <v>3</v>
      </c>
      <c r="AT850" t="s">
        <v>202</v>
      </c>
      <c r="AU850">
        <v>0</v>
      </c>
      <c r="AV850" t="s">
        <v>46</v>
      </c>
      <c r="AW850">
        <v>0</v>
      </c>
      <c r="AX850" t="s">
        <v>10393</v>
      </c>
      <c r="AY850" t="s">
        <v>517</v>
      </c>
      <c r="AZ850" t="s">
        <v>648</v>
      </c>
      <c r="BA850" t="s">
        <v>648</v>
      </c>
      <c r="BB850" t="s">
        <v>136</v>
      </c>
    </row>
    <row r="851" spans="1:54" hidden="1" x14ac:dyDescent="0.25">
      <c r="A851" t="s">
        <v>12</v>
      </c>
      <c r="B851">
        <v>118688</v>
      </c>
      <c r="C851">
        <v>45934</v>
      </c>
      <c r="D851" t="s">
        <v>16</v>
      </c>
      <c r="E851">
        <v>5519978</v>
      </c>
      <c r="F851">
        <v>45932</v>
      </c>
      <c r="G851">
        <v>5</v>
      </c>
      <c r="H851" t="s">
        <v>123</v>
      </c>
      <c r="I851" t="s">
        <v>124</v>
      </c>
      <c r="J851" s="16">
        <v>45937</v>
      </c>
      <c r="K851" t="s">
        <v>125</v>
      </c>
      <c r="L851" t="s">
        <v>149</v>
      </c>
      <c r="M851">
        <v>3</v>
      </c>
      <c r="N851" t="s">
        <v>787</v>
      </c>
      <c r="O851" t="s">
        <v>16</v>
      </c>
      <c r="P851">
        <v>0</v>
      </c>
      <c r="R851">
        <v>126.25</v>
      </c>
      <c r="S851">
        <v>13951.67</v>
      </c>
      <c r="T851">
        <v>15</v>
      </c>
      <c r="U851" t="s">
        <v>127</v>
      </c>
      <c r="V851">
        <v>1</v>
      </c>
      <c r="W851" t="s">
        <v>9887</v>
      </c>
      <c r="X851" t="s">
        <v>9888</v>
      </c>
      <c r="Y851" t="s">
        <v>9888</v>
      </c>
      <c r="Z851" t="s">
        <v>10394</v>
      </c>
      <c r="AA851" t="s">
        <v>129</v>
      </c>
      <c r="AB851" t="s">
        <v>130</v>
      </c>
      <c r="AC851" t="s">
        <v>16</v>
      </c>
      <c r="AD851" t="s">
        <v>423</v>
      </c>
      <c r="AE851" t="s">
        <v>9</v>
      </c>
      <c r="AF851" t="s">
        <v>356</v>
      </c>
      <c r="AG851" t="s">
        <v>298</v>
      </c>
      <c r="AH851" t="s">
        <v>5887</v>
      </c>
      <c r="AI851" t="s">
        <v>10395</v>
      </c>
      <c r="AJ851" t="s">
        <v>133</v>
      </c>
      <c r="AK851" t="s">
        <v>158</v>
      </c>
      <c r="AL851" t="s">
        <v>134</v>
      </c>
      <c r="AM851" t="s">
        <v>135</v>
      </c>
      <c r="AN851" t="s">
        <v>16</v>
      </c>
      <c r="AO851" t="s">
        <v>136</v>
      </c>
      <c r="AP851" t="s">
        <v>155</v>
      </c>
      <c r="AQ851" t="s">
        <v>137</v>
      </c>
      <c r="AR851" t="s">
        <v>135</v>
      </c>
      <c r="AS851">
        <v>3</v>
      </c>
      <c r="AT851" t="s">
        <v>142</v>
      </c>
      <c r="AU851">
        <v>0</v>
      </c>
      <c r="AV851" t="s">
        <v>69</v>
      </c>
      <c r="AW851">
        <v>0</v>
      </c>
      <c r="AX851" t="s">
        <v>10396</v>
      </c>
      <c r="AY851" t="s">
        <v>59</v>
      </c>
      <c r="AZ851" t="s">
        <v>648</v>
      </c>
      <c r="BA851" t="s">
        <v>648</v>
      </c>
      <c r="BB851" t="s">
        <v>136</v>
      </c>
    </row>
    <row r="852" spans="1:54" hidden="1" x14ac:dyDescent="0.25">
      <c r="A852" t="s">
        <v>27</v>
      </c>
      <c r="B852">
        <v>66655</v>
      </c>
      <c r="C852">
        <v>45934</v>
      </c>
      <c r="D852" t="s">
        <v>16</v>
      </c>
      <c r="E852">
        <v>5520522</v>
      </c>
      <c r="F852">
        <v>45933</v>
      </c>
      <c r="G852">
        <v>3</v>
      </c>
      <c r="H852" t="s">
        <v>139</v>
      </c>
      <c r="I852" t="s">
        <v>124</v>
      </c>
      <c r="J852" s="16">
        <v>45936</v>
      </c>
      <c r="K852" t="s">
        <v>125</v>
      </c>
      <c r="L852" t="s">
        <v>149</v>
      </c>
      <c r="M852">
        <v>2</v>
      </c>
      <c r="N852" t="s">
        <v>1509</v>
      </c>
      <c r="O852" t="s">
        <v>16</v>
      </c>
      <c r="P852">
        <v>0</v>
      </c>
      <c r="R852">
        <v>517.86</v>
      </c>
      <c r="S852">
        <v>20343.599999999999</v>
      </c>
      <c r="T852">
        <v>38</v>
      </c>
      <c r="U852" t="s">
        <v>127</v>
      </c>
      <c r="V852">
        <v>1</v>
      </c>
      <c r="W852" t="s">
        <v>1637</v>
      </c>
      <c r="X852" t="s">
        <v>1637</v>
      </c>
      <c r="Y852" t="s">
        <v>1637</v>
      </c>
      <c r="Z852" t="s">
        <v>10397</v>
      </c>
      <c r="AA852" t="s">
        <v>129</v>
      </c>
      <c r="AB852" t="s">
        <v>130</v>
      </c>
      <c r="AC852" t="s">
        <v>16</v>
      </c>
      <c r="AD852" t="s">
        <v>254</v>
      </c>
      <c r="AE852" t="s">
        <v>2021</v>
      </c>
      <c r="AF852" t="s">
        <v>2022</v>
      </c>
      <c r="AG852" t="s">
        <v>255</v>
      </c>
      <c r="AH852" t="s">
        <v>10398</v>
      </c>
      <c r="AI852" t="s">
        <v>10399</v>
      </c>
      <c r="AJ852" t="s">
        <v>140</v>
      </c>
      <c r="AK852" t="s">
        <v>10400</v>
      </c>
      <c r="AL852" t="s">
        <v>134</v>
      </c>
      <c r="AM852" t="s">
        <v>141</v>
      </c>
      <c r="AN852" t="s">
        <v>16</v>
      </c>
      <c r="AO852" t="s">
        <v>136</v>
      </c>
      <c r="AP852" t="s">
        <v>155</v>
      </c>
      <c r="AQ852" t="s">
        <v>137</v>
      </c>
      <c r="AR852" t="s">
        <v>141</v>
      </c>
      <c r="AS852">
        <v>2</v>
      </c>
      <c r="AT852" t="s">
        <v>147</v>
      </c>
      <c r="AU852">
        <v>0</v>
      </c>
      <c r="AV852" t="s">
        <v>57</v>
      </c>
      <c r="AW852">
        <v>0</v>
      </c>
      <c r="AX852" t="s">
        <v>10401</v>
      </c>
      <c r="AY852" t="s">
        <v>57</v>
      </c>
      <c r="AZ852" t="s">
        <v>648</v>
      </c>
      <c r="BA852" t="s">
        <v>649</v>
      </c>
      <c r="BB852" t="s">
        <v>136</v>
      </c>
    </row>
    <row r="853" spans="1:54" hidden="1" x14ac:dyDescent="0.25">
      <c r="A853" t="s">
        <v>1</v>
      </c>
      <c r="B853">
        <v>162655</v>
      </c>
      <c r="C853">
        <v>45936</v>
      </c>
      <c r="D853" t="s">
        <v>16</v>
      </c>
      <c r="E853">
        <v>5521034</v>
      </c>
      <c r="F853">
        <v>45933</v>
      </c>
      <c r="G853">
        <v>3</v>
      </c>
      <c r="H853" t="s">
        <v>139</v>
      </c>
      <c r="I853" t="s">
        <v>124</v>
      </c>
      <c r="J853" s="16">
        <v>45936</v>
      </c>
      <c r="K853" t="s">
        <v>125</v>
      </c>
      <c r="L853" t="s">
        <v>149</v>
      </c>
      <c r="M853">
        <v>0</v>
      </c>
      <c r="N853" t="s">
        <v>561</v>
      </c>
      <c r="O853" t="s">
        <v>16</v>
      </c>
      <c r="P853">
        <v>0</v>
      </c>
      <c r="R853">
        <v>127.67</v>
      </c>
      <c r="S853">
        <v>3008.42</v>
      </c>
      <c r="T853">
        <v>16</v>
      </c>
      <c r="U853" t="s">
        <v>127</v>
      </c>
      <c r="V853">
        <v>14</v>
      </c>
      <c r="W853" t="s">
        <v>1283</v>
      </c>
      <c r="X853" t="s">
        <v>1284</v>
      </c>
      <c r="Y853" t="s">
        <v>1284</v>
      </c>
      <c r="Z853" t="s">
        <v>10402</v>
      </c>
      <c r="AA853" t="s">
        <v>129</v>
      </c>
      <c r="AB853" t="s">
        <v>130</v>
      </c>
      <c r="AC853" t="s">
        <v>16</v>
      </c>
      <c r="AD853" t="s">
        <v>254</v>
      </c>
      <c r="AE853" t="s">
        <v>190</v>
      </c>
      <c r="AF853" t="s">
        <v>191</v>
      </c>
      <c r="AG853" t="s">
        <v>993</v>
      </c>
      <c r="AH853" t="s">
        <v>10403</v>
      </c>
      <c r="AI853" t="s">
        <v>10404</v>
      </c>
      <c r="AJ853" t="s">
        <v>140</v>
      </c>
      <c r="AK853" t="s">
        <v>10405</v>
      </c>
      <c r="AL853" t="s">
        <v>134</v>
      </c>
      <c r="AM853" t="s">
        <v>141</v>
      </c>
      <c r="AN853" t="s">
        <v>16</v>
      </c>
      <c r="AO853" t="s">
        <v>136</v>
      </c>
      <c r="AP853" t="s">
        <v>161</v>
      </c>
      <c r="AQ853" t="s">
        <v>137</v>
      </c>
      <c r="AR853" t="s">
        <v>141</v>
      </c>
      <c r="AS853">
        <v>0</v>
      </c>
      <c r="AT853" t="s">
        <v>147</v>
      </c>
      <c r="AU853">
        <v>0</v>
      </c>
      <c r="AV853" t="s">
        <v>59</v>
      </c>
      <c r="AW853">
        <v>0</v>
      </c>
      <c r="AX853" t="s">
        <v>10406</v>
      </c>
      <c r="AY853" t="s">
        <v>57</v>
      </c>
      <c r="AZ853" t="s">
        <v>648</v>
      </c>
      <c r="BA853" t="s">
        <v>649</v>
      </c>
      <c r="BB853" t="s">
        <v>136</v>
      </c>
    </row>
    <row r="854" spans="1:54" hidden="1" x14ac:dyDescent="0.25">
      <c r="A854" t="s">
        <v>12</v>
      </c>
      <c r="B854">
        <v>114433</v>
      </c>
      <c r="C854">
        <v>45849</v>
      </c>
      <c r="D854" t="s">
        <v>1</v>
      </c>
      <c r="E854">
        <v>2678486</v>
      </c>
      <c r="F854">
        <v>45846</v>
      </c>
      <c r="G854">
        <v>1</v>
      </c>
      <c r="H854" t="s">
        <v>167</v>
      </c>
      <c r="I854" t="s">
        <v>234</v>
      </c>
      <c r="J854" s="16">
        <v>45933</v>
      </c>
      <c r="K854" t="s">
        <v>125</v>
      </c>
      <c r="L854" t="s">
        <v>126</v>
      </c>
      <c r="M854">
        <v>84</v>
      </c>
      <c r="N854" t="s">
        <v>184</v>
      </c>
      <c r="O854" t="s">
        <v>1</v>
      </c>
      <c r="P854">
        <v>41.8</v>
      </c>
      <c r="R854">
        <v>157.33000000000001</v>
      </c>
      <c r="S854">
        <v>1171.58</v>
      </c>
      <c r="T854">
        <v>3</v>
      </c>
      <c r="U854" t="s">
        <v>127</v>
      </c>
      <c r="V854">
        <v>1</v>
      </c>
      <c r="W854" t="s">
        <v>6367</v>
      </c>
      <c r="X854" t="s">
        <v>6368</v>
      </c>
      <c r="Y854" t="s">
        <v>6368</v>
      </c>
      <c r="Z854" t="s">
        <v>6369</v>
      </c>
      <c r="AA854" t="s">
        <v>161</v>
      </c>
      <c r="AB854" t="s">
        <v>130</v>
      </c>
      <c r="AC854" t="s">
        <v>1196</v>
      </c>
      <c r="AD854" t="s">
        <v>973</v>
      </c>
      <c r="AE854" t="s">
        <v>1196</v>
      </c>
      <c r="AF854" t="s">
        <v>1197</v>
      </c>
      <c r="AG854" t="s">
        <v>197</v>
      </c>
      <c r="AH854" t="s">
        <v>6370</v>
      </c>
      <c r="AI854" t="s">
        <v>6371</v>
      </c>
      <c r="AJ854" t="s">
        <v>167</v>
      </c>
      <c r="AK854" t="s">
        <v>158</v>
      </c>
      <c r="AL854" t="s">
        <v>134</v>
      </c>
      <c r="AM854" t="s">
        <v>168</v>
      </c>
      <c r="AN854" t="s">
        <v>1</v>
      </c>
      <c r="AO854" t="s">
        <v>136</v>
      </c>
      <c r="AP854" t="s">
        <v>155</v>
      </c>
      <c r="AQ854" t="s">
        <v>137</v>
      </c>
      <c r="AR854" t="s">
        <v>168</v>
      </c>
      <c r="AS854">
        <v>84</v>
      </c>
      <c r="AT854" t="s">
        <v>169</v>
      </c>
      <c r="AU854">
        <v>3</v>
      </c>
      <c r="AV854" t="s">
        <v>40</v>
      </c>
      <c r="AW854">
        <v>0</v>
      </c>
      <c r="AX854" t="s">
        <v>6372</v>
      </c>
      <c r="AY854" t="s">
        <v>517</v>
      </c>
      <c r="AZ854" t="s">
        <v>648</v>
      </c>
      <c r="BA854" t="s">
        <v>648</v>
      </c>
      <c r="BB854" t="s">
        <v>136</v>
      </c>
    </row>
    <row r="855" spans="1:54" hidden="1" x14ac:dyDescent="0.25">
      <c r="A855" t="s">
        <v>18</v>
      </c>
      <c r="B855">
        <v>16543</v>
      </c>
      <c r="C855">
        <v>45919</v>
      </c>
      <c r="D855" t="s">
        <v>1</v>
      </c>
      <c r="E855">
        <v>2690735</v>
      </c>
      <c r="F855">
        <v>45863</v>
      </c>
      <c r="G855">
        <v>3</v>
      </c>
      <c r="H855" t="s">
        <v>139</v>
      </c>
      <c r="I855" t="s">
        <v>148</v>
      </c>
      <c r="J855" s="16">
        <v>45936</v>
      </c>
      <c r="K855" t="s">
        <v>125</v>
      </c>
      <c r="L855" t="s">
        <v>126</v>
      </c>
      <c r="M855">
        <v>17</v>
      </c>
      <c r="N855" t="s">
        <v>283</v>
      </c>
      <c r="O855" t="s">
        <v>18</v>
      </c>
      <c r="P855">
        <v>2009.16</v>
      </c>
      <c r="R855">
        <v>1.08</v>
      </c>
      <c r="S855">
        <v>4018.32</v>
      </c>
      <c r="T855">
        <v>2</v>
      </c>
      <c r="U855" t="s">
        <v>127</v>
      </c>
      <c r="V855">
        <v>15</v>
      </c>
      <c r="W855" t="s">
        <v>995</v>
      </c>
      <c r="X855" t="s">
        <v>996</v>
      </c>
      <c r="Y855" t="s">
        <v>9211</v>
      </c>
      <c r="Z855" t="s">
        <v>996</v>
      </c>
      <c r="AA855" t="s">
        <v>201</v>
      </c>
      <c r="AB855" t="s">
        <v>130</v>
      </c>
      <c r="AC855" t="s">
        <v>18</v>
      </c>
      <c r="AD855" t="s">
        <v>406</v>
      </c>
      <c r="AE855" t="s">
        <v>18</v>
      </c>
      <c r="AF855" t="s">
        <v>225</v>
      </c>
      <c r="AG855" t="s">
        <v>997</v>
      </c>
      <c r="AH855" t="s">
        <v>9212</v>
      </c>
      <c r="AI855" t="s">
        <v>9213</v>
      </c>
      <c r="AJ855" t="s">
        <v>257</v>
      </c>
      <c r="AK855" t="s">
        <v>9214</v>
      </c>
      <c r="AL855" t="s">
        <v>134</v>
      </c>
      <c r="AM855" t="s">
        <v>141</v>
      </c>
      <c r="AN855" t="s">
        <v>18</v>
      </c>
      <c r="AO855" t="s">
        <v>136</v>
      </c>
      <c r="AP855" t="s">
        <v>201</v>
      </c>
      <c r="AQ855" t="s">
        <v>198</v>
      </c>
      <c r="AR855" t="s">
        <v>141</v>
      </c>
      <c r="AS855">
        <v>17</v>
      </c>
      <c r="AT855" t="s">
        <v>147</v>
      </c>
      <c r="AU855">
        <v>3</v>
      </c>
      <c r="AV855" t="s">
        <v>76</v>
      </c>
      <c r="AW855">
        <v>0</v>
      </c>
      <c r="AX855" t="s">
        <v>9215</v>
      </c>
      <c r="AY855" t="s">
        <v>517</v>
      </c>
      <c r="AZ855" t="s">
        <v>648</v>
      </c>
      <c r="BA855" t="s">
        <v>648</v>
      </c>
      <c r="BB855" t="s">
        <v>136</v>
      </c>
    </row>
    <row r="856" spans="1:54" hidden="1" x14ac:dyDescent="0.25">
      <c r="A856" t="s">
        <v>0</v>
      </c>
      <c r="B856">
        <v>93583</v>
      </c>
      <c r="C856">
        <v>45933</v>
      </c>
      <c r="D856" t="s">
        <v>1</v>
      </c>
      <c r="E856">
        <v>2745907</v>
      </c>
      <c r="F856">
        <v>45930</v>
      </c>
      <c r="G856">
        <v>3</v>
      </c>
      <c r="H856" t="s">
        <v>139</v>
      </c>
      <c r="I856" t="s">
        <v>124</v>
      </c>
      <c r="J856" s="16">
        <v>45933</v>
      </c>
      <c r="K856" t="s">
        <v>125</v>
      </c>
      <c r="L856" t="s">
        <v>149</v>
      </c>
      <c r="M856">
        <v>0</v>
      </c>
      <c r="N856" t="s">
        <v>184</v>
      </c>
      <c r="O856" t="s">
        <v>0</v>
      </c>
      <c r="P856">
        <v>0</v>
      </c>
      <c r="R856">
        <v>106.92</v>
      </c>
      <c r="S856">
        <v>3913.13</v>
      </c>
      <c r="T856">
        <v>8</v>
      </c>
      <c r="U856" t="s">
        <v>127</v>
      </c>
      <c r="V856">
        <v>1</v>
      </c>
      <c r="W856" t="s">
        <v>277</v>
      </c>
      <c r="X856" t="s">
        <v>278</v>
      </c>
      <c r="Y856" t="s">
        <v>278</v>
      </c>
      <c r="Z856" t="s">
        <v>5921</v>
      </c>
      <c r="AA856" t="s">
        <v>155</v>
      </c>
      <c r="AB856" t="s">
        <v>130</v>
      </c>
      <c r="AC856" t="s">
        <v>1</v>
      </c>
      <c r="AD856" t="s">
        <v>289</v>
      </c>
      <c r="AE856" t="s">
        <v>1075</v>
      </c>
      <c r="AF856" t="s">
        <v>2636</v>
      </c>
      <c r="AG856" t="s">
        <v>279</v>
      </c>
      <c r="AH856" t="s">
        <v>5922</v>
      </c>
      <c r="AI856" t="s">
        <v>5923</v>
      </c>
      <c r="AJ856" t="s">
        <v>140</v>
      </c>
      <c r="AK856" t="s">
        <v>5924</v>
      </c>
      <c r="AL856" t="s">
        <v>134</v>
      </c>
      <c r="AM856" t="s">
        <v>141</v>
      </c>
      <c r="AN856" t="s">
        <v>0</v>
      </c>
      <c r="AO856" t="s">
        <v>136</v>
      </c>
      <c r="AP856" t="s">
        <v>155</v>
      </c>
      <c r="AQ856" t="s">
        <v>159</v>
      </c>
      <c r="AR856" t="s">
        <v>141</v>
      </c>
      <c r="AS856">
        <v>0</v>
      </c>
      <c r="AT856" t="s">
        <v>169</v>
      </c>
      <c r="AU856">
        <v>0</v>
      </c>
      <c r="AV856" t="s">
        <v>40</v>
      </c>
      <c r="AW856">
        <v>0</v>
      </c>
      <c r="AX856" t="s">
        <v>5925</v>
      </c>
      <c r="AY856" t="s">
        <v>517</v>
      </c>
      <c r="AZ856" t="s">
        <v>648</v>
      </c>
      <c r="BA856" t="s">
        <v>648</v>
      </c>
      <c r="BB856" t="s">
        <v>136</v>
      </c>
    </row>
    <row r="857" spans="1:54" hidden="1" x14ac:dyDescent="0.25">
      <c r="A857" t="s">
        <v>164</v>
      </c>
      <c r="B857">
        <v>8519</v>
      </c>
      <c r="C857">
        <v>45932</v>
      </c>
      <c r="D857" t="s">
        <v>1</v>
      </c>
      <c r="E857">
        <v>2746072</v>
      </c>
      <c r="F857">
        <v>45930</v>
      </c>
      <c r="G857">
        <v>3</v>
      </c>
      <c r="H857" t="s">
        <v>139</v>
      </c>
      <c r="I857" t="s">
        <v>124</v>
      </c>
      <c r="J857" s="16">
        <v>45933</v>
      </c>
      <c r="K857" t="s">
        <v>125</v>
      </c>
      <c r="L857" t="s">
        <v>126</v>
      </c>
      <c r="M857">
        <v>1</v>
      </c>
      <c r="N857" t="s">
        <v>5643</v>
      </c>
      <c r="O857" t="s">
        <v>14</v>
      </c>
      <c r="P857">
        <v>0</v>
      </c>
      <c r="R857">
        <v>88.59</v>
      </c>
      <c r="S857">
        <v>2361.25</v>
      </c>
      <c r="T857">
        <v>2</v>
      </c>
      <c r="U857" t="s">
        <v>175</v>
      </c>
      <c r="V857">
        <v>0</v>
      </c>
      <c r="W857" t="s">
        <v>5188</v>
      </c>
      <c r="X857" t="s">
        <v>5189</v>
      </c>
      <c r="Y857" t="s">
        <v>5189</v>
      </c>
      <c r="Z857" t="s">
        <v>6426</v>
      </c>
      <c r="AA857" t="s">
        <v>153</v>
      </c>
      <c r="AB857" t="s">
        <v>130</v>
      </c>
      <c r="AC857" t="s">
        <v>190</v>
      </c>
      <c r="AD857" t="s">
        <v>297</v>
      </c>
      <c r="AE857" t="s">
        <v>164</v>
      </c>
      <c r="AF857" t="s">
        <v>358</v>
      </c>
      <c r="AG857" t="s">
        <v>1167</v>
      </c>
      <c r="AH857" t="s">
        <v>5738</v>
      </c>
      <c r="AI857" t="s">
        <v>6427</v>
      </c>
      <c r="AJ857" t="s">
        <v>140</v>
      </c>
      <c r="AL857" t="s">
        <v>134</v>
      </c>
      <c r="AM857" t="s">
        <v>141</v>
      </c>
      <c r="AN857" t="s">
        <v>14</v>
      </c>
      <c r="AO857" t="s">
        <v>136</v>
      </c>
      <c r="AP857" t="s">
        <v>153</v>
      </c>
      <c r="AQ857" t="s">
        <v>137</v>
      </c>
      <c r="AR857" t="s">
        <v>141</v>
      </c>
      <c r="AS857">
        <v>1</v>
      </c>
      <c r="AT857" t="s">
        <v>169</v>
      </c>
      <c r="AU857">
        <v>0</v>
      </c>
      <c r="AV857" t="s">
        <v>489</v>
      </c>
      <c r="AW857">
        <v>0</v>
      </c>
      <c r="AX857" t="s">
        <v>6428</v>
      </c>
      <c r="AY857" t="s">
        <v>517</v>
      </c>
      <c r="AZ857" t="s">
        <v>648</v>
      </c>
      <c r="BA857" t="s">
        <v>648</v>
      </c>
      <c r="BB857" t="s">
        <v>136</v>
      </c>
    </row>
    <row r="858" spans="1:54" hidden="1" x14ac:dyDescent="0.25">
      <c r="A858" t="s">
        <v>6809</v>
      </c>
      <c r="B858">
        <v>1841</v>
      </c>
      <c r="C858">
        <v>45936</v>
      </c>
      <c r="D858" t="s">
        <v>1</v>
      </c>
      <c r="E858">
        <v>2747713</v>
      </c>
      <c r="F858">
        <v>45932</v>
      </c>
      <c r="G858">
        <v>1</v>
      </c>
      <c r="H858" t="s">
        <v>167</v>
      </c>
      <c r="I858" t="s">
        <v>148</v>
      </c>
      <c r="J858" s="16">
        <v>45936</v>
      </c>
      <c r="K858" t="s">
        <v>125</v>
      </c>
      <c r="L858" t="s">
        <v>126</v>
      </c>
      <c r="M858">
        <v>0</v>
      </c>
      <c r="N858" t="s">
        <v>9614</v>
      </c>
      <c r="O858" t="s">
        <v>30</v>
      </c>
      <c r="P858">
        <v>0</v>
      </c>
      <c r="R858">
        <v>322.74</v>
      </c>
      <c r="S858">
        <v>14253.19</v>
      </c>
      <c r="T858">
        <v>18</v>
      </c>
      <c r="U858" t="s">
        <v>127</v>
      </c>
      <c r="V858">
        <v>0</v>
      </c>
      <c r="W858" t="s">
        <v>8163</v>
      </c>
      <c r="X858" t="s">
        <v>8163</v>
      </c>
      <c r="Y858" t="s">
        <v>8163</v>
      </c>
      <c r="Z858" t="s">
        <v>10407</v>
      </c>
      <c r="AA858" t="s">
        <v>161</v>
      </c>
      <c r="AB858" t="s">
        <v>130</v>
      </c>
      <c r="AC858" t="s">
        <v>1</v>
      </c>
      <c r="AD858" t="s">
        <v>297</v>
      </c>
      <c r="AE858" t="s">
        <v>6809</v>
      </c>
      <c r="AF858" t="s">
        <v>284</v>
      </c>
      <c r="AG858" t="s">
        <v>8165</v>
      </c>
      <c r="AH858" t="s">
        <v>9992</v>
      </c>
      <c r="AI858" t="s">
        <v>10408</v>
      </c>
      <c r="AJ858" t="s">
        <v>167</v>
      </c>
      <c r="AL858" t="s">
        <v>134</v>
      </c>
      <c r="AM858" t="s">
        <v>168</v>
      </c>
      <c r="AN858" t="s">
        <v>30</v>
      </c>
      <c r="AO858" t="s">
        <v>136</v>
      </c>
      <c r="AP858" t="s">
        <v>161</v>
      </c>
      <c r="AQ858" t="s">
        <v>137</v>
      </c>
      <c r="AR858" t="s">
        <v>168</v>
      </c>
      <c r="AS858">
        <v>0</v>
      </c>
      <c r="AT858" t="s">
        <v>142</v>
      </c>
      <c r="AU858">
        <v>0</v>
      </c>
      <c r="AV858" t="s">
        <v>173</v>
      </c>
      <c r="AW858">
        <v>0</v>
      </c>
      <c r="AX858" t="s">
        <v>10409</v>
      </c>
      <c r="AY858" t="s">
        <v>73</v>
      </c>
      <c r="AZ858" t="s">
        <v>648</v>
      </c>
      <c r="BA858" t="s">
        <v>648</v>
      </c>
      <c r="BB858" t="s">
        <v>136</v>
      </c>
    </row>
    <row r="859" spans="1:54" hidden="1" x14ac:dyDescent="0.25">
      <c r="A859" t="s">
        <v>0</v>
      </c>
      <c r="B859">
        <v>93557</v>
      </c>
      <c r="C859">
        <v>45932</v>
      </c>
      <c r="D859" t="s">
        <v>14</v>
      </c>
      <c r="E859">
        <v>1868496</v>
      </c>
      <c r="F859">
        <v>45898</v>
      </c>
      <c r="G859">
        <v>1</v>
      </c>
      <c r="H859" t="s">
        <v>167</v>
      </c>
      <c r="I859" t="s">
        <v>234</v>
      </c>
      <c r="J859" s="16">
        <v>45933</v>
      </c>
      <c r="K859" t="s">
        <v>125</v>
      </c>
      <c r="L859" t="s">
        <v>126</v>
      </c>
      <c r="M859">
        <v>1</v>
      </c>
      <c r="N859" t="s">
        <v>1611</v>
      </c>
      <c r="O859" t="s">
        <v>2270</v>
      </c>
      <c r="P859">
        <v>32.99</v>
      </c>
      <c r="R859">
        <v>503.94</v>
      </c>
      <c r="S859">
        <v>5416.5</v>
      </c>
      <c r="T859">
        <v>15</v>
      </c>
      <c r="U859" t="s">
        <v>150</v>
      </c>
      <c r="V859">
        <v>1</v>
      </c>
      <c r="W859" t="s">
        <v>6180</v>
      </c>
      <c r="X859" t="s">
        <v>6180</v>
      </c>
      <c r="Y859" t="s">
        <v>6180</v>
      </c>
      <c r="Z859" t="s">
        <v>6434</v>
      </c>
      <c r="AA859" t="s">
        <v>196</v>
      </c>
      <c r="AB859" t="s">
        <v>173</v>
      </c>
      <c r="AC859" t="s">
        <v>14</v>
      </c>
      <c r="AD859" t="s">
        <v>193</v>
      </c>
      <c r="AE859" t="s">
        <v>2270</v>
      </c>
      <c r="AF859" t="s">
        <v>151</v>
      </c>
      <c r="AG859" t="s">
        <v>1278</v>
      </c>
      <c r="AH859" t="s">
        <v>6435</v>
      </c>
      <c r="AI859" t="s">
        <v>6436</v>
      </c>
      <c r="AJ859" t="s">
        <v>989</v>
      </c>
      <c r="AL859" t="s">
        <v>134</v>
      </c>
      <c r="AM859" t="s">
        <v>168</v>
      </c>
      <c r="AN859" t="s">
        <v>0</v>
      </c>
      <c r="AO859" t="s">
        <v>173</v>
      </c>
      <c r="AP859" t="s">
        <v>155</v>
      </c>
      <c r="AQ859" t="s">
        <v>198</v>
      </c>
      <c r="AR859" t="s">
        <v>168</v>
      </c>
      <c r="AS859">
        <v>1</v>
      </c>
      <c r="AT859" t="s">
        <v>147</v>
      </c>
      <c r="AU859">
        <v>0</v>
      </c>
      <c r="AV859" t="s">
        <v>35</v>
      </c>
      <c r="AW859">
        <v>0</v>
      </c>
      <c r="AX859" t="s">
        <v>6437</v>
      </c>
      <c r="AY859" t="s">
        <v>517</v>
      </c>
      <c r="AZ859" t="s">
        <v>648</v>
      </c>
      <c r="BA859" t="s">
        <v>648</v>
      </c>
      <c r="BB859" t="s">
        <v>747</v>
      </c>
    </row>
    <row r="860" spans="1:54" hidden="1" x14ac:dyDescent="0.25">
      <c r="A860" t="s">
        <v>2954</v>
      </c>
      <c r="B860">
        <v>1934</v>
      </c>
      <c r="C860">
        <v>45931</v>
      </c>
      <c r="D860" t="s">
        <v>11</v>
      </c>
      <c r="E860">
        <v>1224519</v>
      </c>
      <c r="F860">
        <v>45924</v>
      </c>
      <c r="G860">
        <v>1</v>
      </c>
      <c r="H860" t="s">
        <v>167</v>
      </c>
      <c r="I860" t="s">
        <v>148</v>
      </c>
      <c r="J860" s="16">
        <v>45936</v>
      </c>
      <c r="K860" t="s">
        <v>125</v>
      </c>
      <c r="L860" t="s">
        <v>126</v>
      </c>
      <c r="M860">
        <v>5</v>
      </c>
      <c r="N860" t="s">
        <v>1519</v>
      </c>
      <c r="O860" t="s">
        <v>2954</v>
      </c>
      <c r="P860">
        <v>0</v>
      </c>
      <c r="R860">
        <v>475.74</v>
      </c>
      <c r="S860">
        <v>7004.33</v>
      </c>
      <c r="T860">
        <v>50</v>
      </c>
      <c r="U860" t="s">
        <v>127</v>
      </c>
      <c r="V860">
        <v>1</v>
      </c>
      <c r="W860" t="s">
        <v>1520</v>
      </c>
      <c r="X860" t="s">
        <v>1521</v>
      </c>
      <c r="Y860" t="s">
        <v>1521</v>
      </c>
      <c r="Z860" t="s">
        <v>8761</v>
      </c>
      <c r="AA860" t="s">
        <v>1181</v>
      </c>
      <c r="AB860" t="s">
        <v>173</v>
      </c>
      <c r="AC860" t="s">
        <v>11</v>
      </c>
      <c r="AD860" t="s">
        <v>188</v>
      </c>
      <c r="AE860" t="s">
        <v>2954</v>
      </c>
      <c r="AF860" t="s">
        <v>1433</v>
      </c>
      <c r="AG860" t="s">
        <v>998</v>
      </c>
      <c r="AH860" t="s">
        <v>3841</v>
      </c>
      <c r="AI860" t="s">
        <v>8762</v>
      </c>
      <c r="AJ860" t="s">
        <v>187</v>
      </c>
      <c r="AK860" t="s">
        <v>8763</v>
      </c>
      <c r="AL860" t="s">
        <v>134</v>
      </c>
      <c r="AM860" t="s">
        <v>168</v>
      </c>
      <c r="AN860" t="s">
        <v>0</v>
      </c>
      <c r="AO860" t="s">
        <v>173</v>
      </c>
      <c r="AP860" t="s">
        <v>1181</v>
      </c>
      <c r="AQ860" t="s">
        <v>1090</v>
      </c>
      <c r="AR860" t="s">
        <v>168</v>
      </c>
      <c r="AS860">
        <v>5</v>
      </c>
      <c r="AT860" t="s">
        <v>202</v>
      </c>
      <c r="AU860">
        <v>0</v>
      </c>
      <c r="AV860" t="s">
        <v>49</v>
      </c>
      <c r="AW860">
        <v>0</v>
      </c>
      <c r="AX860" t="s">
        <v>8764</v>
      </c>
      <c r="AY860" t="s">
        <v>517</v>
      </c>
      <c r="AZ860" t="s">
        <v>648</v>
      </c>
      <c r="BA860" t="s">
        <v>648</v>
      </c>
      <c r="BB860" t="s">
        <v>747</v>
      </c>
    </row>
    <row r="861" spans="1:54" hidden="1" x14ac:dyDescent="0.25">
      <c r="A861" t="s">
        <v>12</v>
      </c>
      <c r="B861">
        <v>118579</v>
      </c>
      <c r="C861">
        <v>45932</v>
      </c>
      <c r="D861" t="s">
        <v>11</v>
      </c>
      <c r="E861">
        <v>1226642</v>
      </c>
      <c r="F861">
        <v>45931</v>
      </c>
      <c r="G861">
        <v>3</v>
      </c>
      <c r="H861" t="s">
        <v>139</v>
      </c>
      <c r="I861" t="s">
        <v>124</v>
      </c>
      <c r="J861" s="16">
        <v>45936</v>
      </c>
      <c r="K861" t="s">
        <v>125</v>
      </c>
      <c r="L861" t="s">
        <v>149</v>
      </c>
      <c r="M861">
        <v>4</v>
      </c>
      <c r="N861" t="s">
        <v>1519</v>
      </c>
      <c r="O861" t="s">
        <v>12</v>
      </c>
      <c r="P861">
        <v>0</v>
      </c>
      <c r="R861">
        <v>1252.8399999999999</v>
      </c>
      <c r="S861">
        <v>20792.48</v>
      </c>
      <c r="T861">
        <v>156</v>
      </c>
      <c r="U861" t="s">
        <v>127</v>
      </c>
      <c r="V861">
        <v>1</v>
      </c>
      <c r="W861" t="s">
        <v>463</v>
      </c>
      <c r="X861" t="s">
        <v>463</v>
      </c>
      <c r="Y861" t="s">
        <v>463</v>
      </c>
      <c r="Z861" t="s">
        <v>10410</v>
      </c>
      <c r="AA861" t="s">
        <v>155</v>
      </c>
      <c r="AB861" t="s">
        <v>130</v>
      </c>
      <c r="AC861" t="s">
        <v>11</v>
      </c>
      <c r="AD861" t="s">
        <v>188</v>
      </c>
      <c r="AE861" t="s">
        <v>17</v>
      </c>
      <c r="AF861" t="s">
        <v>10411</v>
      </c>
      <c r="AG861" t="s">
        <v>206</v>
      </c>
      <c r="AH861" t="s">
        <v>10412</v>
      </c>
      <c r="AI861" t="s">
        <v>10413</v>
      </c>
      <c r="AJ861" t="s">
        <v>140</v>
      </c>
      <c r="AK861" t="s">
        <v>10414</v>
      </c>
      <c r="AL861" t="s">
        <v>134</v>
      </c>
      <c r="AM861" t="s">
        <v>141</v>
      </c>
      <c r="AN861" t="s">
        <v>12</v>
      </c>
      <c r="AO861" t="s">
        <v>136</v>
      </c>
      <c r="AP861" t="s">
        <v>155</v>
      </c>
      <c r="AQ861" t="s">
        <v>159</v>
      </c>
      <c r="AR861" t="s">
        <v>141</v>
      </c>
      <c r="AS861">
        <v>4</v>
      </c>
      <c r="AT861" t="s">
        <v>202</v>
      </c>
      <c r="AU861">
        <v>0</v>
      </c>
      <c r="AV861" t="s">
        <v>49</v>
      </c>
      <c r="AW861">
        <v>0</v>
      </c>
      <c r="AX861" t="s">
        <v>10415</v>
      </c>
      <c r="AY861" t="s">
        <v>517</v>
      </c>
      <c r="AZ861" t="s">
        <v>648</v>
      </c>
      <c r="BA861" t="s">
        <v>648</v>
      </c>
      <c r="BB861" t="s">
        <v>136</v>
      </c>
    </row>
    <row r="862" spans="1:54" hidden="1" x14ac:dyDescent="0.25">
      <c r="A862" t="s">
        <v>12</v>
      </c>
      <c r="B862">
        <v>118311</v>
      </c>
      <c r="C862">
        <v>45928</v>
      </c>
      <c r="D862" t="s">
        <v>0</v>
      </c>
      <c r="E862">
        <v>4636905</v>
      </c>
      <c r="F862">
        <v>45926</v>
      </c>
      <c r="G862">
        <v>5</v>
      </c>
      <c r="H862" t="s">
        <v>123</v>
      </c>
      <c r="I862" t="s">
        <v>124</v>
      </c>
      <c r="J862" s="16">
        <v>45931</v>
      </c>
      <c r="K862" t="s">
        <v>125</v>
      </c>
      <c r="L862" t="s">
        <v>126</v>
      </c>
      <c r="M862">
        <v>3</v>
      </c>
      <c r="N862" t="s">
        <v>2256</v>
      </c>
      <c r="O862" t="s">
        <v>0</v>
      </c>
      <c r="P862">
        <v>0</v>
      </c>
      <c r="R862">
        <v>1070.06</v>
      </c>
      <c r="S862">
        <v>52995.43</v>
      </c>
      <c r="T862">
        <v>3</v>
      </c>
      <c r="U862" t="s">
        <v>127</v>
      </c>
      <c r="V862">
        <v>1</v>
      </c>
      <c r="W862" t="s">
        <v>1492</v>
      </c>
      <c r="X862" t="s">
        <v>1493</v>
      </c>
      <c r="Y862" t="s">
        <v>1493</v>
      </c>
      <c r="Z862" t="s">
        <v>372</v>
      </c>
      <c r="AA862" t="s">
        <v>155</v>
      </c>
      <c r="AB862" t="s">
        <v>130</v>
      </c>
      <c r="AC862" t="s">
        <v>28</v>
      </c>
      <c r="AD862" t="s">
        <v>814</v>
      </c>
      <c r="AE862" t="s">
        <v>1067</v>
      </c>
      <c r="AF862" t="s">
        <v>151</v>
      </c>
      <c r="AG862" t="s">
        <v>197</v>
      </c>
      <c r="AI862" t="s">
        <v>3325</v>
      </c>
      <c r="AJ862" t="s">
        <v>133</v>
      </c>
      <c r="AK862" t="s">
        <v>3326</v>
      </c>
      <c r="AL862" t="s">
        <v>134</v>
      </c>
      <c r="AM862" t="s">
        <v>135</v>
      </c>
      <c r="AN862" t="s">
        <v>0</v>
      </c>
      <c r="AO862" t="s">
        <v>136</v>
      </c>
      <c r="AP862" t="s">
        <v>155</v>
      </c>
      <c r="AQ862" t="s">
        <v>159</v>
      </c>
      <c r="AR862" t="s">
        <v>135</v>
      </c>
      <c r="AS862">
        <v>3</v>
      </c>
      <c r="AT862" t="s">
        <v>147</v>
      </c>
      <c r="AU862">
        <v>0</v>
      </c>
      <c r="AV862" t="s">
        <v>173</v>
      </c>
      <c r="AW862">
        <v>0</v>
      </c>
      <c r="AX862" t="s">
        <v>2257</v>
      </c>
      <c r="AY862" t="s">
        <v>517</v>
      </c>
      <c r="AZ862" t="s">
        <v>648</v>
      </c>
      <c r="BA862" t="s">
        <v>648</v>
      </c>
      <c r="BB862" t="s">
        <v>136</v>
      </c>
    </row>
    <row r="863" spans="1:54" hidden="1" x14ac:dyDescent="0.25">
      <c r="A863" t="s">
        <v>1</v>
      </c>
      <c r="B863">
        <v>162391</v>
      </c>
      <c r="C863">
        <v>45929</v>
      </c>
      <c r="D863" t="s">
        <v>0</v>
      </c>
      <c r="E863">
        <v>4637272</v>
      </c>
      <c r="F863">
        <v>45926</v>
      </c>
      <c r="G863">
        <v>1</v>
      </c>
      <c r="H863" t="s">
        <v>167</v>
      </c>
      <c r="I863" t="s">
        <v>148</v>
      </c>
      <c r="J863" s="16">
        <v>45932</v>
      </c>
      <c r="K863" t="s">
        <v>125</v>
      </c>
      <c r="L863" t="s">
        <v>126</v>
      </c>
      <c r="M863">
        <v>3</v>
      </c>
      <c r="N863" t="s">
        <v>1491</v>
      </c>
      <c r="O863" t="s">
        <v>1</v>
      </c>
      <c r="P863">
        <v>0</v>
      </c>
      <c r="R863">
        <v>206.57</v>
      </c>
      <c r="S863">
        <v>3149.04</v>
      </c>
      <c r="T863">
        <v>55</v>
      </c>
      <c r="U863" t="s">
        <v>127</v>
      </c>
      <c r="V863">
        <v>1</v>
      </c>
      <c r="W863" t="s">
        <v>5337</v>
      </c>
      <c r="X863" t="s">
        <v>5337</v>
      </c>
      <c r="Y863" t="s">
        <v>5337</v>
      </c>
      <c r="Z863" t="s">
        <v>5338</v>
      </c>
      <c r="AA863" t="s">
        <v>161</v>
      </c>
      <c r="AB863" t="s">
        <v>130</v>
      </c>
      <c r="AC863" t="s">
        <v>12</v>
      </c>
      <c r="AD863" t="s">
        <v>446</v>
      </c>
      <c r="AE863" t="s">
        <v>190</v>
      </c>
      <c r="AF863" t="s">
        <v>191</v>
      </c>
      <c r="AG863" t="s">
        <v>371</v>
      </c>
      <c r="AH863" t="s">
        <v>1495</v>
      </c>
      <c r="AI863" t="s">
        <v>5339</v>
      </c>
      <c r="AJ863" t="s">
        <v>167</v>
      </c>
      <c r="AK863" t="s">
        <v>3414</v>
      </c>
      <c r="AL863" t="s">
        <v>134</v>
      </c>
      <c r="AM863" t="s">
        <v>168</v>
      </c>
      <c r="AN863" t="s">
        <v>1</v>
      </c>
      <c r="AO863" t="s">
        <v>136</v>
      </c>
      <c r="AP863" t="s">
        <v>161</v>
      </c>
      <c r="AQ863" t="s">
        <v>137</v>
      </c>
      <c r="AR863" t="s">
        <v>168</v>
      </c>
      <c r="AS863">
        <v>3</v>
      </c>
      <c r="AT863" t="s">
        <v>147</v>
      </c>
      <c r="AU863">
        <v>0</v>
      </c>
      <c r="AV863" t="s">
        <v>173</v>
      </c>
      <c r="AW863">
        <v>0</v>
      </c>
      <c r="AX863" t="s">
        <v>5340</v>
      </c>
      <c r="AY863" t="s">
        <v>517</v>
      </c>
      <c r="AZ863" t="s">
        <v>648</v>
      </c>
      <c r="BA863" t="s">
        <v>648</v>
      </c>
      <c r="BB863" t="s">
        <v>136</v>
      </c>
    </row>
    <row r="864" spans="1:54" hidden="1" x14ac:dyDescent="0.25">
      <c r="A864" t="s">
        <v>246</v>
      </c>
      <c r="B864">
        <v>9990</v>
      </c>
      <c r="C864">
        <v>45839</v>
      </c>
      <c r="D864" t="s">
        <v>345</v>
      </c>
      <c r="E864">
        <v>451507</v>
      </c>
      <c r="F864">
        <v>45834</v>
      </c>
      <c r="G864">
        <v>3</v>
      </c>
      <c r="H864" t="s">
        <v>139</v>
      </c>
      <c r="I864" t="s">
        <v>234</v>
      </c>
      <c r="J864" s="16">
        <v>45936</v>
      </c>
      <c r="K864" t="s">
        <v>125</v>
      </c>
      <c r="L864" t="s">
        <v>126</v>
      </c>
      <c r="M864">
        <v>97</v>
      </c>
      <c r="N864" t="s">
        <v>970</v>
      </c>
      <c r="O864" t="s">
        <v>246</v>
      </c>
      <c r="P864">
        <v>2427.6</v>
      </c>
      <c r="R864">
        <v>156.99</v>
      </c>
      <c r="S864">
        <v>3641.4</v>
      </c>
      <c r="T864">
        <v>2</v>
      </c>
      <c r="U864" t="s">
        <v>127</v>
      </c>
      <c r="V864">
        <v>1</v>
      </c>
      <c r="W864" t="s">
        <v>341</v>
      </c>
      <c r="X864" t="s">
        <v>342</v>
      </c>
      <c r="Y864" t="s">
        <v>342</v>
      </c>
      <c r="Z864" t="s">
        <v>10416</v>
      </c>
      <c r="AA864" t="s">
        <v>287</v>
      </c>
      <c r="AB864" t="s">
        <v>130</v>
      </c>
      <c r="AC864" t="s">
        <v>345</v>
      </c>
      <c r="AD864" t="s">
        <v>343</v>
      </c>
      <c r="AE864" t="s">
        <v>1196</v>
      </c>
      <c r="AF864" t="s">
        <v>10417</v>
      </c>
      <c r="AG864" t="s">
        <v>344</v>
      </c>
      <c r="AH864" t="s">
        <v>10418</v>
      </c>
      <c r="AI864" t="s">
        <v>10419</v>
      </c>
      <c r="AJ864" t="s">
        <v>223</v>
      </c>
      <c r="AL864" t="s">
        <v>134</v>
      </c>
      <c r="AM864" t="s">
        <v>141</v>
      </c>
      <c r="AN864" t="s">
        <v>12</v>
      </c>
      <c r="AO864" t="s">
        <v>173</v>
      </c>
      <c r="AP864" t="s">
        <v>287</v>
      </c>
      <c r="AQ864" t="s">
        <v>198</v>
      </c>
      <c r="AR864" t="s">
        <v>141</v>
      </c>
      <c r="AS864">
        <v>97</v>
      </c>
      <c r="AT864" t="s">
        <v>142</v>
      </c>
      <c r="AU864">
        <v>3</v>
      </c>
      <c r="AV864" t="s">
        <v>974</v>
      </c>
      <c r="AW864">
        <v>0</v>
      </c>
      <c r="AX864" t="s">
        <v>10420</v>
      </c>
      <c r="AY864" t="s">
        <v>517</v>
      </c>
      <c r="AZ864" t="s">
        <v>648</v>
      </c>
      <c r="BA864" t="s">
        <v>648</v>
      </c>
      <c r="BB864" t="s">
        <v>136</v>
      </c>
    </row>
    <row r="865" spans="1:54" hidden="1" x14ac:dyDescent="0.25">
      <c r="A865" t="s">
        <v>230</v>
      </c>
      <c r="B865">
        <v>10363</v>
      </c>
      <c r="C865">
        <v>45931</v>
      </c>
      <c r="D865" t="s">
        <v>345</v>
      </c>
      <c r="E865">
        <v>515505</v>
      </c>
      <c r="F865">
        <v>45924</v>
      </c>
      <c r="G865">
        <v>3</v>
      </c>
      <c r="H865" t="s">
        <v>139</v>
      </c>
      <c r="I865" t="s">
        <v>124</v>
      </c>
      <c r="J865" s="16">
        <v>45932</v>
      </c>
      <c r="K865" t="s">
        <v>125</v>
      </c>
      <c r="L865" t="s">
        <v>126</v>
      </c>
      <c r="M865">
        <v>1</v>
      </c>
      <c r="N865" t="s">
        <v>1525</v>
      </c>
      <c r="O865" t="s">
        <v>230</v>
      </c>
      <c r="P865">
        <v>0</v>
      </c>
      <c r="R865">
        <v>356.42</v>
      </c>
      <c r="S865">
        <v>8906.08</v>
      </c>
      <c r="T865">
        <v>33</v>
      </c>
      <c r="U865" t="s">
        <v>152</v>
      </c>
      <c r="V865">
        <v>1</v>
      </c>
      <c r="W865" t="s">
        <v>341</v>
      </c>
      <c r="X865" t="s">
        <v>342</v>
      </c>
      <c r="Y865" t="s">
        <v>342</v>
      </c>
      <c r="Z865" t="s">
        <v>5341</v>
      </c>
      <c r="AA865" t="s">
        <v>201</v>
      </c>
      <c r="AB865" t="s">
        <v>173</v>
      </c>
      <c r="AC865" t="s">
        <v>345</v>
      </c>
      <c r="AD865" t="s">
        <v>343</v>
      </c>
      <c r="AE865" t="s">
        <v>230</v>
      </c>
      <c r="AF865" t="s">
        <v>151</v>
      </c>
      <c r="AG865" t="s">
        <v>344</v>
      </c>
      <c r="AH865" t="s">
        <v>3827</v>
      </c>
      <c r="AI865" t="s">
        <v>5342</v>
      </c>
      <c r="AJ865" t="s">
        <v>223</v>
      </c>
      <c r="AK865" t="s">
        <v>158</v>
      </c>
      <c r="AL865" t="s">
        <v>134</v>
      </c>
      <c r="AM865" t="s">
        <v>141</v>
      </c>
      <c r="AN865" t="s">
        <v>18</v>
      </c>
      <c r="AO865" t="s">
        <v>173</v>
      </c>
      <c r="AP865" t="s">
        <v>201</v>
      </c>
      <c r="AQ865" t="s">
        <v>198</v>
      </c>
      <c r="AR865" t="s">
        <v>141</v>
      </c>
      <c r="AS865">
        <v>1</v>
      </c>
      <c r="AT865" t="s">
        <v>202</v>
      </c>
      <c r="AU865">
        <v>0</v>
      </c>
      <c r="AV865" t="s">
        <v>173</v>
      </c>
      <c r="AW865">
        <v>0</v>
      </c>
      <c r="AX865" t="s">
        <v>5343</v>
      </c>
      <c r="AY865" t="s">
        <v>517</v>
      </c>
      <c r="AZ865" t="s">
        <v>648</v>
      </c>
      <c r="BA865" t="s">
        <v>648</v>
      </c>
      <c r="BB865" t="s">
        <v>749</v>
      </c>
    </row>
    <row r="866" spans="1:54" hidden="1" x14ac:dyDescent="0.25">
      <c r="A866" t="s">
        <v>230</v>
      </c>
      <c r="B866">
        <v>10366</v>
      </c>
      <c r="C866">
        <v>45931</v>
      </c>
      <c r="D866" t="s">
        <v>345</v>
      </c>
      <c r="E866">
        <v>515583</v>
      </c>
      <c r="F866">
        <v>45924</v>
      </c>
      <c r="G866">
        <v>3</v>
      </c>
      <c r="H866" t="s">
        <v>139</v>
      </c>
      <c r="I866" t="s">
        <v>124</v>
      </c>
      <c r="J866" s="16">
        <v>45932</v>
      </c>
      <c r="K866" t="s">
        <v>125</v>
      </c>
      <c r="L866" t="s">
        <v>126</v>
      </c>
      <c r="M866">
        <v>1</v>
      </c>
      <c r="N866" t="s">
        <v>970</v>
      </c>
      <c r="O866" t="s">
        <v>230</v>
      </c>
      <c r="P866">
        <v>0</v>
      </c>
      <c r="R866">
        <v>1148.1199999999999</v>
      </c>
      <c r="S866">
        <v>28288.32</v>
      </c>
      <c r="T866">
        <v>76</v>
      </c>
      <c r="U866" t="s">
        <v>127</v>
      </c>
      <c r="V866">
        <v>1</v>
      </c>
      <c r="W866" t="s">
        <v>341</v>
      </c>
      <c r="X866" t="s">
        <v>342</v>
      </c>
      <c r="Y866" t="s">
        <v>342</v>
      </c>
      <c r="Z866" t="s">
        <v>4505</v>
      </c>
      <c r="AA866" t="s">
        <v>201</v>
      </c>
      <c r="AB866" t="s">
        <v>173</v>
      </c>
      <c r="AC866" t="s">
        <v>345</v>
      </c>
      <c r="AD866" t="s">
        <v>343</v>
      </c>
      <c r="AE866" t="s">
        <v>230</v>
      </c>
      <c r="AF866" t="s">
        <v>3826</v>
      </c>
      <c r="AG866" t="s">
        <v>344</v>
      </c>
      <c r="AH866" t="s">
        <v>3827</v>
      </c>
      <c r="AI866" t="s">
        <v>5116</v>
      </c>
      <c r="AJ866" t="s">
        <v>223</v>
      </c>
      <c r="AK866" t="s">
        <v>5117</v>
      </c>
      <c r="AL866" t="s">
        <v>134</v>
      </c>
      <c r="AM866" t="s">
        <v>141</v>
      </c>
      <c r="AN866" t="s">
        <v>18</v>
      </c>
      <c r="AO866" t="s">
        <v>173</v>
      </c>
      <c r="AP866" t="s">
        <v>201</v>
      </c>
      <c r="AQ866" t="s">
        <v>198</v>
      </c>
      <c r="AR866" t="s">
        <v>141</v>
      </c>
      <c r="AS866">
        <v>1</v>
      </c>
      <c r="AT866" t="s">
        <v>202</v>
      </c>
      <c r="AU866">
        <v>0</v>
      </c>
      <c r="AV866" t="s">
        <v>974</v>
      </c>
      <c r="AW866">
        <v>0</v>
      </c>
      <c r="AX866" t="s">
        <v>5118</v>
      </c>
      <c r="AY866" t="s">
        <v>517</v>
      </c>
      <c r="AZ866" t="s">
        <v>648</v>
      </c>
      <c r="BA866" t="s">
        <v>648</v>
      </c>
      <c r="BB866" t="s">
        <v>749</v>
      </c>
    </row>
    <row r="867" spans="1:54" hidden="1" x14ac:dyDescent="0.25">
      <c r="A867" t="s">
        <v>230</v>
      </c>
      <c r="B867">
        <v>10369</v>
      </c>
      <c r="C867">
        <v>45931</v>
      </c>
      <c r="D867" t="s">
        <v>345</v>
      </c>
      <c r="E867">
        <v>515586</v>
      </c>
      <c r="F867">
        <v>45924</v>
      </c>
      <c r="G867">
        <v>3</v>
      </c>
      <c r="H867" t="s">
        <v>139</v>
      </c>
      <c r="I867" t="s">
        <v>124</v>
      </c>
      <c r="J867" s="16">
        <v>45932</v>
      </c>
      <c r="K867" t="s">
        <v>125</v>
      </c>
      <c r="L867" t="s">
        <v>126</v>
      </c>
      <c r="M867">
        <v>1</v>
      </c>
      <c r="N867" t="s">
        <v>1525</v>
      </c>
      <c r="O867" t="s">
        <v>230</v>
      </c>
      <c r="P867">
        <v>0</v>
      </c>
      <c r="R867">
        <v>461.96</v>
      </c>
      <c r="S867">
        <v>14129.2</v>
      </c>
      <c r="T867">
        <v>35</v>
      </c>
      <c r="U867" t="s">
        <v>127</v>
      </c>
      <c r="V867">
        <v>1</v>
      </c>
      <c r="W867" t="s">
        <v>341</v>
      </c>
      <c r="X867" t="s">
        <v>342</v>
      </c>
      <c r="Y867" t="s">
        <v>342</v>
      </c>
      <c r="Z867" t="s">
        <v>5119</v>
      </c>
      <c r="AA867" t="s">
        <v>201</v>
      </c>
      <c r="AB867" t="s">
        <v>173</v>
      </c>
      <c r="AC867" t="s">
        <v>345</v>
      </c>
      <c r="AD867" t="s">
        <v>343</v>
      </c>
      <c r="AE867" t="s">
        <v>230</v>
      </c>
      <c r="AF867" t="s">
        <v>3826</v>
      </c>
      <c r="AG867" t="s">
        <v>344</v>
      </c>
      <c r="AH867" t="s">
        <v>3827</v>
      </c>
      <c r="AI867" t="s">
        <v>5120</v>
      </c>
      <c r="AJ867" t="s">
        <v>223</v>
      </c>
      <c r="AK867" t="s">
        <v>158</v>
      </c>
      <c r="AL867" t="s">
        <v>134</v>
      </c>
      <c r="AM867" t="s">
        <v>141</v>
      </c>
      <c r="AN867" t="s">
        <v>18</v>
      </c>
      <c r="AO867" t="s">
        <v>173</v>
      </c>
      <c r="AP867" t="s">
        <v>201</v>
      </c>
      <c r="AQ867" t="s">
        <v>198</v>
      </c>
      <c r="AR867" t="s">
        <v>141</v>
      </c>
      <c r="AS867">
        <v>1</v>
      </c>
      <c r="AT867" t="s">
        <v>202</v>
      </c>
      <c r="AU867">
        <v>0</v>
      </c>
      <c r="AV867" t="s">
        <v>173</v>
      </c>
      <c r="AW867">
        <v>0</v>
      </c>
      <c r="AX867" t="s">
        <v>5121</v>
      </c>
      <c r="AY867" t="s">
        <v>517</v>
      </c>
      <c r="AZ867" t="s">
        <v>648</v>
      </c>
      <c r="BA867" t="s">
        <v>648</v>
      </c>
      <c r="BB867" t="s">
        <v>749</v>
      </c>
    </row>
    <row r="868" spans="1:54" hidden="1" x14ac:dyDescent="0.25">
      <c r="A868" t="s">
        <v>14</v>
      </c>
      <c r="B868">
        <v>208484</v>
      </c>
      <c r="C868">
        <v>45924</v>
      </c>
      <c r="D868" t="s">
        <v>14</v>
      </c>
      <c r="E868">
        <v>1868810</v>
      </c>
      <c r="F868">
        <v>45901</v>
      </c>
      <c r="G868">
        <v>1</v>
      </c>
      <c r="H868" t="s">
        <v>167</v>
      </c>
      <c r="I868" t="s">
        <v>234</v>
      </c>
      <c r="J868" s="16">
        <v>45931</v>
      </c>
      <c r="K868" t="s">
        <v>125</v>
      </c>
      <c r="L868" t="s">
        <v>126</v>
      </c>
      <c r="M868">
        <v>7</v>
      </c>
      <c r="N868" t="s">
        <v>1147</v>
      </c>
      <c r="O868" t="s">
        <v>14</v>
      </c>
      <c r="P868">
        <v>310.89999999999998</v>
      </c>
      <c r="R868">
        <v>339.03</v>
      </c>
      <c r="S868">
        <v>5771.04</v>
      </c>
      <c r="T868">
        <v>2</v>
      </c>
      <c r="U868" t="s">
        <v>1148</v>
      </c>
      <c r="V868">
        <v>1</v>
      </c>
      <c r="W868" t="s">
        <v>1149</v>
      </c>
      <c r="X868" t="s">
        <v>1150</v>
      </c>
      <c r="Y868" t="s">
        <v>1150</v>
      </c>
      <c r="Z868" t="s">
        <v>1151</v>
      </c>
      <c r="AA868" t="s">
        <v>153</v>
      </c>
      <c r="AB868" t="s">
        <v>130</v>
      </c>
      <c r="AC868" t="s">
        <v>1152</v>
      </c>
      <c r="AD868" t="s">
        <v>193</v>
      </c>
      <c r="AE868" t="s">
        <v>282</v>
      </c>
      <c r="AF868" t="s">
        <v>151</v>
      </c>
      <c r="AG868" t="s">
        <v>1153</v>
      </c>
      <c r="AH868" t="s">
        <v>1154</v>
      </c>
      <c r="AI868" t="s">
        <v>3740</v>
      </c>
      <c r="AJ868" t="s">
        <v>154</v>
      </c>
      <c r="AK868" t="s">
        <v>3741</v>
      </c>
      <c r="AL868" t="s">
        <v>134</v>
      </c>
      <c r="AM868" t="s">
        <v>168</v>
      </c>
      <c r="AN868" t="s">
        <v>14</v>
      </c>
      <c r="AO868" t="s">
        <v>136</v>
      </c>
      <c r="AP868" t="s">
        <v>153</v>
      </c>
      <c r="AQ868" t="s">
        <v>137</v>
      </c>
      <c r="AR868" t="s">
        <v>168</v>
      </c>
      <c r="AS868">
        <v>7</v>
      </c>
      <c r="AT868" t="s">
        <v>144</v>
      </c>
      <c r="AU868">
        <v>1</v>
      </c>
      <c r="AV868" t="s">
        <v>43</v>
      </c>
      <c r="AW868">
        <v>0</v>
      </c>
      <c r="AX868" t="s">
        <v>1155</v>
      </c>
      <c r="AY868" t="s">
        <v>517</v>
      </c>
      <c r="AZ868" t="s">
        <v>648</v>
      </c>
      <c r="BA868" t="s">
        <v>648</v>
      </c>
      <c r="BB868" t="s">
        <v>136</v>
      </c>
    </row>
    <row r="869" spans="1:54" hidden="1" x14ac:dyDescent="0.25">
      <c r="A869" t="s">
        <v>1067</v>
      </c>
      <c r="B869">
        <v>17177</v>
      </c>
      <c r="C869">
        <v>45929</v>
      </c>
      <c r="D869" t="s">
        <v>14</v>
      </c>
      <c r="E869">
        <v>1874774</v>
      </c>
      <c r="F869">
        <v>45917</v>
      </c>
      <c r="G869">
        <v>3</v>
      </c>
      <c r="H869" t="s">
        <v>139</v>
      </c>
      <c r="I869" t="s">
        <v>124</v>
      </c>
      <c r="J869" s="16">
        <v>45932</v>
      </c>
      <c r="K869" t="s">
        <v>125</v>
      </c>
      <c r="L869" t="s">
        <v>126</v>
      </c>
      <c r="M869">
        <v>3</v>
      </c>
      <c r="N869" t="s">
        <v>1486</v>
      </c>
      <c r="O869" t="s">
        <v>1067</v>
      </c>
      <c r="P869">
        <v>0</v>
      </c>
      <c r="R869">
        <v>150.88999999999999</v>
      </c>
      <c r="S869">
        <v>2231</v>
      </c>
      <c r="T869">
        <v>18</v>
      </c>
      <c r="U869" t="s">
        <v>175</v>
      </c>
      <c r="V869">
        <v>1</v>
      </c>
      <c r="W869" t="s">
        <v>1727</v>
      </c>
      <c r="X869" t="s">
        <v>1727</v>
      </c>
      <c r="Y869" t="s">
        <v>1727</v>
      </c>
      <c r="Z869" t="s">
        <v>3921</v>
      </c>
      <c r="AA869" t="s">
        <v>196</v>
      </c>
      <c r="AB869" t="s">
        <v>173</v>
      </c>
      <c r="AC869" t="s">
        <v>14</v>
      </c>
      <c r="AD869" t="s">
        <v>193</v>
      </c>
      <c r="AE869" t="s">
        <v>1067</v>
      </c>
      <c r="AF869" t="s">
        <v>1214</v>
      </c>
      <c r="AG869" t="s">
        <v>206</v>
      </c>
      <c r="AH869" t="s">
        <v>3922</v>
      </c>
      <c r="AI869" t="s">
        <v>3923</v>
      </c>
      <c r="AJ869" t="s">
        <v>140</v>
      </c>
      <c r="AK869" t="s">
        <v>3924</v>
      </c>
      <c r="AL869" t="s">
        <v>134</v>
      </c>
      <c r="AM869" t="s">
        <v>141</v>
      </c>
      <c r="AN869" t="s">
        <v>0</v>
      </c>
      <c r="AO869" t="s">
        <v>173</v>
      </c>
      <c r="AP869" t="s">
        <v>196</v>
      </c>
      <c r="AQ869" t="s">
        <v>198</v>
      </c>
      <c r="AR869" t="s">
        <v>141</v>
      </c>
      <c r="AS869">
        <v>3</v>
      </c>
      <c r="AT869" t="s">
        <v>202</v>
      </c>
      <c r="AU869">
        <v>0</v>
      </c>
      <c r="AV869" t="s">
        <v>75</v>
      </c>
      <c r="AW869">
        <v>0</v>
      </c>
      <c r="AX869" t="s">
        <v>3925</v>
      </c>
      <c r="AY869" t="s">
        <v>517</v>
      </c>
      <c r="AZ869" t="s">
        <v>648</v>
      </c>
      <c r="BA869" t="s">
        <v>648</v>
      </c>
      <c r="BB869" t="s">
        <v>747</v>
      </c>
    </row>
    <row r="870" spans="1:54" hidden="1" x14ac:dyDescent="0.25">
      <c r="A870" t="s">
        <v>10</v>
      </c>
      <c r="B870">
        <v>137215</v>
      </c>
      <c r="C870">
        <v>45925</v>
      </c>
      <c r="D870" t="s">
        <v>14</v>
      </c>
      <c r="E870">
        <v>1876127</v>
      </c>
      <c r="F870">
        <v>45923</v>
      </c>
      <c r="G870">
        <v>1</v>
      </c>
      <c r="H870" t="s">
        <v>167</v>
      </c>
      <c r="I870" t="s">
        <v>148</v>
      </c>
      <c r="J870" s="16">
        <v>45933</v>
      </c>
      <c r="K870" t="s">
        <v>125</v>
      </c>
      <c r="L870" t="s">
        <v>126</v>
      </c>
      <c r="M870">
        <v>8</v>
      </c>
      <c r="N870" t="s">
        <v>2183</v>
      </c>
      <c r="O870" t="s">
        <v>10</v>
      </c>
      <c r="P870">
        <v>0</v>
      </c>
      <c r="R870">
        <v>1295.1300000000001</v>
      </c>
      <c r="S870">
        <v>25953.68</v>
      </c>
      <c r="T870">
        <v>12</v>
      </c>
      <c r="U870" t="s">
        <v>127</v>
      </c>
      <c r="V870">
        <v>1</v>
      </c>
      <c r="W870" t="s">
        <v>1722</v>
      </c>
      <c r="X870" t="s">
        <v>1723</v>
      </c>
      <c r="Y870" t="s">
        <v>1723</v>
      </c>
      <c r="Z870" t="s">
        <v>1013</v>
      </c>
      <c r="AA870" t="s">
        <v>161</v>
      </c>
      <c r="AB870" t="s">
        <v>130</v>
      </c>
      <c r="AC870" t="s">
        <v>14</v>
      </c>
      <c r="AD870" t="s">
        <v>193</v>
      </c>
      <c r="AE870" t="s">
        <v>1046</v>
      </c>
      <c r="AF870" t="s">
        <v>162</v>
      </c>
      <c r="AG870" t="s">
        <v>189</v>
      </c>
      <c r="AH870" t="s">
        <v>7542</v>
      </c>
      <c r="AI870" t="s">
        <v>7543</v>
      </c>
      <c r="AJ870" t="s">
        <v>167</v>
      </c>
      <c r="AK870" t="s">
        <v>7544</v>
      </c>
      <c r="AL870" t="s">
        <v>134</v>
      </c>
      <c r="AM870" t="s">
        <v>168</v>
      </c>
      <c r="AN870" t="s">
        <v>10</v>
      </c>
      <c r="AO870" t="s">
        <v>136</v>
      </c>
      <c r="AP870" t="s">
        <v>161</v>
      </c>
      <c r="AQ870" t="s">
        <v>137</v>
      </c>
      <c r="AR870" t="s">
        <v>168</v>
      </c>
      <c r="AS870">
        <v>8</v>
      </c>
      <c r="AT870" t="s">
        <v>169</v>
      </c>
      <c r="AU870">
        <v>1</v>
      </c>
      <c r="AV870" t="s">
        <v>173</v>
      </c>
      <c r="AW870">
        <v>0</v>
      </c>
      <c r="AX870" t="s">
        <v>7545</v>
      </c>
      <c r="AY870" t="s">
        <v>517</v>
      </c>
      <c r="AZ870" t="s">
        <v>648</v>
      </c>
      <c r="BA870" t="s">
        <v>648</v>
      </c>
      <c r="BB870" t="s">
        <v>136</v>
      </c>
    </row>
    <row r="871" spans="1:54" hidden="1" x14ac:dyDescent="0.25">
      <c r="A871" t="s">
        <v>1067</v>
      </c>
      <c r="B871">
        <v>17183</v>
      </c>
      <c r="C871">
        <v>45929</v>
      </c>
      <c r="D871" t="s">
        <v>14</v>
      </c>
      <c r="E871">
        <v>1877255</v>
      </c>
      <c r="F871">
        <v>45925</v>
      </c>
      <c r="G871">
        <v>1</v>
      </c>
      <c r="H871" t="s">
        <v>167</v>
      </c>
      <c r="I871" t="s">
        <v>148</v>
      </c>
      <c r="J871" s="16">
        <v>45932</v>
      </c>
      <c r="K871" t="s">
        <v>125</v>
      </c>
      <c r="L871" t="s">
        <v>126</v>
      </c>
      <c r="M871">
        <v>3</v>
      </c>
      <c r="N871" t="s">
        <v>1327</v>
      </c>
      <c r="O871" t="s">
        <v>1067</v>
      </c>
      <c r="P871">
        <v>0</v>
      </c>
      <c r="R871">
        <v>1207.67</v>
      </c>
      <c r="S871">
        <v>9680.2800000000007</v>
      </c>
      <c r="T871">
        <v>32</v>
      </c>
      <c r="U871" t="s">
        <v>175</v>
      </c>
      <c r="V871">
        <v>1</v>
      </c>
      <c r="W871" t="s">
        <v>1149</v>
      </c>
      <c r="X871" t="s">
        <v>1150</v>
      </c>
      <c r="Y871" t="s">
        <v>1150</v>
      </c>
      <c r="Z871" t="s">
        <v>5893</v>
      </c>
      <c r="AA871" t="s">
        <v>196</v>
      </c>
      <c r="AB871" t="s">
        <v>173</v>
      </c>
      <c r="AC871" t="s">
        <v>1152</v>
      </c>
      <c r="AD871" t="s">
        <v>193</v>
      </c>
      <c r="AE871" t="s">
        <v>1067</v>
      </c>
      <c r="AF871" t="s">
        <v>1214</v>
      </c>
      <c r="AG871" t="s">
        <v>1153</v>
      </c>
      <c r="AH871" t="s">
        <v>1215</v>
      </c>
      <c r="AI871" t="s">
        <v>5894</v>
      </c>
      <c r="AJ871" t="s">
        <v>980</v>
      </c>
      <c r="AK871" t="s">
        <v>158</v>
      </c>
      <c r="AL871" t="s">
        <v>134</v>
      </c>
      <c r="AM871" t="s">
        <v>168</v>
      </c>
      <c r="AN871" t="s">
        <v>0</v>
      </c>
      <c r="AO871" t="s">
        <v>173</v>
      </c>
      <c r="AP871" t="s">
        <v>196</v>
      </c>
      <c r="AQ871" t="s">
        <v>198</v>
      </c>
      <c r="AR871" t="s">
        <v>168</v>
      </c>
      <c r="AS871">
        <v>3</v>
      </c>
      <c r="AT871" t="s">
        <v>142</v>
      </c>
      <c r="AU871">
        <v>0</v>
      </c>
      <c r="AV871" t="s">
        <v>45</v>
      </c>
      <c r="AW871">
        <v>0</v>
      </c>
      <c r="AX871" t="s">
        <v>5895</v>
      </c>
      <c r="AY871" t="s">
        <v>517</v>
      </c>
      <c r="AZ871" t="s">
        <v>648</v>
      </c>
      <c r="BA871" t="s">
        <v>648</v>
      </c>
      <c r="BB871" t="s">
        <v>747</v>
      </c>
    </row>
    <row r="872" spans="1:54" hidden="1" x14ac:dyDescent="0.25">
      <c r="A872" t="s">
        <v>1346</v>
      </c>
      <c r="B872">
        <v>7116</v>
      </c>
      <c r="C872">
        <v>45933</v>
      </c>
      <c r="D872" t="s">
        <v>14</v>
      </c>
      <c r="E872">
        <v>1878248</v>
      </c>
      <c r="F872">
        <v>45929</v>
      </c>
      <c r="G872">
        <v>3</v>
      </c>
      <c r="H872" t="s">
        <v>139</v>
      </c>
      <c r="I872" t="s">
        <v>124</v>
      </c>
      <c r="J872" s="16">
        <v>45936</v>
      </c>
      <c r="K872" t="s">
        <v>125</v>
      </c>
      <c r="L872" t="s">
        <v>149</v>
      </c>
      <c r="M872">
        <v>3</v>
      </c>
      <c r="N872" t="s">
        <v>867</v>
      </c>
      <c r="O872" t="s">
        <v>1346</v>
      </c>
      <c r="P872">
        <v>0</v>
      </c>
      <c r="R872">
        <v>102.84</v>
      </c>
      <c r="S872">
        <v>3137.59</v>
      </c>
      <c r="T872">
        <v>3</v>
      </c>
      <c r="U872" t="s">
        <v>127</v>
      </c>
      <c r="V872">
        <v>1</v>
      </c>
      <c r="W872" t="s">
        <v>378</v>
      </c>
      <c r="X872" t="s">
        <v>378</v>
      </c>
      <c r="Y872" t="s">
        <v>378</v>
      </c>
      <c r="Z872" t="s">
        <v>10421</v>
      </c>
      <c r="AA872" t="s">
        <v>161</v>
      </c>
      <c r="AB872" t="s">
        <v>173</v>
      </c>
      <c r="AC872" t="s">
        <v>14</v>
      </c>
      <c r="AD872" t="s">
        <v>193</v>
      </c>
      <c r="AE872" t="s">
        <v>1346</v>
      </c>
      <c r="AF872" t="s">
        <v>162</v>
      </c>
      <c r="AG872" t="s">
        <v>351</v>
      </c>
      <c r="AH872" t="s">
        <v>6867</v>
      </c>
      <c r="AI872" t="s">
        <v>10422</v>
      </c>
      <c r="AJ872" t="s">
        <v>140</v>
      </c>
      <c r="AL872" t="s">
        <v>134</v>
      </c>
      <c r="AM872" t="s">
        <v>141</v>
      </c>
      <c r="AN872" t="s">
        <v>10</v>
      </c>
      <c r="AO872" t="s">
        <v>173</v>
      </c>
      <c r="AP872" t="s">
        <v>161</v>
      </c>
      <c r="AQ872" t="s">
        <v>137</v>
      </c>
      <c r="AR872" t="s">
        <v>141</v>
      </c>
      <c r="AS872">
        <v>3</v>
      </c>
      <c r="AT872" t="s">
        <v>144</v>
      </c>
      <c r="AU872">
        <v>0</v>
      </c>
      <c r="AV872" t="s">
        <v>63</v>
      </c>
      <c r="AW872">
        <v>0</v>
      </c>
      <c r="AX872" t="s">
        <v>10423</v>
      </c>
      <c r="AY872" t="s">
        <v>517</v>
      </c>
      <c r="AZ872" t="s">
        <v>648</v>
      </c>
      <c r="BA872" t="s">
        <v>648</v>
      </c>
      <c r="BB872" t="s">
        <v>744</v>
      </c>
    </row>
    <row r="873" spans="1:54" hidden="1" x14ac:dyDescent="0.25">
      <c r="A873" t="s">
        <v>27</v>
      </c>
      <c r="B873">
        <v>66624</v>
      </c>
      <c r="C873">
        <v>45931</v>
      </c>
      <c r="D873" t="s">
        <v>14</v>
      </c>
      <c r="E873">
        <v>1878502</v>
      </c>
      <c r="F873">
        <v>45930</v>
      </c>
      <c r="G873">
        <v>3</v>
      </c>
      <c r="H873" t="s">
        <v>139</v>
      </c>
      <c r="I873" t="s">
        <v>124</v>
      </c>
      <c r="J873" s="16">
        <v>45933</v>
      </c>
      <c r="K873" t="s">
        <v>125</v>
      </c>
      <c r="L873" t="s">
        <v>149</v>
      </c>
      <c r="M873">
        <v>2</v>
      </c>
      <c r="N873" t="s">
        <v>1169</v>
      </c>
      <c r="O873" t="s">
        <v>14</v>
      </c>
      <c r="P873">
        <v>0</v>
      </c>
      <c r="R873">
        <v>83.2</v>
      </c>
      <c r="S873">
        <v>1271.8</v>
      </c>
      <c r="T873">
        <v>6</v>
      </c>
      <c r="U873" t="s">
        <v>127</v>
      </c>
      <c r="V873">
        <v>4</v>
      </c>
      <c r="W873" t="s">
        <v>338</v>
      </c>
      <c r="X873" t="s">
        <v>339</v>
      </c>
      <c r="Y873" t="s">
        <v>339</v>
      </c>
      <c r="Z873" t="s">
        <v>7546</v>
      </c>
      <c r="AA873" t="s">
        <v>153</v>
      </c>
      <c r="AB873" t="s">
        <v>130</v>
      </c>
      <c r="AC873" t="s">
        <v>14</v>
      </c>
      <c r="AD873" t="s">
        <v>324</v>
      </c>
      <c r="AE873" t="s">
        <v>27</v>
      </c>
      <c r="AF873" t="s">
        <v>205</v>
      </c>
      <c r="AG873" t="s">
        <v>340</v>
      </c>
      <c r="AH873" t="s">
        <v>7547</v>
      </c>
      <c r="AI873" t="s">
        <v>7548</v>
      </c>
      <c r="AJ873" t="s">
        <v>140</v>
      </c>
      <c r="AL873" t="s">
        <v>134</v>
      </c>
      <c r="AM873" t="s">
        <v>141</v>
      </c>
      <c r="AN873" t="s">
        <v>14</v>
      </c>
      <c r="AO873" t="s">
        <v>136</v>
      </c>
      <c r="AP873" t="s">
        <v>155</v>
      </c>
      <c r="AQ873" t="s">
        <v>137</v>
      </c>
      <c r="AR873" t="s">
        <v>141</v>
      </c>
      <c r="AS873">
        <v>2</v>
      </c>
      <c r="AT873" t="s">
        <v>169</v>
      </c>
      <c r="AU873">
        <v>0</v>
      </c>
      <c r="AV873" t="s">
        <v>33</v>
      </c>
      <c r="AW873">
        <v>0</v>
      </c>
      <c r="AX873" t="s">
        <v>7549</v>
      </c>
      <c r="AY873" t="s">
        <v>517</v>
      </c>
      <c r="AZ873" t="s">
        <v>648</v>
      </c>
      <c r="BA873" t="s">
        <v>648</v>
      </c>
      <c r="BB873" t="s">
        <v>136</v>
      </c>
    </row>
    <row r="874" spans="1:54" hidden="1" x14ac:dyDescent="0.25">
      <c r="A874" t="s">
        <v>1402</v>
      </c>
      <c r="B874">
        <v>3577</v>
      </c>
      <c r="C874">
        <v>45936</v>
      </c>
      <c r="D874" t="s">
        <v>14</v>
      </c>
      <c r="E874">
        <v>1879469</v>
      </c>
      <c r="F874">
        <v>45931</v>
      </c>
      <c r="G874">
        <v>1</v>
      </c>
      <c r="H874" t="s">
        <v>167</v>
      </c>
      <c r="I874" t="s">
        <v>124</v>
      </c>
      <c r="J874" s="16">
        <v>45936</v>
      </c>
      <c r="K874" t="s">
        <v>125</v>
      </c>
      <c r="L874" t="s">
        <v>126</v>
      </c>
      <c r="M874">
        <v>0</v>
      </c>
      <c r="N874" t="s">
        <v>1757</v>
      </c>
      <c r="O874" t="s">
        <v>1402</v>
      </c>
      <c r="P874">
        <v>0</v>
      </c>
      <c r="R874">
        <v>1272.75</v>
      </c>
      <c r="S874">
        <v>27326.01</v>
      </c>
      <c r="T874">
        <v>291</v>
      </c>
      <c r="U874" t="s">
        <v>127</v>
      </c>
      <c r="V874">
        <v>4</v>
      </c>
      <c r="W874" t="s">
        <v>1328</v>
      </c>
      <c r="X874" t="s">
        <v>1328</v>
      </c>
      <c r="Y874" t="s">
        <v>1328</v>
      </c>
      <c r="Z874" t="s">
        <v>3931</v>
      </c>
      <c r="AA874" t="s">
        <v>129</v>
      </c>
      <c r="AB874" t="s">
        <v>173</v>
      </c>
      <c r="AC874" t="s">
        <v>14</v>
      </c>
      <c r="AD874" t="s">
        <v>324</v>
      </c>
      <c r="AE874" t="s">
        <v>1402</v>
      </c>
      <c r="AF874" t="s">
        <v>1759</v>
      </c>
      <c r="AG874" t="s">
        <v>334</v>
      </c>
      <c r="AH874" t="s">
        <v>10424</v>
      </c>
      <c r="AI874" t="s">
        <v>10425</v>
      </c>
      <c r="AJ874" t="s">
        <v>167</v>
      </c>
      <c r="AK874" t="s">
        <v>4775</v>
      </c>
      <c r="AL874" t="s">
        <v>134</v>
      </c>
      <c r="AM874" t="s">
        <v>168</v>
      </c>
      <c r="AN874" t="s">
        <v>29</v>
      </c>
      <c r="AO874" t="s">
        <v>173</v>
      </c>
      <c r="AP874" t="s">
        <v>129</v>
      </c>
      <c r="AQ874" t="s">
        <v>137</v>
      </c>
      <c r="AR874" t="s">
        <v>168</v>
      </c>
      <c r="AS874">
        <v>0</v>
      </c>
      <c r="AT874" t="s">
        <v>202</v>
      </c>
      <c r="AU874">
        <v>0</v>
      </c>
      <c r="AV874" t="s">
        <v>1761</v>
      </c>
      <c r="AW874">
        <v>0</v>
      </c>
      <c r="AX874" t="s">
        <v>10426</v>
      </c>
      <c r="AY874" t="s">
        <v>736</v>
      </c>
      <c r="AZ874" t="s">
        <v>648</v>
      </c>
      <c r="BA874" t="s">
        <v>648</v>
      </c>
      <c r="BB874" t="s">
        <v>756</v>
      </c>
    </row>
    <row r="875" spans="1:54" x14ac:dyDescent="0.25">
      <c r="A875" t="s">
        <v>4917</v>
      </c>
      <c r="B875">
        <v>20</v>
      </c>
      <c r="C875">
        <v>45932</v>
      </c>
      <c r="D875" t="s">
        <v>26</v>
      </c>
      <c r="E875">
        <v>457425</v>
      </c>
      <c r="F875">
        <v>45922</v>
      </c>
      <c r="G875">
        <v>3</v>
      </c>
      <c r="H875" t="s">
        <v>139</v>
      </c>
      <c r="I875" t="s">
        <v>148</v>
      </c>
      <c r="J875" s="16">
        <v>45933</v>
      </c>
      <c r="K875" t="s">
        <v>125</v>
      </c>
      <c r="L875" t="s">
        <v>126</v>
      </c>
      <c r="M875">
        <v>1</v>
      </c>
      <c r="N875" t="s">
        <v>199</v>
      </c>
      <c r="O875" t="s">
        <v>4917</v>
      </c>
      <c r="P875">
        <v>0</v>
      </c>
      <c r="R875">
        <v>93.45</v>
      </c>
      <c r="S875">
        <v>1399</v>
      </c>
      <c r="T875">
        <v>1</v>
      </c>
      <c r="U875" t="s">
        <v>127</v>
      </c>
      <c r="V875">
        <v>1</v>
      </c>
      <c r="W875" t="s">
        <v>7798</v>
      </c>
      <c r="X875" t="s">
        <v>7798</v>
      </c>
      <c r="Y875" t="s">
        <v>7798</v>
      </c>
      <c r="Z875" t="s">
        <v>7799</v>
      </c>
      <c r="AA875" t="s">
        <v>287</v>
      </c>
      <c r="AB875" t="s">
        <v>173</v>
      </c>
      <c r="AC875" t="s">
        <v>26</v>
      </c>
      <c r="AD875" t="s">
        <v>1045</v>
      </c>
      <c r="AE875" t="s">
        <v>4917</v>
      </c>
      <c r="AF875" t="s">
        <v>1197</v>
      </c>
      <c r="AG875" t="s">
        <v>409</v>
      </c>
      <c r="AH875" t="s">
        <v>7800</v>
      </c>
      <c r="AI875" t="s">
        <v>6262</v>
      </c>
      <c r="AJ875" t="s">
        <v>187</v>
      </c>
      <c r="AL875" t="s">
        <v>134</v>
      </c>
      <c r="AM875" t="s">
        <v>141</v>
      </c>
      <c r="AN875" t="s">
        <v>12</v>
      </c>
      <c r="AO875" t="s">
        <v>173</v>
      </c>
      <c r="AP875" t="s">
        <v>287</v>
      </c>
      <c r="AQ875" t="s">
        <v>198</v>
      </c>
      <c r="AR875" t="s">
        <v>141</v>
      </c>
      <c r="AS875">
        <v>1</v>
      </c>
      <c r="AT875" t="s">
        <v>144</v>
      </c>
      <c r="AU875">
        <v>0</v>
      </c>
      <c r="AV875" t="s">
        <v>52</v>
      </c>
      <c r="AW875">
        <v>0</v>
      </c>
      <c r="AX875" t="s">
        <v>7801</v>
      </c>
      <c r="AY875" t="s">
        <v>517</v>
      </c>
      <c r="AZ875" t="s">
        <v>648</v>
      </c>
      <c r="BA875" t="s">
        <v>648</v>
      </c>
      <c r="BB875" t="s">
        <v>751</v>
      </c>
    </row>
    <row r="876" spans="1:54" hidden="1" x14ac:dyDescent="0.25">
      <c r="A876" t="s">
        <v>0</v>
      </c>
      <c r="B876">
        <v>93539</v>
      </c>
      <c r="C876">
        <v>45931</v>
      </c>
      <c r="D876" t="s">
        <v>301</v>
      </c>
      <c r="E876">
        <v>356478</v>
      </c>
      <c r="F876">
        <v>45929</v>
      </c>
      <c r="G876">
        <v>3</v>
      </c>
      <c r="H876" t="s">
        <v>139</v>
      </c>
      <c r="I876" t="s">
        <v>124</v>
      </c>
      <c r="J876" s="16">
        <v>45933</v>
      </c>
      <c r="K876" t="s">
        <v>125</v>
      </c>
      <c r="L876" t="s">
        <v>149</v>
      </c>
      <c r="M876">
        <v>2</v>
      </c>
      <c r="N876" t="s">
        <v>285</v>
      </c>
      <c r="O876" t="s">
        <v>301</v>
      </c>
      <c r="P876">
        <v>0</v>
      </c>
      <c r="R876">
        <v>155.53</v>
      </c>
      <c r="S876">
        <v>2640</v>
      </c>
      <c r="T876">
        <v>8</v>
      </c>
      <c r="U876" t="s">
        <v>127</v>
      </c>
      <c r="V876">
        <v>2</v>
      </c>
      <c r="W876" t="s">
        <v>6237</v>
      </c>
      <c r="X876" t="s">
        <v>6238</v>
      </c>
      <c r="Y876" t="s">
        <v>6238</v>
      </c>
      <c r="Z876" t="s">
        <v>6239</v>
      </c>
      <c r="AA876" t="s">
        <v>155</v>
      </c>
      <c r="AB876" t="s">
        <v>173</v>
      </c>
      <c r="AC876" t="s">
        <v>301</v>
      </c>
      <c r="AD876" t="s">
        <v>300</v>
      </c>
      <c r="AE876" t="s">
        <v>214</v>
      </c>
      <c r="AF876" t="s">
        <v>1974</v>
      </c>
      <c r="AG876" t="s">
        <v>337</v>
      </c>
      <c r="AH876" t="s">
        <v>8044</v>
      </c>
      <c r="AI876" t="s">
        <v>6241</v>
      </c>
      <c r="AJ876" t="s">
        <v>140</v>
      </c>
      <c r="AL876" t="s">
        <v>134</v>
      </c>
      <c r="AM876" t="s">
        <v>141</v>
      </c>
      <c r="AN876" t="s">
        <v>27</v>
      </c>
      <c r="AO876" t="s">
        <v>173</v>
      </c>
      <c r="AP876" t="s">
        <v>155</v>
      </c>
      <c r="AQ876" t="s">
        <v>159</v>
      </c>
      <c r="AR876" t="s">
        <v>141</v>
      </c>
      <c r="AS876">
        <v>2</v>
      </c>
      <c r="AT876" t="s">
        <v>144</v>
      </c>
      <c r="AU876">
        <v>0</v>
      </c>
      <c r="AV876" t="s">
        <v>61</v>
      </c>
      <c r="AW876">
        <v>0</v>
      </c>
      <c r="AX876" t="s">
        <v>6242</v>
      </c>
      <c r="AY876" t="s">
        <v>734</v>
      </c>
      <c r="AZ876" t="s">
        <v>648</v>
      </c>
      <c r="BA876" t="s">
        <v>648</v>
      </c>
      <c r="BB876" t="s">
        <v>748</v>
      </c>
    </row>
    <row r="877" spans="1:54" hidden="1" x14ac:dyDescent="0.25">
      <c r="A877" t="s">
        <v>0</v>
      </c>
      <c r="B877">
        <v>93513</v>
      </c>
      <c r="C877">
        <v>45931</v>
      </c>
      <c r="D877" t="s">
        <v>301</v>
      </c>
      <c r="E877">
        <v>356549</v>
      </c>
      <c r="F877">
        <v>45929</v>
      </c>
      <c r="G877">
        <v>3</v>
      </c>
      <c r="H877" t="s">
        <v>139</v>
      </c>
      <c r="I877" t="s">
        <v>124</v>
      </c>
      <c r="J877" s="16">
        <v>45933</v>
      </c>
      <c r="K877" t="s">
        <v>125</v>
      </c>
      <c r="L877" t="s">
        <v>149</v>
      </c>
      <c r="M877">
        <v>2</v>
      </c>
      <c r="N877" t="s">
        <v>285</v>
      </c>
      <c r="O877" t="s">
        <v>301</v>
      </c>
      <c r="P877">
        <v>0</v>
      </c>
      <c r="R877">
        <v>382.35</v>
      </c>
      <c r="S877">
        <v>2640</v>
      </c>
      <c r="T877">
        <v>8</v>
      </c>
      <c r="U877" t="s">
        <v>127</v>
      </c>
      <c r="V877">
        <v>2</v>
      </c>
      <c r="W877" t="s">
        <v>6237</v>
      </c>
      <c r="X877" t="s">
        <v>6238</v>
      </c>
      <c r="Y877" t="s">
        <v>6238</v>
      </c>
      <c r="Z877" t="s">
        <v>6243</v>
      </c>
      <c r="AA877" t="s">
        <v>155</v>
      </c>
      <c r="AB877" t="s">
        <v>173</v>
      </c>
      <c r="AC877" t="s">
        <v>301</v>
      </c>
      <c r="AD877" t="s">
        <v>300</v>
      </c>
      <c r="AE877" t="s">
        <v>214</v>
      </c>
      <c r="AF877" t="s">
        <v>1974</v>
      </c>
      <c r="AG877" t="s">
        <v>337</v>
      </c>
      <c r="AH877" t="s">
        <v>8044</v>
      </c>
      <c r="AI877" t="s">
        <v>6244</v>
      </c>
      <c r="AJ877" t="s">
        <v>140</v>
      </c>
      <c r="AK877" t="s">
        <v>6245</v>
      </c>
      <c r="AL877" t="s">
        <v>134</v>
      </c>
      <c r="AM877" t="s">
        <v>141</v>
      </c>
      <c r="AN877" t="s">
        <v>27</v>
      </c>
      <c r="AO877" t="s">
        <v>173</v>
      </c>
      <c r="AP877" t="s">
        <v>155</v>
      </c>
      <c r="AQ877" t="s">
        <v>159</v>
      </c>
      <c r="AR877" t="s">
        <v>141</v>
      </c>
      <c r="AS877">
        <v>2</v>
      </c>
      <c r="AT877" t="s">
        <v>144</v>
      </c>
      <c r="AU877">
        <v>0</v>
      </c>
      <c r="AV877" t="s">
        <v>61</v>
      </c>
      <c r="AW877">
        <v>0</v>
      </c>
      <c r="AX877" t="s">
        <v>6246</v>
      </c>
      <c r="AY877" t="s">
        <v>734</v>
      </c>
      <c r="AZ877" t="s">
        <v>648</v>
      </c>
      <c r="BA877" t="s">
        <v>648</v>
      </c>
      <c r="BB877" t="s">
        <v>748</v>
      </c>
    </row>
    <row r="878" spans="1:54" hidden="1" x14ac:dyDescent="0.25">
      <c r="A878" t="s">
        <v>0</v>
      </c>
      <c r="B878">
        <v>93516</v>
      </c>
      <c r="C878">
        <v>45931</v>
      </c>
      <c r="D878" t="s">
        <v>301</v>
      </c>
      <c r="E878">
        <v>356551</v>
      </c>
      <c r="F878">
        <v>45929</v>
      </c>
      <c r="G878">
        <v>3</v>
      </c>
      <c r="H878" t="s">
        <v>139</v>
      </c>
      <c r="I878" t="s">
        <v>124</v>
      </c>
      <c r="J878" s="16">
        <v>45933</v>
      </c>
      <c r="K878" t="s">
        <v>125</v>
      </c>
      <c r="L878" t="s">
        <v>149</v>
      </c>
      <c r="M878">
        <v>2</v>
      </c>
      <c r="N878" t="s">
        <v>285</v>
      </c>
      <c r="O878" t="s">
        <v>301</v>
      </c>
      <c r="P878">
        <v>0</v>
      </c>
      <c r="R878">
        <v>382.35</v>
      </c>
      <c r="S878">
        <v>2640</v>
      </c>
      <c r="T878">
        <v>8</v>
      </c>
      <c r="U878" t="s">
        <v>127</v>
      </c>
      <c r="V878">
        <v>2</v>
      </c>
      <c r="W878" t="s">
        <v>6237</v>
      </c>
      <c r="X878" t="s">
        <v>6238</v>
      </c>
      <c r="Y878" t="s">
        <v>6238</v>
      </c>
      <c r="Z878" t="s">
        <v>6247</v>
      </c>
      <c r="AA878" t="s">
        <v>155</v>
      </c>
      <c r="AB878" t="s">
        <v>173</v>
      </c>
      <c r="AC878" t="s">
        <v>301</v>
      </c>
      <c r="AD878" t="s">
        <v>300</v>
      </c>
      <c r="AE878" t="s">
        <v>214</v>
      </c>
      <c r="AF878" t="s">
        <v>1974</v>
      </c>
      <c r="AG878" t="s">
        <v>337</v>
      </c>
      <c r="AH878" t="s">
        <v>8044</v>
      </c>
      <c r="AI878" t="s">
        <v>6248</v>
      </c>
      <c r="AJ878" t="s">
        <v>140</v>
      </c>
      <c r="AK878" t="s">
        <v>6249</v>
      </c>
      <c r="AL878" t="s">
        <v>134</v>
      </c>
      <c r="AM878" t="s">
        <v>141</v>
      </c>
      <c r="AN878" t="s">
        <v>27</v>
      </c>
      <c r="AO878" t="s">
        <v>173</v>
      </c>
      <c r="AP878" t="s">
        <v>155</v>
      </c>
      <c r="AQ878" t="s">
        <v>159</v>
      </c>
      <c r="AR878" t="s">
        <v>141</v>
      </c>
      <c r="AS878">
        <v>2</v>
      </c>
      <c r="AT878" t="s">
        <v>144</v>
      </c>
      <c r="AU878">
        <v>0</v>
      </c>
      <c r="AV878" t="s">
        <v>61</v>
      </c>
      <c r="AW878">
        <v>0</v>
      </c>
      <c r="AX878" t="s">
        <v>6250</v>
      </c>
      <c r="AY878" t="s">
        <v>734</v>
      </c>
      <c r="AZ878" t="s">
        <v>648</v>
      </c>
      <c r="BA878" t="s">
        <v>648</v>
      </c>
      <c r="BB878" t="s">
        <v>748</v>
      </c>
    </row>
    <row r="879" spans="1:54" hidden="1" x14ac:dyDescent="0.25">
      <c r="A879" t="s">
        <v>165</v>
      </c>
      <c r="B879">
        <v>10914</v>
      </c>
      <c r="C879">
        <v>45538</v>
      </c>
      <c r="D879" t="s">
        <v>0</v>
      </c>
      <c r="E879">
        <v>4306227</v>
      </c>
      <c r="F879">
        <v>45532</v>
      </c>
      <c r="G879">
        <v>3</v>
      </c>
      <c r="H879" t="s">
        <v>139</v>
      </c>
      <c r="I879" t="s">
        <v>234</v>
      </c>
      <c r="J879" s="16">
        <v>45931</v>
      </c>
      <c r="K879" t="s">
        <v>125</v>
      </c>
      <c r="L879" t="s">
        <v>126</v>
      </c>
      <c r="M879">
        <v>393</v>
      </c>
      <c r="N879" t="s">
        <v>1054</v>
      </c>
      <c r="O879" t="s">
        <v>165</v>
      </c>
      <c r="P879">
        <v>729.66</v>
      </c>
      <c r="R879">
        <v>430.72</v>
      </c>
      <c r="S879">
        <v>21160.14</v>
      </c>
      <c r="T879">
        <v>7</v>
      </c>
      <c r="U879" t="s">
        <v>150</v>
      </c>
      <c r="V879">
        <v>1</v>
      </c>
      <c r="W879" t="s">
        <v>128</v>
      </c>
      <c r="X879" t="s">
        <v>128</v>
      </c>
      <c r="Y879" t="s">
        <v>128</v>
      </c>
      <c r="Z879" t="s">
        <v>1055</v>
      </c>
      <c r="AA879" t="s">
        <v>161</v>
      </c>
      <c r="AB879" t="s">
        <v>173</v>
      </c>
      <c r="AC879" t="s">
        <v>0</v>
      </c>
      <c r="AD879" t="s">
        <v>131</v>
      </c>
      <c r="AE879" t="s">
        <v>165</v>
      </c>
      <c r="AF879" t="s">
        <v>151</v>
      </c>
      <c r="AG879" t="s">
        <v>132</v>
      </c>
      <c r="AH879" t="s">
        <v>1056</v>
      </c>
      <c r="AI879" t="s">
        <v>3190</v>
      </c>
      <c r="AJ879" t="s">
        <v>140</v>
      </c>
      <c r="AL879" t="s">
        <v>134</v>
      </c>
      <c r="AM879" t="s">
        <v>141</v>
      </c>
      <c r="AN879" t="s">
        <v>1</v>
      </c>
      <c r="AO879" t="s">
        <v>173</v>
      </c>
      <c r="AP879" t="s">
        <v>161</v>
      </c>
      <c r="AQ879" t="s">
        <v>137</v>
      </c>
      <c r="AR879" t="s">
        <v>141</v>
      </c>
      <c r="AS879">
        <v>393</v>
      </c>
      <c r="AT879" t="s">
        <v>202</v>
      </c>
      <c r="AU879">
        <v>3</v>
      </c>
      <c r="AV879" t="s">
        <v>42</v>
      </c>
      <c r="AW879">
        <v>0</v>
      </c>
      <c r="AX879" t="s">
        <v>1057</v>
      </c>
      <c r="AY879" t="s">
        <v>517</v>
      </c>
      <c r="AZ879" t="s">
        <v>648</v>
      </c>
      <c r="BA879" t="s">
        <v>648</v>
      </c>
      <c r="BB879" t="s">
        <v>743</v>
      </c>
    </row>
    <row r="880" spans="1:54" hidden="1" x14ac:dyDescent="0.25">
      <c r="A880" t="s">
        <v>2270</v>
      </c>
      <c r="B880">
        <v>4377</v>
      </c>
      <c r="C880">
        <v>45933</v>
      </c>
      <c r="D880" t="s">
        <v>13</v>
      </c>
      <c r="E880">
        <v>1031239</v>
      </c>
      <c r="F880">
        <v>45931</v>
      </c>
      <c r="G880">
        <v>1</v>
      </c>
      <c r="H880" t="s">
        <v>167</v>
      </c>
      <c r="I880" t="s">
        <v>148</v>
      </c>
      <c r="J880" s="16">
        <v>45936</v>
      </c>
      <c r="K880" t="s">
        <v>125</v>
      </c>
      <c r="L880" t="s">
        <v>126</v>
      </c>
      <c r="M880">
        <v>3</v>
      </c>
      <c r="N880" t="s">
        <v>1121</v>
      </c>
      <c r="O880" t="s">
        <v>2270</v>
      </c>
      <c r="P880">
        <v>0</v>
      </c>
      <c r="R880">
        <v>101.89</v>
      </c>
      <c r="S880">
        <v>10328.09</v>
      </c>
      <c r="T880">
        <v>3</v>
      </c>
      <c r="U880" t="s">
        <v>127</v>
      </c>
      <c r="V880">
        <v>1</v>
      </c>
      <c r="W880" t="s">
        <v>451</v>
      </c>
      <c r="X880" t="s">
        <v>1095</v>
      </c>
      <c r="Y880" t="s">
        <v>1095</v>
      </c>
      <c r="Z880" t="s">
        <v>10427</v>
      </c>
      <c r="AA880" t="s">
        <v>196</v>
      </c>
      <c r="AB880" t="s">
        <v>173</v>
      </c>
      <c r="AC880" t="s">
        <v>13</v>
      </c>
      <c r="AD880" t="s">
        <v>269</v>
      </c>
      <c r="AE880" t="s">
        <v>1217</v>
      </c>
      <c r="AF880" t="s">
        <v>1034</v>
      </c>
      <c r="AG880" t="s">
        <v>1097</v>
      </c>
      <c r="AH880" t="s">
        <v>9913</v>
      </c>
      <c r="AI880" t="s">
        <v>10428</v>
      </c>
      <c r="AJ880" t="s">
        <v>167</v>
      </c>
      <c r="AK880" t="s">
        <v>4701</v>
      </c>
      <c r="AL880" t="s">
        <v>134</v>
      </c>
      <c r="AM880" t="s">
        <v>168</v>
      </c>
      <c r="AN880" t="s">
        <v>0</v>
      </c>
      <c r="AO880" t="s">
        <v>173</v>
      </c>
      <c r="AP880" t="s">
        <v>196</v>
      </c>
      <c r="AQ880" t="s">
        <v>198</v>
      </c>
      <c r="AR880" t="s">
        <v>168</v>
      </c>
      <c r="AS880">
        <v>3</v>
      </c>
      <c r="AT880" t="s">
        <v>202</v>
      </c>
      <c r="AU880">
        <v>0</v>
      </c>
      <c r="AV880" t="s">
        <v>53</v>
      </c>
      <c r="AW880">
        <v>0</v>
      </c>
      <c r="AX880" t="s">
        <v>10429</v>
      </c>
      <c r="AY880" t="s">
        <v>517</v>
      </c>
      <c r="AZ880" t="s">
        <v>648</v>
      </c>
      <c r="BA880" t="s">
        <v>648</v>
      </c>
      <c r="BB880" t="s">
        <v>747</v>
      </c>
    </row>
    <row r="881" spans="1:54" x14ac:dyDescent="0.25">
      <c r="A881" t="s">
        <v>12</v>
      </c>
      <c r="B881">
        <v>117033</v>
      </c>
      <c r="C881">
        <v>45903</v>
      </c>
      <c r="D881" t="s">
        <v>29</v>
      </c>
      <c r="E881">
        <v>2397400</v>
      </c>
      <c r="F881">
        <v>45901</v>
      </c>
      <c r="G881">
        <v>5</v>
      </c>
      <c r="H881" t="s">
        <v>123</v>
      </c>
      <c r="I881" t="s">
        <v>148</v>
      </c>
      <c r="J881" s="16">
        <v>45931</v>
      </c>
      <c r="K881" t="s">
        <v>125</v>
      </c>
      <c r="L881" t="s">
        <v>126</v>
      </c>
      <c r="M881">
        <v>28</v>
      </c>
      <c r="N881" t="s">
        <v>199</v>
      </c>
      <c r="O881" t="s">
        <v>985</v>
      </c>
      <c r="P881">
        <v>0</v>
      </c>
      <c r="R881">
        <v>100.22</v>
      </c>
      <c r="S881">
        <v>3170.85</v>
      </c>
      <c r="T881">
        <v>1</v>
      </c>
      <c r="U881" t="s">
        <v>127</v>
      </c>
      <c r="V881">
        <v>1</v>
      </c>
      <c r="W881" t="s">
        <v>428</v>
      </c>
      <c r="X881" t="s">
        <v>429</v>
      </c>
      <c r="Y881" t="s">
        <v>429</v>
      </c>
      <c r="Z881" t="s">
        <v>1194</v>
      </c>
      <c r="AA881" t="s">
        <v>161</v>
      </c>
      <c r="AB881" t="s">
        <v>1195</v>
      </c>
      <c r="AC881" t="s">
        <v>29</v>
      </c>
      <c r="AD881" t="s">
        <v>221</v>
      </c>
      <c r="AE881" t="s">
        <v>1196</v>
      </c>
      <c r="AF881" t="s">
        <v>1197</v>
      </c>
      <c r="AG881" t="s">
        <v>430</v>
      </c>
      <c r="AH881" t="s">
        <v>1198</v>
      </c>
      <c r="AI881" t="s">
        <v>3031</v>
      </c>
      <c r="AJ881" t="s">
        <v>133</v>
      </c>
      <c r="AL881" t="s">
        <v>134</v>
      </c>
      <c r="AM881" t="s">
        <v>135</v>
      </c>
      <c r="AN881" t="s">
        <v>985</v>
      </c>
      <c r="AO881" t="s">
        <v>136</v>
      </c>
      <c r="AP881" t="s">
        <v>155</v>
      </c>
      <c r="AQ881" t="s">
        <v>137</v>
      </c>
      <c r="AR881" t="s">
        <v>135</v>
      </c>
      <c r="AS881">
        <v>28</v>
      </c>
      <c r="AT881" t="s">
        <v>144</v>
      </c>
      <c r="AU881">
        <v>3</v>
      </c>
      <c r="AV881" t="s">
        <v>52</v>
      </c>
      <c r="AW881">
        <v>0</v>
      </c>
      <c r="AX881" t="s">
        <v>1199</v>
      </c>
      <c r="AY881" t="s">
        <v>517</v>
      </c>
      <c r="AZ881" t="s">
        <v>648</v>
      </c>
      <c r="BA881" t="s">
        <v>648</v>
      </c>
      <c r="BB881" t="s">
        <v>136</v>
      </c>
    </row>
    <row r="882" spans="1:54" hidden="1" x14ac:dyDescent="0.25">
      <c r="A882" t="s">
        <v>14</v>
      </c>
      <c r="B882">
        <v>208749</v>
      </c>
      <c r="C882">
        <v>45933</v>
      </c>
      <c r="D882" t="s">
        <v>1020</v>
      </c>
      <c r="E882">
        <v>1644309</v>
      </c>
      <c r="F882">
        <v>45926</v>
      </c>
      <c r="G882">
        <v>3</v>
      </c>
      <c r="H882" t="s">
        <v>139</v>
      </c>
      <c r="I882" t="s">
        <v>124</v>
      </c>
      <c r="J882" s="16">
        <v>45936</v>
      </c>
      <c r="K882" t="s">
        <v>125</v>
      </c>
      <c r="L882" t="s">
        <v>149</v>
      </c>
      <c r="M882">
        <v>3</v>
      </c>
      <c r="N882" t="s">
        <v>283</v>
      </c>
      <c r="O882" t="s">
        <v>1020</v>
      </c>
      <c r="P882">
        <v>0</v>
      </c>
      <c r="R882">
        <v>153.06</v>
      </c>
      <c r="S882">
        <v>3012</v>
      </c>
      <c r="T882">
        <v>3</v>
      </c>
      <c r="U882" t="s">
        <v>127</v>
      </c>
      <c r="V882">
        <v>1</v>
      </c>
      <c r="W882" t="s">
        <v>1165</v>
      </c>
      <c r="X882" t="s">
        <v>1166</v>
      </c>
      <c r="Y882" t="s">
        <v>1166</v>
      </c>
      <c r="Z882" t="s">
        <v>10430</v>
      </c>
      <c r="AA882" t="s">
        <v>1320</v>
      </c>
      <c r="AB882" t="s">
        <v>130</v>
      </c>
      <c r="AC882" t="s">
        <v>1020</v>
      </c>
      <c r="AD882" t="s">
        <v>391</v>
      </c>
      <c r="AE882" t="s">
        <v>1281</v>
      </c>
      <c r="AF882" t="s">
        <v>1286</v>
      </c>
      <c r="AG882" t="s">
        <v>1167</v>
      </c>
      <c r="AH882" t="s">
        <v>10431</v>
      </c>
      <c r="AI882" t="s">
        <v>10432</v>
      </c>
      <c r="AJ882" t="s">
        <v>223</v>
      </c>
      <c r="AK882" t="s">
        <v>10433</v>
      </c>
      <c r="AL882" t="s">
        <v>134</v>
      </c>
      <c r="AM882" t="s">
        <v>141</v>
      </c>
      <c r="AN882" t="s">
        <v>9</v>
      </c>
      <c r="AO882" t="s">
        <v>173</v>
      </c>
      <c r="AP882" t="s">
        <v>153</v>
      </c>
      <c r="AQ882" t="s">
        <v>1090</v>
      </c>
      <c r="AR882" t="s">
        <v>141</v>
      </c>
      <c r="AS882">
        <v>3</v>
      </c>
      <c r="AT882" t="s">
        <v>147</v>
      </c>
      <c r="AU882">
        <v>0</v>
      </c>
      <c r="AV882" t="s">
        <v>76</v>
      </c>
      <c r="AW882">
        <v>0</v>
      </c>
      <c r="AX882" t="s">
        <v>10434</v>
      </c>
      <c r="AY882" t="s">
        <v>517</v>
      </c>
      <c r="AZ882" t="s">
        <v>648</v>
      </c>
      <c r="BA882" t="s">
        <v>648</v>
      </c>
      <c r="BB882" t="s">
        <v>136</v>
      </c>
    </row>
    <row r="883" spans="1:54" hidden="1" x14ac:dyDescent="0.25">
      <c r="A883" t="s">
        <v>9</v>
      </c>
      <c r="B883">
        <v>42842</v>
      </c>
      <c r="C883">
        <v>45933</v>
      </c>
      <c r="D883" t="s">
        <v>143</v>
      </c>
      <c r="E883">
        <v>5514728</v>
      </c>
      <c r="F883">
        <v>45930</v>
      </c>
      <c r="G883">
        <v>1</v>
      </c>
      <c r="H883" t="s">
        <v>167</v>
      </c>
      <c r="I883" t="s">
        <v>148</v>
      </c>
      <c r="J883" s="16">
        <v>45936</v>
      </c>
      <c r="K883" t="s">
        <v>125</v>
      </c>
      <c r="L883" t="s">
        <v>126</v>
      </c>
      <c r="M883">
        <v>3</v>
      </c>
      <c r="N883" t="s">
        <v>787</v>
      </c>
      <c r="O883" t="s">
        <v>16</v>
      </c>
      <c r="P883">
        <v>0</v>
      </c>
      <c r="R883">
        <v>159.02000000000001</v>
      </c>
      <c r="S883">
        <v>2800</v>
      </c>
      <c r="T883">
        <v>3</v>
      </c>
      <c r="U883" t="s">
        <v>127</v>
      </c>
      <c r="V883">
        <v>1</v>
      </c>
      <c r="W883" t="s">
        <v>4636</v>
      </c>
      <c r="X883" t="s">
        <v>4637</v>
      </c>
      <c r="Y883" t="s">
        <v>4637</v>
      </c>
      <c r="Z883" t="s">
        <v>8617</v>
      </c>
      <c r="AA883" t="s">
        <v>129</v>
      </c>
      <c r="AB883" t="s">
        <v>130</v>
      </c>
      <c r="AC883" t="s">
        <v>143</v>
      </c>
      <c r="AD883" t="s">
        <v>1064</v>
      </c>
      <c r="AE883" t="s">
        <v>9</v>
      </c>
      <c r="AF883" t="s">
        <v>356</v>
      </c>
      <c r="AG883" t="s">
        <v>993</v>
      </c>
      <c r="AH883" t="s">
        <v>6659</v>
      </c>
      <c r="AI883" t="s">
        <v>8618</v>
      </c>
      <c r="AJ883" t="s">
        <v>167</v>
      </c>
      <c r="AK883" t="s">
        <v>158</v>
      </c>
      <c r="AL883" t="s">
        <v>134</v>
      </c>
      <c r="AM883" t="s">
        <v>168</v>
      </c>
      <c r="AN883" t="s">
        <v>16</v>
      </c>
      <c r="AO883" t="s">
        <v>136</v>
      </c>
      <c r="AP883" t="s">
        <v>155</v>
      </c>
      <c r="AQ883" t="s">
        <v>137</v>
      </c>
      <c r="AR883" t="s">
        <v>168</v>
      </c>
      <c r="AS883">
        <v>3</v>
      </c>
      <c r="AT883" t="s">
        <v>169</v>
      </c>
      <c r="AU883">
        <v>0</v>
      </c>
      <c r="AV883" t="s">
        <v>69</v>
      </c>
      <c r="AW883">
        <v>0</v>
      </c>
      <c r="AX883" t="s">
        <v>8619</v>
      </c>
      <c r="AY883" t="s">
        <v>59</v>
      </c>
      <c r="AZ883" t="s">
        <v>648</v>
      </c>
      <c r="BA883" t="s">
        <v>648</v>
      </c>
      <c r="BB883" t="s">
        <v>136</v>
      </c>
    </row>
    <row r="884" spans="1:54" hidden="1" x14ac:dyDescent="0.25">
      <c r="A884" t="s">
        <v>238</v>
      </c>
      <c r="B884">
        <v>32661</v>
      </c>
      <c r="C884">
        <v>45926</v>
      </c>
      <c r="D884" t="s">
        <v>12</v>
      </c>
      <c r="E884">
        <v>7866140</v>
      </c>
      <c r="F884">
        <v>45923</v>
      </c>
      <c r="G884">
        <v>3</v>
      </c>
      <c r="H884" t="s">
        <v>139</v>
      </c>
      <c r="I884" t="s">
        <v>124</v>
      </c>
      <c r="J884" s="16">
        <v>45933</v>
      </c>
      <c r="K884" t="s">
        <v>125</v>
      </c>
      <c r="L884" t="s">
        <v>126</v>
      </c>
      <c r="M884">
        <v>7</v>
      </c>
      <c r="N884" t="s">
        <v>1935</v>
      </c>
      <c r="O884" t="s">
        <v>238</v>
      </c>
      <c r="P884">
        <v>0</v>
      </c>
      <c r="R884">
        <v>277.56</v>
      </c>
      <c r="S884">
        <v>1431.36</v>
      </c>
      <c r="T884">
        <v>2</v>
      </c>
      <c r="U884" t="s">
        <v>175</v>
      </c>
      <c r="V884">
        <v>1</v>
      </c>
      <c r="W884" t="s">
        <v>2011</v>
      </c>
      <c r="X884" t="s">
        <v>2012</v>
      </c>
      <c r="Y884" t="s">
        <v>2012</v>
      </c>
      <c r="Z884" t="s">
        <v>1944</v>
      </c>
      <c r="AA884" t="s">
        <v>161</v>
      </c>
      <c r="AB884" t="s">
        <v>173</v>
      </c>
      <c r="AC884" t="s">
        <v>12</v>
      </c>
      <c r="AD884" t="s">
        <v>269</v>
      </c>
      <c r="AE884" t="s">
        <v>238</v>
      </c>
      <c r="AF884" t="s">
        <v>253</v>
      </c>
      <c r="AG884" t="s">
        <v>305</v>
      </c>
      <c r="AH884" t="s">
        <v>7892</v>
      </c>
      <c r="AI884" t="s">
        <v>7893</v>
      </c>
      <c r="AJ884" t="s">
        <v>140</v>
      </c>
      <c r="AK884" t="s">
        <v>7894</v>
      </c>
      <c r="AL884" t="s">
        <v>134</v>
      </c>
      <c r="AM884" t="s">
        <v>141</v>
      </c>
      <c r="AN884" t="s">
        <v>1</v>
      </c>
      <c r="AO884" t="s">
        <v>173</v>
      </c>
      <c r="AP884" t="s">
        <v>161</v>
      </c>
      <c r="AQ884" t="s">
        <v>137</v>
      </c>
      <c r="AR884" t="s">
        <v>141</v>
      </c>
      <c r="AS884">
        <v>7</v>
      </c>
      <c r="AT884" t="s">
        <v>169</v>
      </c>
      <c r="AU884">
        <v>1</v>
      </c>
      <c r="AV884" t="s">
        <v>173</v>
      </c>
      <c r="AW884">
        <v>0</v>
      </c>
      <c r="AX884" t="s">
        <v>7895</v>
      </c>
      <c r="AY884" t="s">
        <v>517</v>
      </c>
      <c r="AZ884" t="s">
        <v>648</v>
      </c>
      <c r="BA884" t="s">
        <v>648</v>
      </c>
      <c r="BB884" t="s">
        <v>743</v>
      </c>
    </row>
    <row r="885" spans="1:54" hidden="1" x14ac:dyDescent="0.25">
      <c r="A885" t="s">
        <v>2048</v>
      </c>
      <c r="B885">
        <v>3210</v>
      </c>
      <c r="C885">
        <v>45925</v>
      </c>
      <c r="D885" t="s">
        <v>12</v>
      </c>
      <c r="E885">
        <v>7866981</v>
      </c>
      <c r="F885">
        <v>45923</v>
      </c>
      <c r="G885">
        <v>3</v>
      </c>
      <c r="H885" t="s">
        <v>139</v>
      </c>
      <c r="I885" t="s">
        <v>124</v>
      </c>
      <c r="J885" s="16">
        <v>45931</v>
      </c>
      <c r="K885" t="s">
        <v>125</v>
      </c>
      <c r="L885" t="s">
        <v>126</v>
      </c>
      <c r="M885">
        <v>6</v>
      </c>
      <c r="N885" t="s">
        <v>2862</v>
      </c>
      <c r="O885" t="s">
        <v>14</v>
      </c>
      <c r="P885">
        <v>0</v>
      </c>
      <c r="R885">
        <v>211.78</v>
      </c>
      <c r="S885">
        <v>14893.26</v>
      </c>
      <c r="T885">
        <v>30</v>
      </c>
      <c r="U885" t="s">
        <v>127</v>
      </c>
      <c r="V885">
        <v>1</v>
      </c>
      <c r="W885" t="s">
        <v>412</v>
      </c>
      <c r="X885" t="s">
        <v>413</v>
      </c>
      <c r="Y885" t="s">
        <v>413</v>
      </c>
      <c r="Z885" t="s">
        <v>2863</v>
      </c>
      <c r="AA885" t="s">
        <v>153</v>
      </c>
      <c r="AB885" t="s">
        <v>130</v>
      </c>
      <c r="AC885" t="s">
        <v>9</v>
      </c>
      <c r="AD885" t="s">
        <v>333</v>
      </c>
      <c r="AE885" t="s">
        <v>2048</v>
      </c>
      <c r="AF885" t="s">
        <v>2124</v>
      </c>
      <c r="AG885" t="s">
        <v>334</v>
      </c>
      <c r="AH885" t="s">
        <v>2864</v>
      </c>
      <c r="AI885" t="s">
        <v>3708</v>
      </c>
      <c r="AJ885" t="s">
        <v>140</v>
      </c>
      <c r="AK885" t="s">
        <v>158</v>
      </c>
      <c r="AL885" t="s">
        <v>134</v>
      </c>
      <c r="AM885" t="s">
        <v>141</v>
      </c>
      <c r="AN885" t="s">
        <v>14</v>
      </c>
      <c r="AO885" t="s">
        <v>136</v>
      </c>
      <c r="AP885" t="s">
        <v>153</v>
      </c>
      <c r="AQ885" t="s">
        <v>137</v>
      </c>
      <c r="AR885" t="s">
        <v>141</v>
      </c>
      <c r="AS885">
        <v>6</v>
      </c>
      <c r="AT885" t="s">
        <v>169</v>
      </c>
      <c r="AU885">
        <v>1</v>
      </c>
      <c r="AV885" t="s">
        <v>173</v>
      </c>
      <c r="AW885">
        <v>0</v>
      </c>
      <c r="AX885" t="s">
        <v>2865</v>
      </c>
      <c r="AY885" t="s">
        <v>517</v>
      </c>
      <c r="AZ885" t="s">
        <v>648</v>
      </c>
      <c r="BA885" t="s">
        <v>648</v>
      </c>
      <c r="BB885" t="s">
        <v>136</v>
      </c>
    </row>
    <row r="886" spans="1:54" hidden="1" x14ac:dyDescent="0.25">
      <c r="A886" t="s">
        <v>13</v>
      </c>
      <c r="B886">
        <v>17975</v>
      </c>
      <c r="C886">
        <v>45929</v>
      </c>
      <c r="D886" t="s">
        <v>12</v>
      </c>
      <c r="E886">
        <v>7872606</v>
      </c>
      <c r="F886">
        <v>45926</v>
      </c>
      <c r="G886">
        <v>1</v>
      </c>
      <c r="H886" t="s">
        <v>167</v>
      </c>
      <c r="I886" t="s">
        <v>148</v>
      </c>
      <c r="J886" s="16">
        <v>45933</v>
      </c>
      <c r="K886" t="s">
        <v>125</v>
      </c>
      <c r="L886" t="s">
        <v>126</v>
      </c>
      <c r="M886">
        <v>4</v>
      </c>
      <c r="N886" t="s">
        <v>7896</v>
      </c>
      <c r="O886" t="s">
        <v>12</v>
      </c>
      <c r="P886">
        <v>0</v>
      </c>
      <c r="R886">
        <v>286.25</v>
      </c>
      <c r="S886">
        <v>8285.2099999999991</v>
      </c>
      <c r="T886">
        <v>7</v>
      </c>
      <c r="U886" t="s">
        <v>127</v>
      </c>
      <c r="V886">
        <v>1</v>
      </c>
      <c r="W886" t="s">
        <v>4117</v>
      </c>
      <c r="X886" t="s">
        <v>4117</v>
      </c>
      <c r="Y886" t="s">
        <v>7897</v>
      </c>
      <c r="Z886" t="s">
        <v>7898</v>
      </c>
      <c r="AA886" t="s">
        <v>155</v>
      </c>
      <c r="AB886" t="s">
        <v>130</v>
      </c>
      <c r="AC886" t="s">
        <v>12</v>
      </c>
      <c r="AD886" t="s">
        <v>2200</v>
      </c>
      <c r="AE886" t="s">
        <v>308</v>
      </c>
      <c r="AF886" t="s">
        <v>271</v>
      </c>
      <c r="AG886" t="s">
        <v>1874</v>
      </c>
      <c r="AH886" t="s">
        <v>7899</v>
      </c>
      <c r="AI886" t="s">
        <v>7900</v>
      </c>
      <c r="AJ886" t="s">
        <v>167</v>
      </c>
      <c r="AK886" t="s">
        <v>158</v>
      </c>
      <c r="AL886" t="s">
        <v>134</v>
      </c>
      <c r="AM886" t="s">
        <v>168</v>
      </c>
      <c r="AN886" t="s">
        <v>12</v>
      </c>
      <c r="AO886" t="s">
        <v>136</v>
      </c>
      <c r="AP886" t="s">
        <v>196</v>
      </c>
      <c r="AQ886" t="s">
        <v>159</v>
      </c>
      <c r="AR886" t="s">
        <v>168</v>
      </c>
      <c r="AS886">
        <v>4</v>
      </c>
      <c r="AT886" t="s">
        <v>147</v>
      </c>
      <c r="AU886">
        <v>0</v>
      </c>
      <c r="AV886" t="s">
        <v>173</v>
      </c>
      <c r="AW886">
        <v>0</v>
      </c>
      <c r="AX886" t="s">
        <v>7901</v>
      </c>
      <c r="AY886" t="s">
        <v>517</v>
      </c>
      <c r="AZ886" t="s">
        <v>648</v>
      </c>
      <c r="BA886" t="s">
        <v>648</v>
      </c>
      <c r="BB886" t="s">
        <v>136</v>
      </c>
    </row>
    <row r="887" spans="1:54" hidden="1" x14ac:dyDescent="0.25">
      <c r="A887" t="s">
        <v>26</v>
      </c>
      <c r="B887">
        <v>31533</v>
      </c>
      <c r="C887">
        <v>45932</v>
      </c>
      <c r="D887" t="s">
        <v>12</v>
      </c>
      <c r="E887">
        <v>7879104</v>
      </c>
      <c r="F887">
        <v>45931</v>
      </c>
      <c r="G887">
        <v>1</v>
      </c>
      <c r="H887" t="s">
        <v>167</v>
      </c>
      <c r="I887" t="s">
        <v>124</v>
      </c>
      <c r="J887" s="16">
        <v>45936</v>
      </c>
      <c r="K887" t="s">
        <v>125</v>
      </c>
      <c r="L887" t="s">
        <v>126</v>
      </c>
      <c r="M887">
        <v>4</v>
      </c>
      <c r="N887" t="s">
        <v>1041</v>
      </c>
      <c r="O887" t="s">
        <v>12</v>
      </c>
      <c r="P887">
        <v>0</v>
      </c>
      <c r="R887">
        <v>201.75</v>
      </c>
      <c r="S887">
        <v>2049.5</v>
      </c>
      <c r="T887">
        <v>65</v>
      </c>
      <c r="U887" t="s">
        <v>127</v>
      </c>
      <c r="V887">
        <v>15</v>
      </c>
      <c r="W887" t="s">
        <v>366</v>
      </c>
      <c r="X887" t="s">
        <v>367</v>
      </c>
      <c r="Y887" t="s">
        <v>367</v>
      </c>
      <c r="Z887" t="s">
        <v>8148</v>
      </c>
      <c r="AA887" t="s">
        <v>155</v>
      </c>
      <c r="AB887" t="s">
        <v>130</v>
      </c>
      <c r="AC887" t="s">
        <v>12</v>
      </c>
      <c r="AD887" t="s">
        <v>251</v>
      </c>
      <c r="AE887" t="s">
        <v>26</v>
      </c>
      <c r="AF887" t="s">
        <v>327</v>
      </c>
      <c r="AG887" t="s">
        <v>304</v>
      </c>
      <c r="AH887" t="s">
        <v>6363</v>
      </c>
      <c r="AI887" t="s">
        <v>8149</v>
      </c>
      <c r="AJ887" t="s">
        <v>167</v>
      </c>
      <c r="AL887" t="s">
        <v>134</v>
      </c>
      <c r="AM887" t="s">
        <v>168</v>
      </c>
      <c r="AN887" t="s">
        <v>12</v>
      </c>
      <c r="AO887" t="s">
        <v>136</v>
      </c>
      <c r="AP887" t="s">
        <v>129</v>
      </c>
      <c r="AQ887" t="s">
        <v>159</v>
      </c>
      <c r="AR887" t="s">
        <v>168</v>
      </c>
      <c r="AS887">
        <v>4</v>
      </c>
      <c r="AT887" t="s">
        <v>202</v>
      </c>
      <c r="AU887">
        <v>0</v>
      </c>
      <c r="AV887" t="s">
        <v>1041</v>
      </c>
      <c r="AW887">
        <v>0</v>
      </c>
      <c r="AX887" t="s">
        <v>8150</v>
      </c>
      <c r="AY887" t="s">
        <v>517</v>
      </c>
      <c r="AZ887" t="s">
        <v>648</v>
      </c>
      <c r="BA887" t="s">
        <v>648</v>
      </c>
      <c r="BB887" t="s">
        <v>136</v>
      </c>
    </row>
    <row r="888" spans="1:54" x14ac:dyDescent="0.25">
      <c r="A888" t="s">
        <v>14</v>
      </c>
      <c r="B888">
        <v>208794</v>
      </c>
      <c r="C888">
        <v>45933</v>
      </c>
      <c r="D888" t="s">
        <v>12</v>
      </c>
      <c r="E888">
        <v>7879555</v>
      </c>
      <c r="F888">
        <v>45932</v>
      </c>
      <c r="G888">
        <v>3</v>
      </c>
      <c r="H888" t="s">
        <v>139</v>
      </c>
      <c r="I888" t="s">
        <v>124</v>
      </c>
      <c r="J888" s="16">
        <v>45936</v>
      </c>
      <c r="K888" t="s">
        <v>125</v>
      </c>
      <c r="L888" t="s">
        <v>149</v>
      </c>
      <c r="M888">
        <v>3</v>
      </c>
      <c r="N888" t="s">
        <v>199</v>
      </c>
      <c r="O888" t="s">
        <v>12</v>
      </c>
      <c r="P888">
        <v>0</v>
      </c>
      <c r="R888">
        <v>89.15</v>
      </c>
      <c r="S888">
        <v>2361.69</v>
      </c>
      <c r="T888">
        <v>7</v>
      </c>
      <c r="U888" t="s">
        <v>127</v>
      </c>
      <c r="V888">
        <v>1</v>
      </c>
      <c r="W888" t="s">
        <v>412</v>
      </c>
      <c r="X888" t="s">
        <v>413</v>
      </c>
      <c r="Y888" t="s">
        <v>413</v>
      </c>
      <c r="Z888" t="s">
        <v>10435</v>
      </c>
      <c r="AA888" t="s">
        <v>155</v>
      </c>
      <c r="AB888" t="s">
        <v>130</v>
      </c>
      <c r="AC888" t="s">
        <v>9</v>
      </c>
      <c r="AD888" t="s">
        <v>333</v>
      </c>
      <c r="AE888" t="s">
        <v>1289</v>
      </c>
      <c r="AF888" t="s">
        <v>1929</v>
      </c>
      <c r="AG888" t="s">
        <v>334</v>
      </c>
      <c r="AH888" t="s">
        <v>8797</v>
      </c>
      <c r="AI888" t="s">
        <v>10436</v>
      </c>
      <c r="AJ888" t="s">
        <v>140</v>
      </c>
      <c r="AL888" t="s">
        <v>134</v>
      </c>
      <c r="AM888" t="s">
        <v>141</v>
      </c>
      <c r="AN888" t="s">
        <v>12</v>
      </c>
      <c r="AO888" t="s">
        <v>136</v>
      </c>
      <c r="AP888" t="s">
        <v>153</v>
      </c>
      <c r="AQ888" t="s">
        <v>159</v>
      </c>
      <c r="AR888" t="s">
        <v>141</v>
      </c>
      <c r="AS888">
        <v>3</v>
      </c>
      <c r="AT888" t="s">
        <v>142</v>
      </c>
      <c r="AU888">
        <v>0</v>
      </c>
      <c r="AV888" t="s">
        <v>52</v>
      </c>
      <c r="AW888">
        <v>0</v>
      </c>
      <c r="AX888" t="s">
        <v>10437</v>
      </c>
      <c r="AY888" t="s">
        <v>517</v>
      </c>
      <c r="AZ888" t="s">
        <v>648</v>
      </c>
      <c r="BA888" t="s">
        <v>648</v>
      </c>
      <c r="BB888" t="s">
        <v>136</v>
      </c>
    </row>
    <row r="889" spans="1:54" hidden="1" x14ac:dyDescent="0.25">
      <c r="A889" t="s">
        <v>12</v>
      </c>
      <c r="B889">
        <v>118600</v>
      </c>
      <c r="C889">
        <v>45933</v>
      </c>
      <c r="D889" t="s">
        <v>29</v>
      </c>
      <c r="E889">
        <v>2411953</v>
      </c>
      <c r="F889">
        <v>45930</v>
      </c>
      <c r="G889">
        <v>5</v>
      </c>
      <c r="H889" t="s">
        <v>123</v>
      </c>
      <c r="I889" t="s">
        <v>124</v>
      </c>
      <c r="J889" s="16">
        <v>45933</v>
      </c>
      <c r="K889" t="s">
        <v>125</v>
      </c>
      <c r="L889" t="s">
        <v>149</v>
      </c>
      <c r="M889">
        <v>0</v>
      </c>
      <c r="N889" t="s">
        <v>6463</v>
      </c>
      <c r="O889" t="s">
        <v>29</v>
      </c>
      <c r="P889">
        <v>0</v>
      </c>
      <c r="R889">
        <v>161.03</v>
      </c>
      <c r="S889">
        <v>3785.4</v>
      </c>
      <c r="T889">
        <v>2</v>
      </c>
      <c r="U889" t="s">
        <v>127</v>
      </c>
      <c r="V889">
        <v>2</v>
      </c>
      <c r="W889" t="s">
        <v>5678</v>
      </c>
      <c r="X889" t="s">
        <v>5678</v>
      </c>
      <c r="Y889" t="s">
        <v>5678</v>
      </c>
      <c r="Z889" t="s">
        <v>6464</v>
      </c>
      <c r="AA889" t="s">
        <v>129</v>
      </c>
      <c r="AB889" t="s">
        <v>130</v>
      </c>
      <c r="AC889" t="s">
        <v>29</v>
      </c>
      <c r="AD889" t="s">
        <v>210</v>
      </c>
      <c r="AE889" t="s">
        <v>246</v>
      </c>
      <c r="AF889" t="s">
        <v>1197</v>
      </c>
      <c r="AG889" t="s">
        <v>309</v>
      </c>
      <c r="AH889" t="s">
        <v>8752</v>
      </c>
      <c r="AI889" t="s">
        <v>6465</v>
      </c>
      <c r="AJ889" t="s">
        <v>133</v>
      </c>
      <c r="AK889" t="s">
        <v>6466</v>
      </c>
      <c r="AL889" t="s">
        <v>134</v>
      </c>
      <c r="AM889" t="s">
        <v>135</v>
      </c>
      <c r="AN889" t="s">
        <v>29</v>
      </c>
      <c r="AO889" t="s">
        <v>136</v>
      </c>
      <c r="AP889" t="s">
        <v>155</v>
      </c>
      <c r="AQ889" t="s">
        <v>137</v>
      </c>
      <c r="AR889" t="s">
        <v>135</v>
      </c>
      <c r="AS889">
        <v>0</v>
      </c>
      <c r="AT889" t="s">
        <v>169</v>
      </c>
      <c r="AU889">
        <v>0</v>
      </c>
      <c r="AV889" t="s">
        <v>6467</v>
      </c>
      <c r="AW889">
        <v>0</v>
      </c>
      <c r="AX889" t="s">
        <v>6468</v>
      </c>
      <c r="AY889" t="s">
        <v>736</v>
      </c>
      <c r="AZ889" t="s">
        <v>649</v>
      </c>
      <c r="BA889" t="s">
        <v>648</v>
      </c>
      <c r="BB889" t="s">
        <v>136</v>
      </c>
    </row>
    <row r="890" spans="1:54" hidden="1" x14ac:dyDescent="0.25">
      <c r="A890" t="s">
        <v>1</v>
      </c>
      <c r="B890">
        <v>162474</v>
      </c>
      <c r="C890">
        <v>45931</v>
      </c>
      <c r="D890" t="s">
        <v>1020</v>
      </c>
      <c r="E890">
        <v>1642419</v>
      </c>
      <c r="F890">
        <v>45923</v>
      </c>
      <c r="G890">
        <v>3</v>
      </c>
      <c r="H890" t="s">
        <v>139</v>
      </c>
      <c r="I890" t="s">
        <v>124</v>
      </c>
      <c r="J890" s="16">
        <v>45936</v>
      </c>
      <c r="K890" t="s">
        <v>125</v>
      </c>
      <c r="L890" t="s">
        <v>149</v>
      </c>
      <c r="M890">
        <v>5</v>
      </c>
      <c r="N890" t="s">
        <v>283</v>
      </c>
      <c r="O890" t="s">
        <v>1020</v>
      </c>
      <c r="P890">
        <v>0</v>
      </c>
      <c r="R890">
        <v>245.97</v>
      </c>
      <c r="S890">
        <v>6299.76</v>
      </c>
      <c r="T890">
        <v>5</v>
      </c>
      <c r="U890" t="s">
        <v>127</v>
      </c>
      <c r="V890">
        <v>0</v>
      </c>
      <c r="W890" t="s">
        <v>1165</v>
      </c>
      <c r="X890" t="s">
        <v>1166</v>
      </c>
      <c r="Y890" t="s">
        <v>1166</v>
      </c>
      <c r="Z890" t="s">
        <v>5854</v>
      </c>
      <c r="AA890" t="s">
        <v>1320</v>
      </c>
      <c r="AB890" t="s">
        <v>130</v>
      </c>
      <c r="AC890" t="s">
        <v>1020</v>
      </c>
      <c r="AD890" t="s">
        <v>391</v>
      </c>
      <c r="AE890" t="s">
        <v>4711</v>
      </c>
      <c r="AF890" t="s">
        <v>253</v>
      </c>
      <c r="AG890" t="s">
        <v>1167</v>
      </c>
      <c r="AH890" t="s">
        <v>10438</v>
      </c>
      <c r="AI890" t="s">
        <v>10439</v>
      </c>
      <c r="AJ890" t="s">
        <v>223</v>
      </c>
      <c r="AK890" t="s">
        <v>10440</v>
      </c>
      <c r="AL890" t="s">
        <v>134</v>
      </c>
      <c r="AM890" t="s">
        <v>141</v>
      </c>
      <c r="AN890" t="s">
        <v>9</v>
      </c>
      <c r="AO890" t="s">
        <v>173</v>
      </c>
      <c r="AP890" t="s">
        <v>161</v>
      </c>
      <c r="AQ890" t="s">
        <v>1090</v>
      </c>
      <c r="AR890" t="s">
        <v>141</v>
      </c>
      <c r="AS890">
        <v>5</v>
      </c>
      <c r="AT890" t="s">
        <v>169</v>
      </c>
      <c r="AU890">
        <v>0</v>
      </c>
      <c r="AV890" t="s">
        <v>76</v>
      </c>
      <c r="AW890">
        <v>0</v>
      </c>
      <c r="AX890" t="s">
        <v>10441</v>
      </c>
      <c r="AY890" t="s">
        <v>517</v>
      </c>
      <c r="AZ890" t="s">
        <v>648</v>
      </c>
      <c r="BA890" t="s">
        <v>648</v>
      </c>
      <c r="BB890" t="s">
        <v>136</v>
      </c>
    </row>
    <row r="891" spans="1:54" hidden="1" x14ac:dyDescent="0.25">
      <c r="A891" t="s">
        <v>190</v>
      </c>
      <c r="B891">
        <v>17748</v>
      </c>
      <c r="C891">
        <v>45931</v>
      </c>
      <c r="D891" t="s">
        <v>345</v>
      </c>
      <c r="E891">
        <v>515015</v>
      </c>
      <c r="F891">
        <v>45923</v>
      </c>
      <c r="G891">
        <v>3</v>
      </c>
      <c r="H891" t="s">
        <v>139</v>
      </c>
      <c r="I891" t="s">
        <v>124</v>
      </c>
      <c r="J891" s="16">
        <v>45932</v>
      </c>
      <c r="K891" t="s">
        <v>125</v>
      </c>
      <c r="L891" t="s">
        <v>126</v>
      </c>
      <c r="M891">
        <v>1</v>
      </c>
      <c r="N891" t="s">
        <v>264</v>
      </c>
      <c r="O891" t="s">
        <v>1</v>
      </c>
      <c r="P891">
        <v>0</v>
      </c>
      <c r="R891">
        <v>336.63</v>
      </c>
      <c r="S891">
        <v>5688</v>
      </c>
      <c r="T891">
        <v>20</v>
      </c>
      <c r="U891" t="s">
        <v>127</v>
      </c>
      <c r="V891">
        <v>2</v>
      </c>
      <c r="W891" t="s">
        <v>341</v>
      </c>
      <c r="X891" t="s">
        <v>342</v>
      </c>
      <c r="Y891" t="s">
        <v>342</v>
      </c>
      <c r="Z891" t="s">
        <v>1812</v>
      </c>
      <c r="AA891" t="s">
        <v>161</v>
      </c>
      <c r="AB891" t="s">
        <v>130</v>
      </c>
      <c r="AC891" t="s">
        <v>345</v>
      </c>
      <c r="AD891" t="s">
        <v>343</v>
      </c>
      <c r="AE891" t="s">
        <v>190</v>
      </c>
      <c r="AF891" t="s">
        <v>191</v>
      </c>
      <c r="AG891" t="s">
        <v>344</v>
      </c>
      <c r="AH891" t="s">
        <v>1813</v>
      </c>
      <c r="AI891" t="s">
        <v>3077</v>
      </c>
      <c r="AJ891" t="s">
        <v>223</v>
      </c>
      <c r="AL891" t="s">
        <v>134</v>
      </c>
      <c r="AM891" t="s">
        <v>141</v>
      </c>
      <c r="AN891" t="s">
        <v>1</v>
      </c>
      <c r="AO891" t="s">
        <v>136</v>
      </c>
      <c r="AP891" t="s">
        <v>161</v>
      </c>
      <c r="AQ891" t="s">
        <v>137</v>
      </c>
      <c r="AR891" t="s">
        <v>141</v>
      </c>
      <c r="AS891">
        <v>1</v>
      </c>
      <c r="AT891" t="s">
        <v>169</v>
      </c>
      <c r="AU891">
        <v>0</v>
      </c>
      <c r="AV891" t="s">
        <v>173</v>
      </c>
      <c r="AW891">
        <v>0</v>
      </c>
      <c r="AX891" t="s">
        <v>1814</v>
      </c>
      <c r="AY891" t="s">
        <v>517</v>
      </c>
      <c r="AZ891" t="s">
        <v>648</v>
      </c>
      <c r="BA891" t="s">
        <v>648</v>
      </c>
      <c r="BB891" t="s">
        <v>136</v>
      </c>
    </row>
    <row r="892" spans="1:54" hidden="1" x14ac:dyDescent="0.25">
      <c r="A892" t="s">
        <v>231</v>
      </c>
      <c r="B892">
        <v>2433</v>
      </c>
      <c r="C892">
        <v>45930</v>
      </c>
      <c r="D892" t="s">
        <v>345</v>
      </c>
      <c r="E892">
        <v>515325</v>
      </c>
      <c r="F892">
        <v>45923</v>
      </c>
      <c r="G892">
        <v>3</v>
      </c>
      <c r="H892" t="s">
        <v>139</v>
      </c>
      <c r="I892" t="s">
        <v>124</v>
      </c>
      <c r="J892" s="16">
        <v>45932</v>
      </c>
      <c r="K892" t="s">
        <v>125</v>
      </c>
      <c r="L892" t="s">
        <v>149</v>
      </c>
      <c r="M892">
        <v>2</v>
      </c>
      <c r="N892" t="s">
        <v>3910</v>
      </c>
      <c r="O892" t="s">
        <v>231</v>
      </c>
      <c r="P892">
        <v>0</v>
      </c>
      <c r="R892">
        <v>141.38</v>
      </c>
      <c r="S892">
        <v>2621.2800000000002</v>
      </c>
      <c r="T892">
        <v>12</v>
      </c>
      <c r="U892" t="s">
        <v>127</v>
      </c>
      <c r="V892">
        <v>1</v>
      </c>
      <c r="W892" t="s">
        <v>341</v>
      </c>
      <c r="X892" t="s">
        <v>342</v>
      </c>
      <c r="Y892" t="s">
        <v>342</v>
      </c>
      <c r="Z892" t="s">
        <v>3911</v>
      </c>
      <c r="AA892" t="s">
        <v>201</v>
      </c>
      <c r="AB892" t="s">
        <v>173</v>
      </c>
      <c r="AC892" t="s">
        <v>345</v>
      </c>
      <c r="AD892" t="s">
        <v>343</v>
      </c>
      <c r="AE892" t="s">
        <v>228</v>
      </c>
      <c r="AF892" t="s">
        <v>3912</v>
      </c>
      <c r="AG892" t="s">
        <v>344</v>
      </c>
      <c r="AH892" t="s">
        <v>2119</v>
      </c>
      <c r="AI892" t="s">
        <v>3913</v>
      </c>
      <c r="AJ892" t="s">
        <v>223</v>
      </c>
      <c r="AL892" t="s">
        <v>134</v>
      </c>
      <c r="AM892" t="s">
        <v>141</v>
      </c>
      <c r="AN892" t="s">
        <v>18</v>
      </c>
      <c r="AO892" t="s">
        <v>173</v>
      </c>
      <c r="AP892" t="s">
        <v>201</v>
      </c>
      <c r="AQ892" t="s">
        <v>198</v>
      </c>
      <c r="AR892" t="s">
        <v>141</v>
      </c>
      <c r="AS892">
        <v>2</v>
      </c>
      <c r="AT892" t="s">
        <v>169</v>
      </c>
      <c r="AU892">
        <v>0</v>
      </c>
      <c r="AV892" t="s">
        <v>66</v>
      </c>
      <c r="AW892">
        <v>0</v>
      </c>
      <c r="AX892" t="s">
        <v>3914</v>
      </c>
      <c r="AY892" t="s">
        <v>517</v>
      </c>
      <c r="AZ892" t="s">
        <v>648</v>
      </c>
      <c r="BA892" t="s">
        <v>648</v>
      </c>
      <c r="BB892" t="s">
        <v>749</v>
      </c>
    </row>
    <row r="893" spans="1:54" hidden="1" x14ac:dyDescent="0.25">
      <c r="A893" t="s">
        <v>230</v>
      </c>
      <c r="B893">
        <v>10371</v>
      </c>
      <c r="C893">
        <v>45931</v>
      </c>
      <c r="D893" t="s">
        <v>345</v>
      </c>
      <c r="E893">
        <v>515614</v>
      </c>
      <c r="F893">
        <v>45924</v>
      </c>
      <c r="G893">
        <v>3</v>
      </c>
      <c r="H893" t="s">
        <v>139</v>
      </c>
      <c r="I893" t="s">
        <v>124</v>
      </c>
      <c r="J893" s="16">
        <v>45932</v>
      </c>
      <c r="K893" t="s">
        <v>125</v>
      </c>
      <c r="L893" t="s">
        <v>126</v>
      </c>
      <c r="M893">
        <v>1</v>
      </c>
      <c r="N893" t="s">
        <v>1525</v>
      </c>
      <c r="O893" t="s">
        <v>230</v>
      </c>
      <c r="P893">
        <v>0</v>
      </c>
      <c r="R893">
        <v>140.9</v>
      </c>
      <c r="S893">
        <v>2880.6</v>
      </c>
      <c r="T893">
        <v>9</v>
      </c>
      <c r="U893" t="s">
        <v>127</v>
      </c>
      <c r="V893">
        <v>1</v>
      </c>
      <c r="W893" t="s">
        <v>341</v>
      </c>
      <c r="X893" t="s">
        <v>342</v>
      </c>
      <c r="Y893" t="s">
        <v>342</v>
      </c>
      <c r="Z893" t="s">
        <v>4505</v>
      </c>
      <c r="AA893" t="s">
        <v>201</v>
      </c>
      <c r="AB893" t="s">
        <v>173</v>
      </c>
      <c r="AC893" t="s">
        <v>345</v>
      </c>
      <c r="AD893" t="s">
        <v>343</v>
      </c>
      <c r="AE893" t="s">
        <v>230</v>
      </c>
      <c r="AF893" t="s">
        <v>3826</v>
      </c>
      <c r="AG893" t="s">
        <v>344</v>
      </c>
      <c r="AH893" t="s">
        <v>3827</v>
      </c>
      <c r="AI893" t="s">
        <v>5407</v>
      </c>
      <c r="AJ893" t="s">
        <v>223</v>
      </c>
      <c r="AK893" t="s">
        <v>158</v>
      </c>
      <c r="AL893" t="s">
        <v>134</v>
      </c>
      <c r="AM893" t="s">
        <v>141</v>
      </c>
      <c r="AN893" t="s">
        <v>18</v>
      </c>
      <c r="AO893" t="s">
        <v>173</v>
      </c>
      <c r="AP893" t="s">
        <v>201</v>
      </c>
      <c r="AQ893" t="s">
        <v>198</v>
      </c>
      <c r="AR893" t="s">
        <v>141</v>
      </c>
      <c r="AS893">
        <v>1</v>
      </c>
      <c r="AT893" t="s">
        <v>202</v>
      </c>
      <c r="AU893">
        <v>0</v>
      </c>
      <c r="AV893" t="s">
        <v>173</v>
      </c>
      <c r="AW893">
        <v>0</v>
      </c>
      <c r="AX893" t="s">
        <v>5408</v>
      </c>
      <c r="AY893" t="s">
        <v>517</v>
      </c>
      <c r="AZ893" t="s">
        <v>648</v>
      </c>
      <c r="BA893" t="s">
        <v>648</v>
      </c>
      <c r="BB893" t="s">
        <v>749</v>
      </c>
    </row>
    <row r="894" spans="1:54" hidden="1" x14ac:dyDescent="0.25">
      <c r="A894" t="s">
        <v>1067</v>
      </c>
      <c r="B894">
        <v>17212</v>
      </c>
      <c r="C894">
        <v>45932</v>
      </c>
      <c r="D894" t="s">
        <v>27</v>
      </c>
      <c r="E894">
        <v>849590</v>
      </c>
      <c r="F894">
        <v>45929</v>
      </c>
      <c r="G894">
        <v>3</v>
      </c>
      <c r="H894" t="s">
        <v>139</v>
      </c>
      <c r="I894" t="s">
        <v>124</v>
      </c>
      <c r="J894" s="16">
        <v>45933</v>
      </c>
      <c r="K894" t="s">
        <v>125</v>
      </c>
      <c r="L894" t="s">
        <v>149</v>
      </c>
      <c r="M894">
        <v>1</v>
      </c>
      <c r="N894" t="s">
        <v>1911</v>
      </c>
      <c r="O894" t="s">
        <v>0</v>
      </c>
      <c r="P894">
        <v>0</v>
      </c>
      <c r="R894">
        <v>100.01</v>
      </c>
      <c r="S894">
        <v>1119.9000000000001</v>
      </c>
      <c r="T894">
        <v>2</v>
      </c>
      <c r="U894" t="s">
        <v>175</v>
      </c>
      <c r="V894">
        <v>1</v>
      </c>
      <c r="W894" t="s">
        <v>7507</v>
      </c>
      <c r="X894" t="s">
        <v>7507</v>
      </c>
      <c r="Y894" t="s">
        <v>7507</v>
      </c>
      <c r="Z894" t="s">
        <v>7508</v>
      </c>
      <c r="AA894" t="s">
        <v>155</v>
      </c>
      <c r="AB894" t="s">
        <v>130</v>
      </c>
      <c r="AC894" t="s">
        <v>27</v>
      </c>
      <c r="AD894" t="s">
        <v>300</v>
      </c>
      <c r="AE894" t="s">
        <v>1067</v>
      </c>
      <c r="AF894" t="s">
        <v>1214</v>
      </c>
      <c r="AG894" t="s">
        <v>7509</v>
      </c>
      <c r="AH894" t="s">
        <v>6938</v>
      </c>
      <c r="AI894" t="s">
        <v>7510</v>
      </c>
      <c r="AJ894" t="s">
        <v>140</v>
      </c>
      <c r="AK894" t="s">
        <v>7511</v>
      </c>
      <c r="AL894" t="s">
        <v>134</v>
      </c>
      <c r="AM894" t="s">
        <v>141</v>
      </c>
      <c r="AN894" t="s">
        <v>0</v>
      </c>
      <c r="AO894" t="s">
        <v>136</v>
      </c>
      <c r="AP894" t="s">
        <v>196</v>
      </c>
      <c r="AQ894" t="s">
        <v>159</v>
      </c>
      <c r="AR894" t="s">
        <v>141</v>
      </c>
      <c r="AS894">
        <v>1</v>
      </c>
      <c r="AT894" t="s">
        <v>144</v>
      </c>
      <c r="AU894">
        <v>0</v>
      </c>
      <c r="AV894" t="s">
        <v>173</v>
      </c>
      <c r="AW894">
        <v>0</v>
      </c>
      <c r="AX894" t="s">
        <v>7512</v>
      </c>
      <c r="AY894" t="s">
        <v>517</v>
      </c>
      <c r="AZ894" t="s">
        <v>648</v>
      </c>
      <c r="BA894" t="s">
        <v>648</v>
      </c>
      <c r="BB894" t="s">
        <v>136</v>
      </c>
    </row>
    <row r="895" spans="1:54" x14ac:dyDescent="0.25">
      <c r="A895" t="s">
        <v>12</v>
      </c>
      <c r="B895">
        <v>118399</v>
      </c>
      <c r="C895">
        <v>45930</v>
      </c>
      <c r="D895" t="s">
        <v>156</v>
      </c>
      <c r="E895">
        <v>518625</v>
      </c>
      <c r="F895">
        <v>45925</v>
      </c>
      <c r="G895">
        <v>1</v>
      </c>
      <c r="H895" t="s">
        <v>167</v>
      </c>
      <c r="I895" t="s">
        <v>148</v>
      </c>
      <c r="J895" s="16">
        <v>45931</v>
      </c>
      <c r="K895" t="s">
        <v>125</v>
      </c>
      <c r="L895" t="s">
        <v>126</v>
      </c>
      <c r="M895">
        <v>1</v>
      </c>
      <c r="N895" t="s">
        <v>199</v>
      </c>
      <c r="O895" t="s">
        <v>9</v>
      </c>
      <c r="P895">
        <v>0</v>
      </c>
      <c r="R895">
        <v>1974.37</v>
      </c>
      <c r="S895">
        <v>220493.39</v>
      </c>
      <c r="T895">
        <v>11</v>
      </c>
      <c r="U895" t="s">
        <v>127</v>
      </c>
      <c r="V895">
        <v>1</v>
      </c>
      <c r="W895" t="s">
        <v>1305</v>
      </c>
      <c r="X895" t="s">
        <v>1549</v>
      </c>
      <c r="Y895" t="s">
        <v>1550</v>
      </c>
      <c r="Z895" t="s">
        <v>1308</v>
      </c>
      <c r="AA895" t="s">
        <v>155</v>
      </c>
      <c r="AB895" t="s">
        <v>130</v>
      </c>
      <c r="AC895" t="s">
        <v>12</v>
      </c>
      <c r="AD895" t="s">
        <v>1309</v>
      </c>
      <c r="AE895" t="s">
        <v>12</v>
      </c>
      <c r="AF895" t="s">
        <v>1551</v>
      </c>
      <c r="AG895" t="s">
        <v>197</v>
      </c>
      <c r="AH895" t="s">
        <v>1310</v>
      </c>
      <c r="AI895" t="s">
        <v>3481</v>
      </c>
      <c r="AJ895" t="s">
        <v>167</v>
      </c>
      <c r="AL895" t="s">
        <v>134</v>
      </c>
      <c r="AM895" t="s">
        <v>168</v>
      </c>
      <c r="AN895" t="s">
        <v>9</v>
      </c>
      <c r="AO895" t="s">
        <v>136</v>
      </c>
      <c r="AP895" t="s">
        <v>155</v>
      </c>
      <c r="AQ895" t="s">
        <v>159</v>
      </c>
      <c r="AR895" t="s">
        <v>168</v>
      </c>
      <c r="AS895">
        <v>1</v>
      </c>
      <c r="AT895" t="s">
        <v>142</v>
      </c>
      <c r="AU895">
        <v>0</v>
      </c>
      <c r="AV895" t="s">
        <v>52</v>
      </c>
      <c r="AW895">
        <v>0</v>
      </c>
      <c r="AX895" t="s">
        <v>1552</v>
      </c>
      <c r="AY895" t="s">
        <v>517</v>
      </c>
      <c r="AZ895" t="s">
        <v>648</v>
      </c>
      <c r="BA895" t="s">
        <v>648</v>
      </c>
      <c r="BB895" t="s">
        <v>136</v>
      </c>
    </row>
    <row r="896" spans="1:54" hidden="1" x14ac:dyDescent="0.25">
      <c r="A896" t="s">
        <v>12</v>
      </c>
      <c r="B896">
        <v>118631</v>
      </c>
      <c r="C896">
        <v>45933</v>
      </c>
      <c r="D896" t="s">
        <v>247</v>
      </c>
      <c r="E896">
        <v>1224897</v>
      </c>
      <c r="F896">
        <v>45925</v>
      </c>
      <c r="G896">
        <v>3</v>
      </c>
      <c r="H896" t="s">
        <v>139</v>
      </c>
      <c r="I896" t="s">
        <v>124</v>
      </c>
      <c r="J896" s="16">
        <v>45936</v>
      </c>
      <c r="K896" t="s">
        <v>125</v>
      </c>
      <c r="L896" t="s">
        <v>149</v>
      </c>
      <c r="M896">
        <v>3</v>
      </c>
      <c r="N896" t="s">
        <v>1519</v>
      </c>
      <c r="O896" t="s">
        <v>12</v>
      </c>
      <c r="P896">
        <v>0</v>
      </c>
      <c r="R896">
        <v>224.89</v>
      </c>
      <c r="S896">
        <v>1595</v>
      </c>
      <c r="T896">
        <v>20</v>
      </c>
      <c r="U896" t="s">
        <v>127</v>
      </c>
      <c r="V896">
        <v>1</v>
      </c>
      <c r="W896" t="s">
        <v>10442</v>
      </c>
      <c r="X896" t="s">
        <v>10442</v>
      </c>
      <c r="Y896" t="s">
        <v>10442</v>
      </c>
      <c r="Z896" t="s">
        <v>10443</v>
      </c>
      <c r="AA896" t="s">
        <v>155</v>
      </c>
      <c r="AB896" t="s">
        <v>130</v>
      </c>
      <c r="AC896" t="s">
        <v>247</v>
      </c>
      <c r="AD896" t="s">
        <v>2231</v>
      </c>
      <c r="AE896" t="s">
        <v>138</v>
      </c>
      <c r="AF896" t="s">
        <v>1295</v>
      </c>
      <c r="AG896" t="s">
        <v>368</v>
      </c>
      <c r="AH896" t="s">
        <v>9456</v>
      </c>
      <c r="AI896" t="s">
        <v>10444</v>
      </c>
      <c r="AJ896" t="s">
        <v>980</v>
      </c>
      <c r="AK896" t="s">
        <v>3233</v>
      </c>
      <c r="AL896" t="s">
        <v>134</v>
      </c>
      <c r="AM896" t="s">
        <v>141</v>
      </c>
      <c r="AN896" t="s">
        <v>12</v>
      </c>
      <c r="AO896" t="s">
        <v>136</v>
      </c>
      <c r="AP896" t="s">
        <v>155</v>
      </c>
      <c r="AQ896" t="s">
        <v>159</v>
      </c>
      <c r="AR896" t="s">
        <v>141</v>
      </c>
      <c r="AS896">
        <v>3</v>
      </c>
      <c r="AT896" t="s">
        <v>142</v>
      </c>
      <c r="AU896">
        <v>0</v>
      </c>
      <c r="AV896" t="s">
        <v>49</v>
      </c>
      <c r="AW896">
        <v>0</v>
      </c>
      <c r="AX896" t="s">
        <v>10445</v>
      </c>
      <c r="AY896" t="s">
        <v>517</v>
      </c>
      <c r="AZ896" t="s">
        <v>648</v>
      </c>
      <c r="BA896" t="s">
        <v>648</v>
      </c>
      <c r="BB896" t="s">
        <v>136</v>
      </c>
    </row>
    <row r="897" spans="1:54" hidden="1" x14ac:dyDescent="0.25">
      <c r="A897" t="s">
        <v>12</v>
      </c>
      <c r="B897">
        <v>118791</v>
      </c>
      <c r="C897">
        <v>45936</v>
      </c>
      <c r="D897" t="s">
        <v>28</v>
      </c>
      <c r="E897">
        <v>843381</v>
      </c>
      <c r="F897">
        <v>45933</v>
      </c>
      <c r="G897">
        <v>3</v>
      </c>
      <c r="H897" t="s">
        <v>139</v>
      </c>
      <c r="I897" t="s">
        <v>124</v>
      </c>
      <c r="J897" s="16">
        <v>45937</v>
      </c>
      <c r="K897" t="s">
        <v>125</v>
      </c>
      <c r="L897" t="s">
        <v>149</v>
      </c>
      <c r="M897">
        <v>1</v>
      </c>
      <c r="N897" t="s">
        <v>240</v>
      </c>
      <c r="O897" t="s">
        <v>28</v>
      </c>
      <c r="P897">
        <v>0</v>
      </c>
      <c r="R897">
        <v>72.099999999999994</v>
      </c>
      <c r="S897">
        <v>3395.4</v>
      </c>
      <c r="T897">
        <v>4</v>
      </c>
      <c r="U897" t="s">
        <v>127</v>
      </c>
      <c r="V897">
        <v>1</v>
      </c>
      <c r="W897" t="s">
        <v>1671</v>
      </c>
      <c r="X897" t="s">
        <v>1672</v>
      </c>
      <c r="Y897" t="s">
        <v>1672</v>
      </c>
      <c r="Z897" t="s">
        <v>10446</v>
      </c>
      <c r="AA897" t="s">
        <v>155</v>
      </c>
      <c r="AB897" t="s">
        <v>130</v>
      </c>
      <c r="AC897" t="s">
        <v>28</v>
      </c>
      <c r="AD897" t="s">
        <v>2153</v>
      </c>
      <c r="AE897" t="s">
        <v>262</v>
      </c>
      <c r="AF897" t="s">
        <v>266</v>
      </c>
      <c r="AG897" t="s">
        <v>256</v>
      </c>
      <c r="AH897" t="s">
        <v>10447</v>
      </c>
      <c r="AI897" t="s">
        <v>10448</v>
      </c>
      <c r="AJ897" t="s">
        <v>140</v>
      </c>
      <c r="AK897" t="s">
        <v>10449</v>
      </c>
      <c r="AL897" t="s">
        <v>134</v>
      </c>
      <c r="AM897" t="s">
        <v>141</v>
      </c>
      <c r="AN897" t="s">
        <v>28</v>
      </c>
      <c r="AO897" t="s">
        <v>136</v>
      </c>
      <c r="AP897" t="s">
        <v>155</v>
      </c>
      <c r="AQ897" t="s">
        <v>159</v>
      </c>
      <c r="AR897" t="s">
        <v>141</v>
      </c>
      <c r="AS897">
        <v>1</v>
      </c>
      <c r="AT897" t="s">
        <v>147</v>
      </c>
      <c r="AU897">
        <v>0</v>
      </c>
      <c r="AV897" t="s">
        <v>72</v>
      </c>
      <c r="AW897">
        <v>0</v>
      </c>
      <c r="AX897" t="s">
        <v>10450</v>
      </c>
      <c r="AY897" t="s">
        <v>72</v>
      </c>
      <c r="AZ897" t="s">
        <v>648</v>
      </c>
      <c r="BA897" t="s">
        <v>648</v>
      </c>
      <c r="BB897" t="s">
        <v>136</v>
      </c>
    </row>
    <row r="898" spans="1:54" hidden="1" x14ac:dyDescent="0.25">
      <c r="A898" t="s">
        <v>16</v>
      </c>
      <c r="B898">
        <v>75440</v>
      </c>
      <c r="C898">
        <v>45924</v>
      </c>
      <c r="D898" t="s">
        <v>26</v>
      </c>
      <c r="E898">
        <v>455627</v>
      </c>
      <c r="F898">
        <v>45890</v>
      </c>
      <c r="G898">
        <v>10</v>
      </c>
      <c r="H898" t="s">
        <v>227</v>
      </c>
      <c r="I898" t="s">
        <v>148</v>
      </c>
      <c r="J898" s="16">
        <v>45933</v>
      </c>
      <c r="K898" t="s">
        <v>125</v>
      </c>
      <c r="L898" t="s">
        <v>126</v>
      </c>
      <c r="M898">
        <v>9</v>
      </c>
      <c r="N898" t="s">
        <v>1041</v>
      </c>
      <c r="O898" t="s">
        <v>26</v>
      </c>
      <c r="P898">
        <v>0</v>
      </c>
      <c r="R898">
        <v>75.02</v>
      </c>
      <c r="S898">
        <v>11030.52</v>
      </c>
      <c r="T898">
        <v>5</v>
      </c>
      <c r="U898" t="s">
        <v>152</v>
      </c>
      <c r="V898">
        <v>1</v>
      </c>
      <c r="W898" t="s">
        <v>315</v>
      </c>
      <c r="X898" t="s">
        <v>315</v>
      </c>
      <c r="Y898" t="s">
        <v>5758</v>
      </c>
      <c r="Z898" t="s">
        <v>315</v>
      </c>
      <c r="AA898" t="s">
        <v>129</v>
      </c>
      <c r="AB898" t="s">
        <v>130</v>
      </c>
      <c r="AC898" t="s">
        <v>16</v>
      </c>
      <c r="AD898" t="s">
        <v>254</v>
      </c>
      <c r="AE898" t="s">
        <v>16</v>
      </c>
      <c r="AF898" t="s">
        <v>151</v>
      </c>
      <c r="AG898" t="s">
        <v>1097</v>
      </c>
      <c r="AH898" t="s">
        <v>5759</v>
      </c>
      <c r="AI898" t="s">
        <v>5852</v>
      </c>
      <c r="AJ898" t="s">
        <v>257</v>
      </c>
      <c r="AK898" t="s">
        <v>5761</v>
      </c>
      <c r="AL898" t="s">
        <v>134</v>
      </c>
      <c r="AM898" t="s">
        <v>1222</v>
      </c>
      <c r="AN898" t="s">
        <v>26</v>
      </c>
      <c r="AO898" t="s">
        <v>136</v>
      </c>
      <c r="AP898" t="s">
        <v>129</v>
      </c>
      <c r="AQ898" t="s">
        <v>137</v>
      </c>
      <c r="AR898" t="s">
        <v>1222</v>
      </c>
      <c r="AS898">
        <v>9</v>
      </c>
      <c r="AT898" t="s">
        <v>142</v>
      </c>
      <c r="AU898">
        <v>1</v>
      </c>
      <c r="AV898" t="s">
        <v>1041</v>
      </c>
      <c r="AW898">
        <v>0</v>
      </c>
      <c r="AX898" t="s">
        <v>693</v>
      </c>
      <c r="AY898" t="s">
        <v>735</v>
      </c>
      <c r="AZ898" t="s">
        <v>648</v>
      </c>
      <c r="BA898" t="s">
        <v>649</v>
      </c>
      <c r="BB898" t="s">
        <v>136</v>
      </c>
    </row>
    <row r="899" spans="1:54" hidden="1" x14ac:dyDescent="0.25">
      <c r="A899" t="s">
        <v>262</v>
      </c>
      <c r="B899">
        <v>15070</v>
      </c>
      <c r="C899">
        <v>45936</v>
      </c>
      <c r="D899" t="s">
        <v>31</v>
      </c>
      <c r="E899">
        <v>469470</v>
      </c>
      <c r="F899">
        <v>45930</v>
      </c>
      <c r="G899">
        <v>1</v>
      </c>
      <c r="H899" t="s">
        <v>167</v>
      </c>
      <c r="I899" t="s">
        <v>148</v>
      </c>
      <c r="J899" s="16">
        <v>45936</v>
      </c>
      <c r="K899" t="s">
        <v>125</v>
      </c>
      <c r="L899" t="s">
        <v>149</v>
      </c>
      <c r="M899">
        <v>0</v>
      </c>
      <c r="N899" t="s">
        <v>4239</v>
      </c>
      <c r="O899" t="s">
        <v>12</v>
      </c>
      <c r="P899">
        <v>0</v>
      </c>
      <c r="R899">
        <v>135.26</v>
      </c>
      <c r="S899">
        <v>1820</v>
      </c>
      <c r="T899">
        <v>14</v>
      </c>
      <c r="U899" t="s">
        <v>127</v>
      </c>
      <c r="V899">
        <v>1</v>
      </c>
      <c r="W899" t="s">
        <v>975</v>
      </c>
      <c r="X899" t="s">
        <v>976</v>
      </c>
      <c r="Y899" t="s">
        <v>976</v>
      </c>
      <c r="Z899" t="s">
        <v>10451</v>
      </c>
      <c r="AA899" t="s">
        <v>155</v>
      </c>
      <c r="AB899" t="s">
        <v>130</v>
      </c>
      <c r="AC899" t="s">
        <v>31</v>
      </c>
      <c r="AD899" t="s">
        <v>204</v>
      </c>
      <c r="AE899" t="s">
        <v>262</v>
      </c>
      <c r="AF899" t="s">
        <v>266</v>
      </c>
      <c r="AG899" t="s">
        <v>189</v>
      </c>
      <c r="AH899" t="s">
        <v>9493</v>
      </c>
      <c r="AI899" t="s">
        <v>10452</v>
      </c>
      <c r="AJ899" t="s">
        <v>167</v>
      </c>
      <c r="AK899" t="s">
        <v>10453</v>
      </c>
      <c r="AL899" t="s">
        <v>134</v>
      </c>
      <c r="AM899" t="s">
        <v>168</v>
      </c>
      <c r="AN899" t="s">
        <v>12</v>
      </c>
      <c r="AO899" t="s">
        <v>136</v>
      </c>
      <c r="AP899" t="s">
        <v>155</v>
      </c>
      <c r="AQ899" t="s">
        <v>159</v>
      </c>
      <c r="AR899" t="s">
        <v>168</v>
      </c>
      <c r="AS899">
        <v>0</v>
      </c>
      <c r="AT899" t="s">
        <v>169</v>
      </c>
      <c r="AU899">
        <v>0</v>
      </c>
      <c r="AV899" t="s">
        <v>173</v>
      </c>
      <c r="AW899">
        <v>0</v>
      </c>
      <c r="AX899" t="s">
        <v>10454</v>
      </c>
      <c r="AY899" t="s">
        <v>517</v>
      </c>
      <c r="AZ899" t="s">
        <v>648</v>
      </c>
      <c r="BA899" t="s">
        <v>648</v>
      </c>
      <c r="BB899" t="s">
        <v>136</v>
      </c>
    </row>
    <row r="900" spans="1:54" hidden="1" x14ac:dyDescent="0.25">
      <c r="A900" t="s">
        <v>11</v>
      </c>
      <c r="B900">
        <v>131644</v>
      </c>
      <c r="C900">
        <v>45937</v>
      </c>
      <c r="D900" t="s">
        <v>31</v>
      </c>
      <c r="E900">
        <v>469637</v>
      </c>
      <c r="F900">
        <v>45932</v>
      </c>
      <c r="G900">
        <v>3</v>
      </c>
      <c r="H900" t="s">
        <v>139</v>
      </c>
      <c r="I900" t="s">
        <v>124</v>
      </c>
      <c r="J900" s="16">
        <v>45937</v>
      </c>
      <c r="K900" t="s">
        <v>125</v>
      </c>
      <c r="L900" t="s">
        <v>149</v>
      </c>
      <c r="M900">
        <v>0</v>
      </c>
      <c r="N900" t="s">
        <v>2415</v>
      </c>
      <c r="O900" t="s">
        <v>0</v>
      </c>
      <c r="P900">
        <v>0</v>
      </c>
      <c r="R900">
        <v>2842.23</v>
      </c>
      <c r="S900">
        <v>76266.240000000005</v>
      </c>
      <c r="T900">
        <v>12</v>
      </c>
      <c r="U900" t="s">
        <v>127</v>
      </c>
      <c r="V900">
        <v>1</v>
      </c>
      <c r="W900" t="s">
        <v>1443</v>
      </c>
      <c r="X900" t="s">
        <v>1444</v>
      </c>
      <c r="Y900" t="s">
        <v>1444</v>
      </c>
      <c r="Z900" t="s">
        <v>10455</v>
      </c>
      <c r="AA900" t="s">
        <v>155</v>
      </c>
      <c r="AB900" t="s">
        <v>130</v>
      </c>
      <c r="AC900" t="s">
        <v>31</v>
      </c>
      <c r="AD900" t="s">
        <v>204</v>
      </c>
      <c r="AE900" t="s">
        <v>1735</v>
      </c>
      <c r="AF900" t="s">
        <v>1736</v>
      </c>
      <c r="AG900" t="s">
        <v>1448</v>
      </c>
      <c r="AH900" t="s">
        <v>10456</v>
      </c>
      <c r="AI900" t="s">
        <v>10457</v>
      </c>
      <c r="AJ900" t="s">
        <v>140</v>
      </c>
      <c r="AK900" t="s">
        <v>158</v>
      </c>
      <c r="AL900" t="s">
        <v>134</v>
      </c>
      <c r="AM900" t="s">
        <v>141</v>
      </c>
      <c r="AN900" t="s">
        <v>0</v>
      </c>
      <c r="AO900" t="s">
        <v>136</v>
      </c>
      <c r="AP900" t="s">
        <v>196</v>
      </c>
      <c r="AQ900" t="s">
        <v>159</v>
      </c>
      <c r="AR900" t="s">
        <v>141</v>
      </c>
      <c r="AS900">
        <v>0</v>
      </c>
      <c r="AT900" t="s">
        <v>142</v>
      </c>
      <c r="AU900">
        <v>0</v>
      </c>
      <c r="AV900" t="s">
        <v>491</v>
      </c>
      <c r="AW900">
        <v>0</v>
      </c>
      <c r="AX900" t="s">
        <v>10458</v>
      </c>
      <c r="AY900" t="s">
        <v>517</v>
      </c>
      <c r="AZ900" t="s">
        <v>648</v>
      </c>
      <c r="BA900" t="s">
        <v>648</v>
      </c>
      <c r="BB900" t="s">
        <v>136</v>
      </c>
    </row>
    <row r="901" spans="1:54" hidden="1" x14ac:dyDescent="0.25">
      <c r="A901" t="s">
        <v>12</v>
      </c>
      <c r="B901">
        <v>118864</v>
      </c>
      <c r="C901">
        <v>45937</v>
      </c>
      <c r="D901" t="s">
        <v>31</v>
      </c>
      <c r="E901">
        <v>470020</v>
      </c>
      <c r="F901">
        <v>45936</v>
      </c>
      <c r="G901">
        <v>1</v>
      </c>
      <c r="H901" t="s">
        <v>167</v>
      </c>
      <c r="I901" t="s">
        <v>148</v>
      </c>
      <c r="J901" s="16">
        <v>45937</v>
      </c>
      <c r="K901" t="s">
        <v>125</v>
      </c>
      <c r="L901" t="s">
        <v>149</v>
      </c>
      <c r="M901">
        <v>0</v>
      </c>
      <c r="N901" t="s">
        <v>213</v>
      </c>
      <c r="O901" t="s">
        <v>31</v>
      </c>
      <c r="P901">
        <v>0</v>
      </c>
      <c r="R901">
        <v>2450.9499999999998</v>
      </c>
      <c r="S901">
        <v>15605.7</v>
      </c>
      <c r="T901">
        <v>131</v>
      </c>
      <c r="U901" t="s">
        <v>127</v>
      </c>
      <c r="V901">
        <v>1</v>
      </c>
      <c r="W901" t="s">
        <v>6697</v>
      </c>
      <c r="X901" t="s">
        <v>6698</v>
      </c>
      <c r="Y901" t="s">
        <v>6698</v>
      </c>
      <c r="Z901" t="s">
        <v>8672</v>
      </c>
      <c r="AA901" t="s">
        <v>155</v>
      </c>
      <c r="AB901" t="s">
        <v>130</v>
      </c>
      <c r="AC901" t="s">
        <v>31</v>
      </c>
      <c r="AD901" t="s">
        <v>204</v>
      </c>
      <c r="AE901" t="s">
        <v>26</v>
      </c>
      <c r="AF901" t="s">
        <v>4195</v>
      </c>
      <c r="AG901" t="s">
        <v>235</v>
      </c>
      <c r="AH901" t="s">
        <v>10073</v>
      </c>
      <c r="AI901" t="s">
        <v>10459</v>
      </c>
      <c r="AJ901" t="s">
        <v>167</v>
      </c>
      <c r="AK901" t="s">
        <v>10460</v>
      </c>
      <c r="AL901" t="s">
        <v>134</v>
      </c>
      <c r="AM901" t="s">
        <v>168</v>
      </c>
      <c r="AN901" t="s">
        <v>31</v>
      </c>
      <c r="AO901" t="s">
        <v>136</v>
      </c>
      <c r="AP901" t="s">
        <v>155</v>
      </c>
      <c r="AQ901" t="s">
        <v>159</v>
      </c>
      <c r="AR901" t="s">
        <v>168</v>
      </c>
      <c r="AS901">
        <v>0</v>
      </c>
      <c r="AT901" t="s">
        <v>144</v>
      </c>
      <c r="AU901">
        <v>0</v>
      </c>
      <c r="AV901" t="s">
        <v>483</v>
      </c>
      <c r="AW901">
        <v>0</v>
      </c>
      <c r="AX901" t="s">
        <v>10461</v>
      </c>
      <c r="AY901" t="s">
        <v>483</v>
      </c>
      <c r="AZ901" t="s">
        <v>648</v>
      </c>
      <c r="BA901" t="s">
        <v>648</v>
      </c>
      <c r="BB901" t="s">
        <v>136</v>
      </c>
    </row>
    <row r="902" spans="1:54" hidden="1" x14ac:dyDescent="0.25">
      <c r="A902" t="s">
        <v>12</v>
      </c>
      <c r="B902">
        <v>118704</v>
      </c>
      <c r="C902">
        <v>45934</v>
      </c>
      <c r="D902" t="s">
        <v>301</v>
      </c>
      <c r="E902">
        <v>356916</v>
      </c>
      <c r="F902">
        <v>45931</v>
      </c>
      <c r="G902">
        <v>4</v>
      </c>
      <c r="H902" t="s">
        <v>145</v>
      </c>
      <c r="I902" t="s">
        <v>124</v>
      </c>
      <c r="J902" s="16">
        <v>45936</v>
      </c>
      <c r="K902" t="s">
        <v>125</v>
      </c>
      <c r="L902" t="s">
        <v>149</v>
      </c>
      <c r="M902">
        <v>2</v>
      </c>
      <c r="N902" t="s">
        <v>285</v>
      </c>
      <c r="O902" t="s">
        <v>12</v>
      </c>
      <c r="P902">
        <v>0</v>
      </c>
      <c r="R902">
        <v>200.86</v>
      </c>
      <c r="S902">
        <v>24000</v>
      </c>
      <c r="T902">
        <v>2</v>
      </c>
      <c r="U902" t="s">
        <v>127</v>
      </c>
      <c r="V902">
        <v>2</v>
      </c>
      <c r="W902" t="s">
        <v>9164</v>
      </c>
      <c r="X902" t="s">
        <v>9165</v>
      </c>
      <c r="Y902" t="s">
        <v>9166</v>
      </c>
      <c r="Z902" t="s">
        <v>9165</v>
      </c>
      <c r="AA902" t="s">
        <v>155</v>
      </c>
      <c r="AB902" t="s">
        <v>130</v>
      </c>
      <c r="AC902" t="s">
        <v>12</v>
      </c>
      <c r="AD902" t="s">
        <v>269</v>
      </c>
      <c r="AE902" t="s">
        <v>12</v>
      </c>
      <c r="AF902" t="s">
        <v>302</v>
      </c>
      <c r="AG902" t="s">
        <v>1027</v>
      </c>
      <c r="AH902" t="s">
        <v>6651</v>
      </c>
      <c r="AI902" t="s">
        <v>9167</v>
      </c>
      <c r="AJ902" t="s">
        <v>257</v>
      </c>
      <c r="AL902" t="s">
        <v>134</v>
      </c>
      <c r="AM902" t="s">
        <v>141</v>
      </c>
      <c r="AN902" t="s">
        <v>12</v>
      </c>
      <c r="AO902" t="s">
        <v>136</v>
      </c>
      <c r="AP902" t="s">
        <v>155</v>
      </c>
      <c r="AQ902" t="s">
        <v>159</v>
      </c>
      <c r="AR902" t="s">
        <v>141</v>
      </c>
      <c r="AS902">
        <v>2</v>
      </c>
      <c r="AT902" t="s">
        <v>202</v>
      </c>
      <c r="AU902">
        <v>0</v>
      </c>
      <c r="AV902" t="s">
        <v>61</v>
      </c>
      <c r="AW902">
        <v>0</v>
      </c>
      <c r="AX902" t="s">
        <v>9168</v>
      </c>
      <c r="AY902" t="s">
        <v>517</v>
      </c>
      <c r="AZ902" t="s">
        <v>648</v>
      </c>
      <c r="BA902" t="s">
        <v>648</v>
      </c>
      <c r="BB902" t="s">
        <v>136</v>
      </c>
    </row>
    <row r="903" spans="1:54" hidden="1" x14ac:dyDescent="0.25">
      <c r="A903" t="s">
        <v>10</v>
      </c>
      <c r="B903">
        <v>137285</v>
      </c>
      <c r="C903">
        <v>45931</v>
      </c>
      <c r="D903" t="s">
        <v>10</v>
      </c>
      <c r="E903">
        <v>2191854</v>
      </c>
      <c r="F903">
        <v>45889</v>
      </c>
      <c r="G903">
        <v>12</v>
      </c>
      <c r="H903" t="s">
        <v>1100</v>
      </c>
      <c r="I903" t="s">
        <v>234</v>
      </c>
      <c r="J903" s="16">
        <v>45932</v>
      </c>
      <c r="K903" t="s">
        <v>125</v>
      </c>
      <c r="L903" t="s">
        <v>126</v>
      </c>
      <c r="M903">
        <v>1</v>
      </c>
      <c r="N903" t="s">
        <v>867</v>
      </c>
      <c r="O903" t="s">
        <v>986</v>
      </c>
      <c r="P903">
        <v>78.319999999999993</v>
      </c>
      <c r="R903">
        <v>210.81</v>
      </c>
      <c r="S903">
        <v>4086.06</v>
      </c>
      <c r="T903">
        <v>9</v>
      </c>
      <c r="U903" t="s">
        <v>150</v>
      </c>
      <c r="V903">
        <v>1</v>
      </c>
      <c r="W903" t="s">
        <v>390</v>
      </c>
      <c r="X903" t="s">
        <v>1080</v>
      </c>
      <c r="Y903" t="s">
        <v>1080</v>
      </c>
      <c r="Z903" t="s">
        <v>4146</v>
      </c>
      <c r="AA903" t="s">
        <v>196</v>
      </c>
      <c r="AB903" t="s">
        <v>173</v>
      </c>
      <c r="AC903" t="s">
        <v>10</v>
      </c>
      <c r="AD903" t="s">
        <v>391</v>
      </c>
      <c r="AE903" t="s">
        <v>986</v>
      </c>
      <c r="AF903" t="s">
        <v>151</v>
      </c>
      <c r="AG903" t="s">
        <v>252</v>
      </c>
      <c r="AH903" t="s">
        <v>4147</v>
      </c>
      <c r="AI903" t="s">
        <v>4148</v>
      </c>
      <c r="AJ903" t="s">
        <v>989</v>
      </c>
      <c r="AL903" t="s">
        <v>134</v>
      </c>
      <c r="AM903" t="s">
        <v>1103</v>
      </c>
      <c r="AN903" t="s">
        <v>0</v>
      </c>
      <c r="AO903" t="s">
        <v>173</v>
      </c>
      <c r="AP903" t="s">
        <v>161</v>
      </c>
      <c r="AQ903" t="s">
        <v>198</v>
      </c>
      <c r="AR903" t="s">
        <v>1103</v>
      </c>
      <c r="AS903">
        <v>1</v>
      </c>
      <c r="AT903" t="s">
        <v>202</v>
      </c>
      <c r="AU903">
        <v>0</v>
      </c>
      <c r="AV903" t="s">
        <v>63</v>
      </c>
      <c r="AW903">
        <v>0</v>
      </c>
      <c r="AX903" t="s">
        <v>4149</v>
      </c>
      <c r="AY903" t="s">
        <v>517</v>
      </c>
      <c r="AZ903" t="s">
        <v>648</v>
      </c>
      <c r="BA903" t="s">
        <v>648</v>
      </c>
      <c r="BB903" t="s">
        <v>747</v>
      </c>
    </row>
    <row r="904" spans="1:54" hidden="1" x14ac:dyDescent="0.25">
      <c r="A904" t="s">
        <v>1326</v>
      </c>
      <c r="B904">
        <v>27468</v>
      </c>
      <c r="C904">
        <v>45905</v>
      </c>
      <c r="D904" t="s">
        <v>10</v>
      </c>
      <c r="E904">
        <v>2198282</v>
      </c>
      <c r="F904">
        <v>45902</v>
      </c>
      <c r="G904">
        <v>1</v>
      </c>
      <c r="H904" t="s">
        <v>167</v>
      </c>
      <c r="I904" t="s">
        <v>148</v>
      </c>
      <c r="J904" s="16">
        <v>45932</v>
      </c>
      <c r="K904" t="s">
        <v>125</v>
      </c>
      <c r="L904" t="s">
        <v>126</v>
      </c>
      <c r="M904">
        <v>27</v>
      </c>
      <c r="N904" t="s">
        <v>283</v>
      </c>
      <c r="O904" t="s">
        <v>1326</v>
      </c>
      <c r="P904">
        <v>0</v>
      </c>
      <c r="R904">
        <v>940.72</v>
      </c>
      <c r="S904">
        <v>14403.63</v>
      </c>
      <c r="T904">
        <v>25</v>
      </c>
      <c r="U904" t="s">
        <v>127</v>
      </c>
      <c r="V904">
        <v>1</v>
      </c>
      <c r="W904" t="s">
        <v>390</v>
      </c>
      <c r="X904" t="s">
        <v>439</v>
      </c>
      <c r="Y904" t="s">
        <v>439</v>
      </c>
      <c r="Z904" t="s">
        <v>3917</v>
      </c>
      <c r="AA904" t="s">
        <v>155</v>
      </c>
      <c r="AB904" t="s">
        <v>173</v>
      </c>
      <c r="AC904" t="s">
        <v>10</v>
      </c>
      <c r="AD904" t="s">
        <v>391</v>
      </c>
      <c r="AE904" t="s">
        <v>1326</v>
      </c>
      <c r="AF904" t="s">
        <v>1330</v>
      </c>
      <c r="AG904" t="s">
        <v>368</v>
      </c>
      <c r="AH904" t="s">
        <v>3918</v>
      </c>
      <c r="AI904" t="s">
        <v>3919</v>
      </c>
      <c r="AJ904" t="s">
        <v>167</v>
      </c>
      <c r="AL904" t="s">
        <v>134</v>
      </c>
      <c r="AM904" t="s">
        <v>168</v>
      </c>
      <c r="AN904" t="s">
        <v>0</v>
      </c>
      <c r="AO904" t="s">
        <v>173</v>
      </c>
      <c r="AP904" t="s">
        <v>155</v>
      </c>
      <c r="AQ904" t="s">
        <v>159</v>
      </c>
      <c r="AR904" t="s">
        <v>168</v>
      </c>
      <c r="AS904">
        <v>27</v>
      </c>
      <c r="AT904" t="s">
        <v>169</v>
      </c>
      <c r="AU904">
        <v>3</v>
      </c>
      <c r="AV904" t="s">
        <v>76</v>
      </c>
      <c r="AW904">
        <v>0</v>
      </c>
      <c r="AX904" t="s">
        <v>3920</v>
      </c>
      <c r="AY904" t="s">
        <v>517</v>
      </c>
      <c r="AZ904" t="s">
        <v>648</v>
      </c>
      <c r="BA904" t="s">
        <v>648</v>
      </c>
      <c r="BB904" t="s">
        <v>747</v>
      </c>
    </row>
    <row r="905" spans="1:54" hidden="1" x14ac:dyDescent="0.25">
      <c r="A905" t="s">
        <v>12</v>
      </c>
      <c r="B905">
        <v>118360</v>
      </c>
      <c r="C905">
        <v>45929</v>
      </c>
      <c r="D905" t="s">
        <v>10</v>
      </c>
      <c r="E905">
        <v>2207606</v>
      </c>
      <c r="F905">
        <v>45926</v>
      </c>
      <c r="G905">
        <v>5</v>
      </c>
      <c r="H905" t="s">
        <v>123</v>
      </c>
      <c r="I905" t="s">
        <v>124</v>
      </c>
      <c r="J905" s="16">
        <v>45931</v>
      </c>
      <c r="K905" t="s">
        <v>125</v>
      </c>
      <c r="L905" t="s">
        <v>126</v>
      </c>
      <c r="M905">
        <v>2</v>
      </c>
      <c r="N905" t="s">
        <v>1802</v>
      </c>
      <c r="O905" t="s">
        <v>10</v>
      </c>
      <c r="P905">
        <v>0</v>
      </c>
      <c r="R905">
        <v>214.3</v>
      </c>
      <c r="S905">
        <v>1417.4</v>
      </c>
      <c r="T905">
        <v>3</v>
      </c>
      <c r="U905" t="s">
        <v>127</v>
      </c>
      <c r="V905">
        <v>1</v>
      </c>
      <c r="W905" t="s">
        <v>1526</v>
      </c>
      <c r="X905" t="s">
        <v>1527</v>
      </c>
      <c r="Y905" t="s">
        <v>1527</v>
      </c>
      <c r="Z905" t="s">
        <v>2009</v>
      </c>
      <c r="AA905" t="s">
        <v>161</v>
      </c>
      <c r="AB905" t="s">
        <v>130</v>
      </c>
      <c r="AC905" t="s">
        <v>10</v>
      </c>
      <c r="AD905" t="s">
        <v>297</v>
      </c>
      <c r="AE905" t="s">
        <v>246</v>
      </c>
      <c r="AF905" t="s">
        <v>1197</v>
      </c>
      <c r="AG905" t="s">
        <v>307</v>
      </c>
      <c r="AH905" t="s">
        <v>1805</v>
      </c>
      <c r="AI905" t="s">
        <v>3187</v>
      </c>
      <c r="AJ905" t="s">
        <v>133</v>
      </c>
      <c r="AL905" t="s">
        <v>134</v>
      </c>
      <c r="AM905" t="s">
        <v>135</v>
      </c>
      <c r="AN905" t="s">
        <v>10</v>
      </c>
      <c r="AO905" t="s">
        <v>136</v>
      </c>
      <c r="AP905" t="s">
        <v>155</v>
      </c>
      <c r="AQ905" t="s">
        <v>137</v>
      </c>
      <c r="AR905" t="s">
        <v>135</v>
      </c>
      <c r="AS905">
        <v>2</v>
      </c>
      <c r="AT905" t="s">
        <v>147</v>
      </c>
      <c r="AU905">
        <v>0</v>
      </c>
      <c r="AV905" t="s">
        <v>173</v>
      </c>
      <c r="AW905">
        <v>0</v>
      </c>
      <c r="AX905" t="s">
        <v>2010</v>
      </c>
      <c r="AY905" t="s">
        <v>517</v>
      </c>
      <c r="AZ905" t="s">
        <v>648</v>
      </c>
      <c r="BA905" t="s">
        <v>648</v>
      </c>
      <c r="BB905" t="s">
        <v>136</v>
      </c>
    </row>
    <row r="906" spans="1:54" hidden="1" x14ac:dyDescent="0.25">
      <c r="A906" t="s">
        <v>28</v>
      </c>
      <c r="B906">
        <v>20495</v>
      </c>
      <c r="C906">
        <v>45931</v>
      </c>
      <c r="D906" t="s">
        <v>10</v>
      </c>
      <c r="E906">
        <v>2207818</v>
      </c>
      <c r="F906">
        <v>45926</v>
      </c>
      <c r="G906">
        <v>4</v>
      </c>
      <c r="H906" t="s">
        <v>145</v>
      </c>
      <c r="I906" t="s">
        <v>124</v>
      </c>
      <c r="J906" s="16">
        <v>45931</v>
      </c>
      <c r="K906" t="s">
        <v>125</v>
      </c>
      <c r="L906" t="s">
        <v>126</v>
      </c>
      <c r="M906">
        <v>0</v>
      </c>
      <c r="N906" t="s">
        <v>240</v>
      </c>
      <c r="O906" t="s">
        <v>0</v>
      </c>
      <c r="P906">
        <v>0</v>
      </c>
      <c r="R906">
        <v>400.42</v>
      </c>
      <c r="S906">
        <v>3941.87</v>
      </c>
      <c r="T906">
        <v>2</v>
      </c>
      <c r="U906" t="s">
        <v>127</v>
      </c>
      <c r="V906">
        <v>0</v>
      </c>
      <c r="W906" t="s">
        <v>390</v>
      </c>
      <c r="X906" t="s">
        <v>392</v>
      </c>
      <c r="Y906" t="s">
        <v>392</v>
      </c>
      <c r="Z906" t="s">
        <v>306</v>
      </c>
      <c r="AA906" t="s">
        <v>155</v>
      </c>
      <c r="AB906" t="s">
        <v>130</v>
      </c>
      <c r="AC906" t="s">
        <v>10</v>
      </c>
      <c r="AD906" t="s">
        <v>391</v>
      </c>
      <c r="AE906" t="s">
        <v>241</v>
      </c>
      <c r="AF906" t="s">
        <v>1881</v>
      </c>
      <c r="AG906" t="s">
        <v>252</v>
      </c>
      <c r="AH906" t="s">
        <v>1921</v>
      </c>
      <c r="AI906" t="s">
        <v>934</v>
      </c>
      <c r="AJ906" t="s">
        <v>146</v>
      </c>
      <c r="AK906" t="s">
        <v>158</v>
      </c>
      <c r="AL906" t="s">
        <v>134</v>
      </c>
      <c r="AM906" t="s">
        <v>141</v>
      </c>
      <c r="AN906" t="s">
        <v>0</v>
      </c>
      <c r="AO906" t="s">
        <v>136</v>
      </c>
      <c r="AP906" t="s">
        <v>155</v>
      </c>
      <c r="AQ906" t="s">
        <v>159</v>
      </c>
      <c r="AR906" t="s">
        <v>141</v>
      </c>
      <c r="AS906">
        <v>0</v>
      </c>
      <c r="AT906" t="s">
        <v>147</v>
      </c>
      <c r="AU906">
        <v>0</v>
      </c>
      <c r="AV906" t="s">
        <v>72</v>
      </c>
      <c r="AW906">
        <v>0</v>
      </c>
      <c r="AX906" t="s">
        <v>935</v>
      </c>
      <c r="AY906" t="s">
        <v>517</v>
      </c>
      <c r="AZ906" t="s">
        <v>648</v>
      </c>
      <c r="BA906" t="s">
        <v>648</v>
      </c>
      <c r="BB906" t="s">
        <v>136</v>
      </c>
    </row>
    <row r="907" spans="1:54" x14ac:dyDescent="0.25">
      <c r="A907" t="s">
        <v>28</v>
      </c>
      <c r="B907">
        <v>20498</v>
      </c>
      <c r="C907">
        <v>45932</v>
      </c>
      <c r="D907" t="s">
        <v>10</v>
      </c>
      <c r="E907">
        <v>2207940</v>
      </c>
      <c r="F907">
        <v>45929</v>
      </c>
      <c r="G907">
        <v>1</v>
      </c>
      <c r="H907" t="s">
        <v>167</v>
      </c>
      <c r="I907" t="s">
        <v>124</v>
      </c>
      <c r="J907" s="16">
        <v>45933</v>
      </c>
      <c r="K907" t="s">
        <v>125</v>
      </c>
      <c r="L907" t="s">
        <v>149</v>
      </c>
      <c r="M907">
        <v>1</v>
      </c>
      <c r="N907" t="s">
        <v>199</v>
      </c>
      <c r="O907" t="s">
        <v>28</v>
      </c>
      <c r="P907">
        <v>0</v>
      </c>
      <c r="R907">
        <v>5394.28</v>
      </c>
      <c r="S907">
        <v>97288.3</v>
      </c>
      <c r="T907">
        <v>17</v>
      </c>
      <c r="U907" t="s">
        <v>127</v>
      </c>
      <c r="V907">
        <v>1</v>
      </c>
      <c r="W907" t="s">
        <v>390</v>
      </c>
      <c r="X907" t="s">
        <v>1371</v>
      </c>
      <c r="Y907" t="s">
        <v>1371</v>
      </c>
      <c r="Z907" t="s">
        <v>306</v>
      </c>
      <c r="AA907" t="s">
        <v>155</v>
      </c>
      <c r="AB907" t="s">
        <v>130</v>
      </c>
      <c r="AC907" t="s">
        <v>10</v>
      </c>
      <c r="AD907" t="s">
        <v>391</v>
      </c>
      <c r="AE907" t="s">
        <v>241</v>
      </c>
      <c r="AF907" t="s">
        <v>1881</v>
      </c>
      <c r="AG907" t="s">
        <v>252</v>
      </c>
      <c r="AH907" t="s">
        <v>7499</v>
      </c>
      <c r="AI907" t="s">
        <v>7557</v>
      </c>
      <c r="AJ907" t="s">
        <v>167</v>
      </c>
      <c r="AK907" t="s">
        <v>7558</v>
      </c>
      <c r="AL907" t="s">
        <v>134</v>
      </c>
      <c r="AM907" t="s">
        <v>168</v>
      </c>
      <c r="AN907" t="s">
        <v>28</v>
      </c>
      <c r="AO907" t="s">
        <v>136</v>
      </c>
      <c r="AP907" t="s">
        <v>155</v>
      </c>
      <c r="AQ907" t="s">
        <v>159</v>
      </c>
      <c r="AR907" t="s">
        <v>168</v>
      </c>
      <c r="AS907">
        <v>1</v>
      </c>
      <c r="AT907" t="s">
        <v>144</v>
      </c>
      <c r="AU907">
        <v>0</v>
      </c>
      <c r="AV907" t="s">
        <v>52</v>
      </c>
      <c r="AW907">
        <v>0</v>
      </c>
      <c r="AX907" t="s">
        <v>7559</v>
      </c>
      <c r="AY907" t="s">
        <v>72</v>
      </c>
      <c r="AZ907" t="s">
        <v>648</v>
      </c>
      <c r="BA907" t="s">
        <v>648</v>
      </c>
      <c r="BB907" t="s">
        <v>136</v>
      </c>
    </row>
    <row r="908" spans="1:54" hidden="1" x14ac:dyDescent="0.25">
      <c r="A908" t="s">
        <v>30</v>
      </c>
      <c r="B908">
        <v>58046</v>
      </c>
      <c r="C908">
        <v>45930</v>
      </c>
      <c r="D908" t="s">
        <v>12</v>
      </c>
      <c r="E908">
        <v>7869110</v>
      </c>
      <c r="F908">
        <v>45924</v>
      </c>
      <c r="G908">
        <v>3</v>
      </c>
      <c r="H908" t="s">
        <v>139</v>
      </c>
      <c r="I908" t="s">
        <v>124</v>
      </c>
      <c r="J908" s="16">
        <v>45933</v>
      </c>
      <c r="K908" t="s">
        <v>125</v>
      </c>
      <c r="L908" t="s">
        <v>126</v>
      </c>
      <c r="M908">
        <v>3</v>
      </c>
      <c r="N908" t="s">
        <v>1464</v>
      </c>
      <c r="O908" t="s">
        <v>1</v>
      </c>
      <c r="P908">
        <v>0</v>
      </c>
      <c r="R908">
        <v>1206.97</v>
      </c>
      <c r="S908">
        <v>34203.01</v>
      </c>
      <c r="T908">
        <v>107</v>
      </c>
      <c r="U908" t="s">
        <v>127</v>
      </c>
      <c r="V908">
        <v>1</v>
      </c>
      <c r="W908" t="s">
        <v>335</v>
      </c>
      <c r="X908" t="s">
        <v>335</v>
      </c>
      <c r="Y908" t="s">
        <v>335</v>
      </c>
      <c r="Z908" t="s">
        <v>7272</v>
      </c>
      <c r="AA908" t="s">
        <v>161</v>
      </c>
      <c r="AB908" t="s">
        <v>130</v>
      </c>
      <c r="AC908" t="s">
        <v>12</v>
      </c>
      <c r="AD908" t="s">
        <v>251</v>
      </c>
      <c r="AE908" t="s">
        <v>2504</v>
      </c>
      <c r="AF908" t="s">
        <v>1468</v>
      </c>
      <c r="AG908" t="s">
        <v>334</v>
      </c>
      <c r="AH908" t="s">
        <v>2505</v>
      </c>
      <c r="AI908" t="s">
        <v>7273</v>
      </c>
      <c r="AJ908" t="s">
        <v>140</v>
      </c>
      <c r="AK908" t="s">
        <v>7274</v>
      </c>
      <c r="AL908" t="s">
        <v>134</v>
      </c>
      <c r="AM908" t="s">
        <v>141</v>
      </c>
      <c r="AN908" t="s">
        <v>1</v>
      </c>
      <c r="AO908" t="s">
        <v>136</v>
      </c>
      <c r="AP908" t="s">
        <v>161</v>
      </c>
      <c r="AQ908" t="s">
        <v>137</v>
      </c>
      <c r="AR908" t="s">
        <v>141</v>
      </c>
      <c r="AS908">
        <v>3</v>
      </c>
      <c r="AT908" t="s">
        <v>202</v>
      </c>
      <c r="AU908">
        <v>0</v>
      </c>
      <c r="AV908" t="s">
        <v>73</v>
      </c>
      <c r="AW908">
        <v>0</v>
      </c>
      <c r="AX908" t="s">
        <v>7275</v>
      </c>
      <c r="AY908" t="s">
        <v>517</v>
      </c>
      <c r="AZ908" t="s">
        <v>648</v>
      </c>
      <c r="BA908" t="s">
        <v>648</v>
      </c>
      <c r="BB908" t="s">
        <v>136</v>
      </c>
    </row>
    <row r="909" spans="1:54" hidden="1" x14ac:dyDescent="0.25">
      <c r="A909" t="s">
        <v>1024</v>
      </c>
      <c r="B909">
        <v>7339</v>
      </c>
      <c r="C909">
        <v>45930</v>
      </c>
      <c r="D909" t="s">
        <v>12</v>
      </c>
      <c r="E909">
        <v>7873979</v>
      </c>
      <c r="F909">
        <v>45928</v>
      </c>
      <c r="G909">
        <v>1</v>
      </c>
      <c r="H909" t="s">
        <v>167</v>
      </c>
      <c r="I909" t="s">
        <v>148</v>
      </c>
      <c r="J909" s="16">
        <v>45932</v>
      </c>
      <c r="K909" t="s">
        <v>125</v>
      </c>
      <c r="L909" t="s">
        <v>126</v>
      </c>
      <c r="M909">
        <v>2</v>
      </c>
      <c r="N909" t="s">
        <v>1504</v>
      </c>
      <c r="O909" t="s">
        <v>14</v>
      </c>
      <c r="P909">
        <v>0</v>
      </c>
      <c r="R909">
        <v>97.08</v>
      </c>
      <c r="S909">
        <v>2578</v>
      </c>
      <c r="T909">
        <v>5</v>
      </c>
      <c r="U909" t="s">
        <v>127</v>
      </c>
      <c r="V909">
        <v>4</v>
      </c>
      <c r="W909" t="s">
        <v>412</v>
      </c>
      <c r="X909" t="s">
        <v>413</v>
      </c>
      <c r="Y909" t="s">
        <v>413</v>
      </c>
      <c r="Z909" t="s">
        <v>4623</v>
      </c>
      <c r="AA909" t="s">
        <v>153</v>
      </c>
      <c r="AB909" t="s">
        <v>130</v>
      </c>
      <c r="AC909" t="s">
        <v>9</v>
      </c>
      <c r="AD909" t="s">
        <v>333</v>
      </c>
      <c r="AE909" t="s">
        <v>1024</v>
      </c>
      <c r="AF909" t="s">
        <v>1908</v>
      </c>
      <c r="AG909" t="s">
        <v>334</v>
      </c>
      <c r="AH909" t="s">
        <v>4624</v>
      </c>
      <c r="AI909" t="s">
        <v>4625</v>
      </c>
      <c r="AJ909" t="s">
        <v>167</v>
      </c>
      <c r="AL909" t="s">
        <v>134</v>
      </c>
      <c r="AM909" t="s">
        <v>168</v>
      </c>
      <c r="AN909" t="s">
        <v>14</v>
      </c>
      <c r="AO909" t="s">
        <v>136</v>
      </c>
      <c r="AP909" t="s">
        <v>153</v>
      </c>
      <c r="AQ909" t="s">
        <v>137</v>
      </c>
      <c r="AR909" t="s">
        <v>168</v>
      </c>
      <c r="AS909">
        <v>2</v>
      </c>
      <c r="AT909" t="s">
        <v>1019</v>
      </c>
      <c r="AU909">
        <v>0</v>
      </c>
      <c r="AV909" t="s">
        <v>173</v>
      </c>
      <c r="AW909">
        <v>0</v>
      </c>
      <c r="AX909" t="s">
        <v>4626</v>
      </c>
      <c r="AY909" t="s">
        <v>517</v>
      </c>
      <c r="AZ909" t="s">
        <v>648</v>
      </c>
      <c r="BA909" t="s">
        <v>648</v>
      </c>
      <c r="BB909" t="s">
        <v>136</v>
      </c>
    </row>
    <row r="910" spans="1:54" hidden="1" x14ac:dyDescent="0.25">
      <c r="A910" t="s">
        <v>1028</v>
      </c>
      <c r="B910">
        <v>6505</v>
      </c>
      <c r="C910">
        <v>45936</v>
      </c>
      <c r="D910" t="s">
        <v>12</v>
      </c>
      <c r="E910">
        <v>7876351</v>
      </c>
      <c r="F910">
        <v>45930</v>
      </c>
      <c r="G910">
        <v>1</v>
      </c>
      <c r="H910" t="s">
        <v>167</v>
      </c>
      <c r="I910" t="s">
        <v>148</v>
      </c>
      <c r="J910" s="16">
        <v>45936</v>
      </c>
      <c r="K910" t="s">
        <v>125</v>
      </c>
      <c r="L910" t="s">
        <v>126</v>
      </c>
      <c r="M910">
        <v>0</v>
      </c>
      <c r="N910" t="s">
        <v>1486</v>
      </c>
      <c r="O910" t="s">
        <v>1028</v>
      </c>
      <c r="P910">
        <v>0</v>
      </c>
      <c r="R910">
        <v>532.41999999999996</v>
      </c>
      <c r="S910">
        <v>2291.13</v>
      </c>
      <c r="T910">
        <v>1</v>
      </c>
      <c r="U910" t="s">
        <v>127</v>
      </c>
      <c r="V910">
        <v>1</v>
      </c>
      <c r="W910" t="s">
        <v>10462</v>
      </c>
      <c r="X910" t="s">
        <v>10463</v>
      </c>
      <c r="Y910" t="s">
        <v>10463</v>
      </c>
      <c r="Z910" t="s">
        <v>1967</v>
      </c>
      <c r="AA910" t="s">
        <v>196</v>
      </c>
      <c r="AB910" t="s">
        <v>173</v>
      </c>
      <c r="AC910" t="s">
        <v>9</v>
      </c>
      <c r="AD910" t="s">
        <v>324</v>
      </c>
      <c r="AE910" t="s">
        <v>1028</v>
      </c>
      <c r="AF910" t="s">
        <v>1034</v>
      </c>
      <c r="AG910" t="s">
        <v>376</v>
      </c>
      <c r="AH910" t="s">
        <v>8532</v>
      </c>
      <c r="AI910" t="s">
        <v>10464</v>
      </c>
      <c r="AJ910" t="s">
        <v>989</v>
      </c>
      <c r="AK910" t="s">
        <v>154</v>
      </c>
      <c r="AL910" t="s">
        <v>134</v>
      </c>
      <c r="AM910" t="s">
        <v>168</v>
      </c>
      <c r="AN910" t="s">
        <v>0</v>
      </c>
      <c r="AO910" t="s">
        <v>173</v>
      </c>
      <c r="AP910" t="s">
        <v>196</v>
      </c>
      <c r="AQ910" t="s">
        <v>198</v>
      </c>
      <c r="AR910" t="s">
        <v>168</v>
      </c>
      <c r="AS910">
        <v>0</v>
      </c>
      <c r="AT910" t="s">
        <v>169</v>
      </c>
      <c r="AU910">
        <v>0</v>
      </c>
      <c r="AV910" t="s">
        <v>75</v>
      </c>
      <c r="AW910">
        <v>0</v>
      </c>
      <c r="AX910" t="s">
        <v>10465</v>
      </c>
      <c r="AY910" t="s">
        <v>517</v>
      </c>
      <c r="AZ910" t="s">
        <v>648</v>
      </c>
      <c r="BA910" t="s">
        <v>648</v>
      </c>
      <c r="BB910" t="s">
        <v>747</v>
      </c>
    </row>
    <row r="911" spans="1:54" hidden="1" x14ac:dyDescent="0.25">
      <c r="A911" t="s">
        <v>15</v>
      </c>
      <c r="B911">
        <v>108378</v>
      </c>
      <c r="C911">
        <v>45925</v>
      </c>
      <c r="D911" t="s">
        <v>232</v>
      </c>
      <c r="E911">
        <v>518643</v>
      </c>
      <c r="F911">
        <v>45925</v>
      </c>
      <c r="G911">
        <v>4</v>
      </c>
      <c r="H911" t="s">
        <v>145</v>
      </c>
      <c r="I911" t="s">
        <v>124</v>
      </c>
      <c r="J911" s="16">
        <v>45933</v>
      </c>
      <c r="K911" t="s">
        <v>125</v>
      </c>
      <c r="L911" t="s">
        <v>149</v>
      </c>
      <c r="M911">
        <v>8</v>
      </c>
      <c r="N911" t="s">
        <v>1834</v>
      </c>
      <c r="O911" t="s">
        <v>232</v>
      </c>
      <c r="P911">
        <v>0</v>
      </c>
      <c r="R911">
        <v>503.04</v>
      </c>
      <c r="S911">
        <v>9098.2199999999993</v>
      </c>
      <c r="T911">
        <v>6</v>
      </c>
      <c r="U911" t="s">
        <v>127</v>
      </c>
      <c r="V911">
        <v>6</v>
      </c>
      <c r="W911" t="s">
        <v>609</v>
      </c>
      <c r="X911" t="s">
        <v>7715</v>
      </c>
      <c r="Y911" t="s">
        <v>609</v>
      </c>
      <c r="Z911" t="s">
        <v>7715</v>
      </c>
      <c r="AA911" t="s">
        <v>153</v>
      </c>
      <c r="AB911" t="s">
        <v>173</v>
      </c>
      <c r="AC911" t="s">
        <v>11</v>
      </c>
      <c r="AD911" t="s">
        <v>188</v>
      </c>
      <c r="AE911" t="s">
        <v>11</v>
      </c>
      <c r="AF911" t="s">
        <v>8765</v>
      </c>
      <c r="AG911" t="s">
        <v>255</v>
      </c>
      <c r="AH911" t="s">
        <v>8766</v>
      </c>
      <c r="AI911" t="s">
        <v>7716</v>
      </c>
      <c r="AJ911" t="s">
        <v>146</v>
      </c>
      <c r="AK911" t="s">
        <v>7717</v>
      </c>
      <c r="AL911" t="s">
        <v>134</v>
      </c>
      <c r="AM911" t="s">
        <v>141</v>
      </c>
      <c r="AN911" t="s">
        <v>15</v>
      </c>
      <c r="AO911" t="s">
        <v>173</v>
      </c>
      <c r="AP911" t="s">
        <v>153</v>
      </c>
      <c r="AQ911" t="s">
        <v>137</v>
      </c>
      <c r="AR911" t="s">
        <v>141</v>
      </c>
      <c r="AS911">
        <v>8</v>
      </c>
      <c r="AT911" t="s">
        <v>142</v>
      </c>
      <c r="AU911">
        <v>1</v>
      </c>
      <c r="AV911" t="s">
        <v>70</v>
      </c>
      <c r="AW911">
        <v>0</v>
      </c>
      <c r="AX911" t="s">
        <v>677</v>
      </c>
      <c r="AY911" t="s">
        <v>70</v>
      </c>
      <c r="AZ911" t="s">
        <v>648</v>
      </c>
      <c r="BA911" t="s">
        <v>648</v>
      </c>
      <c r="BB911" t="s">
        <v>754</v>
      </c>
    </row>
    <row r="912" spans="1:54" hidden="1" x14ac:dyDescent="0.25">
      <c r="A912" t="s">
        <v>16</v>
      </c>
      <c r="B912">
        <v>75580</v>
      </c>
      <c r="C912">
        <v>45931</v>
      </c>
      <c r="D912" t="s">
        <v>16</v>
      </c>
      <c r="E912">
        <v>5490698</v>
      </c>
      <c r="F912">
        <v>45913</v>
      </c>
      <c r="G912">
        <v>3</v>
      </c>
      <c r="H912" t="s">
        <v>139</v>
      </c>
      <c r="I912" t="s">
        <v>124</v>
      </c>
      <c r="J912" s="16">
        <v>45932</v>
      </c>
      <c r="K912" t="s">
        <v>125</v>
      </c>
      <c r="L912" t="s">
        <v>126</v>
      </c>
      <c r="M912">
        <v>1</v>
      </c>
      <c r="N912" t="s">
        <v>561</v>
      </c>
      <c r="O912" t="s">
        <v>16</v>
      </c>
      <c r="P912">
        <v>0</v>
      </c>
      <c r="R912">
        <v>348.07</v>
      </c>
      <c r="S912">
        <v>3016.21</v>
      </c>
      <c r="T912">
        <v>3</v>
      </c>
      <c r="U912" t="s">
        <v>150</v>
      </c>
      <c r="V912">
        <v>1</v>
      </c>
      <c r="W912" t="s">
        <v>416</v>
      </c>
      <c r="X912" t="s">
        <v>416</v>
      </c>
      <c r="Y912" t="s">
        <v>416</v>
      </c>
      <c r="Z912" t="s">
        <v>573</v>
      </c>
      <c r="AA912" t="s">
        <v>129</v>
      </c>
      <c r="AB912" t="s">
        <v>130</v>
      </c>
      <c r="AC912" t="s">
        <v>16</v>
      </c>
      <c r="AD912" t="s">
        <v>269</v>
      </c>
      <c r="AE912" t="s">
        <v>328</v>
      </c>
      <c r="AF912" t="s">
        <v>151</v>
      </c>
      <c r="AG912" t="s">
        <v>298</v>
      </c>
      <c r="AH912" t="s">
        <v>574</v>
      </c>
      <c r="AI912" t="s">
        <v>575</v>
      </c>
      <c r="AJ912" t="s">
        <v>140</v>
      </c>
      <c r="AK912" t="s">
        <v>4830</v>
      </c>
      <c r="AL912" t="s">
        <v>134</v>
      </c>
      <c r="AM912" t="s">
        <v>141</v>
      </c>
      <c r="AN912" t="s">
        <v>16</v>
      </c>
      <c r="AO912" t="s">
        <v>136</v>
      </c>
      <c r="AP912" t="s">
        <v>129</v>
      </c>
      <c r="AQ912" t="s">
        <v>137</v>
      </c>
      <c r="AR912" t="s">
        <v>141</v>
      </c>
      <c r="AS912">
        <v>1</v>
      </c>
      <c r="AT912" t="s">
        <v>224</v>
      </c>
      <c r="AU912">
        <v>0</v>
      </c>
      <c r="AV912" t="s">
        <v>59</v>
      </c>
      <c r="AW912">
        <v>0</v>
      </c>
      <c r="AX912" t="s">
        <v>4831</v>
      </c>
      <c r="AY912" t="s">
        <v>59</v>
      </c>
      <c r="AZ912" t="s">
        <v>648</v>
      </c>
      <c r="BA912" t="s">
        <v>648</v>
      </c>
      <c r="BB912" t="s">
        <v>136</v>
      </c>
    </row>
    <row r="913" spans="1:54" hidden="1" x14ac:dyDescent="0.25">
      <c r="A913" t="s">
        <v>9</v>
      </c>
      <c r="B913">
        <v>42642</v>
      </c>
      <c r="C913">
        <v>45918</v>
      </c>
      <c r="D913" t="s">
        <v>16</v>
      </c>
      <c r="E913">
        <v>5494405</v>
      </c>
      <c r="F913">
        <v>45916</v>
      </c>
      <c r="G913">
        <v>3</v>
      </c>
      <c r="H913" t="s">
        <v>139</v>
      </c>
      <c r="I913" t="s">
        <v>124</v>
      </c>
      <c r="J913" s="16">
        <v>45936</v>
      </c>
      <c r="K913" t="s">
        <v>125</v>
      </c>
      <c r="L913" t="s">
        <v>149</v>
      </c>
      <c r="M913">
        <v>18</v>
      </c>
      <c r="N913" t="s">
        <v>561</v>
      </c>
      <c r="O913" t="s">
        <v>16</v>
      </c>
      <c r="P913">
        <v>0</v>
      </c>
      <c r="R913">
        <v>5749.88</v>
      </c>
      <c r="S913">
        <v>263495.32</v>
      </c>
      <c r="T913">
        <v>377</v>
      </c>
      <c r="U913" t="s">
        <v>175</v>
      </c>
      <c r="V913">
        <v>1</v>
      </c>
      <c r="W913" t="s">
        <v>416</v>
      </c>
      <c r="X913" t="s">
        <v>416</v>
      </c>
      <c r="Y913" t="s">
        <v>416</v>
      </c>
      <c r="Z913" t="s">
        <v>8239</v>
      </c>
      <c r="AA913" t="s">
        <v>129</v>
      </c>
      <c r="AB913" t="s">
        <v>130</v>
      </c>
      <c r="AC913" t="s">
        <v>16</v>
      </c>
      <c r="AD913" t="s">
        <v>269</v>
      </c>
      <c r="AE913" t="s">
        <v>9</v>
      </c>
      <c r="AF913" t="s">
        <v>356</v>
      </c>
      <c r="AG913" t="s">
        <v>298</v>
      </c>
      <c r="AH913" t="s">
        <v>8240</v>
      </c>
      <c r="AI913" t="s">
        <v>8241</v>
      </c>
      <c r="AJ913" t="s">
        <v>140</v>
      </c>
      <c r="AK913" t="s">
        <v>8242</v>
      </c>
      <c r="AL913" t="s">
        <v>134</v>
      </c>
      <c r="AM913" t="s">
        <v>141</v>
      </c>
      <c r="AN913" t="s">
        <v>16</v>
      </c>
      <c r="AO913" t="s">
        <v>136</v>
      </c>
      <c r="AP913" t="s">
        <v>155</v>
      </c>
      <c r="AQ913" t="s">
        <v>137</v>
      </c>
      <c r="AR913" t="s">
        <v>141</v>
      </c>
      <c r="AS913">
        <v>18</v>
      </c>
      <c r="AT913" t="s">
        <v>169</v>
      </c>
      <c r="AU913">
        <v>3</v>
      </c>
      <c r="AV913" t="s">
        <v>59</v>
      </c>
      <c r="AW913">
        <v>0</v>
      </c>
      <c r="AX913" t="s">
        <v>520</v>
      </c>
      <c r="AY913" t="s">
        <v>59</v>
      </c>
      <c r="AZ913" t="s">
        <v>648</v>
      </c>
      <c r="BA913" t="s">
        <v>648</v>
      </c>
      <c r="BB913" t="s">
        <v>136</v>
      </c>
    </row>
    <row r="914" spans="1:54" hidden="1" x14ac:dyDescent="0.25">
      <c r="A914" t="s">
        <v>190</v>
      </c>
      <c r="B914">
        <v>17760</v>
      </c>
      <c r="C914">
        <v>45932</v>
      </c>
      <c r="D914" t="s">
        <v>16</v>
      </c>
      <c r="E914">
        <v>5511273</v>
      </c>
      <c r="F914">
        <v>45929</v>
      </c>
      <c r="G914">
        <v>3</v>
      </c>
      <c r="H914" t="s">
        <v>139</v>
      </c>
      <c r="I914" t="s">
        <v>124</v>
      </c>
      <c r="J914" s="16">
        <v>45936</v>
      </c>
      <c r="K914" t="s">
        <v>125</v>
      </c>
      <c r="L914" t="s">
        <v>126</v>
      </c>
      <c r="M914">
        <v>4</v>
      </c>
      <c r="N914" t="s">
        <v>1054</v>
      </c>
      <c r="O914" t="s">
        <v>190</v>
      </c>
      <c r="P914">
        <v>0</v>
      </c>
      <c r="R914">
        <v>64.52</v>
      </c>
      <c r="S914">
        <v>8549.4599999999991</v>
      </c>
      <c r="T914">
        <v>5</v>
      </c>
      <c r="U914" t="s">
        <v>127</v>
      </c>
      <c r="V914">
        <v>2</v>
      </c>
      <c r="W914" t="s">
        <v>315</v>
      </c>
      <c r="X914" t="s">
        <v>315</v>
      </c>
      <c r="Y914" t="s">
        <v>315</v>
      </c>
      <c r="Z914" t="s">
        <v>2034</v>
      </c>
      <c r="AA914" t="s">
        <v>161</v>
      </c>
      <c r="AB914" t="s">
        <v>173</v>
      </c>
      <c r="AC914" t="s">
        <v>2358</v>
      </c>
      <c r="AD914" t="s">
        <v>254</v>
      </c>
      <c r="AE914" t="s">
        <v>190</v>
      </c>
      <c r="AF914" t="s">
        <v>191</v>
      </c>
      <c r="AG914" t="s">
        <v>1097</v>
      </c>
      <c r="AH914" t="s">
        <v>3864</v>
      </c>
      <c r="AI914" t="s">
        <v>8735</v>
      </c>
      <c r="AJ914" t="s">
        <v>140</v>
      </c>
      <c r="AK914" t="s">
        <v>8736</v>
      </c>
      <c r="AL914" t="s">
        <v>134</v>
      </c>
      <c r="AM914" t="s">
        <v>141</v>
      </c>
      <c r="AN914" t="s">
        <v>1</v>
      </c>
      <c r="AO914" t="s">
        <v>173</v>
      </c>
      <c r="AP914" t="s">
        <v>161</v>
      </c>
      <c r="AQ914" t="s">
        <v>137</v>
      </c>
      <c r="AR914" t="s">
        <v>141</v>
      </c>
      <c r="AS914">
        <v>4</v>
      </c>
      <c r="AT914" t="s">
        <v>144</v>
      </c>
      <c r="AU914">
        <v>0</v>
      </c>
      <c r="AV914" t="s">
        <v>42</v>
      </c>
      <c r="AW914">
        <v>0</v>
      </c>
      <c r="AX914" t="s">
        <v>8737</v>
      </c>
      <c r="AY914" t="s">
        <v>517</v>
      </c>
      <c r="AZ914" t="s">
        <v>648</v>
      </c>
      <c r="BA914" t="s">
        <v>649</v>
      </c>
      <c r="BB914" t="s">
        <v>743</v>
      </c>
    </row>
    <row r="915" spans="1:54" hidden="1" x14ac:dyDescent="0.25">
      <c r="A915" t="s">
        <v>1028</v>
      </c>
      <c r="B915">
        <v>6492</v>
      </c>
      <c r="C915">
        <v>45932</v>
      </c>
      <c r="D915" t="s">
        <v>16</v>
      </c>
      <c r="E915">
        <v>5511929</v>
      </c>
      <c r="F915">
        <v>45929</v>
      </c>
      <c r="G915">
        <v>1</v>
      </c>
      <c r="H915" t="s">
        <v>167</v>
      </c>
      <c r="I915" t="s">
        <v>148</v>
      </c>
      <c r="J915" s="16">
        <v>45933</v>
      </c>
      <c r="K915" t="s">
        <v>125</v>
      </c>
      <c r="L915" t="s">
        <v>126</v>
      </c>
      <c r="M915">
        <v>1</v>
      </c>
      <c r="N915" t="s">
        <v>1840</v>
      </c>
      <c r="O915" t="s">
        <v>1028</v>
      </c>
      <c r="P915">
        <v>0</v>
      </c>
      <c r="R915">
        <v>225.18</v>
      </c>
      <c r="S915">
        <v>18284.560000000001</v>
      </c>
      <c r="T915">
        <v>28</v>
      </c>
      <c r="U915" t="s">
        <v>127</v>
      </c>
      <c r="V915">
        <v>2</v>
      </c>
      <c r="W915" t="s">
        <v>404</v>
      </c>
      <c r="X915" t="s">
        <v>1487</v>
      </c>
      <c r="Y915" t="s">
        <v>1487</v>
      </c>
      <c r="Z915" t="s">
        <v>6549</v>
      </c>
      <c r="AA915" t="s">
        <v>196</v>
      </c>
      <c r="AB915" t="s">
        <v>173</v>
      </c>
      <c r="AC915" t="s">
        <v>16</v>
      </c>
      <c r="AD915" t="s">
        <v>254</v>
      </c>
      <c r="AE915" t="s">
        <v>1028</v>
      </c>
      <c r="AF915" t="s">
        <v>1034</v>
      </c>
      <c r="AG915" t="s">
        <v>993</v>
      </c>
      <c r="AH915" t="s">
        <v>4174</v>
      </c>
      <c r="AI915" t="s">
        <v>8738</v>
      </c>
      <c r="AJ915" t="s">
        <v>167</v>
      </c>
      <c r="AK915" t="s">
        <v>158</v>
      </c>
      <c r="AL915" t="s">
        <v>134</v>
      </c>
      <c r="AM915" t="s">
        <v>168</v>
      </c>
      <c r="AN915" t="s">
        <v>0</v>
      </c>
      <c r="AO915" t="s">
        <v>173</v>
      </c>
      <c r="AP915" t="s">
        <v>196</v>
      </c>
      <c r="AQ915" t="s">
        <v>198</v>
      </c>
      <c r="AR915" t="s">
        <v>168</v>
      </c>
      <c r="AS915">
        <v>1</v>
      </c>
      <c r="AT915" t="s">
        <v>144</v>
      </c>
      <c r="AU915">
        <v>0</v>
      </c>
      <c r="AV915" t="s">
        <v>60</v>
      </c>
      <c r="AW915">
        <v>0</v>
      </c>
      <c r="AX915" t="s">
        <v>8739</v>
      </c>
      <c r="AY915" t="s">
        <v>517</v>
      </c>
      <c r="AZ915" t="s">
        <v>648</v>
      </c>
      <c r="BA915" t="s">
        <v>648</v>
      </c>
      <c r="BB915" t="s">
        <v>747</v>
      </c>
    </row>
    <row r="916" spans="1:54" hidden="1" x14ac:dyDescent="0.25">
      <c r="A916" t="s">
        <v>1</v>
      </c>
      <c r="B916">
        <v>162557</v>
      </c>
      <c r="C916">
        <v>45933</v>
      </c>
      <c r="D916" t="s">
        <v>16</v>
      </c>
      <c r="E916">
        <v>5512226</v>
      </c>
      <c r="F916">
        <v>45929</v>
      </c>
      <c r="G916">
        <v>3</v>
      </c>
      <c r="H916" t="s">
        <v>139</v>
      </c>
      <c r="I916" t="s">
        <v>124</v>
      </c>
      <c r="J916" s="16">
        <v>45933</v>
      </c>
      <c r="K916" t="s">
        <v>125</v>
      </c>
      <c r="L916" t="s">
        <v>149</v>
      </c>
      <c r="M916">
        <v>0</v>
      </c>
      <c r="N916" t="s">
        <v>1840</v>
      </c>
      <c r="O916" t="s">
        <v>1</v>
      </c>
      <c r="P916">
        <v>0</v>
      </c>
      <c r="R916">
        <v>397.69</v>
      </c>
      <c r="S916">
        <v>13766.4</v>
      </c>
      <c r="T916">
        <v>104</v>
      </c>
      <c r="U916" t="s">
        <v>175</v>
      </c>
      <c r="V916">
        <v>1</v>
      </c>
      <c r="W916" t="s">
        <v>1283</v>
      </c>
      <c r="X916" t="s">
        <v>1284</v>
      </c>
      <c r="Y916" t="s">
        <v>1284</v>
      </c>
      <c r="Z916" t="s">
        <v>8740</v>
      </c>
      <c r="AA916" t="s">
        <v>161</v>
      </c>
      <c r="AB916" t="s">
        <v>130</v>
      </c>
      <c r="AC916" t="s">
        <v>16</v>
      </c>
      <c r="AD916" t="s">
        <v>254</v>
      </c>
      <c r="AE916" t="s">
        <v>1</v>
      </c>
      <c r="AF916" t="s">
        <v>2027</v>
      </c>
      <c r="AG916" t="s">
        <v>993</v>
      </c>
      <c r="AH916" t="s">
        <v>2068</v>
      </c>
      <c r="AI916" t="s">
        <v>8741</v>
      </c>
      <c r="AJ916" t="s">
        <v>140</v>
      </c>
      <c r="AK916" t="s">
        <v>158</v>
      </c>
      <c r="AL916" t="s">
        <v>134</v>
      </c>
      <c r="AM916" t="s">
        <v>141</v>
      </c>
      <c r="AN916" t="s">
        <v>1</v>
      </c>
      <c r="AO916" t="s">
        <v>136</v>
      </c>
      <c r="AP916" t="s">
        <v>161</v>
      </c>
      <c r="AQ916" t="s">
        <v>137</v>
      </c>
      <c r="AR916" t="s">
        <v>141</v>
      </c>
      <c r="AS916">
        <v>0</v>
      </c>
      <c r="AT916" t="s">
        <v>144</v>
      </c>
      <c r="AU916">
        <v>0</v>
      </c>
      <c r="AV916" t="s">
        <v>60</v>
      </c>
      <c r="AW916">
        <v>0</v>
      </c>
      <c r="AX916" t="s">
        <v>8742</v>
      </c>
      <c r="AY916" t="s">
        <v>517</v>
      </c>
      <c r="AZ916" t="s">
        <v>648</v>
      </c>
      <c r="BA916" t="s">
        <v>649</v>
      </c>
      <c r="BB916" t="s">
        <v>136</v>
      </c>
    </row>
    <row r="917" spans="1:54" hidden="1" x14ac:dyDescent="0.25">
      <c r="A917" t="s">
        <v>26</v>
      </c>
      <c r="B917">
        <v>31508</v>
      </c>
      <c r="C917">
        <v>45930</v>
      </c>
      <c r="D917" t="s">
        <v>16</v>
      </c>
      <c r="E917">
        <v>5514057</v>
      </c>
      <c r="F917">
        <v>45930</v>
      </c>
      <c r="G917">
        <v>3</v>
      </c>
      <c r="H917" t="s">
        <v>139</v>
      </c>
      <c r="I917" t="s">
        <v>124</v>
      </c>
      <c r="J917" s="16">
        <v>45933</v>
      </c>
      <c r="K917" t="s">
        <v>125</v>
      </c>
      <c r="L917" t="s">
        <v>126</v>
      </c>
      <c r="M917">
        <v>3</v>
      </c>
      <c r="N917" t="s">
        <v>561</v>
      </c>
      <c r="O917" t="s">
        <v>16</v>
      </c>
      <c r="P917">
        <v>0</v>
      </c>
      <c r="R917">
        <v>51.42</v>
      </c>
      <c r="S917">
        <v>3594.86</v>
      </c>
      <c r="T917">
        <v>8</v>
      </c>
      <c r="U917" t="s">
        <v>127</v>
      </c>
      <c r="V917">
        <v>1</v>
      </c>
      <c r="W917" t="s">
        <v>4597</v>
      </c>
      <c r="X917" t="s">
        <v>4598</v>
      </c>
      <c r="Y917" t="s">
        <v>4598</v>
      </c>
      <c r="Z917" t="s">
        <v>7693</v>
      </c>
      <c r="AA917" t="s">
        <v>129</v>
      </c>
      <c r="AB917" t="s">
        <v>130</v>
      </c>
      <c r="AC917" t="s">
        <v>16</v>
      </c>
      <c r="AD917" t="s">
        <v>269</v>
      </c>
      <c r="AE917" t="s">
        <v>26</v>
      </c>
      <c r="AF917" t="s">
        <v>1475</v>
      </c>
      <c r="AG917" t="s">
        <v>5899</v>
      </c>
      <c r="AH917" t="s">
        <v>3822</v>
      </c>
      <c r="AI917" t="s">
        <v>7694</v>
      </c>
      <c r="AJ917" t="s">
        <v>140</v>
      </c>
      <c r="AK917" t="s">
        <v>6396</v>
      </c>
      <c r="AL917" t="s">
        <v>134</v>
      </c>
      <c r="AM917" t="s">
        <v>141</v>
      </c>
      <c r="AN917" t="s">
        <v>16</v>
      </c>
      <c r="AO917" t="s">
        <v>136</v>
      </c>
      <c r="AP917" t="s">
        <v>129</v>
      </c>
      <c r="AQ917" t="s">
        <v>137</v>
      </c>
      <c r="AR917" t="s">
        <v>141</v>
      </c>
      <c r="AS917">
        <v>3</v>
      </c>
      <c r="AT917" t="s">
        <v>169</v>
      </c>
      <c r="AU917">
        <v>0</v>
      </c>
      <c r="AV917" t="s">
        <v>59</v>
      </c>
      <c r="AW917">
        <v>0</v>
      </c>
      <c r="AX917" t="s">
        <v>7695</v>
      </c>
      <c r="AY917" t="s">
        <v>59</v>
      </c>
      <c r="AZ917" t="s">
        <v>648</v>
      </c>
      <c r="BA917" t="s">
        <v>648</v>
      </c>
      <c r="BB917" t="s">
        <v>136</v>
      </c>
    </row>
    <row r="918" spans="1:54" hidden="1" x14ac:dyDescent="0.25">
      <c r="A918" t="s">
        <v>10</v>
      </c>
      <c r="B918">
        <v>137322</v>
      </c>
      <c r="C918">
        <v>45932</v>
      </c>
      <c r="D918" t="s">
        <v>16</v>
      </c>
      <c r="E918">
        <v>5515672</v>
      </c>
      <c r="F918">
        <v>45930</v>
      </c>
      <c r="G918">
        <v>3</v>
      </c>
      <c r="H918" t="s">
        <v>139</v>
      </c>
      <c r="I918" t="s">
        <v>124</v>
      </c>
      <c r="J918" s="16">
        <v>45934</v>
      </c>
      <c r="K918" t="s">
        <v>125</v>
      </c>
      <c r="L918" t="s">
        <v>149</v>
      </c>
      <c r="M918">
        <v>2</v>
      </c>
      <c r="N918" t="s">
        <v>2592</v>
      </c>
      <c r="O918" t="s">
        <v>16</v>
      </c>
      <c r="P918">
        <v>0</v>
      </c>
      <c r="R918">
        <v>92.88</v>
      </c>
      <c r="S918">
        <v>1207.98</v>
      </c>
      <c r="T918">
        <v>4</v>
      </c>
      <c r="U918" t="s">
        <v>127</v>
      </c>
      <c r="V918">
        <v>2</v>
      </c>
      <c r="W918" t="s">
        <v>322</v>
      </c>
      <c r="X918" t="s">
        <v>323</v>
      </c>
      <c r="Y918" t="s">
        <v>323</v>
      </c>
      <c r="Z918" t="s">
        <v>8743</v>
      </c>
      <c r="AA918" t="s">
        <v>129</v>
      </c>
      <c r="AB918" t="s">
        <v>130</v>
      </c>
      <c r="AC918" t="s">
        <v>16</v>
      </c>
      <c r="AD918" t="s">
        <v>324</v>
      </c>
      <c r="AE918" t="s">
        <v>258</v>
      </c>
      <c r="AF918" t="s">
        <v>2400</v>
      </c>
      <c r="AG918" t="s">
        <v>325</v>
      </c>
      <c r="AH918" t="s">
        <v>6562</v>
      </c>
      <c r="AI918" t="s">
        <v>8744</v>
      </c>
      <c r="AJ918" t="s">
        <v>140</v>
      </c>
      <c r="AK918" t="s">
        <v>8745</v>
      </c>
      <c r="AL918" t="s">
        <v>134</v>
      </c>
      <c r="AM918" t="s">
        <v>141</v>
      </c>
      <c r="AN918" t="s">
        <v>16</v>
      </c>
      <c r="AO918" t="s">
        <v>136</v>
      </c>
      <c r="AP918" t="s">
        <v>161</v>
      </c>
      <c r="AQ918" t="s">
        <v>137</v>
      </c>
      <c r="AR918" t="s">
        <v>141</v>
      </c>
      <c r="AS918">
        <v>2</v>
      </c>
      <c r="AT918" t="s">
        <v>169</v>
      </c>
      <c r="AU918">
        <v>0</v>
      </c>
      <c r="AV918" t="s">
        <v>495</v>
      </c>
      <c r="AW918">
        <v>0</v>
      </c>
      <c r="AX918" t="s">
        <v>8746</v>
      </c>
      <c r="AY918" t="s">
        <v>59</v>
      </c>
      <c r="AZ918" t="s">
        <v>648</v>
      </c>
      <c r="BA918" t="s">
        <v>648</v>
      </c>
      <c r="BB918" t="s">
        <v>136</v>
      </c>
    </row>
    <row r="919" spans="1:54" hidden="1" x14ac:dyDescent="0.25">
      <c r="A919" t="s">
        <v>1024</v>
      </c>
      <c r="B919">
        <v>7349</v>
      </c>
      <c r="C919">
        <v>45933</v>
      </c>
      <c r="D919" t="s">
        <v>16</v>
      </c>
      <c r="E919">
        <v>5516383</v>
      </c>
      <c r="F919">
        <v>45931</v>
      </c>
      <c r="G919">
        <v>3</v>
      </c>
      <c r="H919" t="s">
        <v>139</v>
      </c>
      <c r="I919" t="s">
        <v>124</v>
      </c>
      <c r="J919" s="16">
        <v>45936</v>
      </c>
      <c r="K919" t="s">
        <v>125</v>
      </c>
      <c r="L919" t="s">
        <v>149</v>
      </c>
      <c r="M919">
        <v>3</v>
      </c>
      <c r="N919" t="s">
        <v>1509</v>
      </c>
      <c r="O919" t="s">
        <v>16</v>
      </c>
      <c r="P919">
        <v>0</v>
      </c>
      <c r="R919">
        <v>78.48</v>
      </c>
      <c r="S919">
        <v>4122.78</v>
      </c>
      <c r="T919">
        <v>4</v>
      </c>
      <c r="U919" t="s">
        <v>127</v>
      </c>
      <c r="V919">
        <v>1</v>
      </c>
      <c r="W919" t="s">
        <v>425</v>
      </c>
      <c r="X919" t="s">
        <v>425</v>
      </c>
      <c r="Y919" t="s">
        <v>425</v>
      </c>
      <c r="Z919" t="s">
        <v>10466</v>
      </c>
      <c r="AA919" t="s">
        <v>129</v>
      </c>
      <c r="AB919" t="s">
        <v>130</v>
      </c>
      <c r="AC919" t="s">
        <v>16</v>
      </c>
      <c r="AD919" t="s">
        <v>423</v>
      </c>
      <c r="AE919" t="s">
        <v>1024</v>
      </c>
      <c r="AF919" t="s">
        <v>174</v>
      </c>
      <c r="AG919" t="s">
        <v>385</v>
      </c>
      <c r="AH919" t="s">
        <v>7102</v>
      </c>
      <c r="AI919" t="s">
        <v>10467</v>
      </c>
      <c r="AJ919" t="s">
        <v>140</v>
      </c>
      <c r="AK919" t="s">
        <v>10468</v>
      </c>
      <c r="AL919" t="s">
        <v>134</v>
      </c>
      <c r="AM919" t="s">
        <v>141</v>
      </c>
      <c r="AN919" t="s">
        <v>16</v>
      </c>
      <c r="AO919" t="s">
        <v>136</v>
      </c>
      <c r="AP919" t="s">
        <v>153</v>
      </c>
      <c r="AQ919" t="s">
        <v>137</v>
      </c>
      <c r="AR919" t="s">
        <v>141</v>
      </c>
      <c r="AS919">
        <v>3</v>
      </c>
      <c r="AT919" t="s">
        <v>202</v>
      </c>
      <c r="AU919">
        <v>0</v>
      </c>
      <c r="AV919" t="s">
        <v>57</v>
      </c>
      <c r="AW919">
        <v>0</v>
      </c>
      <c r="AX919" t="s">
        <v>10469</v>
      </c>
      <c r="AY919" t="s">
        <v>57</v>
      </c>
      <c r="AZ919" t="s">
        <v>648</v>
      </c>
      <c r="BA919" t="s">
        <v>649</v>
      </c>
      <c r="BB919" t="s">
        <v>136</v>
      </c>
    </row>
    <row r="920" spans="1:54" hidden="1" x14ac:dyDescent="0.25">
      <c r="A920" t="s">
        <v>13</v>
      </c>
      <c r="B920">
        <v>17995</v>
      </c>
      <c r="C920">
        <v>45934</v>
      </c>
      <c r="D920" t="s">
        <v>16</v>
      </c>
      <c r="E920">
        <v>5519245</v>
      </c>
      <c r="F920">
        <v>45932</v>
      </c>
      <c r="G920">
        <v>3</v>
      </c>
      <c r="H920" t="s">
        <v>139</v>
      </c>
      <c r="I920" t="s">
        <v>124</v>
      </c>
      <c r="J920" s="16">
        <v>45936</v>
      </c>
      <c r="K920" t="s">
        <v>125</v>
      </c>
      <c r="L920" t="s">
        <v>149</v>
      </c>
      <c r="M920">
        <v>2</v>
      </c>
      <c r="N920" t="s">
        <v>1765</v>
      </c>
      <c r="O920" t="s">
        <v>16</v>
      </c>
      <c r="P920">
        <v>0</v>
      </c>
      <c r="R920">
        <v>341.5</v>
      </c>
      <c r="S920">
        <v>3381.36</v>
      </c>
      <c r="T920">
        <v>21</v>
      </c>
      <c r="U920" t="s">
        <v>127</v>
      </c>
      <c r="V920">
        <v>0</v>
      </c>
      <c r="W920" t="s">
        <v>1283</v>
      </c>
      <c r="X920" t="s">
        <v>1284</v>
      </c>
      <c r="Y920" t="s">
        <v>1284</v>
      </c>
      <c r="Z920" t="s">
        <v>8747</v>
      </c>
      <c r="AA920" t="s">
        <v>129</v>
      </c>
      <c r="AB920" t="s">
        <v>130</v>
      </c>
      <c r="AC920" t="s">
        <v>16</v>
      </c>
      <c r="AD920" t="s">
        <v>254</v>
      </c>
      <c r="AE920" t="s">
        <v>13</v>
      </c>
      <c r="AF920" t="s">
        <v>2003</v>
      </c>
      <c r="AG920" t="s">
        <v>993</v>
      </c>
      <c r="AH920" t="s">
        <v>8748</v>
      </c>
      <c r="AI920" t="s">
        <v>8749</v>
      </c>
      <c r="AJ920" t="s">
        <v>140</v>
      </c>
      <c r="AK920" t="s">
        <v>8750</v>
      </c>
      <c r="AL920" t="s">
        <v>134</v>
      </c>
      <c r="AM920" t="s">
        <v>141</v>
      </c>
      <c r="AN920" t="s">
        <v>16</v>
      </c>
      <c r="AO920" t="s">
        <v>136</v>
      </c>
      <c r="AP920" t="s">
        <v>196</v>
      </c>
      <c r="AQ920" t="s">
        <v>137</v>
      </c>
      <c r="AR920" t="s">
        <v>141</v>
      </c>
      <c r="AS920">
        <v>2</v>
      </c>
      <c r="AT920" t="s">
        <v>142</v>
      </c>
      <c r="AU920">
        <v>0</v>
      </c>
      <c r="AV920" t="s">
        <v>71</v>
      </c>
      <c r="AW920">
        <v>0</v>
      </c>
      <c r="AX920" t="s">
        <v>8751</v>
      </c>
      <c r="AY920" t="s">
        <v>57</v>
      </c>
      <c r="AZ920" t="s">
        <v>648</v>
      </c>
      <c r="BA920" t="s">
        <v>649</v>
      </c>
      <c r="BB920" t="s">
        <v>136</v>
      </c>
    </row>
    <row r="921" spans="1:54" hidden="1" x14ac:dyDescent="0.25">
      <c r="A921" t="s">
        <v>1</v>
      </c>
      <c r="B921">
        <v>162274</v>
      </c>
      <c r="C921">
        <v>45925</v>
      </c>
      <c r="D921" t="s">
        <v>1020</v>
      </c>
      <c r="E921">
        <v>1640248</v>
      </c>
      <c r="F921">
        <v>45918</v>
      </c>
      <c r="G921">
        <v>1</v>
      </c>
      <c r="H921" t="s">
        <v>167</v>
      </c>
      <c r="I921" t="s">
        <v>124</v>
      </c>
      <c r="J921" s="16">
        <v>45932</v>
      </c>
      <c r="K921" t="s">
        <v>125</v>
      </c>
      <c r="L921" t="s">
        <v>126</v>
      </c>
      <c r="M921">
        <v>7</v>
      </c>
      <c r="N921" t="s">
        <v>970</v>
      </c>
      <c r="O921" t="s">
        <v>1020</v>
      </c>
      <c r="P921">
        <v>0</v>
      </c>
      <c r="R921">
        <v>181.59</v>
      </c>
      <c r="S921">
        <v>4613.88</v>
      </c>
      <c r="T921">
        <v>5</v>
      </c>
      <c r="U921" t="s">
        <v>127</v>
      </c>
      <c r="V921">
        <v>0</v>
      </c>
      <c r="W921" t="s">
        <v>1165</v>
      </c>
      <c r="X921" t="s">
        <v>1166</v>
      </c>
      <c r="Y921" t="s">
        <v>1166</v>
      </c>
      <c r="Z921" t="s">
        <v>5534</v>
      </c>
      <c r="AA921" t="s">
        <v>1320</v>
      </c>
      <c r="AB921" t="s">
        <v>130</v>
      </c>
      <c r="AC921" t="s">
        <v>1020</v>
      </c>
      <c r="AD921" t="s">
        <v>391</v>
      </c>
      <c r="AE921" t="s">
        <v>1046</v>
      </c>
      <c r="AF921" t="s">
        <v>162</v>
      </c>
      <c r="AG921" t="s">
        <v>1167</v>
      </c>
      <c r="AH921" t="s">
        <v>5535</v>
      </c>
      <c r="AI921" t="s">
        <v>5536</v>
      </c>
      <c r="AJ921" t="s">
        <v>223</v>
      </c>
      <c r="AK921" t="s">
        <v>154</v>
      </c>
      <c r="AL921" t="s">
        <v>134</v>
      </c>
      <c r="AM921" t="s">
        <v>168</v>
      </c>
      <c r="AN921" t="s">
        <v>9</v>
      </c>
      <c r="AO921" t="s">
        <v>173</v>
      </c>
      <c r="AP921" t="s">
        <v>161</v>
      </c>
      <c r="AQ921" t="s">
        <v>1090</v>
      </c>
      <c r="AR921" t="s">
        <v>168</v>
      </c>
      <c r="AS921">
        <v>7</v>
      </c>
      <c r="AT921" t="s">
        <v>142</v>
      </c>
      <c r="AU921">
        <v>1</v>
      </c>
      <c r="AV921" t="s">
        <v>974</v>
      </c>
      <c r="AW921">
        <v>0</v>
      </c>
      <c r="AX921" t="s">
        <v>5537</v>
      </c>
      <c r="AY921" t="s">
        <v>517</v>
      </c>
      <c r="AZ921" t="s">
        <v>648</v>
      </c>
      <c r="BA921" t="s">
        <v>648</v>
      </c>
      <c r="BB921" t="s">
        <v>136</v>
      </c>
    </row>
    <row r="922" spans="1:54" hidden="1" x14ac:dyDescent="0.25">
      <c r="A922" t="s">
        <v>14</v>
      </c>
      <c r="B922">
        <v>208642</v>
      </c>
      <c r="C922">
        <v>45930</v>
      </c>
      <c r="D922" t="s">
        <v>1020</v>
      </c>
      <c r="E922">
        <v>1641680</v>
      </c>
      <c r="F922">
        <v>45922</v>
      </c>
      <c r="G922">
        <v>3</v>
      </c>
      <c r="H922" t="s">
        <v>139</v>
      </c>
      <c r="I922" t="s">
        <v>124</v>
      </c>
      <c r="J922" s="16">
        <v>45933</v>
      </c>
      <c r="K922" t="s">
        <v>125</v>
      </c>
      <c r="L922" t="s">
        <v>126</v>
      </c>
      <c r="M922">
        <v>3</v>
      </c>
      <c r="N922" t="s">
        <v>157</v>
      </c>
      <c r="O922" t="s">
        <v>1020</v>
      </c>
      <c r="P922">
        <v>0</v>
      </c>
      <c r="R922">
        <v>141.34</v>
      </c>
      <c r="S922">
        <v>3070.8</v>
      </c>
      <c r="T922">
        <v>4</v>
      </c>
      <c r="U922" t="s">
        <v>127</v>
      </c>
      <c r="V922">
        <v>1</v>
      </c>
      <c r="W922" t="s">
        <v>1165</v>
      </c>
      <c r="X922" t="s">
        <v>1166</v>
      </c>
      <c r="Y922" t="s">
        <v>1166</v>
      </c>
      <c r="Z922" t="s">
        <v>7857</v>
      </c>
      <c r="AA922" t="s">
        <v>1320</v>
      </c>
      <c r="AB922" t="s">
        <v>130</v>
      </c>
      <c r="AC922" t="s">
        <v>1020</v>
      </c>
      <c r="AD922" t="s">
        <v>391</v>
      </c>
      <c r="AE922" t="s">
        <v>156</v>
      </c>
      <c r="AF922" t="s">
        <v>1754</v>
      </c>
      <c r="AG922" t="s">
        <v>1167</v>
      </c>
      <c r="AH922" t="s">
        <v>1755</v>
      </c>
      <c r="AI922" t="s">
        <v>7858</v>
      </c>
      <c r="AJ922" t="s">
        <v>223</v>
      </c>
      <c r="AK922" t="s">
        <v>158</v>
      </c>
      <c r="AL922" t="s">
        <v>134</v>
      </c>
      <c r="AM922" t="s">
        <v>141</v>
      </c>
      <c r="AN922" t="s">
        <v>9</v>
      </c>
      <c r="AO922" t="s">
        <v>173</v>
      </c>
      <c r="AP922" t="s">
        <v>153</v>
      </c>
      <c r="AQ922" t="s">
        <v>1090</v>
      </c>
      <c r="AR922" t="s">
        <v>141</v>
      </c>
      <c r="AS922">
        <v>3</v>
      </c>
      <c r="AT922" t="s">
        <v>144</v>
      </c>
      <c r="AU922">
        <v>0</v>
      </c>
      <c r="AV922" t="s">
        <v>173</v>
      </c>
      <c r="AW922">
        <v>0</v>
      </c>
      <c r="AX922" t="s">
        <v>7859</v>
      </c>
      <c r="AY922" t="s">
        <v>517</v>
      </c>
      <c r="AZ922" t="s">
        <v>648</v>
      </c>
      <c r="BA922" t="s">
        <v>648</v>
      </c>
      <c r="BB922" t="s">
        <v>136</v>
      </c>
    </row>
    <row r="923" spans="1:54" hidden="1" x14ac:dyDescent="0.25">
      <c r="A923" t="s">
        <v>1176</v>
      </c>
      <c r="B923">
        <v>2679</v>
      </c>
      <c r="C923">
        <v>45895</v>
      </c>
      <c r="D923" t="s">
        <v>160</v>
      </c>
      <c r="E923">
        <v>2712084</v>
      </c>
      <c r="F923">
        <v>45889</v>
      </c>
      <c r="G923">
        <v>1</v>
      </c>
      <c r="H923" t="s">
        <v>167</v>
      </c>
      <c r="I923" t="s">
        <v>148</v>
      </c>
      <c r="J923" s="16">
        <v>45931</v>
      </c>
      <c r="K923" t="s">
        <v>125</v>
      </c>
      <c r="L923" t="s">
        <v>126</v>
      </c>
      <c r="M923">
        <v>36</v>
      </c>
      <c r="N923" t="s">
        <v>1177</v>
      </c>
      <c r="O923" t="s">
        <v>1176</v>
      </c>
      <c r="P923">
        <v>0</v>
      </c>
      <c r="R923">
        <v>3469.76</v>
      </c>
      <c r="S923">
        <v>48774.75</v>
      </c>
      <c r="T923">
        <v>426</v>
      </c>
      <c r="U923" t="s">
        <v>127</v>
      </c>
      <c r="V923">
        <v>3</v>
      </c>
      <c r="W923" t="s">
        <v>545</v>
      </c>
      <c r="X923" t="s">
        <v>587</v>
      </c>
      <c r="Y923" t="s">
        <v>587</v>
      </c>
      <c r="Z923" t="s">
        <v>1312</v>
      </c>
      <c r="AA923" t="s">
        <v>1181</v>
      </c>
      <c r="AB923" t="s">
        <v>130</v>
      </c>
      <c r="AC923" t="s">
        <v>160</v>
      </c>
      <c r="AD923" t="s">
        <v>406</v>
      </c>
      <c r="AE923" t="s">
        <v>1176</v>
      </c>
      <c r="AF923" t="s">
        <v>1313</v>
      </c>
      <c r="AG923" t="s">
        <v>435</v>
      </c>
      <c r="AH923" t="s">
        <v>1314</v>
      </c>
      <c r="AI923" t="s">
        <v>3145</v>
      </c>
      <c r="AJ923" t="s">
        <v>182</v>
      </c>
      <c r="AL923" t="s">
        <v>134</v>
      </c>
      <c r="AM923" t="s">
        <v>168</v>
      </c>
      <c r="AN923" t="s">
        <v>0</v>
      </c>
      <c r="AO923" t="s">
        <v>173</v>
      </c>
      <c r="AP923" t="s">
        <v>1181</v>
      </c>
      <c r="AQ923" t="s">
        <v>1090</v>
      </c>
      <c r="AR923" t="s">
        <v>168</v>
      </c>
      <c r="AS923">
        <v>36</v>
      </c>
      <c r="AT923" t="s">
        <v>202</v>
      </c>
      <c r="AU923">
        <v>3</v>
      </c>
      <c r="AV923" t="s">
        <v>173</v>
      </c>
      <c r="AW923">
        <v>0</v>
      </c>
      <c r="AX923" t="s">
        <v>1315</v>
      </c>
      <c r="AY923" t="s">
        <v>517</v>
      </c>
      <c r="AZ923" t="s">
        <v>648</v>
      </c>
      <c r="BA923" t="s">
        <v>648</v>
      </c>
      <c r="BB923" t="s">
        <v>136</v>
      </c>
    </row>
    <row r="924" spans="1:54" x14ac:dyDescent="0.25">
      <c r="A924" t="s">
        <v>12</v>
      </c>
      <c r="B924">
        <v>118715</v>
      </c>
      <c r="C924">
        <v>45934</v>
      </c>
      <c r="D924" t="s">
        <v>290</v>
      </c>
      <c r="E924">
        <v>469809</v>
      </c>
      <c r="F924">
        <v>45933</v>
      </c>
      <c r="G924">
        <v>4</v>
      </c>
      <c r="H924" t="s">
        <v>145</v>
      </c>
      <c r="I924" t="s">
        <v>124</v>
      </c>
      <c r="J924" s="16">
        <v>45937</v>
      </c>
      <c r="K924" t="s">
        <v>125</v>
      </c>
      <c r="L924" t="s">
        <v>149</v>
      </c>
      <c r="M924">
        <v>3</v>
      </c>
      <c r="N924" t="s">
        <v>199</v>
      </c>
      <c r="O924" t="s">
        <v>290</v>
      </c>
      <c r="P924">
        <v>0</v>
      </c>
      <c r="R924">
        <v>77.97</v>
      </c>
      <c r="S924">
        <v>371.47</v>
      </c>
      <c r="T924">
        <v>1</v>
      </c>
      <c r="U924" t="s">
        <v>127</v>
      </c>
      <c r="V924">
        <v>1</v>
      </c>
      <c r="W924" t="s">
        <v>7442</v>
      </c>
      <c r="X924" t="s">
        <v>7443</v>
      </c>
      <c r="Y924" t="s">
        <v>7443</v>
      </c>
      <c r="Z924" t="s">
        <v>10470</v>
      </c>
      <c r="AA924" t="s">
        <v>155</v>
      </c>
      <c r="AB924" t="s">
        <v>173</v>
      </c>
      <c r="AC924" t="s">
        <v>290</v>
      </c>
      <c r="AD924" t="s">
        <v>444</v>
      </c>
      <c r="AE924" t="s">
        <v>10</v>
      </c>
      <c r="AF924" t="s">
        <v>4195</v>
      </c>
      <c r="AG924" t="s">
        <v>998</v>
      </c>
      <c r="AH924" t="s">
        <v>10471</v>
      </c>
      <c r="AI924" t="s">
        <v>10472</v>
      </c>
      <c r="AJ924" t="s">
        <v>146</v>
      </c>
      <c r="AL924" t="s">
        <v>134</v>
      </c>
      <c r="AM924" t="s">
        <v>141</v>
      </c>
      <c r="AN924" t="s">
        <v>31</v>
      </c>
      <c r="AO924" t="s">
        <v>173</v>
      </c>
      <c r="AP924" t="s">
        <v>155</v>
      </c>
      <c r="AQ924" t="s">
        <v>159</v>
      </c>
      <c r="AR924" t="s">
        <v>141</v>
      </c>
      <c r="AS924">
        <v>3</v>
      </c>
      <c r="AT924" t="s">
        <v>147</v>
      </c>
      <c r="AU924">
        <v>0</v>
      </c>
      <c r="AV924" t="s">
        <v>52</v>
      </c>
      <c r="AW924">
        <v>0</v>
      </c>
      <c r="AX924" t="s">
        <v>10473</v>
      </c>
      <c r="AY924" t="s">
        <v>483</v>
      </c>
      <c r="AZ924" t="s">
        <v>648</v>
      </c>
      <c r="BA924" t="s">
        <v>648</v>
      </c>
      <c r="BB924" t="s">
        <v>750</v>
      </c>
    </row>
    <row r="925" spans="1:54" hidden="1" x14ac:dyDescent="0.25">
      <c r="A925" t="s">
        <v>232</v>
      </c>
      <c r="B925">
        <v>9231</v>
      </c>
      <c r="C925">
        <v>45930</v>
      </c>
      <c r="D925" t="s">
        <v>14</v>
      </c>
      <c r="E925">
        <v>1876976</v>
      </c>
      <c r="F925">
        <v>45924</v>
      </c>
      <c r="G925">
        <v>1</v>
      </c>
      <c r="H925" t="s">
        <v>167</v>
      </c>
      <c r="I925" t="s">
        <v>148</v>
      </c>
      <c r="J925" s="16">
        <v>45931</v>
      </c>
      <c r="K925" t="s">
        <v>125</v>
      </c>
      <c r="L925" t="s">
        <v>126</v>
      </c>
      <c r="M925">
        <v>1</v>
      </c>
      <c r="N925" t="s">
        <v>1258</v>
      </c>
      <c r="O925" t="s">
        <v>232</v>
      </c>
      <c r="P925">
        <v>0</v>
      </c>
      <c r="R925">
        <v>78.900000000000006</v>
      </c>
      <c r="S925">
        <v>1008</v>
      </c>
      <c r="T925">
        <v>9</v>
      </c>
      <c r="U925" t="s">
        <v>127</v>
      </c>
      <c r="V925">
        <v>5</v>
      </c>
      <c r="W925" t="s">
        <v>464</v>
      </c>
      <c r="X925" t="s">
        <v>464</v>
      </c>
      <c r="Y925" t="s">
        <v>1259</v>
      </c>
      <c r="Z925" t="s">
        <v>1260</v>
      </c>
      <c r="AA925" t="s">
        <v>153</v>
      </c>
      <c r="AB925" t="s">
        <v>173</v>
      </c>
      <c r="AC925" t="s">
        <v>1152</v>
      </c>
      <c r="AD925" t="s">
        <v>324</v>
      </c>
      <c r="AE925" t="s">
        <v>232</v>
      </c>
      <c r="AF925" t="s">
        <v>1261</v>
      </c>
      <c r="AG925" t="s">
        <v>1262</v>
      </c>
      <c r="AH925" t="s">
        <v>1263</v>
      </c>
      <c r="AI925" t="s">
        <v>3080</v>
      </c>
      <c r="AJ925" t="s">
        <v>167</v>
      </c>
      <c r="AK925" t="s">
        <v>3081</v>
      </c>
      <c r="AL925" t="s">
        <v>134</v>
      </c>
      <c r="AM925" t="s">
        <v>168</v>
      </c>
      <c r="AN925" t="s">
        <v>15</v>
      </c>
      <c r="AO925" t="s">
        <v>173</v>
      </c>
      <c r="AP925" t="s">
        <v>153</v>
      </c>
      <c r="AQ925" t="s">
        <v>137</v>
      </c>
      <c r="AR925" t="s">
        <v>168</v>
      </c>
      <c r="AS925">
        <v>1</v>
      </c>
      <c r="AT925" t="s">
        <v>202</v>
      </c>
      <c r="AU925">
        <v>0</v>
      </c>
      <c r="AV925" t="s">
        <v>173</v>
      </c>
      <c r="AW925">
        <v>0</v>
      </c>
      <c r="AX925" t="s">
        <v>1264</v>
      </c>
      <c r="AY925" t="s">
        <v>70</v>
      </c>
      <c r="AZ925" t="s">
        <v>648</v>
      </c>
      <c r="BA925" t="s">
        <v>648</v>
      </c>
      <c r="BB925" t="s">
        <v>754</v>
      </c>
    </row>
    <row r="926" spans="1:54" hidden="1" x14ac:dyDescent="0.25">
      <c r="A926" t="s">
        <v>14</v>
      </c>
      <c r="B926">
        <v>208628</v>
      </c>
      <c r="C926">
        <v>45930</v>
      </c>
      <c r="D926" t="s">
        <v>1020</v>
      </c>
      <c r="E926">
        <v>1641652</v>
      </c>
      <c r="F926">
        <v>45922</v>
      </c>
      <c r="G926">
        <v>3</v>
      </c>
      <c r="H926" t="s">
        <v>139</v>
      </c>
      <c r="I926" t="s">
        <v>124</v>
      </c>
      <c r="J926" s="16">
        <v>45936</v>
      </c>
      <c r="K926" t="s">
        <v>125</v>
      </c>
      <c r="L926" t="s">
        <v>149</v>
      </c>
      <c r="M926">
        <v>6</v>
      </c>
      <c r="N926" t="s">
        <v>1834</v>
      </c>
      <c r="O926" t="s">
        <v>1020</v>
      </c>
      <c r="P926">
        <v>0</v>
      </c>
      <c r="R926">
        <v>149.5</v>
      </c>
      <c r="S926">
        <v>3901.08</v>
      </c>
      <c r="T926">
        <v>3</v>
      </c>
      <c r="U926" t="s">
        <v>127</v>
      </c>
      <c r="V926">
        <v>1</v>
      </c>
      <c r="W926" t="s">
        <v>1165</v>
      </c>
      <c r="X926" t="s">
        <v>1166</v>
      </c>
      <c r="Y926" t="s">
        <v>1166</v>
      </c>
      <c r="Z926" t="s">
        <v>8684</v>
      </c>
      <c r="AA926" t="s">
        <v>1320</v>
      </c>
      <c r="AB926" t="s">
        <v>130</v>
      </c>
      <c r="AC926" t="s">
        <v>1020</v>
      </c>
      <c r="AD926" t="s">
        <v>391</v>
      </c>
      <c r="AE926" t="s">
        <v>15</v>
      </c>
      <c r="AF926" t="s">
        <v>2077</v>
      </c>
      <c r="AG926" t="s">
        <v>1167</v>
      </c>
      <c r="AH926" t="s">
        <v>6871</v>
      </c>
      <c r="AI926" t="s">
        <v>8685</v>
      </c>
      <c r="AJ926" t="s">
        <v>223</v>
      </c>
      <c r="AK926" t="s">
        <v>8686</v>
      </c>
      <c r="AL926" t="s">
        <v>134</v>
      </c>
      <c r="AM926" t="s">
        <v>141</v>
      </c>
      <c r="AN926" t="s">
        <v>9</v>
      </c>
      <c r="AO926" t="s">
        <v>173</v>
      </c>
      <c r="AP926" t="s">
        <v>153</v>
      </c>
      <c r="AQ926" t="s">
        <v>1090</v>
      </c>
      <c r="AR926" t="s">
        <v>141</v>
      </c>
      <c r="AS926">
        <v>6</v>
      </c>
      <c r="AT926" t="s">
        <v>144</v>
      </c>
      <c r="AU926">
        <v>1</v>
      </c>
      <c r="AV926" t="s">
        <v>70</v>
      </c>
      <c r="AW926">
        <v>0</v>
      </c>
      <c r="AX926" t="s">
        <v>8687</v>
      </c>
      <c r="AY926" t="s">
        <v>517</v>
      </c>
      <c r="AZ926" t="s">
        <v>648</v>
      </c>
      <c r="BA926" t="s">
        <v>648</v>
      </c>
      <c r="BB926" t="s">
        <v>136</v>
      </c>
    </row>
    <row r="927" spans="1:54" hidden="1" x14ac:dyDescent="0.25">
      <c r="A927" t="s">
        <v>14</v>
      </c>
      <c r="B927">
        <v>208631</v>
      </c>
      <c r="C927">
        <v>45930</v>
      </c>
      <c r="D927" t="s">
        <v>1020</v>
      </c>
      <c r="E927">
        <v>1641659</v>
      </c>
      <c r="F927">
        <v>45922</v>
      </c>
      <c r="G927">
        <v>3</v>
      </c>
      <c r="H927" t="s">
        <v>139</v>
      </c>
      <c r="I927" t="s">
        <v>124</v>
      </c>
      <c r="J927" s="16">
        <v>45937</v>
      </c>
      <c r="K927" t="s">
        <v>125</v>
      </c>
      <c r="L927" t="s">
        <v>149</v>
      </c>
      <c r="M927">
        <v>7</v>
      </c>
      <c r="N927" t="s">
        <v>867</v>
      </c>
      <c r="O927" t="s">
        <v>1020</v>
      </c>
      <c r="P927">
        <v>0</v>
      </c>
      <c r="R927">
        <v>129.83000000000001</v>
      </c>
      <c r="S927">
        <v>2764.44</v>
      </c>
      <c r="T927">
        <v>3</v>
      </c>
      <c r="U927" t="s">
        <v>175</v>
      </c>
      <c r="V927">
        <v>1</v>
      </c>
      <c r="W927" t="s">
        <v>1165</v>
      </c>
      <c r="X927" t="s">
        <v>1166</v>
      </c>
      <c r="Y927" t="s">
        <v>1166</v>
      </c>
      <c r="Z927" t="s">
        <v>4410</v>
      </c>
      <c r="AA927" t="s">
        <v>1320</v>
      </c>
      <c r="AB927" t="s">
        <v>130</v>
      </c>
      <c r="AC927" t="s">
        <v>1020</v>
      </c>
      <c r="AD927" t="s">
        <v>391</v>
      </c>
      <c r="AE927" t="s">
        <v>14</v>
      </c>
      <c r="AF927" t="s">
        <v>4319</v>
      </c>
      <c r="AG927" t="s">
        <v>1167</v>
      </c>
      <c r="AH927" t="s">
        <v>4320</v>
      </c>
      <c r="AI927" t="s">
        <v>4411</v>
      </c>
      <c r="AJ927" t="s">
        <v>223</v>
      </c>
      <c r="AK927" t="s">
        <v>10474</v>
      </c>
      <c r="AL927" t="s">
        <v>134</v>
      </c>
      <c r="AM927" t="s">
        <v>141</v>
      </c>
      <c r="AN927" t="s">
        <v>9</v>
      </c>
      <c r="AO927" t="s">
        <v>173</v>
      </c>
      <c r="AP927" t="s">
        <v>153</v>
      </c>
      <c r="AQ927" t="s">
        <v>1090</v>
      </c>
      <c r="AR927" t="s">
        <v>141</v>
      </c>
      <c r="AS927">
        <v>7</v>
      </c>
      <c r="AT927" t="s">
        <v>144</v>
      </c>
      <c r="AU927">
        <v>1</v>
      </c>
      <c r="AV927" t="s">
        <v>63</v>
      </c>
      <c r="AW927">
        <v>0</v>
      </c>
      <c r="AX927" t="s">
        <v>10475</v>
      </c>
      <c r="AY927" t="s">
        <v>517</v>
      </c>
      <c r="AZ927" t="s">
        <v>648</v>
      </c>
      <c r="BA927" t="s">
        <v>648</v>
      </c>
      <c r="BB927" t="s">
        <v>136</v>
      </c>
    </row>
    <row r="928" spans="1:54" hidden="1" x14ac:dyDescent="0.25">
      <c r="A928" t="s">
        <v>14</v>
      </c>
      <c r="B928">
        <v>208634</v>
      </c>
      <c r="C928">
        <v>45930</v>
      </c>
      <c r="D928" t="s">
        <v>1020</v>
      </c>
      <c r="E928">
        <v>1641667</v>
      </c>
      <c r="F928">
        <v>45922</v>
      </c>
      <c r="G928">
        <v>3</v>
      </c>
      <c r="H928" t="s">
        <v>139</v>
      </c>
      <c r="I928" t="s">
        <v>148</v>
      </c>
      <c r="J928" s="16">
        <v>45936</v>
      </c>
      <c r="K928" t="s">
        <v>125</v>
      </c>
      <c r="L928" t="s">
        <v>126</v>
      </c>
      <c r="M928">
        <v>6</v>
      </c>
      <c r="N928" t="s">
        <v>8949</v>
      </c>
      <c r="O928" t="s">
        <v>1020</v>
      </c>
      <c r="P928">
        <v>0</v>
      </c>
      <c r="R928">
        <v>228.17</v>
      </c>
      <c r="S928">
        <v>6031.14</v>
      </c>
      <c r="T928">
        <v>6</v>
      </c>
      <c r="U928" t="s">
        <v>127</v>
      </c>
      <c r="V928">
        <v>3</v>
      </c>
      <c r="W928" t="s">
        <v>1165</v>
      </c>
      <c r="X928" t="s">
        <v>1166</v>
      </c>
      <c r="Y928" t="s">
        <v>1166</v>
      </c>
      <c r="Z928" t="s">
        <v>10476</v>
      </c>
      <c r="AA928" t="s">
        <v>1320</v>
      </c>
      <c r="AB928" t="s">
        <v>130</v>
      </c>
      <c r="AC928" t="s">
        <v>1020</v>
      </c>
      <c r="AD928" t="s">
        <v>391</v>
      </c>
      <c r="AE928" t="s">
        <v>2299</v>
      </c>
      <c r="AF928" t="s">
        <v>2300</v>
      </c>
      <c r="AG928" t="s">
        <v>1167</v>
      </c>
      <c r="AH928" t="s">
        <v>10477</v>
      </c>
      <c r="AI928" t="s">
        <v>10478</v>
      </c>
      <c r="AJ928" t="s">
        <v>223</v>
      </c>
      <c r="AK928" t="s">
        <v>10479</v>
      </c>
      <c r="AL928" t="s">
        <v>134</v>
      </c>
      <c r="AM928" t="s">
        <v>141</v>
      </c>
      <c r="AN928" t="s">
        <v>9</v>
      </c>
      <c r="AO928" t="s">
        <v>173</v>
      </c>
      <c r="AP928" t="s">
        <v>153</v>
      </c>
      <c r="AQ928" t="s">
        <v>1090</v>
      </c>
      <c r="AR928" t="s">
        <v>141</v>
      </c>
      <c r="AS928">
        <v>6</v>
      </c>
      <c r="AT928" t="s">
        <v>144</v>
      </c>
      <c r="AU928">
        <v>1</v>
      </c>
      <c r="AV928" t="s">
        <v>173</v>
      </c>
      <c r="AW928">
        <v>0</v>
      </c>
      <c r="AX928" t="s">
        <v>10480</v>
      </c>
      <c r="AY928" t="s">
        <v>517</v>
      </c>
      <c r="AZ928" t="s">
        <v>648</v>
      </c>
      <c r="BA928" t="s">
        <v>648</v>
      </c>
      <c r="BB928" t="s">
        <v>136</v>
      </c>
    </row>
    <row r="929" spans="1:54" hidden="1" x14ac:dyDescent="0.25">
      <c r="A929" t="s">
        <v>238</v>
      </c>
      <c r="B929">
        <v>32681</v>
      </c>
      <c r="C929">
        <v>45931</v>
      </c>
      <c r="D929" t="s">
        <v>1020</v>
      </c>
      <c r="E929">
        <v>1641688</v>
      </c>
      <c r="F929">
        <v>45922</v>
      </c>
      <c r="G929">
        <v>3</v>
      </c>
      <c r="H929" t="s">
        <v>139</v>
      </c>
      <c r="I929" t="s">
        <v>124</v>
      </c>
      <c r="J929" s="16">
        <v>45933</v>
      </c>
      <c r="K929" t="s">
        <v>125</v>
      </c>
      <c r="L929" t="s">
        <v>126</v>
      </c>
      <c r="M929">
        <v>2</v>
      </c>
      <c r="N929" t="s">
        <v>1935</v>
      </c>
      <c r="O929" t="s">
        <v>238</v>
      </c>
      <c r="P929">
        <v>0</v>
      </c>
      <c r="R929">
        <v>206.9</v>
      </c>
      <c r="S929">
        <v>5276.28</v>
      </c>
      <c r="T929">
        <v>5</v>
      </c>
      <c r="U929" t="s">
        <v>175</v>
      </c>
      <c r="V929">
        <v>1</v>
      </c>
      <c r="W929" t="s">
        <v>1165</v>
      </c>
      <c r="X929" t="s">
        <v>1166</v>
      </c>
      <c r="Y929" t="s">
        <v>1166</v>
      </c>
      <c r="Z929" t="s">
        <v>8688</v>
      </c>
      <c r="AA929" t="s">
        <v>161</v>
      </c>
      <c r="AB929" t="s">
        <v>173</v>
      </c>
      <c r="AC929" t="s">
        <v>1020</v>
      </c>
      <c r="AD929" t="s">
        <v>391</v>
      </c>
      <c r="AE929" t="s">
        <v>238</v>
      </c>
      <c r="AF929" t="s">
        <v>253</v>
      </c>
      <c r="AG929" t="s">
        <v>1167</v>
      </c>
      <c r="AH929" t="s">
        <v>4784</v>
      </c>
      <c r="AI929" t="s">
        <v>8689</v>
      </c>
      <c r="AJ929" t="s">
        <v>223</v>
      </c>
      <c r="AK929" t="s">
        <v>8690</v>
      </c>
      <c r="AL929" t="s">
        <v>134</v>
      </c>
      <c r="AM929" t="s">
        <v>141</v>
      </c>
      <c r="AN929" t="s">
        <v>1</v>
      </c>
      <c r="AO929" t="s">
        <v>173</v>
      </c>
      <c r="AP929" t="s">
        <v>161</v>
      </c>
      <c r="AQ929" t="s">
        <v>137</v>
      </c>
      <c r="AR929" t="s">
        <v>141</v>
      </c>
      <c r="AS929">
        <v>2</v>
      </c>
      <c r="AT929" t="s">
        <v>144</v>
      </c>
      <c r="AU929">
        <v>0</v>
      </c>
      <c r="AV929" t="s">
        <v>173</v>
      </c>
      <c r="AW929">
        <v>0</v>
      </c>
      <c r="AX929" t="s">
        <v>8691</v>
      </c>
      <c r="AY929" t="s">
        <v>517</v>
      </c>
      <c r="AZ929" t="s">
        <v>648</v>
      </c>
      <c r="BA929" t="s">
        <v>648</v>
      </c>
      <c r="BB929" t="s">
        <v>743</v>
      </c>
    </row>
    <row r="930" spans="1:54" hidden="1" x14ac:dyDescent="0.25">
      <c r="A930" t="s">
        <v>1917</v>
      </c>
      <c r="B930">
        <v>6148</v>
      </c>
      <c r="C930">
        <v>45933</v>
      </c>
      <c r="D930" t="s">
        <v>178</v>
      </c>
      <c r="E930">
        <v>2744008</v>
      </c>
      <c r="F930">
        <v>45929</v>
      </c>
      <c r="G930">
        <v>3</v>
      </c>
      <c r="H930" t="s">
        <v>139</v>
      </c>
      <c r="I930" t="s">
        <v>124</v>
      </c>
      <c r="J930" s="16">
        <v>45936</v>
      </c>
      <c r="K930" t="s">
        <v>125</v>
      </c>
      <c r="L930" t="s">
        <v>126</v>
      </c>
      <c r="M930">
        <v>3</v>
      </c>
      <c r="N930" t="s">
        <v>3902</v>
      </c>
      <c r="O930" t="s">
        <v>1917</v>
      </c>
      <c r="P930">
        <v>0</v>
      </c>
      <c r="R930">
        <v>78.2</v>
      </c>
      <c r="S930">
        <v>1524</v>
      </c>
      <c r="T930">
        <v>2</v>
      </c>
      <c r="U930" t="s">
        <v>127</v>
      </c>
      <c r="V930">
        <v>1</v>
      </c>
      <c r="W930" t="s">
        <v>277</v>
      </c>
      <c r="X930" t="s">
        <v>288</v>
      </c>
      <c r="Y930" t="s">
        <v>288</v>
      </c>
      <c r="Z930" t="s">
        <v>10481</v>
      </c>
      <c r="AA930" t="s">
        <v>155</v>
      </c>
      <c r="AB930" t="s">
        <v>173</v>
      </c>
      <c r="AC930" t="s">
        <v>178</v>
      </c>
      <c r="AD930" t="s">
        <v>289</v>
      </c>
      <c r="AE930" t="s">
        <v>1917</v>
      </c>
      <c r="AF930" t="s">
        <v>237</v>
      </c>
      <c r="AG930" t="s">
        <v>279</v>
      </c>
      <c r="AH930" t="s">
        <v>6770</v>
      </c>
      <c r="AI930" t="s">
        <v>10482</v>
      </c>
      <c r="AJ930" t="s">
        <v>140</v>
      </c>
      <c r="AL930" t="s">
        <v>134</v>
      </c>
      <c r="AM930" t="s">
        <v>141</v>
      </c>
      <c r="AN930" t="s">
        <v>27</v>
      </c>
      <c r="AO930" t="s">
        <v>173</v>
      </c>
      <c r="AP930" t="s">
        <v>155</v>
      </c>
      <c r="AQ930" t="s">
        <v>159</v>
      </c>
      <c r="AR930" t="s">
        <v>141</v>
      </c>
      <c r="AS930">
        <v>3</v>
      </c>
      <c r="AT930" t="s">
        <v>144</v>
      </c>
      <c r="AU930">
        <v>0</v>
      </c>
      <c r="AV930" t="s">
        <v>3905</v>
      </c>
      <c r="AW930">
        <v>0</v>
      </c>
      <c r="AX930" t="s">
        <v>10483</v>
      </c>
      <c r="AY930" t="s">
        <v>734</v>
      </c>
      <c r="AZ930" t="s">
        <v>648</v>
      </c>
      <c r="BA930" t="s">
        <v>648</v>
      </c>
      <c r="BB930" t="s">
        <v>748</v>
      </c>
    </row>
    <row r="931" spans="1:54" hidden="1" x14ac:dyDescent="0.25">
      <c r="A931" t="s">
        <v>1442</v>
      </c>
      <c r="B931">
        <v>11670</v>
      </c>
      <c r="C931">
        <v>45930</v>
      </c>
      <c r="D931" t="s">
        <v>143</v>
      </c>
      <c r="E931">
        <v>5505290</v>
      </c>
      <c r="F931">
        <v>45924</v>
      </c>
      <c r="G931">
        <v>1</v>
      </c>
      <c r="H931" t="s">
        <v>167</v>
      </c>
      <c r="I931" t="s">
        <v>148</v>
      </c>
      <c r="J931" s="16">
        <v>45936</v>
      </c>
      <c r="K931" t="s">
        <v>125</v>
      </c>
      <c r="L931" t="s">
        <v>126</v>
      </c>
      <c r="M931">
        <v>6</v>
      </c>
      <c r="N931" t="s">
        <v>203</v>
      </c>
      <c r="O931" t="s">
        <v>1442</v>
      </c>
      <c r="P931">
        <v>0</v>
      </c>
      <c r="R931">
        <v>207.11</v>
      </c>
      <c r="S931">
        <v>2470.1999999999998</v>
      </c>
      <c r="T931">
        <v>2</v>
      </c>
      <c r="U931" t="s">
        <v>127</v>
      </c>
      <c r="V931">
        <v>1</v>
      </c>
      <c r="W931" t="s">
        <v>10484</v>
      </c>
      <c r="X931" t="s">
        <v>10485</v>
      </c>
      <c r="Y931" t="s">
        <v>10485</v>
      </c>
      <c r="Z931" t="s">
        <v>10486</v>
      </c>
      <c r="AA931" t="s">
        <v>1446</v>
      </c>
      <c r="AB931" t="s">
        <v>130</v>
      </c>
      <c r="AC931" t="s">
        <v>143</v>
      </c>
      <c r="AD931" t="s">
        <v>1064</v>
      </c>
      <c r="AE931" t="s">
        <v>7530</v>
      </c>
      <c r="AF931" t="s">
        <v>1447</v>
      </c>
      <c r="AG931" t="s">
        <v>255</v>
      </c>
      <c r="AH931" t="s">
        <v>1449</v>
      </c>
      <c r="AI931" t="s">
        <v>10487</v>
      </c>
      <c r="AJ931" t="s">
        <v>167</v>
      </c>
      <c r="AK931" t="s">
        <v>10488</v>
      </c>
      <c r="AL931" t="s">
        <v>134</v>
      </c>
      <c r="AM931" t="s">
        <v>168</v>
      </c>
      <c r="AN931" t="s">
        <v>0</v>
      </c>
      <c r="AO931" t="s">
        <v>173</v>
      </c>
      <c r="AP931" t="s">
        <v>1446</v>
      </c>
      <c r="AQ931" t="s">
        <v>1090</v>
      </c>
      <c r="AR931" t="s">
        <v>168</v>
      </c>
      <c r="AS931">
        <v>6</v>
      </c>
      <c r="AT931" t="s">
        <v>202</v>
      </c>
      <c r="AU931">
        <v>1</v>
      </c>
      <c r="AV931" t="s">
        <v>34</v>
      </c>
      <c r="AW931">
        <v>0</v>
      </c>
      <c r="AX931" t="s">
        <v>10489</v>
      </c>
      <c r="AY931" t="s">
        <v>517</v>
      </c>
      <c r="AZ931" t="s">
        <v>648</v>
      </c>
      <c r="BA931" t="s">
        <v>648</v>
      </c>
      <c r="BB931" t="s">
        <v>136</v>
      </c>
    </row>
    <row r="932" spans="1:54" hidden="1" x14ac:dyDescent="0.25">
      <c r="A932" t="s">
        <v>262</v>
      </c>
      <c r="B932">
        <v>15054</v>
      </c>
      <c r="C932">
        <v>45930</v>
      </c>
      <c r="D932" t="s">
        <v>143</v>
      </c>
      <c r="E932">
        <v>5509211</v>
      </c>
      <c r="F932">
        <v>45926</v>
      </c>
      <c r="G932">
        <v>1</v>
      </c>
      <c r="H932" t="s">
        <v>167</v>
      </c>
      <c r="I932" t="s">
        <v>148</v>
      </c>
      <c r="J932" s="16">
        <v>45932</v>
      </c>
      <c r="K932" t="s">
        <v>125</v>
      </c>
      <c r="L932" t="s">
        <v>126</v>
      </c>
      <c r="M932">
        <v>2</v>
      </c>
      <c r="N932" t="s">
        <v>4239</v>
      </c>
      <c r="O932" t="s">
        <v>262</v>
      </c>
      <c r="P932">
        <v>0</v>
      </c>
      <c r="R932">
        <v>843.09</v>
      </c>
      <c r="S932">
        <v>16101</v>
      </c>
      <c r="T932">
        <v>21</v>
      </c>
      <c r="U932" t="s">
        <v>127</v>
      </c>
      <c r="V932">
        <v>1</v>
      </c>
      <c r="W932" t="s">
        <v>4636</v>
      </c>
      <c r="X932" t="s">
        <v>4637</v>
      </c>
      <c r="Y932" t="s">
        <v>4637</v>
      </c>
      <c r="Z932" t="s">
        <v>6002</v>
      </c>
      <c r="AA932" t="s">
        <v>155</v>
      </c>
      <c r="AB932" t="s">
        <v>173</v>
      </c>
      <c r="AC932" t="s">
        <v>143</v>
      </c>
      <c r="AD932" t="s">
        <v>1064</v>
      </c>
      <c r="AE932" t="s">
        <v>262</v>
      </c>
      <c r="AF932" t="s">
        <v>266</v>
      </c>
      <c r="AG932" t="s">
        <v>993</v>
      </c>
      <c r="AH932" t="s">
        <v>2481</v>
      </c>
      <c r="AI932" t="s">
        <v>6003</v>
      </c>
      <c r="AJ932" t="s">
        <v>167</v>
      </c>
      <c r="AK932" t="s">
        <v>4641</v>
      </c>
      <c r="AL932" t="s">
        <v>134</v>
      </c>
      <c r="AM932" t="s">
        <v>168</v>
      </c>
      <c r="AN932" t="s">
        <v>12</v>
      </c>
      <c r="AO932" t="s">
        <v>173</v>
      </c>
      <c r="AP932" t="s">
        <v>155</v>
      </c>
      <c r="AQ932" t="s">
        <v>159</v>
      </c>
      <c r="AR932" t="s">
        <v>168</v>
      </c>
      <c r="AS932">
        <v>2</v>
      </c>
      <c r="AT932" t="s">
        <v>147</v>
      </c>
      <c r="AU932">
        <v>0</v>
      </c>
      <c r="AV932" t="s">
        <v>173</v>
      </c>
      <c r="AW932">
        <v>0</v>
      </c>
      <c r="AX932" t="s">
        <v>6004</v>
      </c>
      <c r="AY932" t="s">
        <v>517</v>
      </c>
      <c r="AZ932" t="s">
        <v>648</v>
      </c>
      <c r="BA932" t="s">
        <v>648</v>
      </c>
      <c r="BB932" t="s">
        <v>751</v>
      </c>
    </row>
    <row r="933" spans="1:54" hidden="1" x14ac:dyDescent="0.25">
      <c r="A933" t="s">
        <v>9</v>
      </c>
      <c r="B933">
        <v>42843</v>
      </c>
      <c r="C933">
        <v>45933</v>
      </c>
      <c r="D933" t="s">
        <v>143</v>
      </c>
      <c r="E933">
        <v>5514723</v>
      </c>
      <c r="F933">
        <v>45930</v>
      </c>
      <c r="G933">
        <v>1</v>
      </c>
      <c r="H933" t="s">
        <v>167</v>
      </c>
      <c r="I933" t="s">
        <v>148</v>
      </c>
      <c r="J933" s="16">
        <v>45936</v>
      </c>
      <c r="K933" t="s">
        <v>125</v>
      </c>
      <c r="L933" t="s">
        <v>126</v>
      </c>
      <c r="M933">
        <v>3</v>
      </c>
      <c r="N933" t="s">
        <v>787</v>
      </c>
      <c r="O933" t="s">
        <v>16</v>
      </c>
      <c r="P933">
        <v>0</v>
      </c>
      <c r="R933">
        <v>159.34</v>
      </c>
      <c r="S933">
        <v>2858</v>
      </c>
      <c r="T933">
        <v>3</v>
      </c>
      <c r="U933" t="s">
        <v>127</v>
      </c>
      <c r="V933">
        <v>1</v>
      </c>
      <c r="W933" t="s">
        <v>4636</v>
      </c>
      <c r="X933" t="s">
        <v>4637</v>
      </c>
      <c r="Y933" t="s">
        <v>4637</v>
      </c>
      <c r="Z933" t="s">
        <v>8625</v>
      </c>
      <c r="AA933" t="s">
        <v>129</v>
      </c>
      <c r="AB933" t="s">
        <v>130</v>
      </c>
      <c r="AC933" t="s">
        <v>143</v>
      </c>
      <c r="AD933" t="s">
        <v>1064</v>
      </c>
      <c r="AE933" t="s">
        <v>9</v>
      </c>
      <c r="AF933" t="s">
        <v>356</v>
      </c>
      <c r="AG933" t="s">
        <v>993</v>
      </c>
      <c r="AH933" t="s">
        <v>6659</v>
      </c>
      <c r="AI933" t="s">
        <v>8626</v>
      </c>
      <c r="AJ933" t="s">
        <v>167</v>
      </c>
      <c r="AK933" t="s">
        <v>158</v>
      </c>
      <c r="AL933" t="s">
        <v>134</v>
      </c>
      <c r="AM933" t="s">
        <v>168</v>
      </c>
      <c r="AN933" t="s">
        <v>16</v>
      </c>
      <c r="AO933" t="s">
        <v>136</v>
      </c>
      <c r="AP933" t="s">
        <v>155</v>
      </c>
      <c r="AQ933" t="s">
        <v>137</v>
      </c>
      <c r="AR933" t="s">
        <v>168</v>
      </c>
      <c r="AS933">
        <v>3</v>
      </c>
      <c r="AT933" t="s">
        <v>169</v>
      </c>
      <c r="AU933">
        <v>0</v>
      </c>
      <c r="AV933" t="s">
        <v>69</v>
      </c>
      <c r="AW933">
        <v>0</v>
      </c>
      <c r="AX933" t="s">
        <v>8627</v>
      </c>
      <c r="AY933" t="s">
        <v>59</v>
      </c>
      <c r="AZ933" t="s">
        <v>648</v>
      </c>
      <c r="BA933" t="s">
        <v>648</v>
      </c>
      <c r="BB933" t="s">
        <v>136</v>
      </c>
    </row>
    <row r="934" spans="1:54" hidden="1" x14ac:dyDescent="0.25">
      <c r="A934" t="s">
        <v>11</v>
      </c>
      <c r="B934">
        <v>131535</v>
      </c>
      <c r="C934">
        <v>45928</v>
      </c>
      <c r="D934" t="s">
        <v>1024</v>
      </c>
      <c r="E934">
        <v>1870865</v>
      </c>
      <c r="F934">
        <v>45908</v>
      </c>
      <c r="G934">
        <v>10</v>
      </c>
      <c r="H934" t="s">
        <v>227</v>
      </c>
      <c r="I934" t="s">
        <v>124</v>
      </c>
      <c r="J934" s="16">
        <v>45932</v>
      </c>
      <c r="K934" t="s">
        <v>125</v>
      </c>
      <c r="L934" t="s">
        <v>126</v>
      </c>
      <c r="M934">
        <v>4</v>
      </c>
      <c r="N934" t="s">
        <v>177</v>
      </c>
      <c r="O934" t="s">
        <v>1024</v>
      </c>
      <c r="P934">
        <v>0</v>
      </c>
      <c r="R934">
        <v>85.84</v>
      </c>
      <c r="S934">
        <v>742</v>
      </c>
      <c r="T934">
        <v>1</v>
      </c>
      <c r="U934" t="s">
        <v>150</v>
      </c>
      <c r="V934">
        <v>1</v>
      </c>
      <c r="W934" t="s">
        <v>1247</v>
      </c>
      <c r="X934" t="s">
        <v>1248</v>
      </c>
      <c r="Y934" t="s">
        <v>4412</v>
      </c>
      <c r="Z934" t="s">
        <v>1248</v>
      </c>
      <c r="AA934" t="s">
        <v>153</v>
      </c>
      <c r="AB934" t="s">
        <v>173</v>
      </c>
      <c r="AC934" t="s">
        <v>29</v>
      </c>
      <c r="AD934" t="s">
        <v>233</v>
      </c>
      <c r="AE934" t="s">
        <v>29</v>
      </c>
      <c r="AF934" t="s">
        <v>151</v>
      </c>
      <c r="AG934" t="s">
        <v>256</v>
      </c>
      <c r="AH934" t="s">
        <v>4413</v>
      </c>
      <c r="AI934" t="s">
        <v>4414</v>
      </c>
      <c r="AJ934" t="s">
        <v>257</v>
      </c>
      <c r="AK934" t="s">
        <v>4415</v>
      </c>
      <c r="AL934" t="s">
        <v>134</v>
      </c>
      <c r="AM934" t="s">
        <v>1222</v>
      </c>
      <c r="AN934" t="s">
        <v>14</v>
      </c>
      <c r="AO934" t="s">
        <v>173</v>
      </c>
      <c r="AP934" t="s">
        <v>196</v>
      </c>
      <c r="AQ934" t="s">
        <v>137</v>
      </c>
      <c r="AR934" t="s">
        <v>1222</v>
      </c>
      <c r="AS934">
        <v>4</v>
      </c>
      <c r="AT934" t="s">
        <v>144</v>
      </c>
      <c r="AU934">
        <v>0</v>
      </c>
      <c r="AV934" t="s">
        <v>46</v>
      </c>
      <c r="AW934">
        <v>0</v>
      </c>
      <c r="AX934" t="s">
        <v>4416</v>
      </c>
      <c r="AY934" t="s">
        <v>517</v>
      </c>
      <c r="AZ934" t="s">
        <v>648</v>
      </c>
      <c r="BA934" t="s">
        <v>648</v>
      </c>
      <c r="BB934" t="s">
        <v>745</v>
      </c>
    </row>
    <row r="935" spans="1:54" x14ac:dyDescent="0.25">
      <c r="A935" t="s">
        <v>14</v>
      </c>
      <c r="B935">
        <v>203244</v>
      </c>
      <c r="C935">
        <v>45726</v>
      </c>
      <c r="D935" t="s">
        <v>12</v>
      </c>
      <c r="E935">
        <v>7634167</v>
      </c>
      <c r="F935">
        <v>45724</v>
      </c>
      <c r="G935">
        <v>1</v>
      </c>
      <c r="H935" t="s">
        <v>167</v>
      </c>
      <c r="I935" t="s">
        <v>148</v>
      </c>
      <c r="J935" s="16">
        <v>45931</v>
      </c>
      <c r="K935" t="s">
        <v>125</v>
      </c>
      <c r="L935" t="s">
        <v>126</v>
      </c>
      <c r="M935">
        <v>205</v>
      </c>
      <c r="N935" t="s">
        <v>199</v>
      </c>
      <c r="O935" t="s">
        <v>985</v>
      </c>
      <c r="P935">
        <v>0</v>
      </c>
      <c r="R935">
        <v>590.69000000000005</v>
      </c>
      <c r="S935">
        <v>5922.49</v>
      </c>
      <c r="T935">
        <v>139</v>
      </c>
      <c r="U935" t="s">
        <v>127</v>
      </c>
      <c r="V935">
        <v>1</v>
      </c>
      <c r="W935" t="s">
        <v>518</v>
      </c>
      <c r="X935" t="s">
        <v>518</v>
      </c>
      <c r="Y935" t="s">
        <v>518</v>
      </c>
      <c r="Z935" t="s">
        <v>1515</v>
      </c>
      <c r="AA935" t="s">
        <v>161</v>
      </c>
      <c r="AB935" t="s">
        <v>1195</v>
      </c>
      <c r="AC935" t="s">
        <v>12</v>
      </c>
      <c r="AD935" t="s">
        <v>251</v>
      </c>
      <c r="AE935" t="s">
        <v>14</v>
      </c>
      <c r="AF935" t="s">
        <v>1516</v>
      </c>
      <c r="AG935" t="s">
        <v>298</v>
      </c>
      <c r="AH935" t="s">
        <v>1517</v>
      </c>
      <c r="AI935" t="s">
        <v>3430</v>
      </c>
      <c r="AJ935" t="s">
        <v>167</v>
      </c>
      <c r="AL935" t="s">
        <v>134</v>
      </c>
      <c r="AM935" t="s">
        <v>168</v>
      </c>
      <c r="AN935" t="s">
        <v>985</v>
      </c>
      <c r="AO935" t="s">
        <v>136</v>
      </c>
      <c r="AP935" t="s">
        <v>153</v>
      </c>
      <c r="AQ935" t="s">
        <v>137</v>
      </c>
      <c r="AR935" t="s">
        <v>168</v>
      </c>
      <c r="AS935">
        <v>205</v>
      </c>
      <c r="AT935" t="s">
        <v>224</v>
      </c>
      <c r="AU935">
        <v>3</v>
      </c>
      <c r="AV935" t="s">
        <v>52</v>
      </c>
      <c r="AW935">
        <v>0</v>
      </c>
      <c r="AX935" t="s">
        <v>1518</v>
      </c>
      <c r="AY935" t="s">
        <v>517</v>
      </c>
      <c r="AZ935" t="s">
        <v>648</v>
      </c>
      <c r="BA935" t="s">
        <v>648</v>
      </c>
      <c r="BB935" t="s">
        <v>136</v>
      </c>
    </row>
    <row r="936" spans="1:54" hidden="1" x14ac:dyDescent="0.25">
      <c r="A936" t="s">
        <v>1289</v>
      </c>
      <c r="B936">
        <v>9593</v>
      </c>
      <c r="C936">
        <v>45930</v>
      </c>
      <c r="D936" t="s">
        <v>12</v>
      </c>
      <c r="E936">
        <v>7871857</v>
      </c>
      <c r="F936">
        <v>45926</v>
      </c>
      <c r="G936">
        <v>5</v>
      </c>
      <c r="H936" t="s">
        <v>123</v>
      </c>
      <c r="I936" t="s">
        <v>124</v>
      </c>
      <c r="J936" s="16">
        <v>45936</v>
      </c>
      <c r="K936" t="s">
        <v>125</v>
      </c>
      <c r="L936" t="s">
        <v>149</v>
      </c>
      <c r="M936">
        <v>6</v>
      </c>
      <c r="N936" t="s">
        <v>177</v>
      </c>
      <c r="O936" t="s">
        <v>12</v>
      </c>
      <c r="P936">
        <v>0</v>
      </c>
      <c r="R936">
        <v>387.93</v>
      </c>
      <c r="S936">
        <v>1772.4</v>
      </c>
      <c r="T936">
        <v>2</v>
      </c>
      <c r="U936" t="s">
        <v>175</v>
      </c>
      <c r="V936">
        <v>1</v>
      </c>
      <c r="W936" t="s">
        <v>2559</v>
      </c>
      <c r="X936" t="s">
        <v>2560</v>
      </c>
      <c r="Y936" t="s">
        <v>2560</v>
      </c>
      <c r="Z936" t="s">
        <v>9117</v>
      </c>
      <c r="AA936" t="s">
        <v>155</v>
      </c>
      <c r="AB936" t="s">
        <v>130</v>
      </c>
      <c r="AC936" t="s">
        <v>12</v>
      </c>
      <c r="AD936" t="s">
        <v>269</v>
      </c>
      <c r="AE936" t="s">
        <v>1457</v>
      </c>
      <c r="AF936" t="s">
        <v>1460</v>
      </c>
      <c r="AG936" t="s">
        <v>132</v>
      </c>
      <c r="AH936" t="s">
        <v>9118</v>
      </c>
      <c r="AI936" t="s">
        <v>9119</v>
      </c>
      <c r="AJ936" t="s">
        <v>133</v>
      </c>
      <c r="AK936" t="s">
        <v>9120</v>
      </c>
      <c r="AL936" t="s">
        <v>134</v>
      </c>
      <c r="AM936" t="s">
        <v>135</v>
      </c>
      <c r="AN936" t="s">
        <v>12</v>
      </c>
      <c r="AO936" t="s">
        <v>136</v>
      </c>
      <c r="AP936" t="s">
        <v>129</v>
      </c>
      <c r="AQ936" t="s">
        <v>159</v>
      </c>
      <c r="AR936" t="s">
        <v>135</v>
      </c>
      <c r="AS936">
        <v>6</v>
      </c>
      <c r="AT936" t="s">
        <v>147</v>
      </c>
      <c r="AU936">
        <v>1</v>
      </c>
      <c r="AV936" t="s">
        <v>46</v>
      </c>
      <c r="AW936">
        <v>0</v>
      </c>
      <c r="AX936" t="s">
        <v>9121</v>
      </c>
      <c r="AY936" t="s">
        <v>517</v>
      </c>
      <c r="AZ936" t="s">
        <v>648</v>
      </c>
      <c r="BA936" t="s">
        <v>648</v>
      </c>
      <c r="BB936" t="s">
        <v>136</v>
      </c>
    </row>
    <row r="937" spans="1:54" hidden="1" x14ac:dyDescent="0.25">
      <c r="A937" t="s">
        <v>11</v>
      </c>
      <c r="B937">
        <v>131572</v>
      </c>
      <c r="C937">
        <v>45931</v>
      </c>
      <c r="D937" t="s">
        <v>12</v>
      </c>
      <c r="E937">
        <v>7872245</v>
      </c>
      <c r="F937">
        <v>45926</v>
      </c>
      <c r="G937">
        <v>1</v>
      </c>
      <c r="H937" t="s">
        <v>167</v>
      </c>
      <c r="I937" t="s">
        <v>148</v>
      </c>
      <c r="J937" s="16">
        <v>45937</v>
      </c>
      <c r="K937" t="s">
        <v>125</v>
      </c>
      <c r="L937" t="s">
        <v>126</v>
      </c>
      <c r="M937">
        <v>6</v>
      </c>
      <c r="N937" t="s">
        <v>1318</v>
      </c>
      <c r="O937" t="s">
        <v>12</v>
      </c>
      <c r="P937">
        <v>0</v>
      </c>
      <c r="R937">
        <v>58.38</v>
      </c>
      <c r="S937">
        <v>1150</v>
      </c>
      <c r="T937">
        <v>1</v>
      </c>
      <c r="U937" t="s">
        <v>150</v>
      </c>
      <c r="V937">
        <v>1</v>
      </c>
      <c r="W937" t="s">
        <v>3967</v>
      </c>
      <c r="X937" t="s">
        <v>3967</v>
      </c>
      <c r="Y937" t="s">
        <v>3967</v>
      </c>
      <c r="Z937" t="s">
        <v>434</v>
      </c>
      <c r="AA937" t="s">
        <v>155</v>
      </c>
      <c r="AB937" t="s">
        <v>130</v>
      </c>
      <c r="AC937" t="s">
        <v>12</v>
      </c>
      <c r="AD937" t="s">
        <v>269</v>
      </c>
      <c r="AE937" t="s">
        <v>11</v>
      </c>
      <c r="AF937" t="s">
        <v>151</v>
      </c>
      <c r="AG937" t="s">
        <v>218</v>
      </c>
      <c r="AH937" t="s">
        <v>10490</v>
      </c>
      <c r="AI937" t="s">
        <v>10491</v>
      </c>
      <c r="AJ937" t="s">
        <v>4077</v>
      </c>
      <c r="AK937" t="s">
        <v>10492</v>
      </c>
      <c r="AL937" t="s">
        <v>134</v>
      </c>
      <c r="AM937" t="s">
        <v>168</v>
      </c>
      <c r="AN937" t="s">
        <v>12</v>
      </c>
      <c r="AO937" t="s">
        <v>136</v>
      </c>
      <c r="AP937" t="s">
        <v>196</v>
      </c>
      <c r="AQ937" t="s">
        <v>159</v>
      </c>
      <c r="AR937" t="s">
        <v>168</v>
      </c>
      <c r="AS937">
        <v>6</v>
      </c>
      <c r="AT937" t="s">
        <v>147</v>
      </c>
      <c r="AU937">
        <v>1</v>
      </c>
      <c r="AV937" t="s">
        <v>48</v>
      </c>
      <c r="AW937">
        <v>0</v>
      </c>
      <c r="AX937" t="s">
        <v>10493</v>
      </c>
      <c r="AY937" t="s">
        <v>517</v>
      </c>
      <c r="AZ937" t="s">
        <v>648</v>
      </c>
      <c r="BA937" t="s">
        <v>648</v>
      </c>
      <c r="BB937" t="s">
        <v>136</v>
      </c>
    </row>
    <row r="938" spans="1:54" x14ac:dyDescent="0.25">
      <c r="A938" t="s">
        <v>1</v>
      </c>
      <c r="B938">
        <v>162480</v>
      </c>
      <c r="C938">
        <v>45931</v>
      </c>
      <c r="D938" t="s">
        <v>12</v>
      </c>
      <c r="E938">
        <v>7874461</v>
      </c>
      <c r="F938">
        <v>45929</v>
      </c>
      <c r="G938">
        <v>3</v>
      </c>
      <c r="H938" t="s">
        <v>139</v>
      </c>
      <c r="I938" t="s">
        <v>124</v>
      </c>
      <c r="J938" s="16">
        <v>45933</v>
      </c>
      <c r="K938" t="s">
        <v>125</v>
      </c>
      <c r="L938" t="s">
        <v>149</v>
      </c>
      <c r="M938">
        <v>2</v>
      </c>
      <c r="N938" t="s">
        <v>199</v>
      </c>
      <c r="O938" t="s">
        <v>1</v>
      </c>
      <c r="P938">
        <v>0</v>
      </c>
      <c r="R938">
        <v>89.58</v>
      </c>
      <c r="S938">
        <v>2680.38</v>
      </c>
      <c r="T938">
        <v>7</v>
      </c>
      <c r="U938" t="s">
        <v>127</v>
      </c>
      <c r="V938">
        <v>1</v>
      </c>
      <c r="W938" t="s">
        <v>412</v>
      </c>
      <c r="X938" t="s">
        <v>413</v>
      </c>
      <c r="Y938" t="s">
        <v>413</v>
      </c>
      <c r="Z938" t="s">
        <v>6909</v>
      </c>
      <c r="AA938" t="s">
        <v>161</v>
      </c>
      <c r="AB938" t="s">
        <v>130</v>
      </c>
      <c r="AC938" t="s">
        <v>9</v>
      </c>
      <c r="AD938" t="s">
        <v>333</v>
      </c>
      <c r="AE938" t="s">
        <v>1</v>
      </c>
      <c r="AF938" t="s">
        <v>207</v>
      </c>
      <c r="AG938" t="s">
        <v>334</v>
      </c>
      <c r="AH938" t="s">
        <v>6910</v>
      </c>
      <c r="AI938" t="s">
        <v>6911</v>
      </c>
      <c r="AJ938" t="s">
        <v>140</v>
      </c>
      <c r="AL938" t="s">
        <v>134</v>
      </c>
      <c r="AM938" t="s">
        <v>141</v>
      </c>
      <c r="AN938" t="s">
        <v>1</v>
      </c>
      <c r="AO938" t="s">
        <v>136</v>
      </c>
      <c r="AP938" t="s">
        <v>161</v>
      </c>
      <c r="AQ938" t="s">
        <v>137</v>
      </c>
      <c r="AR938" t="s">
        <v>141</v>
      </c>
      <c r="AS938">
        <v>2</v>
      </c>
      <c r="AT938" t="s">
        <v>144</v>
      </c>
      <c r="AU938">
        <v>0</v>
      </c>
      <c r="AV938" t="s">
        <v>52</v>
      </c>
      <c r="AW938">
        <v>0</v>
      </c>
      <c r="AX938" t="s">
        <v>6912</v>
      </c>
      <c r="AY938" t="s">
        <v>517</v>
      </c>
      <c r="AZ938" t="s">
        <v>648</v>
      </c>
      <c r="BA938" t="s">
        <v>648</v>
      </c>
      <c r="BB938" t="s">
        <v>136</v>
      </c>
    </row>
    <row r="939" spans="1:54" x14ac:dyDescent="0.25">
      <c r="A939" t="s">
        <v>1</v>
      </c>
      <c r="B939">
        <v>162477</v>
      </c>
      <c r="C939">
        <v>45931</v>
      </c>
      <c r="D939" t="s">
        <v>12</v>
      </c>
      <c r="E939">
        <v>7875298</v>
      </c>
      <c r="F939">
        <v>45929</v>
      </c>
      <c r="G939">
        <v>3</v>
      </c>
      <c r="H939" t="s">
        <v>139</v>
      </c>
      <c r="I939" t="s">
        <v>148</v>
      </c>
      <c r="J939" s="16">
        <v>45933</v>
      </c>
      <c r="K939" t="s">
        <v>125</v>
      </c>
      <c r="L939" t="s">
        <v>126</v>
      </c>
      <c r="M939">
        <v>2</v>
      </c>
      <c r="N939" t="s">
        <v>199</v>
      </c>
      <c r="O939" t="s">
        <v>1</v>
      </c>
      <c r="P939">
        <v>0</v>
      </c>
      <c r="R939">
        <v>172.68</v>
      </c>
      <c r="S939">
        <v>5899.11</v>
      </c>
      <c r="T939">
        <v>5</v>
      </c>
      <c r="U939" t="s">
        <v>127</v>
      </c>
      <c r="V939">
        <v>1</v>
      </c>
      <c r="W939" t="s">
        <v>2565</v>
      </c>
      <c r="X939" t="s">
        <v>2565</v>
      </c>
      <c r="Y939" t="s">
        <v>2565</v>
      </c>
      <c r="Z939" t="s">
        <v>7276</v>
      </c>
      <c r="AA939" t="s">
        <v>161</v>
      </c>
      <c r="AB939" t="s">
        <v>130</v>
      </c>
      <c r="AC939" t="s">
        <v>12</v>
      </c>
      <c r="AD939" t="s">
        <v>269</v>
      </c>
      <c r="AE939" t="s">
        <v>1</v>
      </c>
      <c r="AF939" t="s">
        <v>207</v>
      </c>
      <c r="AG939" t="s">
        <v>197</v>
      </c>
      <c r="AH939" t="s">
        <v>6910</v>
      </c>
      <c r="AI939" t="s">
        <v>7277</v>
      </c>
      <c r="AJ939" t="s">
        <v>140</v>
      </c>
      <c r="AL939" t="s">
        <v>134</v>
      </c>
      <c r="AM939" t="s">
        <v>141</v>
      </c>
      <c r="AN939" t="s">
        <v>1</v>
      </c>
      <c r="AO939" t="s">
        <v>136</v>
      </c>
      <c r="AP939" t="s">
        <v>161</v>
      </c>
      <c r="AQ939" t="s">
        <v>137</v>
      </c>
      <c r="AR939" t="s">
        <v>141</v>
      </c>
      <c r="AS939">
        <v>2</v>
      </c>
      <c r="AT939" t="s">
        <v>144</v>
      </c>
      <c r="AU939">
        <v>0</v>
      </c>
      <c r="AV939" t="s">
        <v>52</v>
      </c>
      <c r="AW939">
        <v>0</v>
      </c>
      <c r="AX939" t="s">
        <v>7278</v>
      </c>
      <c r="AY939" t="s">
        <v>517</v>
      </c>
      <c r="AZ939" t="s">
        <v>648</v>
      </c>
      <c r="BA939" t="s">
        <v>648</v>
      </c>
      <c r="BB939" t="s">
        <v>136</v>
      </c>
    </row>
    <row r="940" spans="1:54" hidden="1" x14ac:dyDescent="0.25">
      <c r="A940" t="s">
        <v>138</v>
      </c>
      <c r="B940">
        <v>19289</v>
      </c>
      <c r="C940">
        <v>45933</v>
      </c>
      <c r="D940" t="s">
        <v>12</v>
      </c>
      <c r="E940">
        <v>7877140</v>
      </c>
      <c r="F940">
        <v>45930</v>
      </c>
      <c r="G940">
        <v>1</v>
      </c>
      <c r="H940" t="s">
        <v>167</v>
      </c>
      <c r="I940" t="s">
        <v>148</v>
      </c>
      <c r="J940" s="16">
        <v>45936</v>
      </c>
      <c r="K940" t="s">
        <v>125</v>
      </c>
      <c r="L940" t="s">
        <v>126</v>
      </c>
      <c r="M940">
        <v>3</v>
      </c>
      <c r="N940" t="s">
        <v>561</v>
      </c>
      <c r="O940" t="s">
        <v>138</v>
      </c>
      <c r="P940">
        <v>0</v>
      </c>
      <c r="R940">
        <v>150.28</v>
      </c>
      <c r="S940">
        <v>8107.99</v>
      </c>
      <c r="T940">
        <v>5</v>
      </c>
      <c r="U940" t="s">
        <v>127</v>
      </c>
      <c r="V940">
        <v>1</v>
      </c>
      <c r="W940" t="s">
        <v>2565</v>
      </c>
      <c r="X940" t="s">
        <v>2565</v>
      </c>
      <c r="Y940" t="s">
        <v>2565</v>
      </c>
      <c r="Z940" t="s">
        <v>10494</v>
      </c>
      <c r="AA940" t="s">
        <v>129</v>
      </c>
      <c r="AB940" t="s">
        <v>173</v>
      </c>
      <c r="AC940" t="s">
        <v>12</v>
      </c>
      <c r="AD940" t="s">
        <v>269</v>
      </c>
      <c r="AE940" t="s">
        <v>138</v>
      </c>
      <c r="AF940" t="s">
        <v>1295</v>
      </c>
      <c r="AG940" t="s">
        <v>197</v>
      </c>
      <c r="AH940" t="s">
        <v>7744</v>
      </c>
      <c r="AI940" t="s">
        <v>10495</v>
      </c>
      <c r="AJ940" t="s">
        <v>167</v>
      </c>
      <c r="AK940" t="s">
        <v>10496</v>
      </c>
      <c r="AL940" t="s">
        <v>134</v>
      </c>
      <c r="AM940" t="s">
        <v>168</v>
      </c>
      <c r="AN940" t="s">
        <v>16</v>
      </c>
      <c r="AO940" t="s">
        <v>173</v>
      </c>
      <c r="AP940" t="s">
        <v>129</v>
      </c>
      <c r="AQ940" t="s">
        <v>137</v>
      </c>
      <c r="AR940" t="s">
        <v>168</v>
      </c>
      <c r="AS940">
        <v>3</v>
      </c>
      <c r="AT940" t="s">
        <v>169</v>
      </c>
      <c r="AU940">
        <v>0</v>
      </c>
      <c r="AV940" t="s">
        <v>59</v>
      </c>
      <c r="AW940">
        <v>0</v>
      </c>
      <c r="AX940" t="s">
        <v>10497</v>
      </c>
      <c r="AY940" t="s">
        <v>481</v>
      </c>
      <c r="AZ940" t="s">
        <v>648</v>
      </c>
      <c r="BA940" t="s">
        <v>648</v>
      </c>
      <c r="BB940" t="s">
        <v>746</v>
      </c>
    </row>
    <row r="941" spans="1:54" x14ac:dyDescent="0.25">
      <c r="A941" t="s">
        <v>1</v>
      </c>
      <c r="B941">
        <v>162695</v>
      </c>
      <c r="C941">
        <v>45936</v>
      </c>
      <c r="D941" t="s">
        <v>12</v>
      </c>
      <c r="E941">
        <v>7879503</v>
      </c>
      <c r="F941">
        <v>45932</v>
      </c>
      <c r="G941">
        <v>3</v>
      </c>
      <c r="H941" t="s">
        <v>139</v>
      </c>
      <c r="I941" t="s">
        <v>124</v>
      </c>
      <c r="J941" s="16">
        <v>45937</v>
      </c>
      <c r="K941" t="s">
        <v>125</v>
      </c>
      <c r="L941" t="s">
        <v>149</v>
      </c>
      <c r="M941">
        <v>1</v>
      </c>
      <c r="N941" t="s">
        <v>199</v>
      </c>
      <c r="O941" t="s">
        <v>1</v>
      </c>
      <c r="P941">
        <v>0</v>
      </c>
      <c r="R941">
        <v>93.81</v>
      </c>
      <c r="S941">
        <v>2787.81</v>
      </c>
      <c r="T941">
        <v>13</v>
      </c>
      <c r="U941" t="s">
        <v>127</v>
      </c>
      <c r="V941">
        <v>1</v>
      </c>
      <c r="W941" t="s">
        <v>412</v>
      </c>
      <c r="X941" t="s">
        <v>413</v>
      </c>
      <c r="Y941" t="s">
        <v>413</v>
      </c>
      <c r="Z941" t="s">
        <v>10498</v>
      </c>
      <c r="AA941" t="s">
        <v>161</v>
      </c>
      <c r="AB941" t="s">
        <v>130</v>
      </c>
      <c r="AC941" t="s">
        <v>9</v>
      </c>
      <c r="AD941" t="s">
        <v>333</v>
      </c>
      <c r="AE941" t="s">
        <v>160</v>
      </c>
      <c r="AF941" t="s">
        <v>1716</v>
      </c>
      <c r="AG941" t="s">
        <v>334</v>
      </c>
      <c r="AH941" t="s">
        <v>9236</v>
      </c>
      <c r="AI941" t="s">
        <v>10499</v>
      </c>
      <c r="AJ941" t="s">
        <v>140</v>
      </c>
      <c r="AL941" t="s">
        <v>134</v>
      </c>
      <c r="AM941" t="s">
        <v>141</v>
      </c>
      <c r="AN941" t="s">
        <v>1</v>
      </c>
      <c r="AO941" t="s">
        <v>136</v>
      </c>
      <c r="AP941" t="s">
        <v>161</v>
      </c>
      <c r="AQ941" t="s">
        <v>137</v>
      </c>
      <c r="AR941" t="s">
        <v>141</v>
      </c>
      <c r="AS941">
        <v>1</v>
      </c>
      <c r="AT941" t="s">
        <v>142</v>
      </c>
      <c r="AU941">
        <v>0</v>
      </c>
      <c r="AV941" t="s">
        <v>52</v>
      </c>
      <c r="AW941">
        <v>0</v>
      </c>
      <c r="AX941" t="s">
        <v>10500</v>
      </c>
      <c r="AY941" t="s">
        <v>517</v>
      </c>
      <c r="AZ941" t="s">
        <v>648</v>
      </c>
      <c r="BA941" t="s">
        <v>648</v>
      </c>
      <c r="BB941" t="s">
        <v>136</v>
      </c>
    </row>
    <row r="942" spans="1:54" x14ac:dyDescent="0.25">
      <c r="A942" t="s">
        <v>1</v>
      </c>
      <c r="B942">
        <v>162692</v>
      </c>
      <c r="C942">
        <v>45936</v>
      </c>
      <c r="D942" t="s">
        <v>12</v>
      </c>
      <c r="E942">
        <v>7882787</v>
      </c>
      <c r="F942">
        <v>45934</v>
      </c>
      <c r="G942">
        <v>3</v>
      </c>
      <c r="H942" t="s">
        <v>139</v>
      </c>
      <c r="I942" t="s">
        <v>124</v>
      </c>
      <c r="J942" s="16">
        <v>45937</v>
      </c>
      <c r="K942" t="s">
        <v>125</v>
      </c>
      <c r="L942" t="s">
        <v>149</v>
      </c>
      <c r="M942">
        <v>1</v>
      </c>
      <c r="N942" t="s">
        <v>199</v>
      </c>
      <c r="O942" t="s">
        <v>1</v>
      </c>
      <c r="P942">
        <v>0</v>
      </c>
      <c r="R942">
        <v>465.05</v>
      </c>
      <c r="S942">
        <v>4644.72</v>
      </c>
      <c r="T942">
        <v>9</v>
      </c>
      <c r="U942" t="s">
        <v>127</v>
      </c>
      <c r="V942">
        <v>1</v>
      </c>
      <c r="W942" t="s">
        <v>335</v>
      </c>
      <c r="X942" t="s">
        <v>335</v>
      </c>
      <c r="Y942" t="s">
        <v>335</v>
      </c>
      <c r="Z942" t="s">
        <v>10501</v>
      </c>
      <c r="AA942" t="s">
        <v>161</v>
      </c>
      <c r="AB942" t="s">
        <v>130</v>
      </c>
      <c r="AC942" t="s">
        <v>12</v>
      </c>
      <c r="AD942" t="s">
        <v>251</v>
      </c>
      <c r="AE942" t="s">
        <v>238</v>
      </c>
      <c r="AF942" t="s">
        <v>253</v>
      </c>
      <c r="AG942" t="s">
        <v>334</v>
      </c>
      <c r="AH942" t="s">
        <v>10502</v>
      </c>
      <c r="AI942" t="s">
        <v>10503</v>
      </c>
      <c r="AJ942" t="s">
        <v>140</v>
      </c>
      <c r="AK942" t="s">
        <v>10504</v>
      </c>
      <c r="AL942" t="s">
        <v>134</v>
      </c>
      <c r="AM942" t="s">
        <v>141</v>
      </c>
      <c r="AN942" t="s">
        <v>1</v>
      </c>
      <c r="AO942" t="s">
        <v>136</v>
      </c>
      <c r="AP942" t="s">
        <v>161</v>
      </c>
      <c r="AQ942" t="s">
        <v>137</v>
      </c>
      <c r="AR942" t="s">
        <v>141</v>
      </c>
      <c r="AS942">
        <v>1</v>
      </c>
      <c r="AT942" t="s">
        <v>224</v>
      </c>
      <c r="AU942">
        <v>0</v>
      </c>
      <c r="AV942" t="s">
        <v>52</v>
      </c>
      <c r="AW942">
        <v>0</v>
      </c>
      <c r="AX942" t="s">
        <v>10505</v>
      </c>
      <c r="AY942" t="s">
        <v>517</v>
      </c>
      <c r="AZ942" t="s">
        <v>648</v>
      </c>
      <c r="BA942" t="s">
        <v>648</v>
      </c>
      <c r="BB942" t="s">
        <v>136</v>
      </c>
    </row>
    <row r="943" spans="1:54" hidden="1" x14ac:dyDescent="0.25">
      <c r="A943" t="s">
        <v>1839</v>
      </c>
      <c r="B943">
        <v>11554</v>
      </c>
      <c r="C943">
        <v>45819</v>
      </c>
      <c r="D943" t="s">
        <v>11</v>
      </c>
      <c r="E943">
        <v>1196439</v>
      </c>
      <c r="F943">
        <v>45810</v>
      </c>
      <c r="G943">
        <v>1</v>
      </c>
      <c r="H943" t="s">
        <v>167</v>
      </c>
      <c r="I943" t="s">
        <v>234</v>
      </c>
      <c r="J943" s="16">
        <v>45936</v>
      </c>
      <c r="K943" t="s">
        <v>125</v>
      </c>
      <c r="L943" t="s">
        <v>126</v>
      </c>
      <c r="M943">
        <v>117</v>
      </c>
      <c r="N943" t="s">
        <v>1519</v>
      </c>
      <c r="O943" t="s">
        <v>11</v>
      </c>
      <c r="P943">
        <v>219.41</v>
      </c>
      <c r="R943">
        <v>227.35</v>
      </c>
      <c r="S943">
        <v>8710.52</v>
      </c>
      <c r="T943">
        <v>18</v>
      </c>
      <c r="U943" t="s">
        <v>150</v>
      </c>
      <c r="V943">
        <v>1</v>
      </c>
      <c r="W943" t="s">
        <v>399</v>
      </c>
      <c r="X943" t="s">
        <v>1473</v>
      </c>
      <c r="Y943" t="s">
        <v>1473</v>
      </c>
      <c r="Z943" t="s">
        <v>10506</v>
      </c>
      <c r="AA943" t="s">
        <v>196</v>
      </c>
      <c r="AB943" t="s">
        <v>130</v>
      </c>
      <c r="AC943" t="s">
        <v>11</v>
      </c>
      <c r="AD943" t="s">
        <v>188</v>
      </c>
      <c r="AE943" t="s">
        <v>1839</v>
      </c>
      <c r="AF943" t="s">
        <v>151</v>
      </c>
      <c r="AG943" t="s">
        <v>1027</v>
      </c>
      <c r="AH943" t="s">
        <v>10507</v>
      </c>
      <c r="AI943" t="s">
        <v>10508</v>
      </c>
      <c r="AJ943" t="s">
        <v>1007</v>
      </c>
      <c r="AK943" t="s">
        <v>10509</v>
      </c>
      <c r="AL943" t="s">
        <v>134</v>
      </c>
      <c r="AM943" t="s">
        <v>168</v>
      </c>
      <c r="AN943" t="s">
        <v>11</v>
      </c>
      <c r="AO943" t="s">
        <v>136</v>
      </c>
      <c r="AP943" t="s">
        <v>129</v>
      </c>
      <c r="AQ943" t="s">
        <v>198</v>
      </c>
      <c r="AR943" t="s">
        <v>168</v>
      </c>
      <c r="AS943">
        <v>117</v>
      </c>
      <c r="AT943" t="s">
        <v>144</v>
      </c>
      <c r="AU943">
        <v>3</v>
      </c>
      <c r="AV943" t="s">
        <v>49</v>
      </c>
      <c r="AW943">
        <v>0</v>
      </c>
      <c r="AX943" t="s">
        <v>10510</v>
      </c>
      <c r="AY943" t="s">
        <v>517</v>
      </c>
      <c r="AZ943" t="s">
        <v>648</v>
      </c>
      <c r="BA943" t="s">
        <v>648</v>
      </c>
      <c r="BB943" t="s">
        <v>136</v>
      </c>
    </row>
    <row r="944" spans="1:54" hidden="1" x14ac:dyDescent="0.25">
      <c r="A944" t="s">
        <v>12</v>
      </c>
      <c r="B944">
        <v>118051</v>
      </c>
      <c r="C944">
        <v>45922</v>
      </c>
      <c r="D944" t="s">
        <v>11</v>
      </c>
      <c r="E944">
        <v>1223384</v>
      </c>
      <c r="F944">
        <v>45919</v>
      </c>
      <c r="G944">
        <v>4</v>
      </c>
      <c r="H944" t="s">
        <v>145</v>
      </c>
      <c r="I944" t="s">
        <v>124</v>
      </c>
      <c r="J944" s="16">
        <v>45932</v>
      </c>
      <c r="K944" t="s">
        <v>125</v>
      </c>
      <c r="L944" t="s">
        <v>149</v>
      </c>
      <c r="M944">
        <v>10</v>
      </c>
      <c r="N944" t="s">
        <v>1519</v>
      </c>
      <c r="O944" t="s">
        <v>11</v>
      </c>
      <c r="P944">
        <v>0</v>
      </c>
      <c r="R944">
        <v>493.07</v>
      </c>
      <c r="S944">
        <v>26532</v>
      </c>
      <c r="T944">
        <v>1</v>
      </c>
      <c r="U944" t="s">
        <v>152</v>
      </c>
      <c r="V944">
        <v>1</v>
      </c>
      <c r="W944" t="s">
        <v>3937</v>
      </c>
      <c r="X944" t="s">
        <v>3938</v>
      </c>
      <c r="Y944" t="s">
        <v>3938</v>
      </c>
      <c r="Z944" t="s">
        <v>3939</v>
      </c>
      <c r="AA944" t="s">
        <v>196</v>
      </c>
      <c r="AB944" t="s">
        <v>130</v>
      </c>
      <c r="AC944" t="s">
        <v>11</v>
      </c>
      <c r="AE944" t="s">
        <v>1020</v>
      </c>
      <c r="AF944" t="s">
        <v>151</v>
      </c>
      <c r="AG944" t="s">
        <v>2323</v>
      </c>
      <c r="AH944" t="s">
        <v>3940</v>
      </c>
      <c r="AI944" t="s">
        <v>3941</v>
      </c>
      <c r="AJ944" t="s">
        <v>146</v>
      </c>
      <c r="AK944" t="s">
        <v>3942</v>
      </c>
      <c r="AL944" t="s">
        <v>134</v>
      </c>
      <c r="AM944" t="s">
        <v>141</v>
      </c>
      <c r="AN944" t="s">
        <v>11</v>
      </c>
      <c r="AO944" t="s">
        <v>136</v>
      </c>
      <c r="AP944" t="s">
        <v>155</v>
      </c>
      <c r="AQ944" t="s">
        <v>198</v>
      </c>
      <c r="AR944" t="s">
        <v>141</v>
      </c>
      <c r="AS944">
        <v>10</v>
      </c>
      <c r="AT944" t="s">
        <v>147</v>
      </c>
      <c r="AU944">
        <v>1</v>
      </c>
      <c r="AV944" t="s">
        <v>49</v>
      </c>
      <c r="AW944">
        <v>0</v>
      </c>
      <c r="AX944" t="s">
        <v>3943</v>
      </c>
      <c r="AY944" t="s">
        <v>517</v>
      </c>
      <c r="AZ944" t="s">
        <v>648</v>
      </c>
      <c r="BA944" t="s">
        <v>648</v>
      </c>
      <c r="BB944" t="s">
        <v>136</v>
      </c>
    </row>
    <row r="945" spans="1:54" hidden="1" x14ac:dyDescent="0.25">
      <c r="A945" t="s">
        <v>14</v>
      </c>
      <c r="B945">
        <v>208616</v>
      </c>
      <c r="C945">
        <v>45929</v>
      </c>
      <c r="D945" t="s">
        <v>13</v>
      </c>
      <c r="E945">
        <v>1026769</v>
      </c>
      <c r="F945">
        <v>45922</v>
      </c>
      <c r="G945">
        <v>1</v>
      </c>
      <c r="H945" t="s">
        <v>167</v>
      </c>
      <c r="I945" t="s">
        <v>148</v>
      </c>
      <c r="J945" s="16">
        <v>45932</v>
      </c>
      <c r="K945" t="s">
        <v>125</v>
      </c>
      <c r="L945" t="s">
        <v>126</v>
      </c>
      <c r="M945">
        <v>3</v>
      </c>
      <c r="N945" t="s">
        <v>261</v>
      </c>
      <c r="O945" t="s">
        <v>14</v>
      </c>
      <c r="P945">
        <v>0</v>
      </c>
      <c r="R945">
        <v>508.33</v>
      </c>
      <c r="S945">
        <v>15267.11</v>
      </c>
      <c r="T945">
        <v>7</v>
      </c>
      <c r="U945" t="s">
        <v>150</v>
      </c>
      <c r="V945">
        <v>1</v>
      </c>
      <c r="W945" t="s">
        <v>394</v>
      </c>
      <c r="X945" t="s">
        <v>2086</v>
      </c>
      <c r="Y945" t="s">
        <v>2086</v>
      </c>
      <c r="Z945" t="s">
        <v>4243</v>
      </c>
      <c r="AA945" t="s">
        <v>153</v>
      </c>
      <c r="AB945" t="s">
        <v>130</v>
      </c>
      <c r="AC945" t="s">
        <v>13</v>
      </c>
      <c r="AD945" t="s">
        <v>269</v>
      </c>
      <c r="AE945" t="s">
        <v>14</v>
      </c>
      <c r="AF945" t="s">
        <v>151</v>
      </c>
      <c r="AG945" t="s">
        <v>2088</v>
      </c>
      <c r="AH945" t="s">
        <v>4244</v>
      </c>
      <c r="AI945" t="s">
        <v>4245</v>
      </c>
      <c r="AJ945" t="s">
        <v>1211</v>
      </c>
      <c r="AK945" t="s">
        <v>4246</v>
      </c>
      <c r="AL945" t="s">
        <v>134</v>
      </c>
      <c r="AM945" t="s">
        <v>168</v>
      </c>
      <c r="AN945" t="s">
        <v>14</v>
      </c>
      <c r="AO945" t="s">
        <v>136</v>
      </c>
      <c r="AP945" t="s">
        <v>153</v>
      </c>
      <c r="AQ945" t="s">
        <v>137</v>
      </c>
      <c r="AR945" t="s">
        <v>168</v>
      </c>
      <c r="AS945">
        <v>3</v>
      </c>
      <c r="AT945" t="s">
        <v>144</v>
      </c>
      <c r="AU945">
        <v>0</v>
      </c>
      <c r="AV945" t="s">
        <v>44</v>
      </c>
      <c r="AW945">
        <v>0</v>
      </c>
      <c r="AX945" t="s">
        <v>4247</v>
      </c>
      <c r="AY945" t="s">
        <v>517</v>
      </c>
      <c r="AZ945" t="s">
        <v>648</v>
      </c>
      <c r="BA945" t="s">
        <v>648</v>
      </c>
      <c r="BB945" t="s">
        <v>136</v>
      </c>
    </row>
    <row r="946" spans="1:54" hidden="1" x14ac:dyDescent="0.25">
      <c r="A946" t="s">
        <v>10</v>
      </c>
      <c r="B946">
        <v>137379</v>
      </c>
      <c r="C946">
        <v>45936</v>
      </c>
      <c r="D946" t="s">
        <v>13</v>
      </c>
      <c r="E946">
        <v>1030865</v>
      </c>
      <c r="F946">
        <v>45931</v>
      </c>
      <c r="G946">
        <v>3</v>
      </c>
      <c r="H946" t="s">
        <v>139</v>
      </c>
      <c r="I946" t="s">
        <v>124</v>
      </c>
      <c r="J946" s="16">
        <v>45937</v>
      </c>
      <c r="K946" t="s">
        <v>125</v>
      </c>
      <c r="L946" t="s">
        <v>149</v>
      </c>
      <c r="M946">
        <v>1</v>
      </c>
      <c r="N946" t="s">
        <v>2535</v>
      </c>
      <c r="O946" t="s">
        <v>16</v>
      </c>
      <c r="P946">
        <v>0</v>
      </c>
      <c r="R946">
        <v>262.16000000000003</v>
      </c>
      <c r="S946">
        <v>5911.55</v>
      </c>
      <c r="T946">
        <v>2</v>
      </c>
      <c r="U946" t="s">
        <v>127</v>
      </c>
      <c r="V946">
        <v>1</v>
      </c>
      <c r="W946" t="s">
        <v>394</v>
      </c>
      <c r="X946" t="s">
        <v>2086</v>
      </c>
      <c r="Y946" t="s">
        <v>2086</v>
      </c>
      <c r="Z946" t="s">
        <v>10511</v>
      </c>
      <c r="AA946" t="s">
        <v>129</v>
      </c>
      <c r="AB946" t="s">
        <v>130</v>
      </c>
      <c r="AC946" t="s">
        <v>13</v>
      </c>
      <c r="AD946" t="s">
        <v>269</v>
      </c>
      <c r="AE946" t="s">
        <v>10</v>
      </c>
      <c r="AF946" t="s">
        <v>4763</v>
      </c>
      <c r="AG946" t="s">
        <v>2088</v>
      </c>
      <c r="AH946" t="s">
        <v>10512</v>
      </c>
      <c r="AI946" t="s">
        <v>10513</v>
      </c>
      <c r="AJ946" t="s">
        <v>140</v>
      </c>
      <c r="AK946" t="s">
        <v>158</v>
      </c>
      <c r="AL946" t="s">
        <v>134</v>
      </c>
      <c r="AM946" t="s">
        <v>141</v>
      </c>
      <c r="AN946" t="s">
        <v>16</v>
      </c>
      <c r="AO946" t="s">
        <v>136</v>
      </c>
      <c r="AP946" t="s">
        <v>161</v>
      </c>
      <c r="AQ946" t="s">
        <v>137</v>
      </c>
      <c r="AR946" t="s">
        <v>141</v>
      </c>
      <c r="AS946">
        <v>1</v>
      </c>
      <c r="AT946" t="s">
        <v>202</v>
      </c>
      <c r="AU946">
        <v>0</v>
      </c>
      <c r="AV946" t="s">
        <v>486</v>
      </c>
      <c r="AW946">
        <v>0</v>
      </c>
      <c r="AX946" t="s">
        <v>10514</v>
      </c>
      <c r="AY946" t="s">
        <v>59</v>
      </c>
      <c r="AZ946" t="s">
        <v>648</v>
      </c>
      <c r="BA946" t="s">
        <v>648</v>
      </c>
      <c r="BB946" t="s">
        <v>136</v>
      </c>
    </row>
    <row r="947" spans="1:54" hidden="1" x14ac:dyDescent="0.25">
      <c r="A947" t="s">
        <v>12</v>
      </c>
      <c r="B947">
        <v>118081</v>
      </c>
      <c r="C947">
        <v>45923</v>
      </c>
      <c r="D947" t="s">
        <v>215</v>
      </c>
      <c r="E947">
        <v>1039</v>
      </c>
      <c r="F947">
        <v>45900</v>
      </c>
      <c r="G947">
        <v>1</v>
      </c>
      <c r="H947" t="s">
        <v>167</v>
      </c>
      <c r="I947" t="s">
        <v>148</v>
      </c>
      <c r="J947" s="16">
        <v>45931</v>
      </c>
      <c r="K947" t="s">
        <v>125</v>
      </c>
      <c r="L947" t="s">
        <v>126</v>
      </c>
      <c r="M947">
        <v>8</v>
      </c>
      <c r="N947" t="s">
        <v>1421</v>
      </c>
      <c r="O947" t="s">
        <v>14</v>
      </c>
      <c r="P947">
        <v>0</v>
      </c>
      <c r="R947">
        <v>647.23</v>
      </c>
      <c r="S947">
        <v>14595.61</v>
      </c>
      <c r="T947">
        <v>2</v>
      </c>
      <c r="U947" t="s">
        <v>127</v>
      </c>
      <c r="V947">
        <v>2</v>
      </c>
      <c r="W947" t="s">
        <v>1553</v>
      </c>
      <c r="X947" t="s">
        <v>1554</v>
      </c>
      <c r="Y947" t="s">
        <v>1555</v>
      </c>
      <c r="Z947" t="s">
        <v>1554</v>
      </c>
      <c r="AA947" t="s">
        <v>153</v>
      </c>
      <c r="AB947" t="s">
        <v>130</v>
      </c>
      <c r="AC947" t="s">
        <v>14</v>
      </c>
      <c r="AD947" t="s">
        <v>193</v>
      </c>
      <c r="AE947" t="s">
        <v>14</v>
      </c>
      <c r="AF947" t="s">
        <v>1455</v>
      </c>
      <c r="AG947" t="s">
        <v>1556</v>
      </c>
      <c r="AH947" t="s">
        <v>1557</v>
      </c>
      <c r="AI947" t="s">
        <v>3482</v>
      </c>
      <c r="AJ947" t="s">
        <v>989</v>
      </c>
      <c r="AK947" t="s">
        <v>158</v>
      </c>
      <c r="AL947" t="s">
        <v>134</v>
      </c>
      <c r="AM947" t="s">
        <v>168</v>
      </c>
      <c r="AN947" t="s">
        <v>14</v>
      </c>
      <c r="AO947" t="s">
        <v>136</v>
      </c>
      <c r="AP947" t="s">
        <v>155</v>
      </c>
      <c r="AQ947" t="s">
        <v>137</v>
      </c>
      <c r="AR947" t="s">
        <v>168</v>
      </c>
      <c r="AS947">
        <v>8</v>
      </c>
      <c r="AT947" t="s">
        <v>1019</v>
      </c>
      <c r="AU947">
        <v>1</v>
      </c>
      <c r="AV947" t="s">
        <v>489</v>
      </c>
      <c r="AW947">
        <v>0</v>
      </c>
      <c r="AX947" t="s">
        <v>1558</v>
      </c>
      <c r="AY947" t="s">
        <v>517</v>
      </c>
      <c r="AZ947" t="s">
        <v>648</v>
      </c>
      <c r="BA947" t="s">
        <v>648</v>
      </c>
      <c r="BB947" t="s">
        <v>136</v>
      </c>
    </row>
    <row r="948" spans="1:54" hidden="1" x14ac:dyDescent="0.25">
      <c r="A948" t="s">
        <v>258</v>
      </c>
      <c r="B948">
        <v>3083</v>
      </c>
      <c r="C948">
        <v>45811</v>
      </c>
      <c r="D948" t="s">
        <v>10</v>
      </c>
      <c r="E948">
        <v>2157373</v>
      </c>
      <c r="F948">
        <v>45805</v>
      </c>
      <c r="G948">
        <v>1</v>
      </c>
      <c r="H948" t="s">
        <v>167</v>
      </c>
      <c r="I948" t="s">
        <v>234</v>
      </c>
      <c r="J948" s="16">
        <v>45931</v>
      </c>
      <c r="K948" t="s">
        <v>125</v>
      </c>
      <c r="L948" t="s">
        <v>126</v>
      </c>
      <c r="M948">
        <v>120</v>
      </c>
      <c r="N948" t="s">
        <v>867</v>
      </c>
      <c r="O948" t="s">
        <v>10</v>
      </c>
      <c r="P948">
        <v>319.77</v>
      </c>
      <c r="R948">
        <v>544.20000000000005</v>
      </c>
      <c r="S948">
        <v>5026.03</v>
      </c>
      <c r="T948">
        <v>16</v>
      </c>
      <c r="U948" t="s">
        <v>150</v>
      </c>
      <c r="V948">
        <v>1</v>
      </c>
      <c r="W948" t="s">
        <v>390</v>
      </c>
      <c r="X948" t="s">
        <v>1080</v>
      </c>
      <c r="Y948" t="s">
        <v>1080</v>
      </c>
      <c r="Z948" t="s">
        <v>1114</v>
      </c>
      <c r="AA948" t="s">
        <v>161</v>
      </c>
      <c r="AB948" t="s">
        <v>130</v>
      </c>
      <c r="AC948" t="s">
        <v>10</v>
      </c>
      <c r="AD948" t="s">
        <v>391</v>
      </c>
      <c r="AE948" t="s">
        <v>258</v>
      </c>
      <c r="AF948" t="s">
        <v>151</v>
      </c>
      <c r="AG948" t="s">
        <v>252</v>
      </c>
      <c r="AH948" t="s">
        <v>1115</v>
      </c>
      <c r="AI948" t="s">
        <v>3509</v>
      </c>
      <c r="AJ948" t="s">
        <v>167</v>
      </c>
      <c r="AL948" t="s">
        <v>134</v>
      </c>
      <c r="AM948" t="s">
        <v>168</v>
      </c>
      <c r="AN948" t="s">
        <v>10</v>
      </c>
      <c r="AO948" t="s">
        <v>136</v>
      </c>
      <c r="AP948" t="s">
        <v>155</v>
      </c>
      <c r="AQ948" t="s">
        <v>137</v>
      </c>
      <c r="AR948" t="s">
        <v>168</v>
      </c>
      <c r="AS948">
        <v>120</v>
      </c>
      <c r="AT948" t="s">
        <v>202</v>
      </c>
      <c r="AU948">
        <v>3</v>
      </c>
      <c r="AV948" t="s">
        <v>63</v>
      </c>
      <c r="AW948">
        <v>0</v>
      </c>
      <c r="AX948" t="s">
        <v>1116</v>
      </c>
      <c r="AY948" t="s">
        <v>517</v>
      </c>
      <c r="AZ948" t="s">
        <v>648</v>
      </c>
      <c r="BA948" t="s">
        <v>648</v>
      </c>
      <c r="BB948" t="s">
        <v>136</v>
      </c>
    </row>
    <row r="949" spans="1:54" hidden="1" x14ac:dyDescent="0.25">
      <c r="A949" t="s">
        <v>12</v>
      </c>
      <c r="B949">
        <v>117640</v>
      </c>
      <c r="C949">
        <v>45915</v>
      </c>
      <c r="D949" t="s">
        <v>10</v>
      </c>
      <c r="E949">
        <v>2201226</v>
      </c>
      <c r="F949">
        <v>45910</v>
      </c>
      <c r="G949">
        <v>1</v>
      </c>
      <c r="H949" t="s">
        <v>167</v>
      </c>
      <c r="I949" t="s">
        <v>148</v>
      </c>
      <c r="J949" s="16">
        <v>45932</v>
      </c>
      <c r="K949" t="s">
        <v>125</v>
      </c>
      <c r="L949" t="s">
        <v>149</v>
      </c>
      <c r="M949">
        <v>17</v>
      </c>
      <c r="N949" t="s">
        <v>5648</v>
      </c>
      <c r="O949" t="s">
        <v>12</v>
      </c>
      <c r="P949">
        <v>0</v>
      </c>
      <c r="R949">
        <v>89.17</v>
      </c>
      <c r="S949">
        <v>760</v>
      </c>
      <c r="T949">
        <v>2</v>
      </c>
      <c r="U949" t="s">
        <v>152</v>
      </c>
      <c r="V949">
        <v>1</v>
      </c>
      <c r="W949" t="s">
        <v>5649</v>
      </c>
      <c r="X949" t="s">
        <v>5649</v>
      </c>
      <c r="Y949" t="s">
        <v>5649</v>
      </c>
      <c r="Z949" t="s">
        <v>5650</v>
      </c>
      <c r="AA949" t="s">
        <v>155</v>
      </c>
      <c r="AB949" t="s">
        <v>130</v>
      </c>
      <c r="AC949" t="s">
        <v>10</v>
      </c>
      <c r="AD949" t="s">
        <v>297</v>
      </c>
      <c r="AE949" t="s">
        <v>18</v>
      </c>
      <c r="AF949" t="s">
        <v>151</v>
      </c>
      <c r="AG949" t="s">
        <v>307</v>
      </c>
      <c r="AH949" t="s">
        <v>5651</v>
      </c>
      <c r="AI949" t="s">
        <v>5652</v>
      </c>
      <c r="AJ949" t="s">
        <v>167</v>
      </c>
      <c r="AK949" t="s">
        <v>158</v>
      </c>
      <c r="AL949" t="s">
        <v>134</v>
      </c>
      <c r="AM949" t="s">
        <v>168</v>
      </c>
      <c r="AN949" t="s">
        <v>12</v>
      </c>
      <c r="AO949" t="s">
        <v>136</v>
      </c>
      <c r="AP949" t="s">
        <v>155</v>
      </c>
      <c r="AQ949" t="s">
        <v>159</v>
      </c>
      <c r="AR949" t="s">
        <v>168</v>
      </c>
      <c r="AS949">
        <v>17</v>
      </c>
      <c r="AT949" t="s">
        <v>202</v>
      </c>
      <c r="AU949">
        <v>3</v>
      </c>
      <c r="AV949" t="s">
        <v>493</v>
      </c>
      <c r="AW949">
        <v>0</v>
      </c>
      <c r="AX949" t="s">
        <v>5653</v>
      </c>
      <c r="AY949" t="s">
        <v>517</v>
      </c>
      <c r="AZ949" t="s">
        <v>648</v>
      </c>
      <c r="BA949" t="s">
        <v>648</v>
      </c>
      <c r="BB949" t="s">
        <v>136</v>
      </c>
    </row>
    <row r="950" spans="1:54" hidden="1" x14ac:dyDescent="0.25">
      <c r="A950" t="s">
        <v>9</v>
      </c>
      <c r="B950">
        <v>42689</v>
      </c>
      <c r="C950">
        <v>45922</v>
      </c>
      <c r="D950" t="s">
        <v>10</v>
      </c>
      <c r="E950">
        <v>2202398</v>
      </c>
      <c r="F950">
        <v>45912</v>
      </c>
      <c r="G950">
        <v>1</v>
      </c>
      <c r="H950" t="s">
        <v>167</v>
      </c>
      <c r="I950" t="s">
        <v>234</v>
      </c>
      <c r="J950" s="16">
        <v>45932</v>
      </c>
      <c r="K950" t="s">
        <v>125</v>
      </c>
      <c r="L950" t="s">
        <v>126</v>
      </c>
      <c r="M950">
        <v>10</v>
      </c>
      <c r="N950" t="s">
        <v>787</v>
      </c>
      <c r="O950" t="s">
        <v>9</v>
      </c>
      <c r="P950">
        <v>22.18</v>
      </c>
      <c r="R950">
        <v>531.88</v>
      </c>
      <c r="S950">
        <v>9727.74</v>
      </c>
      <c r="T950">
        <v>56</v>
      </c>
      <c r="U950" t="s">
        <v>150</v>
      </c>
      <c r="V950">
        <v>1</v>
      </c>
      <c r="W950" t="s">
        <v>410</v>
      </c>
      <c r="X950" t="s">
        <v>410</v>
      </c>
      <c r="Y950" t="s">
        <v>410</v>
      </c>
      <c r="Z950" t="s">
        <v>5039</v>
      </c>
      <c r="AA950" t="s">
        <v>155</v>
      </c>
      <c r="AB950" t="s">
        <v>130</v>
      </c>
      <c r="AC950" t="s">
        <v>10</v>
      </c>
      <c r="AD950" t="s">
        <v>216</v>
      </c>
      <c r="AE950" t="s">
        <v>9</v>
      </c>
      <c r="AF950" t="s">
        <v>151</v>
      </c>
      <c r="AG950" t="s">
        <v>994</v>
      </c>
      <c r="AH950" t="s">
        <v>5040</v>
      </c>
      <c r="AI950" t="s">
        <v>5041</v>
      </c>
      <c r="AJ950" t="s">
        <v>1007</v>
      </c>
      <c r="AK950" t="s">
        <v>158</v>
      </c>
      <c r="AL950" t="s">
        <v>134</v>
      </c>
      <c r="AM950" t="s">
        <v>168</v>
      </c>
      <c r="AN950" t="s">
        <v>9</v>
      </c>
      <c r="AO950" t="s">
        <v>136</v>
      </c>
      <c r="AP950" t="s">
        <v>155</v>
      </c>
      <c r="AQ950" t="s">
        <v>159</v>
      </c>
      <c r="AR950" t="s">
        <v>168</v>
      </c>
      <c r="AS950">
        <v>10</v>
      </c>
      <c r="AT950" t="s">
        <v>147</v>
      </c>
      <c r="AU950">
        <v>1</v>
      </c>
      <c r="AV950" t="s">
        <v>69</v>
      </c>
      <c r="AW950">
        <v>0</v>
      </c>
      <c r="AX950" t="s">
        <v>5042</v>
      </c>
      <c r="AY950" t="s">
        <v>517</v>
      </c>
      <c r="AZ950" t="s">
        <v>648</v>
      </c>
      <c r="BA950" t="s">
        <v>648</v>
      </c>
      <c r="BB950" t="s">
        <v>136</v>
      </c>
    </row>
    <row r="951" spans="1:54" hidden="1" x14ac:dyDescent="0.25">
      <c r="A951" t="s">
        <v>1079</v>
      </c>
      <c r="B951">
        <v>10135</v>
      </c>
      <c r="C951">
        <v>45929</v>
      </c>
      <c r="D951" t="s">
        <v>10</v>
      </c>
      <c r="E951">
        <v>2206002</v>
      </c>
      <c r="F951">
        <v>45923</v>
      </c>
      <c r="G951">
        <v>3</v>
      </c>
      <c r="H951" t="s">
        <v>139</v>
      </c>
      <c r="I951" t="s">
        <v>124</v>
      </c>
      <c r="J951" s="16">
        <v>45936</v>
      </c>
      <c r="K951" t="s">
        <v>125</v>
      </c>
      <c r="L951" t="s">
        <v>149</v>
      </c>
      <c r="M951">
        <v>7</v>
      </c>
      <c r="N951" t="s">
        <v>1230</v>
      </c>
      <c r="O951" t="s">
        <v>11</v>
      </c>
      <c r="P951">
        <v>0</v>
      </c>
      <c r="R951">
        <v>745.9</v>
      </c>
      <c r="S951">
        <v>31751.39</v>
      </c>
      <c r="T951">
        <v>11</v>
      </c>
      <c r="U951" t="s">
        <v>127</v>
      </c>
      <c r="V951">
        <v>1</v>
      </c>
      <c r="W951" t="s">
        <v>390</v>
      </c>
      <c r="X951" t="s">
        <v>392</v>
      </c>
      <c r="Y951" t="s">
        <v>392</v>
      </c>
      <c r="Z951" t="s">
        <v>10515</v>
      </c>
      <c r="AA951" t="s">
        <v>196</v>
      </c>
      <c r="AB951" t="s">
        <v>130</v>
      </c>
      <c r="AC951" t="s">
        <v>10</v>
      </c>
      <c r="AD951" t="s">
        <v>391</v>
      </c>
      <c r="AE951" t="s">
        <v>1079</v>
      </c>
      <c r="AF951" t="s">
        <v>2054</v>
      </c>
      <c r="AG951" t="s">
        <v>252</v>
      </c>
      <c r="AH951" t="s">
        <v>2145</v>
      </c>
      <c r="AI951" t="s">
        <v>10516</v>
      </c>
      <c r="AJ951" t="s">
        <v>140</v>
      </c>
      <c r="AK951" t="s">
        <v>10517</v>
      </c>
      <c r="AL951" t="s">
        <v>134</v>
      </c>
      <c r="AM951" t="s">
        <v>141</v>
      </c>
      <c r="AN951" t="s">
        <v>11</v>
      </c>
      <c r="AO951" t="s">
        <v>136</v>
      </c>
      <c r="AP951" t="s">
        <v>196</v>
      </c>
      <c r="AQ951" t="s">
        <v>198</v>
      </c>
      <c r="AR951" t="s">
        <v>141</v>
      </c>
      <c r="AS951">
        <v>7</v>
      </c>
      <c r="AT951" t="s">
        <v>169</v>
      </c>
      <c r="AU951">
        <v>1</v>
      </c>
      <c r="AV951" t="s">
        <v>173</v>
      </c>
      <c r="AW951">
        <v>0</v>
      </c>
      <c r="AX951" t="s">
        <v>10518</v>
      </c>
      <c r="AY951" t="s">
        <v>517</v>
      </c>
      <c r="AZ951" t="s">
        <v>648</v>
      </c>
      <c r="BA951" t="s">
        <v>648</v>
      </c>
      <c r="BB951" t="s">
        <v>136</v>
      </c>
    </row>
    <row r="952" spans="1:54" hidden="1" x14ac:dyDescent="0.25">
      <c r="A952" t="s">
        <v>1079</v>
      </c>
      <c r="B952">
        <v>10132</v>
      </c>
      <c r="C952">
        <v>45929</v>
      </c>
      <c r="D952" t="s">
        <v>10</v>
      </c>
      <c r="E952">
        <v>2206632</v>
      </c>
      <c r="F952">
        <v>45924</v>
      </c>
      <c r="G952">
        <v>1</v>
      </c>
      <c r="H952" t="s">
        <v>167</v>
      </c>
      <c r="I952" t="s">
        <v>124</v>
      </c>
      <c r="J952" s="16">
        <v>45933</v>
      </c>
      <c r="K952" t="s">
        <v>125</v>
      </c>
      <c r="L952" t="s">
        <v>126</v>
      </c>
      <c r="M952">
        <v>4</v>
      </c>
      <c r="N952" t="s">
        <v>1230</v>
      </c>
      <c r="O952" t="s">
        <v>11</v>
      </c>
      <c r="P952">
        <v>0</v>
      </c>
      <c r="R952">
        <v>195.78</v>
      </c>
      <c r="S952">
        <v>2501.35</v>
      </c>
      <c r="T952">
        <v>7</v>
      </c>
      <c r="U952" t="s">
        <v>127</v>
      </c>
      <c r="V952">
        <v>1</v>
      </c>
      <c r="W952" t="s">
        <v>390</v>
      </c>
      <c r="X952" t="s">
        <v>1080</v>
      </c>
      <c r="Y952" t="s">
        <v>1080</v>
      </c>
      <c r="Z952" t="s">
        <v>1081</v>
      </c>
      <c r="AA952" t="s">
        <v>196</v>
      </c>
      <c r="AB952" t="s">
        <v>130</v>
      </c>
      <c r="AC952" t="s">
        <v>10</v>
      </c>
      <c r="AD952" t="s">
        <v>391</v>
      </c>
      <c r="AE952" t="s">
        <v>1079</v>
      </c>
      <c r="AF952" t="s">
        <v>2054</v>
      </c>
      <c r="AG952" t="s">
        <v>252</v>
      </c>
      <c r="AH952" t="s">
        <v>2145</v>
      </c>
      <c r="AI952" t="s">
        <v>8042</v>
      </c>
      <c r="AJ952" t="s">
        <v>167</v>
      </c>
      <c r="AL952" t="s">
        <v>134</v>
      </c>
      <c r="AM952" t="s">
        <v>168</v>
      </c>
      <c r="AN952" t="s">
        <v>11</v>
      </c>
      <c r="AO952" t="s">
        <v>136</v>
      </c>
      <c r="AP952" t="s">
        <v>196</v>
      </c>
      <c r="AQ952" t="s">
        <v>198</v>
      </c>
      <c r="AR952" t="s">
        <v>168</v>
      </c>
      <c r="AS952">
        <v>4</v>
      </c>
      <c r="AT952" t="s">
        <v>202</v>
      </c>
      <c r="AU952">
        <v>0</v>
      </c>
      <c r="AV952" t="s">
        <v>173</v>
      </c>
      <c r="AW952">
        <v>0</v>
      </c>
      <c r="AX952" t="s">
        <v>8043</v>
      </c>
      <c r="AY952" t="s">
        <v>517</v>
      </c>
      <c r="AZ952" t="s">
        <v>648</v>
      </c>
      <c r="BA952" t="s">
        <v>648</v>
      </c>
      <c r="BB952" t="s">
        <v>136</v>
      </c>
    </row>
    <row r="953" spans="1:54" x14ac:dyDescent="0.25">
      <c r="A953" t="s">
        <v>12</v>
      </c>
      <c r="B953">
        <v>118389</v>
      </c>
      <c r="C953">
        <v>45929</v>
      </c>
      <c r="D953" t="s">
        <v>10</v>
      </c>
      <c r="E953">
        <v>2207721</v>
      </c>
      <c r="F953">
        <v>45926</v>
      </c>
      <c r="G953">
        <v>3</v>
      </c>
      <c r="H953" t="s">
        <v>139</v>
      </c>
      <c r="I953" t="s">
        <v>124</v>
      </c>
      <c r="J953" s="16">
        <v>45932</v>
      </c>
      <c r="K953" t="s">
        <v>125</v>
      </c>
      <c r="L953" t="s">
        <v>149</v>
      </c>
      <c r="M953">
        <v>3</v>
      </c>
      <c r="N953" t="s">
        <v>199</v>
      </c>
      <c r="O953" t="s">
        <v>12</v>
      </c>
      <c r="P953">
        <v>0</v>
      </c>
      <c r="R953">
        <v>397.32</v>
      </c>
      <c r="S953">
        <v>8477.43</v>
      </c>
      <c r="T953">
        <v>32</v>
      </c>
      <c r="U953" t="s">
        <v>127</v>
      </c>
      <c r="V953">
        <v>2</v>
      </c>
      <c r="W953" t="s">
        <v>2419</v>
      </c>
      <c r="X953" t="s">
        <v>2419</v>
      </c>
      <c r="Y953" t="s">
        <v>2419</v>
      </c>
      <c r="Z953" t="s">
        <v>2420</v>
      </c>
      <c r="AA953" t="s">
        <v>155</v>
      </c>
      <c r="AB953" t="s">
        <v>130</v>
      </c>
      <c r="AC953" t="s">
        <v>10</v>
      </c>
      <c r="AD953" t="s">
        <v>216</v>
      </c>
      <c r="AE953" t="s">
        <v>18</v>
      </c>
      <c r="AF953" t="s">
        <v>225</v>
      </c>
      <c r="AG953" t="s">
        <v>1537</v>
      </c>
      <c r="AH953" t="s">
        <v>956</v>
      </c>
      <c r="AI953" t="s">
        <v>3416</v>
      </c>
      <c r="AJ953" t="s">
        <v>140</v>
      </c>
      <c r="AL953" t="s">
        <v>134</v>
      </c>
      <c r="AM953" t="s">
        <v>141</v>
      </c>
      <c r="AN953" t="s">
        <v>12</v>
      </c>
      <c r="AO953" t="s">
        <v>136</v>
      </c>
      <c r="AP953" t="s">
        <v>155</v>
      </c>
      <c r="AQ953" t="s">
        <v>159</v>
      </c>
      <c r="AR953" t="s">
        <v>141</v>
      </c>
      <c r="AS953">
        <v>3</v>
      </c>
      <c r="AT953" t="s">
        <v>147</v>
      </c>
      <c r="AU953">
        <v>0</v>
      </c>
      <c r="AV953" t="s">
        <v>52</v>
      </c>
      <c r="AW953">
        <v>0</v>
      </c>
      <c r="AX953" t="s">
        <v>2421</v>
      </c>
      <c r="AY953" t="s">
        <v>517</v>
      </c>
      <c r="AZ953" t="s">
        <v>648</v>
      </c>
      <c r="BA953" t="s">
        <v>648</v>
      </c>
      <c r="BB953" t="s">
        <v>136</v>
      </c>
    </row>
    <row r="954" spans="1:54" x14ac:dyDescent="0.25">
      <c r="A954" t="s">
        <v>12</v>
      </c>
      <c r="B954">
        <v>118450</v>
      </c>
      <c r="C954">
        <v>45931</v>
      </c>
      <c r="D954" t="s">
        <v>10</v>
      </c>
      <c r="E954">
        <v>2208164</v>
      </c>
      <c r="F954">
        <v>45929</v>
      </c>
      <c r="G954">
        <v>4</v>
      </c>
      <c r="H954" t="s">
        <v>145</v>
      </c>
      <c r="I954" t="s">
        <v>124</v>
      </c>
      <c r="J954" s="16">
        <v>45932</v>
      </c>
      <c r="K954" t="s">
        <v>125</v>
      </c>
      <c r="L954" t="s">
        <v>126</v>
      </c>
      <c r="M954">
        <v>1</v>
      </c>
      <c r="N954" t="s">
        <v>199</v>
      </c>
      <c r="O954" t="s">
        <v>10</v>
      </c>
      <c r="P954">
        <v>0</v>
      </c>
      <c r="R954">
        <v>152.41999999999999</v>
      </c>
      <c r="S954">
        <v>2009.05</v>
      </c>
      <c r="T954">
        <v>1</v>
      </c>
      <c r="U954" t="s">
        <v>127</v>
      </c>
      <c r="V954">
        <v>1</v>
      </c>
      <c r="W954" t="s">
        <v>5043</v>
      </c>
      <c r="X954" t="s">
        <v>5043</v>
      </c>
      <c r="Y954" t="s">
        <v>5043</v>
      </c>
      <c r="Z954" t="s">
        <v>5044</v>
      </c>
      <c r="AA954" t="s">
        <v>161</v>
      </c>
      <c r="AB954" t="s">
        <v>130</v>
      </c>
      <c r="AC954" t="s">
        <v>10</v>
      </c>
      <c r="AD954" t="s">
        <v>216</v>
      </c>
      <c r="AE954" t="s">
        <v>267</v>
      </c>
      <c r="AF954" t="s">
        <v>268</v>
      </c>
      <c r="AG954" t="s">
        <v>194</v>
      </c>
      <c r="AH954" t="s">
        <v>4280</v>
      </c>
      <c r="AI954" t="s">
        <v>5045</v>
      </c>
      <c r="AJ954" t="s">
        <v>146</v>
      </c>
      <c r="AL954" t="s">
        <v>134</v>
      </c>
      <c r="AM954" t="s">
        <v>141</v>
      </c>
      <c r="AN954" t="s">
        <v>10</v>
      </c>
      <c r="AO954" t="s">
        <v>136</v>
      </c>
      <c r="AP954" t="s">
        <v>155</v>
      </c>
      <c r="AQ954" t="s">
        <v>137</v>
      </c>
      <c r="AR954" t="s">
        <v>141</v>
      </c>
      <c r="AS954">
        <v>1</v>
      </c>
      <c r="AT954" t="s">
        <v>144</v>
      </c>
      <c r="AU954">
        <v>0</v>
      </c>
      <c r="AV954" t="s">
        <v>52</v>
      </c>
      <c r="AW954">
        <v>0</v>
      </c>
      <c r="AX954" t="s">
        <v>5046</v>
      </c>
      <c r="AY954" t="s">
        <v>517</v>
      </c>
      <c r="AZ954" t="s">
        <v>648</v>
      </c>
      <c r="BA954" t="s">
        <v>648</v>
      </c>
      <c r="BB954" t="s">
        <v>136</v>
      </c>
    </row>
    <row r="955" spans="1:54" hidden="1" x14ac:dyDescent="0.25">
      <c r="A955" t="s">
        <v>30</v>
      </c>
      <c r="B955">
        <v>58118</v>
      </c>
      <c r="C955">
        <v>45933</v>
      </c>
      <c r="D955" t="s">
        <v>1020</v>
      </c>
      <c r="E955">
        <v>1641870</v>
      </c>
      <c r="F955">
        <v>45922</v>
      </c>
      <c r="G955">
        <v>3</v>
      </c>
      <c r="H955" t="s">
        <v>139</v>
      </c>
      <c r="I955" t="s">
        <v>124</v>
      </c>
      <c r="J955" s="16">
        <v>45936</v>
      </c>
      <c r="K955" t="s">
        <v>125</v>
      </c>
      <c r="L955" t="s">
        <v>149</v>
      </c>
      <c r="M955">
        <v>3</v>
      </c>
      <c r="N955" t="s">
        <v>283</v>
      </c>
      <c r="O955" t="s">
        <v>1</v>
      </c>
      <c r="P955">
        <v>0</v>
      </c>
      <c r="R955">
        <v>152.91999999999999</v>
      </c>
      <c r="S955">
        <v>2892.24</v>
      </c>
      <c r="T955">
        <v>4</v>
      </c>
      <c r="U955" t="s">
        <v>127</v>
      </c>
      <c r="V955">
        <v>1</v>
      </c>
      <c r="W955" t="s">
        <v>1165</v>
      </c>
      <c r="X955" t="s">
        <v>1166</v>
      </c>
      <c r="Y955" t="s">
        <v>1166</v>
      </c>
      <c r="Z955" t="s">
        <v>10519</v>
      </c>
      <c r="AA955" t="s">
        <v>161</v>
      </c>
      <c r="AB955" t="s">
        <v>130</v>
      </c>
      <c r="AC955" t="s">
        <v>1020</v>
      </c>
      <c r="AD955" t="s">
        <v>391</v>
      </c>
      <c r="AE955" t="s">
        <v>178</v>
      </c>
      <c r="AF955" t="s">
        <v>179</v>
      </c>
      <c r="AG955" t="s">
        <v>1167</v>
      </c>
      <c r="AH955" t="s">
        <v>10520</v>
      </c>
      <c r="AI955" t="s">
        <v>10521</v>
      </c>
      <c r="AJ955" t="s">
        <v>223</v>
      </c>
      <c r="AK955" t="s">
        <v>10522</v>
      </c>
      <c r="AL955" t="s">
        <v>134</v>
      </c>
      <c r="AM955" t="s">
        <v>141</v>
      </c>
      <c r="AN955" t="s">
        <v>1</v>
      </c>
      <c r="AO955" t="s">
        <v>136</v>
      </c>
      <c r="AP955" t="s">
        <v>161</v>
      </c>
      <c r="AQ955" t="s">
        <v>137</v>
      </c>
      <c r="AR955" t="s">
        <v>141</v>
      </c>
      <c r="AS955">
        <v>3</v>
      </c>
      <c r="AT955" t="s">
        <v>144</v>
      </c>
      <c r="AU955">
        <v>0</v>
      </c>
      <c r="AV955" t="s">
        <v>76</v>
      </c>
      <c r="AW955">
        <v>0</v>
      </c>
      <c r="AX955" t="s">
        <v>10523</v>
      </c>
      <c r="AY955" t="s">
        <v>517</v>
      </c>
      <c r="AZ955" t="s">
        <v>648</v>
      </c>
      <c r="BA955" t="s">
        <v>648</v>
      </c>
      <c r="BB955" t="s">
        <v>136</v>
      </c>
    </row>
    <row r="956" spans="1:54" hidden="1" x14ac:dyDescent="0.25">
      <c r="A956" t="s">
        <v>1024</v>
      </c>
      <c r="B956">
        <v>7345</v>
      </c>
      <c r="C956">
        <v>45932</v>
      </c>
      <c r="D956" t="s">
        <v>1020</v>
      </c>
      <c r="E956">
        <v>1642856</v>
      </c>
      <c r="F956">
        <v>45924</v>
      </c>
      <c r="G956">
        <v>3</v>
      </c>
      <c r="H956" t="s">
        <v>139</v>
      </c>
      <c r="I956" t="s">
        <v>148</v>
      </c>
      <c r="J956" s="16">
        <v>45933</v>
      </c>
      <c r="K956" t="s">
        <v>125</v>
      </c>
      <c r="L956" t="s">
        <v>126</v>
      </c>
      <c r="M956">
        <v>1</v>
      </c>
      <c r="N956" t="s">
        <v>1504</v>
      </c>
      <c r="O956" t="s">
        <v>1024</v>
      </c>
      <c r="P956">
        <v>0</v>
      </c>
      <c r="R956">
        <v>197.24</v>
      </c>
      <c r="S956">
        <v>5193.66</v>
      </c>
      <c r="T956">
        <v>4</v>
      </c>
      <c r="U956" t="s">
        <v>127</v>
      </c>
      <c r="V956">
        <v>1</v>
      </c>
      <c r="W956" t="s">
        <v>1165</v>
      </c>
      <c r="X956" t="s">
        <v>1166</v>
      </c>
      <c r="Y956" t="s">
        <v>1166</v>
      </c>
      <c r="Z956" t="s">
        <v>6251</v>
      </c>
      <c r="AA956" t="s">
        <v>153</v>
      </c>
      <c r="AB956" t="s">
        <v>173</v>
      </c>
      <c r="AC956" t="s">
        <v>1020</v>
      </c>
      <c r="AD956" t="s">
        <v>391</v>
      </c>
      <c r="AE956" t="s">
        <v>1024</v>
      </c>
      <c r="AF956" t="s">
        <v>174</v>
      </c>
      <c r="AG956" t="s">
        <v>1167</v>
      </c>
      <c r="AH956" t="s">
        <v>4349</v>
      </c>
      <c r="AI956" t="s">
        <v>6252</v>
      </c>
      <c r="AJ956" t="s">
        <v>223</v>
      </c>
      <c r="AL956" t="s">
        <v>134</v>
      </c>
      <c r="AM956" t="s">
        <v>141</v>
      </c>
      <c r="AN956" t="s">
        <v>14</v>
      </c>
      <c r="AO956" t="s">
        <v>173</v>
      </c>
      <c r="AP956" t="s">
        <v>153</v>
      </c>
      <c r="AQ956" t="s">
        <v>137</v>
      </c>
      <c r="AR956" t="s">
        <v>141</v>
      </c>
      <c r="AS956">
        <v>1</v>
      </c>
      <c r="AT956" t="s">
        <v>202</v>
      </c>
      <c r="AU956">
        <v>0</v>
      </c>
      <c r="AV956" t="s">
        <v>173</v>
      </c>
      <c r="AW956">
        <v>0</v>
      </c>
      <c r="AX956" t="s">
        <v>6253</v>
      </c>
      <c r="AY956" t="s">
        <v>517</v>
      </c>
      <c r="AZ956" t="s">
        <v>648</v>
      </c>
      <c r="BA956" t="s">
        <v>648</v>
      </c>
      <c r="BB956" t="s">
        <v>745</v>
      </c>
    </row>
    <row r="957" spans="1:54" hidden="1" x14ac:dyDescent="0.25">
      <c r="A957" t="s">
        <v>28</v>
      </c>
      <c r="B957">
        <v>20494</v>
      </c>
      <c r="C957">
        <v>45930</v>
      </c>
      <c r="D957" t="s">
        <v>178</v>
      </c>
      <c r="E957">
        <v>2742816</v>
      </c>
      <c r="F957">
        <v>45926</v>
      </c>
      <c r="G957">
        <v>3</v>
      </c>
      <c r="H957" t="s">
        <v>139</v>
      </c>
      <c r="I957" t="s">
        <v>124</v>
      </c>
      <c r="J957" s="16">
        <v>45933</v>
      </c>
      <c r="K957" t="s">
        <v>125</v>
      </c>
      <c r="L957" t="s">
        <v>126</v>
      </c>
      <c r="M957">
        <v>3</v>
      </c>
      <c r="N957" t="s">
        <v>1169</v>
      </c>
      <c r="O957" t="s">
        <v>0</v>
      </c>
      <c r="P957">
        <v>0</v>
      </c>
      <c r="R957">
        <v>86.41</v>
      </c>
      <c r="S957">
        <v>1869.88</v>
      </c>
      <c r="T957">
        <v>7</v>
      </c>
      <c r="U957" t="s">
        <v>127</v>
      </c>
      <c r="V957">
        <v>1</v>
      </c>
      <c r="W957" t="s">
        <v>277</v>
      </c>
      <c r="X957" t="s">
        <v>288</v>
      </c>
      <c r="Y957" t="s">
        <v>288</v>
      </c>
      <c r="Z957" t="s">
        <v>6962</v>
      </c>
      <c r="AA957" t="s">
        <v>155</v>
      </c>
      <c r="AB957" t="s">
        <v>130</v>
      </c>
      <c r="AC957" t="s">
        <v>178</v>
      </c>
      <c r="AD957" t="s">
        <v>289</v>
      </c>
      <c r="AE957" t="s">
        <v>28</v>
      </c>
      <c r="AF957" t="s">
        <v>242</v>
      </c>
      <c r="AG957" t="s">
        <v>279</v>
      </c>
      <c r="AH957" t="s">
        <v>1857</v>
      </c>
      <c r="AI957" t="s">
        <v>6963</v>
      </c>
      <c r="AJ957" t="s">
        <v>140</v>
      </c>
      <c r="AL957" t="s">
        <v>134</v>
      </c>
      <c r="AM957" t="s">
        <v>141</v>
      </c>
      <c r="AN957" t="s">
        <v>0</v>
      </c>
      <c r="AO957" t="s">
        <v>136</v>
      </c>
      <c r="AP957" t="s">
        <v>155</v>
      </c>
      <c r="AQ957" t="s">
        <v>159</v>
      </c>
      <c r="AR957" t="s">
        <v>141</v>
      </c>
      <c r="AS957">
        <v>3</v>
      </c>
      <c r="AT957" t="s">
        <v>147</v>
      </c>
      <c r="AU957">
        <v>0</v>
      </c>
      <c r="AV957" t="s">
        <v>33</v>
      </c>
      <c r="AW957">
        <v>0</v>
      </c>
      <c r="AX957" t="s">
        <v>6964</v>
      </c>
      <c r="AY957" t="s">
        <v>517</v>
      </c>
      <c r="AZ957" t="s">
        <v>648</v>
      </c>
      <c r="BA957" t="s">
        <v>648</v>
      </c>
      <c r="BB957" t="s">
        <v>136</v>
      </c>
    </row>
    <row r="958" spans="1:54" hidden="1" x14ac:dyDescent="0.25">
      <c r="A958" t="s">
        <v>1442</v>
      </c>
      <c r="B958">
        <v>11682</v>
      </c>
      <c r="C958">
        <v>45930</v>
      </c>
      <c r="D958" t="s">
        <v>143</v>
      </c>
      <c r="E958">
        <v>5503245</v>
      </c>
      <c r="F958">
        <v>45923</v>
      </c>
      <c r="G958">
        <v>3</v>
      </c>
      <c r="H958" t="s">
        <v>139</v>
      </c>
      <c r="I958" t="s">
        <v>124</v>
      </c>
      <c r="J958" s="16">
        <v>45936</v>
      </c>
      <c r="K958" t="s">
        <v>125</v>
      </c>
      <c r="L958" t="s">
        <v>149</v>
      </c>
      <c r="M958">
        <v>6</v>
      </c>
      <c r="N958" t="s">
        <v>203</v>
      </c>
      <c r="O958" t="s">
        <v>0</v>
      </c>
      <c r="P958">
        <v>0</v>
      </c>
      <c r="R958">
        <v>570.87</v>
      </c>
      <c r="S958">
        <v>3543.39</v>
      </c>
      <c r="T958">
        <v>12</v>
      </c>
      <c r="U958" t="s">
        <v>127</v>
      </c>
      <c r="V958">
        <v>0</v>
      </c>
      <c r="W958" t="s">
        <v>319</v>
      </c>
      <c r="X958" t="s">
        <v>319</v>
      </c>
      <c r="Y958" t="s">
        <v>319</v>
      </c>
      <c r="Z958" t="s">
        <v>10524</v>
      </c>
      <c r="AA958" t="s">
        <v>155</v>
      </c>
      <c r="AB958" t="s">
        <v>130</v>
      </c>
      <c r="AC958" t="s">
        <v>143</v>
      </c>
      <c r="AD958" t="s">
        <v>320</v>
      </c>
      <c r="AE958" t="s">
        <v>2551</v>
      </c>
      <c r="AF958" t="s">
        <v>1447</v>
      </c>
      <c r="AG958" t="s">
        <v>255</v>
      </c>
      <c r="AH958" t="s">
        <v>1449</v>
      </c>
      <c r="AI958" t="s">
        <v>10525</v>
      </c>
      <c r="AJ958" t="s">
        <v>140</v>
      </c>
      <c r="AK958" t="s">
        <v>10526</v>
      </c>
      <c r="AL958" t="s">
        <v>134</v>
      </c>
      <c r="AM958" t="s">
        <v>141</v>
      </c>
      <c r="AN958" t="s">
        <v>0</v>
      </c>
      <c r="AO958" t="s">
        <v>136</v>
      </c>
      <c r="AP958" t="s">
        <v>1446</v>
      </c>
      <c r="AQ958" t="s">
        <v>159</v>
      </c>
      <c r="AR958" t="s">
        <v>141</v>
      </c>
      <c r="AS958">
        <v>6</v>
      </c>
      <c r="AT958" t="s">
        <v>169</v>
      </c>
      <c r="AU958">
        <v>1</v>
      </c>
      <c r="AV958" t="s">
        <v>34</v>
      </c>
      <c r="AW958">
        <v>0</v>
      </c>
      <c r="AX958" t="s">
        <v>10527</v>
      </c>
      <c r="AY958" t="s">
        <v>517</v>
      </c>
      <c r="AZ958" t="s">
        <v>648</v>
      </c>
      <c r="BA958" t="s">
        <v>648</v>
      </c>
      <c r="BB958" t="s">
        <v>136</v>
      </c>
    </row>
    <row r="959" spans="1:54" hidden="1" x14ac:dyDescent="0.25">
      <c r="A959" t="s">
        <v>2954</v>
      </c>
      <c r="B959">
        <v>1937</v>
      </c>
      <c r="C959">
        <v>45932</v>
      </c>
      <c r="D959" t="s">
        <v>143</v>
      </c>
      <c r="E959">
        <v>5509816</v>
      </c>
      <c r="F959">
        <v>45926</v>
      </c>
      <c r="G959">
        <v>4</v>
      </c>
      <c r="H959" t="s">
        <v>145</v>
      </c>
      <c r="I959" t="s">
        <v>124</v>
      </c>
      <c r="J959" s="16">
        <v>45933</v>
      </c>
      <c r="K959" t="s">
        <v>125</v>
      </c>
      <c r="L959" t="s">
        <v>149</v>
      </c>
      <c r="M959">
        <v>1</v>
      </c>
      <c r="N959" t="s">
        <v>1486</v>
      </c>
      <c r="O959" t="s">
        <v>0</v>
      </c>
      <c r="P959">
        <v>0</v>
      </c>
      <c r="R959">
        <v>150.30000000000001</v>
      </c>
      <c r="S959">
        <v>2613.79</v>
      </c>
      <c r="T959">
        <v>1</v>
      </c>
      <c r="U959" t="s">
        <v>127</v>
      </c>
      <c r="V959">
        <v>1</v>
      </c>
      <c r="W959" t="s">
        <v>6254</v>
      </c>
      <c r="X959" t="s">
        <v>6254</v>
      </c>
      <c r="Y959" t="s">
        <v>6254</v>
      </c>
      <c r="Z959" t="s">
        <v>6255</v>
      </c>
      <c r="AA959" t="s">
        <v>155</v>
      </c>
      <c r="AB959" t="s">
        <v>130</v>
      </c>
      <c r="AC959" t="s">
        <v>16</v>
      </c>
      <c r="AD959" t="s">
        <v>1064</v>
      </c>
      <c r="AE959" t="s">
        <v>2954</v>
      </c>
      <c r="AF959" t="s">
        <v>1433</v>
      </c>
      <c r="AG959" t="s">
        <v>1018</v>
      </c>
      <c r="AH959" t="s">
        <v>6256</v>
      </c>
      <c r="AI959" t="s">
        <v>6257</v>
      </c>
      <c r="AJ959" t="s">
        <v>146</v>
      </c>
      <c r="AK959" t="s">
        <v>6258</v>
      </c>
      <c r="AL959" t="s">
        <v>134</v>
      </c>
      <c r="AM959" t="s">
        <v>141</v>
      </c>
      <c r="AN959" t="s">
        <v>0</v>
      </c>
      <c r="AO959" t="s">
        <v>136</v>
      </c>
      <c r="AP959" t="s">
        <v>1181</v>
      </c>
      <c r="AQ959" t="s">
        <v>159</v>
      </c>
      <c r="AR959" t="s">
        <v>141</v>
      </c>
      <c r="AS959">
        <v>1</v>
      </c>
      <c r="AT959" t="s">
        <v>147</v>
      </c>
      <c r="AU959">
        <v>0</v>
      </c>
      <c r="AV959" t="s">
        <v>75</v>
      </c>
      <c r="AW959">
        <v>0</v>
      </c>
      <c r="AX959" t="s">
        <v>6259</v>
      </c>
      <c r="AY959" t="s">
        <v>517</v>
      </c>
      <c r="AZ959" t="s">
        <v>648</v>
      </c>
      <c r="BA959" t="s">
        <v>649</v>
      </c>
      <c r="BB959" t="s">
        <v>136</v>
      </c>
    </row>
    <row r="960" spans="1:54" hidden="1" x14ac:dyDescent="0.25">
      <c r="A960" t="s">
        <v>9</v>
      </c>
      <c r="B960">
        <v>42844</v>
      </c>
      <c r="C960">
        <v>45933</v>
      </c>
      <c r="D960" t="s">
        <v>143</v>
      </c>
      <c r="E960">
        <v>5514228</v>
      </c>
      <c r="F960">
        <v>45930</v>
      </c>
      <c r="G960">
        <v>1</v>
      </c>
      <c r="H960" t="s">
        <v>167</v>
      </c>
      <c r="I960" t="s">
        <v>148</v>
      </c>
      <c r="J960" s="16">
        <v>45933</v>
      </c>
      <c r="K960" t="s">
        <v>125</v>
      </c>
      <c r="L960" t="s">
        <v>126</v>
      </c>
      <c r="M960">
        <v>0</v>
      </c>
      <c r="N960" t="s">
        <v>561</v>
      </c>
      <c r="O960" t="s">
        <v>9</v>
      </c>
      <c r="P960">
        <v>0</v>
      </c>
      <c r="R960">
        <v>82.76</v>
      </c>
      <c r="S960">
        <v>1999.11</v>
      </c>
      <c r="T960">
        <v>4</v>
      </c>
      <c r="U960" t="s">
        <v>127</v>
      </c>
      <c r="V960">
        <v>1</v>
      </c>
      <c r="W960" t="s">
        <v>236</v>
      </c>
      <c r="X960" t="s">
        <v>6657</v>
      </c>
      <c r="Y960" t="s">
        <v>6657</v>
      </c>
      <c r="Z960" t="s">
        <v>6658</v>
      </c>
      <c r="AA960" t="s">
        <v>155</v>
      </c>
      <c r="AB960" t="s">
        <v>130</v>
      </c>
      <c r="AC960" t="s">
        <v>143</v>
      </c>
      <c r="AD960" t="s">
        <v>1064</v>
      </c>
      <c r="AE960" t="s">
        <v>9</v>
      </c>
      <c r="AF960" t="s">
        <v>356</v>
      </c>
      <c r="AG960" t="s">
        <v>993</v>
      </c>
      <c r="AH960" t="s">
        <v>6659</v>
      </c>
      <c r="AI960" t="s">
        <v>6660</v>
      </c>
      <c r="AJ960" t="s">
        <v>167</v>
      </c>
      <c r="AK960" t="s">
        <v>3048</v>
      </c>
      <c r="AL960" t="s">
        <v>134</v>
      </c>
      <c r="AM960" t="s">
        <v>168</v>
      </c>
      <c r="AN960" t="s">
        <v>9</v>
      </c>
      <c r="AO960" t="s">
        <v>136</v>
      </c>
      <c r="AP960" t="s">
        <v>155</v>
      </c>
      <c r="AQ960" t="s">
        <v>159</v>
      </c>
      <c r="AR960" t="s">
        <v>168</v>
      </c>
      <c r="AS960">
        <v>0</v>
      </c>
      <c r="AT960" t="s">
        <v>169</v>
      </c>
      <c r="AU960">
        <v>0</v>
      </c>
      <c r="AV960" t="s">
        <v>59</v>
      </c>
      <c r="AW960">
        <v>0</v>
      </c>
      <c r="AX960" t="s">
        <v>6661</v>
      </c>
      <c r="AY960" t="s">
        <v>517</v>
      </c>
      <c r="AZ960" t="s">
        <v>648</v>
      </c>
      <c r="BA960" t="s">
        <v>648</v>
      </c>
      <c r="BB960" t="s">
        <v>136</v>
      </c>
    </row>
    <row r="961" spans="1:54" hidden="1" x14ac:dyDescent="0.25">
      <c r="A961" t="s">
        <v>14</v>
      </c>
      <c r="B961">
        <v>208555</v>
      </c>
      <c r="C961">
        <v>45926</v>
      </c>
      <c r="D961" t="s">
        <v>18</v>
      </c>
      <c r="E961">
        <v>1258130</v>
      </c>
      <c r="F961">
        <v>45923</v>
      </c>
      <c r="G961">
        <v>5</v>
      </c>
      <c r="H961" t="s">
        <v>123</v>
      </c>
      <c r="I961" t="s">
        <v>148</v>
      </c>
      <c r="J961" s="16">
        <v>45932</v>
      </c>
      <c r="K961" t="s">
        <v>125</v>
      </c>
      <c r="L961" t="s">
        <v>126</v>
      </c>
      <c r="M961">
        <v>6</v>
      </c>
      <c r="N961" t="s">
        <v>3910</v>
      </c>
      <c r="O961" t="s">
        <v>14</v>
      </c>
      <c r="P961">
        <v>0</v>
      </c>
      <c r="R961">
        <v>286.33</v>
      </c>
      <c r="S961">
        <v>14905.98</v>
      </c>
      <c r="T961">
        <v>10</v>
      </c>
      <c r="U961" t="s">
        <v>127</v>
      </c>
      <c r="V961">
        <v>8</v>
      </c>
      <c r="W961" t="s">
        <v>1422</v>
      </c>
      <c r="X961" t="s">
        <v>1423</v>
      </c>
      <c r="Y961" t="s">
        <v>1423</v>
      </c>
      <c r="Z961" t="s">
        <v>1423</v>
      </c>
      <c r="AA961" t="s">
        <v>153</v>
      </c>
      <c r="AB961" t="s">
        <v>130</v>
      </c>
      <c r="AC961" t="s">
        <v>18</v>
      </c>
      <c r="AD961" t="s">
        <v>233</v>
      </c>
      <c r="AE961" t="s">
        <v>26</v>
      </c>
      <c r="AF961" t="s">
        <v>1475</v>
      </c>
      <c r="AG961" t="s">
        <v>197</v>
      </c>
      <c r="AH961" t="s">
        <v>3822</v>
      </c>
      <c r="AI961" t="s">
        <v>5691</v>
      </c>
      <c r="AJ961" t="s">
        <v>133</v>
      </c>
      <c r="AK961" t="s">
        <v>5692</v>
      </c>
      <c r="AL961" t="s">
        <v>134</v>
      </c>
      <c r="AM961" t="s">
        <v>135</v>
      </c>
      <c r="AN961" t="s">
        <v>14</v>
      </c>
      <c r="AO961" t="s">
        <v>136</v>
      </c>
      <c r="AP961" t="s">
        <v>153</v>
      </c>
      <c r="AQ961" t="s">
        <v>137</v>
      </c>
      <c r="AR961" t="s">
        <v>135</v>
      </c>
      <c r="AS961">
        <v>6</v>
      </c>
      <c r="AT961" t="s">
        <v>169</v>
      </c>
      <c r="AU961">
        <v>1</v>
      </c>
      <c r="AV961" t="s">
        <v>66</v>
      </c>
      <c r="AW961">
        <v>0</v>
      </c>
      <c r="AX961" t="s">
        <v>5693</v>
      </c>
      <c r="AY961" t="s">
        <v>517</v>
      </c>
      <c r="AZ961" t="s">
        <v>648</v>
      </c>
      <c r="BA961" t="s">
        <v>648</v>
      </c>
      <c r="BB961" t="s">
        <v>136</v>
      </c>
    </row>
    <row r="962" spans="1:54" hidden="1" x14ac:dyDescent="0.25">
      <c r="A962" t="s">
        <v>2270</v>
      </c>
      <c r="B962">
        <v>4304</v>
      </c>
      <c r="C962">
        <v>45890</v>
      </c>
      <c r="D962" t="s">
        <v>280</v>
      </c>
      <c r="E962">
        <v>841961</v>
      </c>
      <c r="F962">
        <v>45887</v>
      </c>
      <c r="G962">
        <v>1</v>
      </c>
      <c r="H962" t="s">
        <v>167</v>
      </c>
      <c r="I962" t="s">
        <v>148</v>
      </c>
      <c r="J962" s="16">
        <v>45932</v>
      </c>
      <c r="K962" t="s">
        <v>125</v>
      </c>
      <c r="L962" t="s">
        <v>126</v>
      </c>
      <c r="M962">
        <v>42</v>
      </c>
      <c r="N962" t="s">
        <v>1121</v>
      </c>
      <c r="O962" t="s">
        <v>2270</v>
      </c>
      <c r="P962">
        <v>0</v>
      </c>
      <c r="R962">
        <v>417.1</v>
      </c>
      <c r="S962">
        <v>839.31</v>
      </c>
      <c r="T962">
        <v>1</v>
      </c>
      <c r="U962" t="s">
        <v>127</v>
      </c>
      <c r="V962">
        <v>1</v>
      </c>
      <c r="W962" t="s">
        <v>4016</v>
      </c>
      <c r="X962" t="s">
        <v>4016</v>
      </c>
      <c r="Y962" t="s">
        <v>4016</v>
      </c>
      <c r="Z962" t="s">
        <v>4017</v>
      </c>
      <c r="AA962" t="s">
        <v>196</v>
      </c>
      <c r="AB962" t="s">
        <v>173</v>
      </c>
      <c r="AC962" t="s">
        <v>280</v>
      </c>
      <c r="AD962" t="s">
        <v>300</v>
      </c>
      <c r="AE962" t="s">
        <v>2270</v>
      </c>
      <c r="AF962" t="s">
        <v>1034</v>
      </c>
      <c r="AG962" t="s">
        <v>4018</v>
      </c>
      <c r="AH962" t="s">
        <v>4019</v>
      </c>
      <c r="AI962" t="s">
        <v>4020</v>
      </c>
      <c r="AJ962" t="s">
        <v>167</v>
      </c>
      <c r="AK962" t="s">
        <v>4021</v>
      </c>
      <c r="AL962" t="s">
        <v>134</v>
      </c>
      <c r="AM962" t="s">
        <v>168</v>
      </c>
      <c r="AN962" t="s">
        <v>0</v>
      </c>
      <c r="AO962" t="s">
        <v>173</v>
      </c>
      <c r="AP962" t="s">
        <v>196</v>
      </c>
      <c r="AQ962" t="s">
        <v>198</v>
      </c>
      <c r="AR962" t="s">
        <v>168</v>
      </c>
      <c r="AS962">
        <v>42</v>
      </c>
      <c r="AT962" t="s">
        <v>144</v>
      </c>
      <c r="AU962">
        <v>3</v>
      </c>
      <c r="AV962" t="s">
        <v>53</v>
      </c>
      <c r="AW962">
        <v>0</v>
      </c>
      <c r="AX962" t="s">
        <v>4022</v>
      </c>
      <c r="AY962" t="s">
        <v>517</v>
      </c>
      <c r="AZ962" t="s">
        <v>648</v>
      </c>
      <c r="BA962" t="s">
        <v>648</v>
      </c>
      <c r="BB962" t="s">
        <v>747</v>
      </c>
    </row>
    <row r="963" spans="1:54" hidden="1" x14ac:dyDescent="0.25">
      <c r="A963" t="s">
        <v>244</v>
      </c>
      <c r="B963">
        <v>8724</v>
      </c>
      <c r="C963">
        <v>45930</v>
      </c>
      <c r="D963" t="s">
        <v>170</v>
      </c>
      <c r="E963">
        <v>1877159</v>
      </c>
      <c r="F963">
        <v>45925</v>
      </c>
      <c r="G963">
        <v>3</v>
      </c>
      <c r="H963" t="s">
        <v>139</v>
      </c>
      <c r="I963" t="s">
        <v>124</v>
      </c>
      <c r="J963" s="16">
        <v>45933</v>
      </c>
      <c r="K963" t="s">
        <v>125</v>
      </c>
      <c r="L963" t="s">
        <v>126</v>
      </c>
      <c r="M963">
        <v>3</v>
      </c>
      <c r="N963" t="s">
        <v>243</v>
      </c>
      <c r="O963" t="s">
        <v>0</v>
      </c>
      <c r="P963">
        <v>0</v>
      </c>
      <c r="R963">
        <v>93.85</v>
      </c>
      <c r="S963">
        <v>2088.4</v>
      </c>
      <c r="T963">
        <v>5</v>
      </c>
      <c r="U963" t="s">
        <v>127</v>
      </c>
      <c r="V963">
        <v>1</v>
      </c>
      <c r="W963" t="s">
        <v>8337</v>
      </c>
      <c r="X963" t="s">
        <v>8338</v>
      </c>
      <c r="Y963" t="s">
        <v>8338</v>
      </c>
      <c r="Z963" t="s">
        <v>8339</v>
      </c>
      <c r="AA963" t="s">
        <v>155</v>
      </c>
      <c r="AB963" t="s">
        <v>130</v>
      </c>
      <c r="AC963" t="s">
        <v>17</v>
      </c>
      <c r="AD963" t="s">
        <v>1355</v>
      </c>
      <c r="AE963" t="s">
        <v>244</v>
      </c>
      <c r="AF963" t="s">
        <v>245</v>
      </c>
      <c r="AG963" t="s">
        <v>206</v>
      </c>
      <c r="AH963" t="s">
        <v>8340</v>
      </c>
      <c r="AI963" t="s">
        <v>8341</v>
      </c>
      <c r="AJ963" t="s">
        <v>133</v>
      </c>
      <c r="AL963" t="s">
        <v>134</v>
      </c>
      <c r="AM963" t="s">
        <v>141</v>
      </c>
      <c r="AN963" t="s">
        <v>0</v>
      </c>
      <c r="AO963" t="s">
        <v>136</v>
      </c>
      <c r="AP963" t="s">
        <v>155</v>
      </c>
      <c r="AQ963" t="s">
        <v>159</v>
      </c>
      <c r="AR963" t="s">
        <v>141</v>
      </c>
      <c r="AS963">
        <v>3</v>
      </c>
      <c r="AT963" t="s">
        <v>142</v>
      </c>
      <c r="AU963">
        <v>0</v>
      </c>
      <c r="AV963" t="s">
        <v>173</v>
      </c>
      <c r="AW963">
        <v>0</v>
      </c>
      <c r="AX963" t="s">
        <v>8342</v>
      </c>
      <c r="AY963" t="s">
        <v>517</v>
      </c>
      <c r="AZ963" t="s">
        <v>648</v>
      </c>
      <c r="BA963" t="s">
        <v>648</v>
      </c>
      <c r="BB963" t="s">
        <v>136</v>
      </c>
    </row>
    <row r="964" spans="1:54" hidden="1" x14ac:dyDescent="0.25">
      <c r="A964" t="s">
        <v>11</v>
      </c>
      <c r="B964">
        <v>131569</v>
      </c>
      <c r="C964">
        <v>45930</v>
      </c>
      <c r="D964" t="s">
        <v>200</v>
      </c>
      <c r="E964">
        <v>1223659</v>
      </c>
      <c r="F964">
        <v>45922</v>
      </c>
      <c r="G964">
        <v>2</v>
      </c>
      <c r="H964" t="s">
        <v>350</v>
      </c>
      <c r="I964" t="s">
        <v>148</v>
      </c>
      <c r="J964" s="16">
        <v>45931</v>
      </c>
      <c r="K964" t="s">
        <v>125</v>
      </c>
      <c r="L964" t="s">
        <v>126</v>
      </c>
      <c r="M964">
        <v>1</v>
      </c>
      <c r="N964" t="s">
        <v>1318</v>
      </c>
      <c r="O964" t="s">
        <v>18</v>
      </c>
      <c r="P964">
        <v>0</v>
      </c>
      <c r="R964">
        <v>1</v>
      </c>
      <c r="S964">
        <v>30</v>
      </c>
      <c r="T964">
        <v>1</v>
      </c>
      <c r="U964" t="s">
        <v>127</v>
      </c>
      <c r="V964">
        <v>1</v>
      </c>
      <c r="W964" t="s">
        <v>1364</v>
      </c>
      <c r="X964" t="s">
        <v>1365</v>
      </c>
      <c r="Y964" t="s">
        <v>1366</v>
      </c>
      <c r="Z964" t="s">
        <v>1365</v>
      </c>
      <c r="AA964" t="s">
        <v>201</v>
      </c>
      <c r="AB964" t="s">
        <v>130</v>
      </c>
      <c r="AC964" t="s">
        <v>11</v>
      </c>
      <c r="AD964" t="s">
        <v>1367</v>
      </c>
      <c r="AE964" t="s">
        <v>11</v>
      </c>
      <c r="AF964" t="s">
        <v>1368</v>
      </c>
      <c r="AG964" t="s">
        <v>305</v>
      </c>
      <c r="AH964" t="s">
        <v>1369</v>
      </c>
      <c r="AI964" t="s">
        <v>3241</v>
      </c>
      <c r="AJ964" t="s">
        <v>257</v>
      </c>
      <c r="AK964" t="s">
        <v>3242</v>
      </c>
      <c r="AL964" t="s">
        <v>134</v>
      </c>
      <c r="AM964" t="s">
        <v>168</v>
      </c>
      <c r="AN964" t="s">
        <v>18</v>
      </c>
      <c r="AO964" t="s">
        <v>136</v>
      </c>
      <c r="AP964" t="s">
        <v>196</v>
      </c>
      <c r="AQ964" t="s">
        <v>198</v>
      </c>
      <c r="AR964" t="s">
        <v>168</v>
      </c>
      <c r="AS964">
        <v>1</v>
      </c>
      <c r="AT964" t="s">
        <v>144</v>
      </c>
      <c r="AU964">
        <v>0</v>
      </c>
      <c r="AV964" t="s">
        <v>48</v>
      </c>
      <c r="AW964">
        <v>0</v>
      </c>
      <c r="AX964" t="s">
        <v>1370</v>
      </c>
      <c r="AY964" t="s">
        <v>517</v>
      </c>
      <c r="AZ964" t="s">
        <v>648</v>
      </c>
      <c r="BA964" t="s">
        <v>648</v>
      </c>
      <c r="BB964" t="s">
        <v>136</v>
      </c>
    </row>
    <row r="965" spans="1:54" x14ac:dyDescent="0.25">
      <c r="A965" t="s">
        <v>15</v>
      </c>
      <c r="B965">
        <v>108380</v>
      </c>
      <c r="C965">
        <v>45926</v>
      </c>
      <c r="D965" t="s">
        <v>11</v>
      </c>
      <c r="E965">
        <v>1224274</v>
      </c>
      <c r="F965">
        <v>45923</v>
      </c>
      <c r="G965">
        <v>3</v>
      </c>
      <c r="H965" t="s">
        <v>139</v>
      </c>
      <c r="I965" t="s">
        <v>124</v>
      </c>
      <c r="J965" s="16">
        <v>45931</v>
      </c>
      <c r="K965" t="s">
        <v>125</v>
      </c>
      <c r="L965" t="s">
        <v>126</v>
      </c>
      <c r="M965">
        <v>5</v>
      </c>
      <c r="N965" t="s">
        <v>199</v>
      </c>
      <c r="O965" t="s">
        <v>12</v>
      </c>
      <c r="P965">
        <v>0</v>
      </c>
      <c r="R965">
        <v>122.84</v>
      </c>
      <c r="S965">
        <v>5527.45</v>
      </c>
      <c r="T965">
        <v>8</v>
      </c>
      <c r="U965" t="s">
        <v>127</v>
      </c>
      <c r="V965">
        <v>8</v>
      </c>
      <c r="W965" t="s">
        <v>399</v>
      </c>
      <c r="X965" t="s">
        <v>1473</v>
      </c>
      <c r="Y965" t="s">
        <v>1473</v>
      </c>
      <c r="Z965" t="s">
        <v>2689</v>
      </c>
      <c r="AA965" t="s">
        <v>155</v>
      </c>
      <c r="AB965" t="s">
        <v>130</v>
      </c>
      <c r="AC965" t="s">
        <v>11</v>
      </c>
      <c r="AD965" t="s">
        <v>188</v>
      </c>
      <c r="AE965" t="s">
        <v>156</v>
      </c>
      <c r="AF965" t="s">
        <v>2394</v>
      </c>
      <c r="AG965" t="s">
        <v>1027</v>
      </c>
      <c r="AH965" t="s">
        <v>2690</v>
      </c>
      <c r="AI965" t="s">
        <v>3584</v>
      </c>
      <c r="AJ965" t="s">
        <v>133</v>
      </c>
      <c r="AL965" t="s">
        <v>134</v>
      </c>
      <c r="AM965" t="s">
        <v>141</v>
      </c>
      <c r="AN965" t="s">
        <v>12</v>
      </c>
      <c r="AO965" t="s">
        <v>136</v>
      </c>
      <c r="AP965" t="s">
        <v>153</v>
      </c>
      <c r="AQ965" t="s">
        <v>159</v>
      </c>
      <c r="AR965" t="s">
        <v>141</v>
      </c>
      <c r="AS965">
        <v>5</v>
      </c>
      <c r="AT965" t="s">
        <v>169</v>
      </c>
      <c r="AU965">
        <v>0</v>
      </c>
      <c r="AV965" t="s">
        <v>52</v>
      </c>
      <c r="AW965">
        <v>0</v>
      </c>
      <c r="AX965" t="s">
        <v>2691</v>
      </c>
      <c r="AY965" t="s">
        <v>517</v>
      </c>
      <c r="AZ965" t="s">
        <v>648</v>
      </c>
      <c r="BA965" t="s">
        <v>648</v>
      </c>
      <c r="BB965" t="s">
        <v>136</v>
      </c>
    </row>
    <row r="966" spans="1:54" hidden="1" x14ac:dyDescent="0.25">
      <c r="A966" t="s">
        <v>0</v>
      </c>
      <c r="B966">
        <v>93502</v>
      </c>
      <c r="C966">
        <v>45931</v>
      </c>
      <c r="D966" t="s">
        <v>11</v>
      </c>
      <c r="E966">
        <v>1225855</v>
      </c>
      <c r="F966">
        <v>45929</v>
      </c>
      <c r="G966">
        <v>3</v>
      </c>
      <c r="H966" t="s">
        <v>139</v>
      </c>
      <c r="I966" t="s">
        <v>124</v>
      </c>
      <c r="J966" s="16">
        <v>45933</v>
      </c>
      <c r="K966" t="s">
        <v>125</v>
      </c>
      <c r="L966" t="s">
        <v>149</v>
      </c>
      <c r="M966">
        <v>2</v>
      </c>
      <c r="N966" t="s">
        <v>1519</v>
      </c>
      <c r="O966" t="s">
        <v>11</v>
      </c>
      <c r="P966">
        <v>0</v>
      </c>
      <c r="R966">
        <v>159.19999999999999</v>
      </c>
      <c r="S966">
        <v>2235.23</v>
      </c>
      <c r="T966">
        <v>4</v>
      </c>
      <c r="U966" t="s">
        <v>127</v>
      </c>
      <c r="V966">
        <v>4</v>
      </c>
      <c r="W966" t="s">
        <v>2475</v>
      </c>
      <c r="X966" t="s">
        <v>2476</v>
      </c>
      <c r="Y966" t="s">
        <v>2476</v>
      </c>
      <c r="Z966" t="s">
        <v>7464</v>
      </c>
      <c r="AA966" t="s">
        <v>196</v>
      </c>
      <c r="AB966" t="s">
        <v>130</v>
      </c>
      <c r="AC966" t="s">
        <v>11</v>
      </c>
      <c r="AD966" t="s">
        <v>188</v>
      </c>
      <c r="AE966" t="s">
        <v>2306</v>
      </c>
      <c r="AF966" t="s">
        <v>1617</v>
      </c>
      <c r="AG966" t="s">
        <v>998</v>
      </c>
      <c r="AH966" t="s">
        <v>7465</v>
      </c>
      <c r="AI966" t="s">
        <v>7466</v>
      </c>
      <c r="AJ966" t="s">
        <v>146</v>
      </c>
      <c r="AK966" t="s">
        <v>7467</v>
      </c>
      <c r="AL966" t="s">
        <v>134</v>
      </c>
      <c r="AM966" t="s">
        <v>141</v>
      </c>
      <c r="AN966" t="s">
        <v>11</v>
      </c>
      <c r="AO966" t="s">
        <v>136</v>
      </c>
      <c r="AP966" t="s">
        <v>155</v>
      </c>
      <c r="AQ966" t="s">
        <v>198</v>
      </c>
      <c r="AR966" t="s">
        <v>141</v>
      </c>
      <c r="AS966">
        <v>2</v>
      </c>
      <c r="AT966" t="s">
        <v>144</v>
      </c>
      <c r="AU966">
        <v>0</v>
      </c>
      <c r="AV966" t="s">
        <v>49</v>
      </c>
      <c r="AW966">
        <v>0</v>
      </c>
      <c r="AX966" t="s">
        <v>7468</v>
      </c>
      <c r="AY966" t="s">
        <v>517</v>
      </c>
      <c r="AZ966" t="s">
        <v>648</v>
      </c>
      <c r="BA966" t="s">
        <v>648</v>
      </c>
      <c r="BB966" t="s">
        <v>136</v>
      </c>
    </row>
    <row r="967" spans="1:54" hidden="1" x14ac:dyDescent="0.25">
      <c r="A967" t="s">
        <v>156</v>
      </c>
      <c r="B967">
        <v>31165</v>
      </c>
      <c r="C967">
        <v>45931</v>
      </c>
      <c r="D967" t="s">
        <v>13</v>
      </c>
      <c r="E967">
        <v>1028466</v>
      </c>
      <c r="F967">
        <v>45925</v>
      </c>
      <c r="G967">
        <v>3</v>
      </c>
      <c r="H967" t="s">
        <v>139</v>
      </c>
      <c r="I967" t="s">
        <v>124</v>
      </c>
      <c r="J967" s="16">
        <v>45932</v>
      </c>
      <c r="K967" t="s">
        <v>125</v>
      </c>
      <c r="L967" t="s">
        <v>126</v>
      </c>
      <c r="M967">
        <v>1</v>
      </c>
      <c r="N967" t="s">
        <v>177</v>
      </c>
      <c r="O967" t="s">
        <v>156</v>
      </c>
      <c r="P967">
        <v>0</v>
      </c>
      <c r="R967">
        <v>2526.61</v>
      </c>
      <c r="S967">
        <v>53303.13</v>
      </c>
      <c r="T967">
        <v>21</v>
      </c>
      <c r="U967" t="s">
        <v>127</v>
      </c>
      <c r="V967">
        <v>1</v>
      </c>
      <c r="W967" t="s">
        <v>394</v>
      </c>
      <c r="X967" t="s">
        <v>2086</v>
      </c>
      <c r="Y967" t="s">
        <v>2086</v>
      </c>
      <c r="Z967" t="s">
        <v>6169</v>
      </c>
      <c r="AA967" t="s">
        <v>153</v>
      </c>
      <c r="AB967" t="s">
        <v>173</v>
      </c>
      <c r="AC967" t="s">
        <v>13</v>
      </c>
      <c r="AD967" t="s">
        <v>269</v>
      </c>
      <c r="AE967" t="s">
        <v>156</v>
      </c>
      <c r="AF967" t="s">
        <v>1754</v>
      </c>
      <c r="AG967" t="s">
        <v>2088</v>
      </c>
      <c r="AH967" t="s">
        <v>1755</v>
      </c>
      <c r="AI967" t="s">
        <v>6170</v>
      </c>
      <c r="AJ967" t="s">
        <v>140</v>
      </c>
      <c r="AK967" t="s">
        <v>6171</v>
      </c>
      <c r="AL967" t="s">
        <v>134</v>
      </c>
      <c r="AM967" t="s">
        <v>141</v>
      </c>
      <c r="AN967" t="s">
        <v>14</v>
      </c>
      <c r="AO967" t="s">
        <v>173</v>
      </c>
      <c r="AP967" t="s">
        <v>153</v>
      </c>
      <c r="AQ967" t="s">
        <v>137</v>
      </c>
      <c r="AR967" t="s">
        <v>141</v>
      </c>
      <c r="AS967">
        <v>1</v>
      </c>
      <c r="AT967" t="s">
        <v>142</v>
      </c>
      <c r="AU967">
        <v>0</v>
      </c>
      <c r="AV967" t="s">
        <v>46</v>
      </c>
      <c r="AW967">
        <v>0</v>
      </c>
      <c r="AX967" t="s">
        <v>6172</v>
      </c>
      <c r="AY967" t="s">
        <v>517</v>
      </c>
      <c r="AZ967" t="s">
        <v>648</v>
      </c>
      <c r="BA967" t="s">
        <v>648</v>
      </c>
      <c r="BB967" t="s">
        <v>745</v>
      </c>
    </row>
    <row r="968" spans="1:54" hidden="1" x14ac:dyDescent="0.25">
      <c r="A968" t="s">
        <v>1024</v>
      </c>
      <c r="B968">
        <v>7327</v>
      </c>
      <c r="C968">
        <v>45929</v>
      </c>
      <c r="D968" t="s">
        <v>31</v>
      </c>
      <c r="E968">
        <v>468647</v>
      </c>
      <c r="F968">
        <v>45923</v>
      </c>
      <c r="G968">
        <v>1</v>
      </c>
      <c r="H968" t="s">
        <v>167</v>
      </c>
      <c r="I968" t="s">
        <v>148</v>
      </c>
      <c r="J968" s="16">
        <v>45936</v>
      </c>
      <c r="K968" t="s">
        <v>125</v>
      </c>
      <c r="L968" t="s">
        <v>126</v>
      </c>
      <c r="M968">
        <v>7</v>
      </c>
      <c r="N968" t="s">
        <v>1504</v>
      </c>
      <c r="O968" t="s">
        <v>14</v>
      </c>
      <c r="P968">
        <v>0</v>
      </c>
      <c r="R968">
        <v>2149.52</v>
      </c>
      <c r="S968">
        <v>26040</v>
      </c>
      <c r="T968">
        <v>100</v>
      </c>
      <c r="U968" t="s">
        <v>127</v>
      </c>
      <c r="V968">
        <v>38</v>
      </c>
      <c r="W968" t="s">
        <v>6697</v>
      </c>
      <c r="X968" t="s">
        <v>6698</v>
      </c>
      <c r="Y968" t="s">
        <v>6698</v>
      </c>
      <c r="Z968" t="s">
        <v>10528</v>
      </c>
      <c r="AA968" t="s">
        <v>153</v>
      </c>
      <c r="AB968" t="s">
        <v>130</v>
      </c>
      <c r="AC968" t="s">
        <v>31</v>
      </c>
      <c r="AD968" t="s">
        <v>204</v>
      </c>
      <c r="AE968" t="s">
        <v>1024</v>
      </c>
      <c r="AF968" t="s">
        <v>1506</v>
      </c>
      <c r="AG968" t="s">
        <v>235</v>
      </c>
      <c r="AH968" t="s">
        <v>1507</v>
      </c>
      <c r="AI968" t="s">
        <v>10529</v>
      </c>
      <c r="AJ968" t="s">
        <v>167</v>
      </c>
      <c r="AL968" t="s">
        <v>134</v>
      </c>
      <c r="AM968" t="s">
        <v>168</v>
      </c>
      <c r="AN968" t="s">
        <v>14</v>
      </c>
      <c r="AO968" t="s">
        <v>136</v>
      </c>
      <c r="AP968" t="s">
        <v>153</v>
      </c>
      <c r="AQ968" t="s">
        <v>137</v>
      </c>
      <c r="AR968" t="s">
        <v>168</v>
      </c>
      <c r="AS968">
        <v>7</v>
      </c>
      <c r="AT968" t="s">
        <v>169</v>
      </c>
      <c r="AU968">
        <v>1</v>
      </c>
      <c r="AV968" t="s">
        <v>173</v>
      </c>
      <c r="AW968">
        <v>0</v>
      </c>
      <c r="AX968" t="s">
        <v>10530</v>
      </c>
      <c r="AY968" t="s">
        <v>517</v>
      </c>
      <c r="AZ968" t="s">
        <v>648</v>
      </c>
      <c r="BA968" t="s">
        <v>648</v>
      </c>
      <c r="BB968" t="s">
        <v>136</v>
      </c>
    </row>
    <row r="969" spans="1:54" hidden="1" x14ac:dyDescent="0.25">
      <c r="A969" t="s">
        <v>1028</v>
      </c>
      <c r="B969">
        <v>6491</v>
      </c>
      <c r="C969">
        <v>45932</v>
      </c>
      <c r="D969" t="s">
        <v>31</v>
      </c>
      <c r="E969">
        <v>469427</v>
      </c>
      <c r="F969">
        <v>45930</v>
      </c>
      <c r="G969">
        <v>1</v>
      </c>
      <c r="H969" t="s">
        <v>167</v>
      </c>
      <c r="I969" t="s">
        <v>148</v>
      </c>
      <c r="J969" s="16">
        <v>45933</v>
      </c>
      <c r="K969" t="s">
        <v>125</v>
      </c>
      <c r="L969" t="s">
        <v>126</v>
      </c>
      <c r="M969">
        <v>1</v>
      </c>
      <c r="N969" t="s">
        <v>213</v>
      </c>
      <c r="O969" t="s">
        <v>1028</v>
      </c>
      <c r="P969">
        <v>0</v>
      </c>
      <c r="R969">
        <v>634.89</v>
      </c>
      <c r="S969">
        <v>8498.16</v>
      </c>
      <c r="T969">
        <v>28</v>
      </c>
      <c r="U969" t="s">
        <v>127</v>
      </c>
      <c r="V969">
        <v>3</v>
      </c>
      <c r="W969" t="s">
        <v>6979</v>
      </c>
      <c r="X969" t="s">
        <v>6980</v>
      </c>
      <c r="Y969" t="s">
        <v>6980</v>
      </c>
      <c r="Z969" t="s">
        <v>1032</v>
      </c>
      <c r="AA969" t="s">
        <v>196</v>
      </c>
      <c r="AB969" t="s">
        <v>173</v>
      </c>
      <c r="AC969" t="s">
        <v>31</v>
      </c>
      <c r="AD969" t="s">
        <v>210</v>
      </c>
      <c r="AE969" t="s">
        <v>1028</v>
      </c>
      <c r="AF969" t="s">
        <v>1034</v>
      </c>
      <c r="AG969" t="s">
        <v>211</v>
      </c>
      <c r="AH969" t="s">
        <v>4174</v>
      </c>
      <c r="AI969" t="s">
        <v>6981</v>
      </c>
      <c r="AJ969" t="s">
        <v>167</v>
      </c>
      <c r="AK969" t="s">
        <v>6982</v>
      </c>
      <c r="AL969" t="s">
        <v>134</v>
      </c>
      <c r="AM969" t="s">
        <v>168</v>
      </c>
      <c r="AN969" t="s">
        <v>0</v>
      </c>
      <c r="AO969" t="s">
        <v>173</v>
      </c>
      <c r="AP969" t="s">
        <v>196</v>
      </c>
      <c r="AQ969" t="s">
        <v>198</v>
      </c>
      <c r="AR969" t="s">
        <v>168</v>
      </c>
      <c r="AS969">
        <v>1</v>
      </c>
      <c r="AT969" t="s">
        <v>169</v>
      </c>
      <c r="AU969">
        <v>0</v>
      </c>
      <c r="AV969" t="s">
        <v>483</v>
      </c>
      <c r="AW969">
        <v>0</v>
      </c>
      <c r="AX969" t="s">
        <v>6983</v>
      </c>
      <c r="AY969" t="s">
        <v>517</v>
      </c>
      <c r="AZ969" t="s">
        <v>649</v>
      </c>
      <c r="BA969" t="s">
        <v>648</v>
      </c>
      <c r="BB969" t="s">
        <v>747</v>
      </c>
    </row>
    <row r="970" spans="1:54" hidden="1" x14ac:dyDescent="0.25">
      <c r="A970" t="s">
        <v>1807</v>
      </c>
      <c r="B970">
        <v>7015</v>
      </c>
      <c r="C970">
        <v>45910</v>
      </c>
      <c r="D970" t="s">
        <v>26</v>
      </c>
      <c r="E970">
        <v>456332</v>
      </c>
      <c r="F970">
        <v>45902</v>
      </c>
      <c r="G970">
        <v>1</v>
      </c>
      <c r="H970" t="s">
        <v>167</v>
      </c>
      <c r="I970" t="s">
        <v>148</v>
      </c>
      <c r="J970" s="16">
        <v>45936</v>
      </c>
      <c r="K970" t="s">
        <v>125</v>
      </c>
      <c r="L970" t="s">
        <v>149</v>
      </c>
      <c r="M970">
        <v>26</v>
      </c>
      <c r="N970" t="s">
        <v>10531</v>
      </c>
      <c r="O970" t="s">
        <v>26</v>
      </c>
      <c r="P970">
        <v>0</v>
      </c>
      <c r="R970">
        <v>506.63</v>
      </c>
      <c r="S970">
        <v>5526.57</v>
      </c>
      <c r="T970">
        <v>78</v>
      </c>
      <c r="U970" t="s">
        <v>150</v>
      </c>
      <c r="V970">
        <v>12</v>
      </c>
      <c r="W970" t="s">
        <v>2846</v>
      </c>
      <c r="X970" t="s">
        <v>2847</v>
      </c>
      <c r="Y970" t="s">
        <v>2847</v>
      </c>
      <c r="Z970" t="s">
        <v>10532</v>
      </c>
      <c r="AA970" t="s">
        <v>129</v>
      </c>
      <c r="AB970" t="s">
        <v>130</v>
      </c>
      <c r="AC970" t="s">
        <v>26</v>
      </c>
      <c r="AD970" t="s">
        <v>1045</v>
      </c>
      <c r="AE970" t="s">
        <v>1807</v>
      </c>
      <c r="AF970" t="s">
        <v>151</v>
      </c>
      <c r="AG970" t="s">
        <v>211</v>
      </c>
      <c r="AH970" t="s">
        <v>10533</v>
      </c>
      <c r="AI970" t="s">
        <v>10534</v>
      </c>
      <c r="AJ970" t="s">
        <v>167</v>
      </c>
      <c r="AK970" t="s">
        <v>10535</v>
      </c>
      <c r="AL970" t="s">
        <v>134</v>
      </c>
      <c r="AM970" t="s">
        <v>168</v>
      </c>
      <c r="AN970" t="s">
        <v>26</v>
      </c>
      <c r="AO970" t="s">
        <v>136</v>
      </c>
      <c r="AP970" t="s">
        <v>196</v>
      </c>
      <c r="AQ970" t="s">
        <v>137</v>
      </c>
      <c r="AR970" t="s">
        <v>168</v>
      </c>
      <c r="AS970">
        <v>26</v>
      </c>
      <c r="AT970" t="s">
        <v>169</v>
      </c>
      <c r="AU970">
        <v>3</v>
      </c>
      <c r="AV970" t="s">
        <v>7476</v>
      </c>
      <c r="AW970">
        <v>0</v>
      </c>
      <c r="AX970" t="s">
        <v>10536</v>
      </c>
      <c r="AY970" t="s">
        <v>735</v>
      </c>
      <c r="AZ970" t="s">
        <v>648</v>
      </c>
      <c r="BA970" t="s">
        <v>648</v>
      </c>
      <c r="BB970" t="s">
        <v>136</v>
      </c>
    </row>
    <row r="971" spans="1:54" x14ac:dyDescent="0.25">
      <c r="A971" t="s">
        <v>308</v>
      </c>
      <c r="B971">
        <v>7495</v>
      </c>
      <c r="C971">
        <v>45925</v>
      </c>
      <c r="D971" t="s">
        <v>12</v>
      </c>
      <c r="E971">
        <v>7848871</v>
      </c>
      <c r="F971">
        <v>45908</v>
      </c>
      <c r="G971">
        <v>3</v>
      </c>
      <c r="H971" t="s">
        <v>139</v>
      </c>
      <c r="I971" t="s">
        <v>124</v>
      </c>
      <c r="J971" s="16">
        <v>45936</v>
      </c>
      <c r="K971" t="s">
        <v>125</v>
      </c>
      <c r="L971" t="s">
        <v>149</v>
      </c>
      <c r="M971">
        <v>11</v>
      </c>
      <c r="N971" t="s">
        <v>199</v>
      </c>
      <c r="O971" t="s">
        <v>12</v>
      </c>
      <c r="P971">
        <v>0</v>
      </c>
      <c r="R971">
        <v>131.65</v>
      </c>
      <c r="S971">
        <v>1542.04</v>
      </c>
      <c r="T971">
        <v>27</v>
      </c>
      <c r="U971" t="s">
        <v>127</v>
      </c>
      <c r="V971">
        <v>3</v>
      </c>
      <c r="W971" t="s">
        <v>366</v>
      </c>
      <c r="X971" t="s">
        <v>367</v>
      </c>
      <c r="Y971" t="s">
        <v>367</v>
      </c>
      <c r="Z971" t="s">
        <v>10537</v>
      </c>
      <c r="AA971" t="s">
        <v>155</v>
      </c>
      <c r="AB971" t="s">
        <v>130</v>
      </c>
      <c r="AC971" t="s">
        <v>12</v>
      </c>
      <c r="AD971" t="s">
        <v>251</v>
      </c>
      <c r="AE971" t="s">
        <v>308</v>
      </c>
      <c r="AF971" t="s">
        <v>271</v>
      </c>
      <c r="AG971" t="s">
        <v>304</v>
      </c>
      <c r="AH971" t="s">
        <v>10538</v>
      </c>
      <c r="AI971" t="s">
        <v>10539</v>
      </c>
      <c r="AJ971" t="s">
        <v>133</v>
      </c>
      <c r="AK971" t="s">
        <v>10540</v>
      </c>
      <c r="AL971" t="s">
        <v>134</v>
      </c>
      <c r="AM971" t="s">
        <v>141</v>
      </c>
      <c r="AN971" t="s">
        <v>12</v>
      </c>
      <c r="AO971" t="s">
        <v>136</v>
      </c>
      <c r="AP971" t="s">
        <v>196</v>
      </c>
      <c r="AQ971" t="s">
        <v>159</v>
      </c>
      <c r="AR971" t="s">
        <v>141</v>
      </c>
      <c r="AS971">
        <v>11</v>
      </c>
      <c r="AT971" t="s">
        <v>144</v>
      </c>
      <c r="AU971">
        <v>2</v>
      </c>
      <c r="AV971" t="s">
        <v>52</v>
      </c>
      <c r="AW971">
        <v>0</v>
      </c>
      <c r="AX971" t="s">
        <v>10541</v>
      </c>
      <c r="AY971" t="s">
        <v>517</v>
      </c>
      <c r="AZ971" t="s">
        <v>648</v>
      </c>
      <c r="BA971" t="s">
        <v>648</v>
      </c>
      <c r="BB971" t="s">
        <v>136</v>
      </c>
    </row>
    <row r="972" spans="1:54" hidden="1" x14ac:dyDescent="0.25">
      <c r="A972" t="s">
        <v>10</v>
      </c>
      <c r="B972">
        <v>137216</v>
      </c>
      <c r="C972">
        <v>45925</v>
      </c>
      <c r="D972" t="s">
        <v>12</v>
      </c>
      <c r="E972">
        <v>7867695</v>
      </c>
      <c r="F972">
        <v>45923</v>
      </c>
      <c r="G972">
        <v>3</v>
      </c>
      <c r="H972" t="s">
        <v>139</v>
      </c>
      <c r="I972" t="s">
        <v>124</v>
      </c>
      <c r="J972" s="16">
        <v>45937</v>
      </c>
      <c r="K972" t="s">
        <v>125</v>
      </c>
      <c r="L972" t="s">
        <v>126</v>
      </c>
      <c r="M972">
        <v>12</v>
      </c>
      <c r="N972" t="s">
        <v>2183</v>
      </c>
      <c r="O972" t="s">
        <v>10</v>
      </c>
      <c r="P972">
        <v>0</v>
      </c>
      <c r="R972">
        <v>105.91</v>
      </c>
      <c r="S972">
        <v>7683.96</v>
      </c>
      <c r="T972">
        <v>6</v>
      </c>
      <c r="U972" t="s">
        <v>127</v>
      </c>
      <c r="V972">
        <v>1</v>
      </c>
      <c r="W972" t="s">
        <v>1265</v>
      </c>
      <c r="X972" t="s">
        <v>1266</v>
      </c>
      <c r="Y972" t="s">
        <v>1266</v>
      </c>
      <c r="Z972" t="s">
        <v>10542</v>
      </c>
      <c r="AA972" t="s">
        <v>161</v>
      </c>
      <c r="AB972" t="s">
        <v>130</v>
      </c>
      <c r="AC972" t="s">
        <v>9</v>
      </c>
      <c r="AD972" t="s">
        <v>269</v>
      </c>
      <c r="AE972" t="s">
        <v>1046</v>
      </c>
      <c r="AF972" t="s">
        <v>162</v>
      </c>
      <c r="AG972" t="s">
        <v>194</v>
      </c>
      <c r="AH972" t="s">
        <v>5535</v>
      </c>
      <c r="AI972" t="s">
        <v>10543</v>
      </c>
      <c r="AJ972" t="s">
        <v>140</v>
      </c>
      <c r="AK972" t="s">
        <v>10544</v>
      </c>
      <c r="AL972" t="s">
        <v>134</v>
      </c>
      <c r="AM972" t="s">
        <v>141</v>
      </c>
      <c r="AN972" t="s">
        <v>10</v>
      </c>
      <c r="AO972" t="s">
        <v>136</v>
      </c>
      <c r="AP972" t="s">
        <v>161</v>
      </c>
      <c r="AQ972" t="s">
        <v>137</v>
      </c>
      <c r="AR972" t="s">
        <v>141</v>
      </c>
      <c r="AS972">
        <v>12</v>
      </c>
      <c r="AT972" t="s">
        <v>169</v>
      </c>
      <c r="AU972">
        <v>2</v>
      </c>
      <c r="AV972" t="s">
        <v>173</v>
      </c>
      <c r="AW972">
        <v>0</v>
      </c>
      <c r="AX972" t="s">
        <v>10545</v>
      </c>
      <c r="AY972" t="s">
        <v>517</v>
      </c>
      <c r="AZ972" t="s">
        <v>648</v>
      </c>
      <c r="BA972" t="s">
        <v>648</v>
      </c>
      <c r="BB972" t="s">
        <v>136</v>
      </c>
    </row>
    <row r="973" spans="1:54" hidden="1" x14ac:dyDescent="0.25">
      <c r="A973" t="s">
        <v>272</v>
      </c>
      <c r="B973">
        <v>3995</v>
      </c>
      <c r="C973">
        <v>45930</v>
      </c>
      <c r="D973" t="s">
        <v>12</v>
      </c>
      <c r="E973">
        <v>7872096</v>
      </c>
      <c r="F973">
        <v>45926</v>
      </c>
      <c r="G973">
        <v>1</v>
      </c>
      <c r="H973" t="s">
        <v>167</v>
      </c>
      <c r="I973" t="s">
        <v>148</v>
      </c>
      <c r="J973" s="16">
        <v>45931</v>
      </c>
      <c r="K973" t="s">
        <v>125</v>
      </c>
      <c r="L973" t="s">
        <v>126</v>
      </c>
      <c r="M973">
        <v>1</v>
      </c>
      <c r="N973" t="s">
        <v>213</v>
      </c>
      <c r="O973" t="s">
        <v>272</v>
      </c>
      <c r="P973">
        <v>0</v>
      </c>
      <c r="R973">
        <v>1315.38</v>
      </c>
      <c r="S973">
        <v>8143.99</v>
      </c>
      <c r="T973">
        <v>12</v>
      </c>
      <c r="U973" t="s">
        <v>175</v>
      </c>
      <c r="V973">
        <v>7</v>
      </c>
      <c r="W973" t="s">
        <v>461</v>
      </c>
      <c r="X973" t="s">
        <v>462</v>
      </c>
      <c r="Y973" t="s">
        <v>778</v>
      </c>
      <c r="Z973" t="s">
        <v>779</v>
      </c>
      <c r="AA973" t="s">
        <v>196</v>
      </c>
      <c r="AB973" t="s">
        <v>173</v>
      </c>
      <c r="AC973" t="s">
        <v>9</v>
      </c>
      <c r="AD973" t="s">
        <v>251</v>
      </c>
      <c r="AE973" t="s">
        <v>272</v>
      </c>
      <c r="AF973" t="s">
        <v>273</v>
      </c>
      <c r="AG973" t="s">
        <v>409</v>
      </c>
      <c r="AH973" t="s">
        <v>780</v>
      </c>
      <c r="AI973" t="s">
        <v>781</v>
      </c>
      <c r="AJ973" t="s">
        <v>167</v>
      </c>
      <c r="AK973" t="s">
        <v>347</v>
      </c>
      <c r="AL973" t="s">
        <v>134</v>
      </c>
      <c r="AM973" t="s">
        <v>168</v>
      </c>
      <c r="AN973" t="s">
        <v>31</v>
      </c>
      <c r="AO973" t="s">
        <v>173</v>
      </c>
      <c r="AP973" t="s">
        <v>196</v>
      </c>
      <c r="AQ973" t="s">
        <v>198</v>
      </c>
      <c r="AR973" t="s">
        <v>168</v>
      </c>
      <c r="AS973">
        <v>1</v>
      </c>
      <c r="AT973" t="s">
        <v>147</v>
      </c>
      <c r="AU973">
        <v>0</v>
      </c>
      <c r="AV973" t="s">
        <v>483</v>
      </c>
      <c r="AW973">
        <v>0</v>
      </c>
      <c r="AX973" t="s">
        <v>912</v>
      </c>
      <c r="AY973" t="s">
        <v>483</v>
      </c>
      <c r="AZ973" t="s">
        <v>648</v>
      </c>
      <c r="BA973" t="s">
        <v>648</v>
      </c>
      <c r="BB973" t="s">
        <v>750</v>
      </c>
    </row>
    <row r="974" spans="1:54" x14ac:dyDescent="0.25">
      <c r="A974" t="s">
        <v>1</v>
      </c>
      <c r="B974">
        <v>162425</v>
      </c>
      <c r="C974">
        <v>45930</v>
      </c>
      <c r="D974" t="s">
        <v>12</v>
      </c>
      <c r="E974">
        <v>7873936</v>
      </c>
      <c r="F974">
        <v>45928</v>
      </c>
      <c r="G974">
        <v>3</v>
      </c>
      <c r="H974" t="s">
        <v>139</v>
      </c>
      <c r="I974" t="s">
        <v>148</v>
      </c>
      <c r="J974" s="16">
        <v>45933</v>
      </c>
      <c r="K974" t="s">
        <v>125</v>
      </c>
      <c r="L974" t="s">
        <v>126</v>
      </c>
      <c r="M974">
        <v>3</v>
      </c>
      <c r="N974" t="s">
        <v>199</v>
      </c>
      <c r="O974" t="s">
        <v>1</v>
      </c>
      <c r="P974">
        <v>0</v>
      </c>
      <c r="R974">
        <v>259.64</v>
      </c>
      <c r="S974">
        <v>5882.33</v>
      </c>
      <c r="T974">
        <v>32</v>
      </c>
      <c r="U974" t="s">
        <v>127</v>
      </c>
      <c r="V974">
        <v>1</v>
      </c>
      <c r="W974" t="s">
        <v>1009</v>
      </c>
      <c r="X974" t="s">
        <v>1010</v>
      </c>
      <c r="Y974" t="s">
        <v>1010</v>
      </c>
      <c r="Z974" t="s">
        <v>6447</v>
      </c>
      <c r="AA974" t="s">
        <v>161</v>
      </c>
      <c r="AB974" t="s">
        <v>130</v>
      </c>
      <c r="AC974" t="s">
        <v>12</v>
      </c>
      <c r="AD974" t="s">
        <v>333</v>
      </c>
      <c r="AE974" t="s">
        <v>190</v>
      </c>
      <c r="AF974" t="s">
        <v>191</v>
      </c>
      <c r="AG974" t="s">
        <v>1011</v>
      </c>
      <c r="AH974" t="s">
        <v>1813</v>
      </c>
      <c r="AI974" t="s">
        <v>6448</v>
      </c>
      <c r="AJ974" t="s">
        <v>140</v>
      </c>
      <c r="AL974" t="s">
        <v>134</v>
      </c>
      <c r="AM974" t="s">
        <v>141</v>
      </c>
      <c r="AN974" t="s">
        <v>1</v>
      </c>
      <c r="AO974" t="s">
        <v>136</v>
      </c>
      <c r="AP974" t="s">
        <v>161</v>
      </c>
      <c r="AQ974" t="s">
        <v>137</v>
      </c>
      <c r="AR974" t="s">
        <v>141</v>
      </c>
      <c r="AS974">
        <v>3</v>
      </c>
      <c r="AT974" t="s">
        <v>1019</v>
      </c>
      <c r="AU974">
        <v>0</v>
      </c>
      <c r="AV974" t="s">
        <v>52</v>
      </c>
      <c r="AW974">
        <v>0</v>
      </c>
      <c r="AX974" t="s">
        <v>6449</v>
      </c>
      <c r="AY974" t="s">
        <v>517</v>
      </c>
      <c r="AZ974" t="s">
        <v>648</v>
      </c>
      <c r="BA974" t="s">
        <v>648</v>
      </c>
      <c r="BB974" t="s">
        <v>136</v>
      </c>
    </row>
    <row r="975" spans="1:54" x14ac:dyDescent="0.25">
      <c r="A975" t="s">
        <v>16</v>
      </c>
      <c r="B975">
        <v>75599</v>
      </c>
      <c r="C975">
        <v>45931</v>
      </c>
      <c r="D975" t="s">
        <v>12</v>
      </c>
      <c r="E975">
        <v>7875288</v>
      </c>
      <c r="F975">
        <v>45929</v>
      </c>
      <c r="G975">
        <v>3</v>
      </c>
      <c r="H975" t="s">
        <v>139</v>
      </c>
      <c r="I975" t="s">
        <v>124</v>
      </c>
      <c r="J975" s="16">
        <v>45933</v>
      </c>
      <c r="K975" t="s">
        <v>125</v>
      </c>
      <c r="L975" t="s">
        <v>126</v>
      </c>
      <c r="M975">
        <v>2</v>
      </c>
      <c r="N975" t="s">
        <v>199</v>
      </c>
      <c r="O975" t="s">
        <v>12</v>
      </c>
      <c r="P975">
        <v>0</v>
      </c>
      <c r="R975">
        <v>150.6</v>
      </c>
      <c r="S975">
        <v>6044.96</v>
      </c>
      <c r="T975">
        <v>3</v>
      </c>
      <c r="U975" t="s">
        <v>127</v>
      </c>
      <c r="V975">
        <v>1</v>
      </c>
      <c r="W975" t="s">
        <v>5710</v>
      </c>
      <c r="X975" t="s">
        <v>5710</v>
      </c>
      <c r="Y975" t="s">
        <v>5710</v>
      </c>
      <c r="Z975" t="s">
        <v>5711</v>
      </c>
      <c r="AA975" t="s">
        <v>155</v>
      </c>
      <c r="AB975" t="s">
        <v>130</v>
      </c>
      <c r="AC975" t="s">
        <v>12</v>
      </c>
      <c r="AD975" t="s">
        <v>269</v>
      </c>
      <c r="AE975" t="s">
        <v>16</v>
      </c>
      <c r="AF975" t="s">
        <v>276</v>
      </c>
      <c r="AG975" t="s">
        <v>351</v>
      </c>
      <c r="AH975" t="s">
        <v>789</v>
      </c>
      <c r="AI975" t="s">
        <v>5712</v>
      </c>
      <c r="AJ975" t="s">
        <v>140</v>
      </c>
      <c r="AK975" t="s">
        <v>5713</v>
      </c>
      <c r="AL975" t="s">
        <v>134</v>
      </c>
      <c r="AM975" t="s">
        <v>141</v>
      </c>
      <c r="AN975" t="s">
        <v>12</v>
      </c>
      <c r="AO975" t="s">
        <v>136</v>
      </c>
      <c r="AP975" t="s">
        <v>129</v>
      </c>
      <c r="AQ975" t="s">
        <v>159</v>
      </c>
      <c r="AR975" t="s">
        <v>141</v>
      </c>
      <c r="AS975">
        <v>2</v>
      </c>
      <c r="AT975" t="s">
        <v>144</v>
      </c>
      <c r="AU975">
        <v>0</v>
      </c>
      <c r="AV975" t="s">
        <v>52</v>
      </c>
      <c r="AW975">
        <v>0</v>
      </c>
      <c r="AX975" t="s">
        <v>5714</v>
      </c>
      <c r="AY975" t="s">
        <v>517</v>
      </c>
      <c r="AZ975" t="s">
        <v>648</v>
      </c>
      <c r="BA975" t="s">
        <v>648</v>
      </c>
      <c r="BB975" t="s">
        <v>136</v>
      </c>
    </row>
    <row r="976" spans="1:54" hidden="1" x14ac:dyDescent="0.25">
      <c r="A976" t="s">
        <v>138</v>
      </c>
      <c r="B976">
        <v>19280</v>
      </c>
      <c r="C976">
        <v>45932</v>
      </c>
      <c r="D976" t="s">
        <v>12</v>
      </c>
      <c r="E976">
        <v>7875536</v>
      </c>
      <c r="F976">
        <v>45930</v>
      </c>
      <c r="G976">
        <v>1</v>
      </c>
      <c r="H976" t="s">
        <v>167</v>
      </c>
      <c r="I976" t="s">
        <v>148</v>
      </c>
      <c r="J976" s="16">
        <v>45936</v>
      </c>
      <c r="K976" t="s">
        <v>125</v>
      </c>
      <c r="L976" t="s">
        <v>126</v>
      </c>
      <c r="M976">
        <v>4</v>
      </c>
      <c r="N976" t="s">
        <v>283</v>
      </c>
      <c r="O976" t="s">
        <v>16</v>
      </c>
      <c r="P976">
        <v>0</v>
      </c>
      <c r="R976">
        <v>122.36</v>
      </c>
      <c r="S976">
        <v>2382.2800000000002</v>
      </c>
      <c r="T976">
        <v>7</v>
      </c>
      <c r="U976" t="s">
        <v>127</v>
      </c>
      <c r="V976">
        <v>1</v>
      </c>
      <c r="W976" t="s">
        <v>2011</v>
      </c>
      <c r="X976" t="s">
        <v>6106</v>
      </c>
      <c r="Y976" t="s">
        <v>6106</v>
      </c>
      <c r="Z976" t="s">
        <v>10546</v>
      </c>
      <c r="AA976" t="s">
        <v>129</v>
      </c>
      <c r="AB976" t="s">
        <v>130</v>
      </c>
      <c r="AC976" t="s">
        <v>9</v>
      </c>
      <c r="AD976" t="s">
        <v>269</v>
      </c>
      <c r="AE976" t="s">
        <v>138</v>
      </c>
      <c r="AF976" t="s">
        <v>1295</v>
      </c>
      <c r="AG976" t="s">
        <v>305</v>
      </c>
      <c r="AH976" t="s">
        <v>2062</v>
      </c>
      <c r="AI976" t="s">
        <v>10547</v>
      </c>
      <c r="AJ976" t="s">
        <v>167</v>
      </c>
      <c r="AL976" t="s">
        <v>134</v>
      </c>
      <c r="AM976" t="s">
        <v>168</v>
      </c>
      <c r="AN976" t="s">
        <v>16</v>
      </c>
      <c r="AO976" t="s">
        <v>136</v>
      </c>
      <c r="AP976" t="s">
        <v>129</v>
      </c>
      <c r="AQ976" t="s">
        <v>137</v>
      </c>
      <c r="AR976" t="s">
        <v>168</v>
      </c>
      <c r="AS976">
        <v>4</v>
      </c>
      <c r="AT976" t="s">
        <v>169</v>
      </c>
      <c r="AU976">
        <v>0</v>
      </c>
      <c r="AV976" t="s">
        <v>76</v>
      </c>
      <c r="AW976">
        <v>0</v>
      </c>
      <c r="AX976" t="s">
        <v>10548</v>
      </c>
      <c r="AY976" t="s">
        <v>59</v>
      </c>
      <c r="AZ976" t="s">
        <v>648</v>
      </c>
      <c r="BA976" t="s">
        <v>648</v>
      </c>
      <c r="BB976" t="s">
        <v>136</v>
      </c>
    </row>
    <row r="977" spans="1:54" x14ac:dyDescent="0.25">
      <c r="A977" t="s">
        <v>12</v>
      </c>
      <c r="B977">
        <v>118471</v>
      </c>
      <c r="C977">
        <v>45931</v>
      </c>
      <c r="D977" t="s">
        <v>12</v>
      </c>
      <c r="E977">
        <v>7875687</v>
      </c>
      <c r="F977">
        <v>45930</v>
      </c>
      <c r="G977">
        <v>3</v>
      </c>
      <c r="H977" t="s">
        <v>139</v>
      </c>
      <c r="I977" t="s">
        <v>124</v>
      </c>
      <c r="J977" s="16">
        <v>45936</v>
      </c>
      <c r="K977" t="s">
        <v>125</v>
      </c>
      <c r="L977" t="s">
        <v>149</v>
      </c>
      <c r="M977">
        <v>5</v>
      </c>
      <c r="N977" t="s">
        <v>199</v>
      </c>
      <c r="O977" t="s">
        <v>12</v>
      </c>
      <c r="P977">
        <v>0</v>
      </c>
      <c r="R977">
        <v>137.5</v>
      </c>
      <c r="S977">
        <v>8840.85</v>
      </c>
      <c r="T977">
        <v>25</v>
      </c>
      <c r="U977" t="s">
        <v>152</v>
      </c>
      <c r="V977">
        <v>1</v>
      </c>
      <c r="W977" t="s">
        <v>412</v>
      </c>
      <c r="X977" t="s">
        <v>413</v>
      </c>
      <c r="Y977" t="s">
        <v>413</v>
      </c>
      <c r="Z977" t="s">
        <v>10549</v>
      </c>
      <c r="AA977" t="s">
        <v>155</v>
      </c>
      <c r="AB977" t="s">
        <v>130</v>
      </c>
      <c r="AC977" t="s">
        <v>9</v>
      </c>
      <c r="AD977" t="s">
        <v>333</v>
      </c>
      <c r="AE977" t="s">
        <v>160</v>
      </c>
      <c r="AF977" t="s">
        <v>151</v>
      </c>
      <c r="AG977" t="s">
        <v>334</v>
      </c>
      <c r="AH977" t="s">
        <v>8223</v>
      </c>
      <c r="AI977" t="s">
        <v>10550</v>
      </c>
      <c r="AJ977" t="s">
        <v>133</v>
      </c>
      <c r="AK977" t="s">
        <v>10551</v>
      </c>
      <c r="AL977" t="s">
        <v>134</v>
      </c>
      <c r="AM977" t="s">
        <v>141</v>
      </c>
      <c r="AN977" t="s">
        <v>12</v>
      </c>
      <c r="AO977" t="s">
        <v>136</v>
      </c>
      <c r="AP977" t="s">
        <v>155</v>
      </c>
      <c r="AQ977" t="s">
        <v>159</v>
      </c>
      <c r="AR977" t="s">
        <v>141</v>
      </c>
      <c r="AS977">
        <v>5</v>
      </c>
      <c r="AT977" t="s">
        <v>169</v>
      </c>
      <c r="AU977">
        <v>0</v>
      </c>
      <c r="AV977" t="s">
        <v>52</v>
      </c>
      <c r="AW977">
        <v>0</v>
      </c>
      <c r="AX977" t="s">
        <v>10552</v>
      </c>
      <c r="AY977" t="s">
        <v>517</v>
      </c>
      <c r="AZ977" t="s">
        <v>648</v>
      </c>
      <c r="BA977" t="s">
        <v>648</v>
      </c>
      <c r="BB977" t="s">
        <v>136</v>
      </c>
    </row>
    <row r="978" spans="1:54" hidden="1" x14ac:dyDescent="0.25">
      <c r="A978" t="s">
        <v>1402</v>
      </c>
      <c r="B978">
        <v>3572</v>
      </c>
      <c r="C978">
        <v>45932</v>
      </c>
      <c r="D978" t="s">
        <v>12</v>
      </c>
      <c r="E978">
        <v>7875880</v>
      </c>
      <c r="F978">
        <v>45930</v>
      </c>
      <c r="G978">
        <v>3</v>
      </c>
      <c r="H978" t="s">
        <v>139</v>
      </c>
      <c r="I978" t="s">
        <v>124</v>
      </c>
      <c r="J978" s="16">
        <v>45933</v>
      </c>
      <c r="K978" t="s">
        <v>125</v>
      </c>
      <c r="L978" t="s">
        <v>126</v>
      </c>
      <c r="M978">
        <v>1</v>
      </c>
      <c r="N978" t="s">
        <v>1757</v>
      </c>
      <c r="O978" t="s">
        <v>29</v>
      </c>
      <c r="P978">
        <v>0</v>
      </c>
      <c r="R978">
        <v>64.47</v>
      </c>
      <c r="S978">
        <v>250.93</v>
      </c>
      <c r="T978">
        <v>1</v>
      </c>
      <c r="U978" t="s">
        <v>127</v>
      </c>
      <c r="V978">
        <v>1</v>
      </c>
      <c r="W978" t="s">
        <v>401</v>
      </c>
      <c r="X978" t="s">
        <v>407</v>
      </c>
      <c r="Y978" t="s">
        <v>407</v>
      </c>
      <c r="Z978" t="s">
        <v>2064</v>
      </c>
      <c r="AA978" t="s">
        <v>129</v>
      </c>
      <c r="AB978" t="s">
        <v>130</v>
      </c>
      <c r="AC978" t="s">
        <v>12</v>
      </c>
      <c r="AD978" t="s">
        <v>333</v>
      </c>
      <c r="AE978" t="s">
        <v>1402</v>
      </c>
      <c r="AF978" t="s">
        <v>1759</v>
      </c>
      <c r="AG978" t="s">
        <v>197</v>
      </c>
      <c r="AH978" t="s">
        <v>4338</v>
      </c>
      <c r="AI978" t="s">
        <v>6450</v>
      </c>
      <c r="AJ978" t="s">
        <v>146</v>
      </c>
      <c r="AL978" t="s">
        <v>134</v>
      </c>
      <c r="AM978" t="s">
        <v>141</v>
      </c>
      <c r="AN978" t="s">
        <v>29</v>
      </c>
      <c r="AO978" t="s">
        <v>136</v>
      </c>
      <c r="AP978" t="s">
        <v>129</v>
      </c>
      <c r="AQ978" t="s">
        <v>137</v>
      </c>
      <c r="AR978" t="s">
        <v>141</v>
      </c>
      <c r="AS978">
        <v>1</v>
      </c>
      <c r="AT978" t="s">
        <v>169</v>
      </c>
      <c r="AU978">
        <v>0</v>
      </c>
      <c r="AV978" t="s">
        <v>1761</v>
      </c>
      <c r="AW978">
        <v>0</v>
      </c>
      <c r="AX978" t="s">
        <v>6451</v>
      </c>
      <c r="AY978" t="s">
        <v>736</v>
      </c>
      <c r="AZ978" t="s">
        <v>648</v>
      </c>
      <c r="BA978" t="s">
        <v>648</v>
      </c>
      <c r="BB978" t="s">
        <v>136</v>
      </c>
    </row>
    <row r="979" spans="1:54" x14ac:dyDescent="0.25">
      <c r="A979" t="s">
        <v>0</v>
      </c>
      <c r="B979">
        <v>93565</v>
      </c>
      <c r="C979">
        <v>45932</v>
      </c>
      <c r="D979" t="s">
        <v>12</v>
      </c>
      <c r="E979">
        <v>7879486</v>
      </c>
      <c r="F979">
        <v>45932</v>
      </c>
      <c r="G979">
        <v>3</v>
      </c>
      <c r="H979" t="s">
        <v>139</v>
      </c>
      <c r="I979" t="s">
        <v>124</v>
      </c>
      <c r="J979" s="16">
        <v>45936</v>
      </c>
      <c r="K979" t="s">
        <v>125</v>
      </c>
      <c r="L979" t="s">
        <v>149</v>
      </c>
      <c r="M979">
        <v>4</v>
      </c>
      <c r="N979" t="s">
        <v>199</v>
      </c>
      <c r="O979" t="s">
        <v>12</v>
      </c>
      <c r="P979">
        <v>0</v>
      </c>
      <c r="R979">
        <v>181.06</v>
      </c>
      <c r="S979">
        <v>1721.09</v>
      </c>
      <c r="T979">
        <v>2</v>
      </c>
      <c r="U979" t="s">
        <v>127</v>
      </c>
      <c r="V979">
        <v>1</v>
      </c>
      <c r="W979" t="s">
        <v>10553</v>
      </c>
      <c r="X979" t="s">
        <v>10553</v>
      </c>
      <c r="Y979" t="s">
        <v>10553</v>
      </c>
      <c r="Z979" t="s">
        <v>10554</v>
      </c>
      <c r="AA979" t="s">
        <v>155</v>
      </c>
      <c r="AB979" t="s">
        <v>130</v>
      </c>
      <c r="AC979" t="s">
        <v>12</v>
      </c>
      <c r="AD979" t="s">
        <v>1616</v>
      </c>
      <c r="AE979" t="s">
        <v>986</v>
      </c>
      <c r="AF979" t="s">
        <v>1034</v>
      </c>
      <c r="AG979" t="s">
        <v>351</v>
      </c>
      <c r="AH979" t="s">
        <v>10555</v>
      </c>
      <c r="AI979" t="s">
        <v>10556</v>
      </c>
      <c r="AJ979" t="s">
        <v>140</v>
      </c>
      <c r="AK979" t="s">
        <v>10557</v>
      </c>
      <c r="AL979" t="s">
        <v>134</v>
      </c>
      <c r="AM979" t="s">
        <v>141</v>
      </c>
      <c r="AN979" t="s">
        <v>12</v>
      </c>
      <c r="AO979" t="s">
        <v>136</v>
      </c>
      <c r="AP979" t="s">
        <v>155</v>
      </c>
      <c r="AQ979" t="s">
        <v>159</v>
      </c>
      <c r="AR979" t="s">
        <v>141</v>
      </c>
      <c r="AS979">
        <v>4</v>
      </c>
      <c r="AT979" t="s">
        <v>142</v>
      </c>
      <c r="AU979">
        <v>0</v>
      </c>
      <c r="AV979" t="s">
        <v>52</v>
      </c>
      <c r="AW979">
        <v>0</v>
      </c>
      <c r="AX979" t="s">
        <v>10558</v>
      </c>
      <c r="AY979" t="s">
        <v>517</v>
      </c>
      <c r="AZ979" t="s">
        <v>648</v>
      </c>
      <c r="BA979" t="s">
        <v>648</v>
      </c>
      <c r="BB979" t="s">
        <v>136</v>
      </c>
    </row>
    <row r="980" spans="1:54" hidden="1" x14ac:dyDescent="0.25">
      <c r="A980" t="s">
        <v>156</v>
      </c>
      <c r="B980">
        <v>30893</v>
      </c>
      <c r="C980">
        <v>45881</v>
      </c>
      <c r="D980" t="s">
        <v>1</v>
      </c>
      <c r="E980">
        <v>2698009</v>
      </c>
      <c r="F980">
        <v>45870</v>
      </c>
      <c r="G980">
        <v>3</v>
      </c>
      <c r="H980" t="s">
        <v>139</v>
      </c>
      <c r="I980" t="s">
        <v>234</v>
      </c>
      <c r="J980" s="16">
        <v>45932</v>
      </c>
      <c r="K980" t="s">
        <v>125</v>
      </c>
      <c r="L980" t="s">
        <v>126</v>
      </c>
      <c r="M980">
        <v>51</v>
      </c>
      <c r="N980" t="s">
        <v>1147</v>
      </c>
      <c r="O980" t="s">
        <v>156</v>
      </c>
      <c r="P980">
        <v>2859.98</v>
      </c>
      <c r="R980">
        <v>82.47</v>
      </c>
      <c r="S980">
        <v>3470.78</v>
      </c>
      <c r="T980">
        <v>3</v>
      </c>
      <c r="U980" t="s">
        <v>150</v>
      </c>
      <c r="V980">
        <v>2</v>
      </c>
      <c r="W980" t="s">
        <v>400</v>
      </c>
      <c r="X980" t="s">
        <v>1936</v>
      </c>
      <c r="Y980" t="s">
        <v>1936</v>
      </c>
      <c r="Z980" t="s">
        <v>5159</v>
      </c>
      <c r="AA980" t="s">
        <v>153</v>
      </c>
      <c r="AB980" t="s">
        <v>173</v>
      </c>
      <c r="AC980" t="s">
        <v>1</v>
      </c>
      <c r="AD980" t="s">
        <v>297</v>
      </c>
      <c r="AE980" t="s">
        <v>156</v>
      </c>
      <c r="AF980" t="s">
        <v>151</v>
      </c>
      <c r="AG980" t="s">
        <v>1167</v>
      </c>
      <c r="AH980" t="s">
        <v>5160</v>
      </c>
      <c r="AI980" t="s">
        <v>5161</v>
      </c>
      <c r="AJ980" t="s">
        <v>140</v>
      </c>
      <c r="AK980" t="s">
        <v>3741</v>
      </c>
      <c r="AL980" t="s">
        <v>134</v>
      </c>
      <c r="AM980" t="s">
        <v>141</v>
      </c>
      <c r="AN980" t="s">
        <v>14</v>
      </c>
      <c r="AO980" t="s">
        <v>173</v>
      </c>
      <c r="AP980" t="s">
        <v>153</v>
      </c>
      <c r="AQ980" t="s">
        <v>137</v>
      </c>
      <c r="AR980" t="s">
        <v>141</v>
      </c>
      <c r="AS980">
        <v>51</v>
      </c>
      <c r="AT980" t="s">
        <v>147</v>
      </c>
      <c r="AU980">
        <v>3</v>
      </c>
      <c r="AV980" t="s">
        <v>43</v>
      </c>
      <c r="AW980">
        <v>0</v>
      </c>
      <c r="AX980" t="s">
        <v>5162</v>
      </c>
      <c r="AY980" t="s">
        <v>517</v>
      </c>
      <c r="AZ980" t="s">
        <v>648</v>
      </c>
      <c r="BA980" t="s">
        <v>648</v>
      </c>
      <c r="BB980" t="s">
        <v>745</v>
      </c>
    </row>
    <row r="981" spans="1:54" hidden="1" x14ac:dyDescent="0.25">
      <c r="A981" t="s">
        <v>1176</v>
      </c>
      <c r="B981">
        <v>2824</v>
      </c>
      <c r="C981">
        <v>45931</v>
      </c>
      <c r="D981" t="s">
        <v>1</v>
      </c>
      <c r="E981">
        <v>2741212</v>
      </c>
      <c r="F981">
        <v>45924</v>
      </c>
      <c r="G981">
        <v>1</v>
      </c>
      <c r="H981" t="s">
        <v>167</v>
      </c>
      <c r="I981" t="s">
        <v>148</v>
      </c>
      <c r="J981" s="16">
        <v>45936</v>
      </c>
      <c r="K981" t="s">
        <v>125</v>
      </c>
      <c r="L981" t="s">
        <v>126</v>
      </c>
      <c r="M981">
        <v>5</v>
      </c>
      <c r="N981" t="s">
        <v>1611</v>
      </c>
      <c r="O981" t="s">
        <v>1176</v>
      </c>
      <c r="P981">
        <v>0</v>
      </c>
      <c r="R981">
        <v>137.62</v>
      </c>
      <c r="S981">
        <v>1103.01</v>
      </c>
      <c r="T981">
        <v>1</v>
      </c>
      <c r="U981" t="s">
        <v>127</v>
      </c>
      <c r="V981">
        <v>1</v>
      </c>
      <c r="W981" t="s">
        <v>853</v>
      </c>
      <c r="X981" t="s">
        <v>854</v>
      </c>
      <c r="Y981" t="s">
        <v>854</v>
      </c>
      <c r="Z981" t="s">
        <v>10559</v>
      </c>
      <c r="AA981" t="s">
        <v>1181</v>
      </c>
      <c r="AB981" t="s">
        <v>130</v>
      </c>
      <c r="AC981" t="s">
        <v>1</v>
      </c>
      <c r="AD981" t="s">
        <v>406</v>
      </c>
      <c r="AE981" t="s">
        <v>1176</v>
      </c>
      <c r="AF981" t="s">
        <v>1313</v>
      </c>
      <c r="AG981" t="s">
        <v>856</v>
      </c>
      <c r="AH981" t="s">
        <v>1382</v>
      </c>
      <c r="AI981" t="s">
        <v>10560</v>
      </c>
      <c r="AJ981" t="s">
        <v>167</v>
      </c>
      <c r="AK981" t="s">
        <v>154</v>
      </c>
      <c r="AL981" t="s">
        <v>134</v>
      </c>
      <c r="AM981" t="s">
        <v>168</v>
      </c>
      <c r="AN981" t="s">
        <v>0</v>
      </c>
      <c r="AO981" t="s">
        <v>173</v>
      </c>
      <c r="AP981" t="s">
        <v>1181</v>
      </c>
      <c r="AQ981" t="s">
        <v>1090</v>
      </c>
      <c r="AR981" t="s">
        <v>168</v>
      </c>
      <c r="AS981">
        <v>5</v>
      </c>
      <c r="AT981" t="s">
        <v>202</v>
      </c>
      <c r="AU981">
        <v>0</v>
      </c>
      <c r="AV981" t="s">
        <v>35</v>
      </c>
      <c r="AW981">
        <v>0</v>
      </c>
      <c r="AX981" t="s">
        <v>10561</v>
      </c>
      <c r="AY981" t="s">
        <v>517</v>
      </c>
      <c r="AZ981" t="s">
        <v>648</v>
      </c>
      <c r="BA981" t="s">
        <v>648</v>
      </c>
      <c r="BB981" t="s">
        <v>136</v>
      </c>
    </row>
    <row r="982" spans="1:54" hidden="1" x14ac:dyDescent="0.25">
      <c r="A982" t="s">
        <v>164</v>
      </c>
      <c r="B982">
        <v>8521</v>
      </c>
      <c r="C982">
        <v>45932</v>
      </c>
      <c r="D982" t="s">
        <v>1</v>
      </c>
      <c r="E982">
        <v>2745503</v>
      </c>
      <c r="F982">
        <v>45930</v>
      </c>
      <c r="G982">
        <v>3</v>
      </c>
      <c r="H982" t="s">
        <v>139</v>
      </c>
      <c r="I982" t="s">
        <v>124</v>
      </c>
      <c r="J982" s="16">
        <v>45933</v>
      </c>
      <c r="K982" t="s">
        <v>125</v>
      </c>
      <c r="L982" t="s">
        <v>149</v>
      </c>
      <c r="M982">
        <v>1</v>
      </c>
      <c r="N982" t="s">
        <v>2297</v>
      </c>
      <c r="O982" t="s">
        <v>14</v>
      </c>
      <c r="P982">
        <v>0</v>
      </c>
      <c r="R982">
        <v>97.22</v>
      </c>
      <c r="S982">
        <v>9050.3799999999992</v>
      </c>
      <c r="T982">
        <v>2</v>
      </c>
      <c r="U982" t="s">
        <v>175</v>
      </c>
      <c r="V982">
        <v>0</v>
      </c>
      <c r="W982" t="s">
        <v>987</v>
      </c>
      <c r="X982" t="s">
        <v>988</v>
      </c>
      <c r="Y982" t="s">
        <v>988</v>
      </c>
      <c r="Z982" t="s">
        <v>6452</v>
      </c>
      <c r="AA982" t="s">
        <v>153</v>
      </c>
      <c r="AB982" t="s">
        <v>130</v>
      </c>
      <c r="AC982" t="s">
        <v>1</v>
      </c>
      <c r="AD982" t="s">
        <v>297</v>
      </c>
      <c r="AE982" t="s">
        <v>164</v>
      </c>
      <c r="AF982" t="s">
        <v>358</v>
      </c>
      <c r="AG982" t="s">
        <v>252</v>
      </c>
      <c r="AH982" t="s">
        <v>5738</v>
      </c>
      <c r="AI982" t="s">
        <v>6453</v>
      </c>
      <c r="AJ982" t="s">
        <v>140</v>
      </c>
      <c r="AK982" t="s">
        <v>6454</v>
      </c>
      <c r="AL982" t="s">
        <v>134</v>
      </c>
      <c r="AM982" t="s">
        <v>141</v>
      </c>
      <c r="AN982" t="s">
        <v>14</v>
      </c>
      <c r="AO982" t="s">
        <v>136</v>
      </c>
      <c r="AP982" t="s">
        <v>153</v>
      </c>
      <c r="AQ982" t="s">
        <v>137</v>
      </c>
      <c r="AR982" t="s">
        <v>141</v>
      </c>
      <c r="AS982">
        <v>1</v>
      </c>
      <c r="AT982" t="s">
        <v>169</v>
      </c>
      <c r="AU982">
        <v>0</v>
      </c>
      <c r="AV982" t="s">
        <v>482</v>
      </c>
      <c r="AW982">
        <v>0</v>
      </c>
      <c r="AX982" t="s">
        <v>6455</v>
      </c>
      <c r="AY982" t="s">
        <v>517</v>
      </c>
      <c r="AZ982" t="s">
        <v>648</v>
      </c>
      <c r="BA982" t="s">
        <v>648</v>
      </c>
      <c r="BB982" t="s">
        <v>136</v>
      </c>
    </row>
    <row r="983" spans="1:54" hidden="1" x14ac:dyDescent="0.25">
      <c r="A983" t="s">
        <v>9</v>
      </c>
      <c r="B983">
        <v>42790</v>
      </c>
      <c r="C983">
        <v>45930</v>
      </c>
      <c r="D983" t="s">
        <v>345</v>
      </c>
      <c r="E983">
        <v>515729</v>
      </c>
      <c r="F983">
        <v>45925</v>
      </c>
      <c r="G983">
        <v>1</v>
      </c>
      <c r="H983" t="s">
        <v>167</v>
      </c>
      <c r="I983" t="s">
        <v>148</v>
      </c>
      <c r="J983" s="16">
        <v>45932</v>
      </c>
      <c r="K983" t="s">
        <v>125</v>
      </c>
      <c r="L983" t="s">
        <v>149</v>
      </c>
      <c r="M983">
        <v>2</v>
      </c>
      <c r="N983" t="s">
        <v>970</v>
      </c>
      <c r="O983" t="s">
        <v>9</v>
      </c>
      <c r="P983">
        <v>0</v>
      </c>
      <c r="R983">
        <v>1720.5</v>
      </c>
      <c r="S983">
        <v>31806</v>
      </c>
      <c r="T983">
        <v>155</v>
      </c>
      <c r="U983" t="s">
        <v>127</v>
      </c>
      <c r="V983">
        <v>1</v>
      </c>
      <c r="W983" t="s">
        <v>341</v>
      </c>
      <c r="X983" t="s">
        <v>342</v>
      </c>
      <c r="Y983" t="s">
        <v>342</v>
      </c>
      <c r="Z983" t="s">
        <v>4734</v>
      </c>
      <c r="AA983" t="s">
        <v>155</v>
      </c>
      <c r="AB983" t="s">
        <v>130</v>
      </c>
      <c r="AC983" t="s">
        <v>345</v>
      </c>
      <c r="AD983" t="s">
        <v>343</v>
      </c>
      <c r="AE983" t="s">
        <v>9</v>
      </c>
      <c r="AF983" t="s">
        <v>4094</v>
      </c>
      <c r="AG983" t="s">
        <v>344</v>
      </c>
      <c r="AH983" t="s">
        <v>4095</v>
      </c>
      <c r="AI983" t="s">
        <v>4735</v>
      </c>
      <c r="AJ983" t="s">
        <v>223</v>
      </c>
      <c r="AK983" t="s">
        <v>4097</v>
      </c>
      <c r="AL983" t="s">
        <v>134</v>
      </c>
      <c r="AM983" t="s">
        <v>168</v>
      </c>
      <c r="AN983" t="s">
        <v>9</v>
      </c>
      <c r="AO983" t="s">
        <v>136</v>
      </c>
      <c r="AP983" t="s">
        <v>155</v>
      </c>
      <c r="AQ983" t="s">
        <v>159</v>
      </c>
      <c r="AR983" t="s">
        <v>168</v>
      </c>
      <c r="AS983">
        <v>2</v>
      </c>
      <c r="AT983" t="s">
        <v>142</v>
      </c>
      <c r="AU983">
        <v>0</v>
      </c>
      <c r="AV983" t="s">
        <v>974</v>
      </c>
      <c r="AW983">
        <v>0</v>
      </c>
      <c r="AX983" t="s">
        <v>4736</v>
      </c>
      <c r="AY983" t="s">
        <v>517</v>
      </c>
      <c r="AZ983" t="s">
        <v>648</v>
      </c>
      <c r="BA983" t="s">
        <v>648</v>
      </c>
      <c r="BB983" t="s">
        <v>136</v>
      </c>
    </row>
    <row r="984" spans="1:54" hidden="1" x14ac:dyDescent="0.25">
      <c r="A984" t="s">
        <v>9</v>
      </c>
      <c r="B984">
        <v>42787</v>
      </c>
      <c r="C984">
        <v>45930</v>
      </c>
      <c r="D984" t="s">
        <v>345</v>
      </c>
      <c r="E984">
        <v>515748</v>
      </c>
      <c r="F984">
        <v>45925</v>
      </c>
      <c r="G984">
        <v>1</v>
      </c>
      <c r="H984" t="s">
        <v>167</v>
      </c>
      <c r="I984" t="s">
        <v>148</v>
      </c>
      <c r="J984" s="16">
        <v>45932</v>
      </c>
      <c r="K984" t="s">
        <v>125</v>
      </c>
      <c r="L984" t="s">
        <v>126</v>
      </c>
      <c r="M984">
        <v>2</v>
      </c>
      <c r="N984" t="s">
        <v>970</v>
      </c>
      <c r="O984" t="s">
        <v>9</v>
      </c>
      <c r="P984">
        <v>0</v>
      </c>
      <c r="R984">
        <v>211.1</v>
      </c>
      <c r="S984">
        <v>2849.76</v>
      </c>
      <c r="T984">
        <v>12</v>
      </c>
      <c r="U984" t="s">
        <v>127</v>
      </c>
      <c r="V984">
        <v>1</v>
      </c>
      <c r="W984" t="s">
        <v>341</v>
      </c>
      <c r="X984" t="s">
        <v>342</v>
      </c>
      <c r="Y984" t="s">
        <v>342</v>
      </c>
      <c r="Z984" t="s">
        <v>4517</v>
      </c>
      <c r="AA984" t="s">
        <v>155</v>
      </c>
      <c r="AB984" t="s">
        <v>130</v>
      </c>
      <c r="AC984" t="s">
        <v>345</v>
      </c>
      <c r="AD984" t="s">
        <v>343</v>
      </c>
      <c r="AE984" t="s">
        <v>9</v>
      </c>
      <c r="AF984" t="s">
        <v>4094</v>
      </c>
      <c r="AG984" t="s">
        <v>344</v>
      </c>
      <c r="AH984" t="s">
        <v>4095</v>
      </c>
      <c r="AI984" t="s">
        <v>4737</v>
      </c>
      <c r="AJ984" t="s">
        <v>223</v>
      </c>
      <c r="AK984" t="s">
        <v>4097</v>
      </c>
      <c r="AL984" t="s">
        <v>134</v>
      </c>
      <c r="AM984" t="s">
        <v>168</v>
      </c>
      <c r="AN984" t="s">
        <v>9</v>
      </c>
      <c r="AO984" t="s">
        <v>136</v>
      </c>
      <c r="AP984" t="s">
        <v>155</v>
      </c>
      <c r="AQ984" t="s">
        <v>159</v>
      </c>
      <c r="AR984" t="s">
        <v>168</v>
      </c>
      <c r="AS984">
        <v>2</v>
      </c>
      <c r="AT984" t="s">
        <v>142</v>
      </c>
      <c r="AU984">
        <v>0</v>
      </c>
      <c r="AV984" t="s">
        <v>974</v>
      </c>
      <c r="AW984">
        <v>0</v>
      </c>
      <c r="AX984" t="s">
        <v>4738</v>
      </c>
      <c r="AY984" t="s">
        <v>517</v>
      </c>
      <c r="AZ984" t="s">
        <v>648</v>
      </c>
      <c r="BA984" t="s">
        <v>648</v>
      </c>
      <c r="BB984" t="s">
        <v>136</v>
      </c>
    </row>
    <row r="985" spans="1:54" hidden="1" x14ac:dyDescent="0.25">
      <c r="A985" t="s">
        <v>200</v>
      </c>
      <c r="B985">
        <v>416</v>
      </c>
      <c r="C985">
        <v>45925</v>
      </c>
      <c r="D985" t="s">
        <v>15</v>
      </c>
      <c r="E985">
        <v>518299</v>
      </c>
      <c r="F985">
        <v>45919</v>
      </c>
      <c r="G985">
        <v>1</v>
      </c>
      <c r="H985" t="s">
        <v>167</v>
      </c>
      <c r="I985" t="s">
        <v>148</v>
      </c>
      <c r="J985" s="16">
        <v>45931</v>
      </c>
      <c r="K985" t="s">
        <v>125</v>
      </c>
      <c r="L985" t="s">
        <v>126</v>
      </c>
      <c r="M985">
        <v>6</v>
      </c>
      <c r="N985" t="s">
        <v>10562</v>
      </c>
      <c r="O985" t="s">
        <v>200</v>
      </c>
      <c r="P985">
        <v>0</v>
      </c>
      <c r="R985">
        <v>168.2</v>
      </c>
      <c r="S985">
        <v>1958.32</v>
      </c>
      <c r="T985">
        <v>3</v>
      </c>
      <c r="U985" t="s">
        <v>175</v>
      </c>
      <c r="V985">
        <v>3</v>
      </c>
      <c r="W985" t="s">
        <v>1359</v>
      </c>
      <c r="X985" t="s">
        <v>1360</v>
      </c>
      <c r="Y985" t="s">
        <v>1360</v>
      </c>
      <c r="Z985" t="s">
        <v>10563</v>
      </c>
      <c r="AA985" t="s">
        <v>196</v>
      </c>
      <c r="AB985" t="s">
        <v>173</v>
      </c>
      <c r="AC985" t="s">
        <v>15</v>
      </c>
      <c r="AD985" t="s">
        <v>1362</v>
      </c>
      <c r="AE985" t="s">
        <v>200</v>
      </c>
      <c r="AF985" t="s">
        <v>1368</v>
      </c>
      <c r="AG985" t="s">
        <v>298</v>
      </c>
      <c r="AH985" t="s">
        <v>10564</v>
      </c>
      <c r="AI985" t="s">
        <v>10565</v>
      </c>
      <c r="AJ985" t="s">
        <v>167</v>
      </c>
      <c r="AK985" t="s">
        <v>10566</v>
      </c>
      <c r="AL985" t="s">
        <v>134</v>
      </c>
      <c r="AM985" t="s">
        <v>168</v>
      </c>
      <c r="AN985" t="s">
        <v>11</v>
      </c>
      <c r="AO985" t="s">
        <v>173</v>
      </c>
      <c r="AP985" t="s">
        <v>196</v>
      </c>
      <c r="AQ985" t="s">
        <v>198</v>
      </c>
      <c r="AR985" t="s">
        <v>168</v>
      </c>
      <c r="AS985">
        <v>6</v>
      </c>
      <c r="AT985" t="s">
        <v>147</v>
      </c>
      <c r="AU985">
        <v>1</v>
      </c>
      <c r="AV985" t="s">
        <v>173</v>
      </c>
      <c r="AW985">
        <v>0</v>
      </c>
      <c r="AX985" t="s">
        <v>10567</v>
      </c>
      <c r="AY985" t="s">
        <v>517</v>
      </c>
      <c r="AZ985" t="s">
        <v>648</v>
      </c>
      <c r="BA985" t="s">
        <v>648</v>
      </c>
      <c r="BB985" t="s">
        <v>752</v>
      </c>
    </row>
    <row r="986" spans="1:54" x14ac:dyDescent="0.25">
      <c r="A986" t="s">
        <v>12</v>
      </c>
      <c r="B986">
        <v>118364</v>
      </c>
      <c r="C986">
        <v>45929</v>
      </c>
      <c r="D986" t="s">
        <v>250</v>
      </c>
      <c r="E986">
        <v>849157</v>
      </c>
      <c r="F986">
        <v>45926</v>
      </c>
      <c r="G986">
        <v>3</v>
      </c>
      <c r="H986" t="s">
        <v>139</v>
      </c>
      <c r="I986" t="s">
        <v>148</v>
      </c>
      <c r="J986" s="16">
        <v>45932</v>
      </c>
      <c r="K986" t="s">
        <v>125</v>
      </c>
      <c r="L986" t="s">
        <v>126</v>
      </c>
      <c r="M986">
        <v>3</v>
      </c>
      <c r="N986" t="s">
        <v>199</v>
      </c>
      <c r="O986" t="s">
        <v>250</v>
      </c>
      <c r="P986">
        <v>0</v>
      </c>
      <c r="R986">
        <v>59.77</v>
      </c>
      <c r="S986">
        <v>915.84</v>
      </c>
      <c r="T986">
        <v>2</v>
      </c>
      <c r="U986" t="s">
        <v>127</v>
      </c>
      <c r="V986">
        <v>1</v>
      </c>
      <c r="W986" t="s">
        <v>1546</v>
      </c>
      <c r="X986" t="s">
        <v>1546</v>
      </c>
      <c r="Y986" t="s">
        <v>1546</v>
      </c>
      <c r="Z986" t="s">
        <v>5363</v>
      </c>
      <c r="AA986" t="s">
        <v>155</v>
      </c>
      <c r="AB986" t="s">
        <v>173</v>
      </c>
      <c r="AC986" t="s">
        <v>250</v>
      </c>
      <c r="AD986" t="s">
        <v>300</v>
      </c>
      <c r="AE986" t="s">
        <v>267</v>
      </c>
      <c r="AF986" t="s">
        <v>268</v>
      </c>
      <c r="AG986" t="s">
        <v>1022</v>
      </c>
      <c r="AH986" t="s">
        <v>5364</v>
      </c>
      <c r="AI986" t="s">
        <v>5365</v>
      </c>
      <c r="AJ986" t="s">
        <v>140</v>
      </c>
      <c r="AL986" t="s">
        <v>134</v>
      </c>
      <c r="AM986" t="s">
        <v>141</v>
      </c>
      <c r="AN986" t="s">
        <v>27</v>
      </c>
      <c r="AO986" t="s">
        <v>173</v>
      </c>
      <c r="AP986" t="s">
        <v>155</v>
      </c>
      <c r="AQ986" t="s">
        <v>159</v>
      </c>
      <c r="AR986" t="s">
        <v>141</v>
      </c>
      <c r="AS986">
        <v>3</v>
      </c>
      <c r="AT986" t="s">
        <v>147</v>
      </c>
      <c r="AU986">
        <v>0</v>
      </c>
      <c r="AV986" t="s">
        <v>52</v>
      </c>
      <c r="AW986">
        <v>0</v>
      </c>
      <c r="AX986" t="s">
        <v>5366</v>
      </c>
      <c r="AY986" t="s">
        <v>734</v>
      </c>
      <c r="AZ986" t="s">
        <v>648</v>
      </c>
      <c r="BA986" t="s">
        <v>648</v>
      </c>
      <c r="BB986" t="s">
        <v>748</v>
      </c>
    </row>
    <row r="987" spans="1:54" hidden="1" x14ac:dyDescent="0.25">
      <c r="A987" t="s">
        <v>1067</v>
      </c>
      <c r="B987">
        <v>17196</v>
      </c>
      <c r="C987">
        <v>45930</v>
      </c>
      <c r="D987" t="s">
        <v>1573</v>
      </c>
      <c r="E987">
        <v>849175</v>
      </c>
      <c r="F987">
        <v>45926</v>
      </c>
      <c r="G987">
        <v>4</v>
      </c>
      <c r="H987" t="s">
        <v>145</v>
      </c>
      <c r="I987" t="s">
        <v>124</v>
      </c>
      <c r="J987" s="16">
        <v>45932</v>
      </c>
      <c r="K987" t="s">
        <v>125</v>
      </c>
      <c r="L987" t="s">
        <v>126</v>
      </c>
      <c r="M987">
        <v>2</v>
      </c>
      <c r="N987" t="s">
        <v>1611</v>
      </c>
      <c r="O987" t="s">
        <v>1067</v>
      </c>
      <c r="P987">
        <v>0</v>
      </c>
      <c r="R987">
        <v>119.15</v>
      </c>
      <c r="S987">
        <v>2248.61</v>
      </c>
      <c r="T987">
        <v>1</v>
      </c>
      <c r="U987" t="s">
        <v>175</v>
      </c>
      <c r="V987">
        <v>1</v>
      </c>
      <c r="W987" t="s">
        <v>6135</v>
      </c>
      <c r="X987" t="s">
        <v>6136</v>
      </c>
      <c r="Y987" t="s">
        <v>6136</v>
      </c>
      <c r="Z987" t="s">
        <v>6137</v>
      </c>
      <c r="AA987" t="s">
        <v>196</v>
      </c>
      <c r="AB987" t="s">
        <v>173</v>
      </c>
      <c r="AC987" t="s">
        <v>2165</v>
      </c>
      <c r="AD987" t="s">
        <v>300</v>
      </c>
      <c r="AE987" t="s">
        <v>1067</v>
      </c>
      <c r="AF987" t="s">
        <v>1214</v>
      </c>
      <c r="AG987" t="s">
        <v>1498</v>
      </c>
      <c r="AH987" t="s">
        <v>1913</v>
      </c>
      <c r="AI987" t="s">
        <v>6138</v>
      </c>
      <c r="AJ987" t="s">
        <v>146</v>
      </c>
      <c r="AK987" t="s">
        <v>6139</v>
      </c>
      <c r="AL987" t="s">
        <v>134</v>
      </c>
      <c r="AM987" t="s">
        <v>141</v>
      </c>
      <c r="AN987" t="s">
        <v>0</v>
      </c>
      <c r="AO987" t="s">
        <v>173</v>
      </c>
      <c r="AP987" t="s">
        <v>196</v>
      </c>
      <c r="AQ987" t="s">
        <v>198</v>
      </c>
      <c r="AR987" t="s">
        <v>141</v>
      </c>
      <c r="AS987">
        <v>2</v>
      </c>
      <c r="AT987" t="s">
        <v>147</v>
      </c>
      <c r="AU987">
        <v>0</v>
      </c>
      <c r="AV987" t="s">
        <v>35</v>
      </c>
      <c r="AW987">
        <v>0</v>
      </c>
      <c r="AX987" t="s">
        <v>6140</v>
      </c>
      <c r="AY987" t="s">
        <v>517</v>
      </c>
      <c r="AZ987" t="s">
        <v>648</v>
      </c>
      <c r="BA987" t="s">
        <v>648</v>
      </c>
      <c r="BB987" t="s">
        <v>747</v>
      </c>
    </row>
    <row r="988" spans="1:54" hidden="1" x14ac:dyDescent="0.25">
      <c r="A988" t="s">
        <v>1067</v>
      </c>
      <c r="B988">
        <v>17068</v>
      </c>
      <c r="C988">
        <v>45911</v>
      </c>
      <c r="D988" t="s">
        <v>308</v>
      </c>
      <c r="E988">
        <v>1021132</v>
      </c>
      <c r="F988">
        <v>45908</v>
      </c>
      <c r="G988">
        <v>1</v>
      </c>
      <c r="H988" t="s">
        <v>167</v>
      </c>
      <c r="I988" t="s">
        <v>148</v>
      </c>
      <c r="J988" s="16">
        <v>45936</v>
      </c>
      <c r="K988" t="s">
        <v>125</v>
      </c>
      <c r="L988" t="s">
        <v>126</v>
      </c>
      <c r="M988">
        <v>25</v>
      </c>
      <c r="N988" t="s">
        <v>203</v>
      </c>
      <c r="O988" t="s">
        <v>1067</v>
      </c>
      <c r="P988">
        <v>0</v>
      </c>
      <c r="R988">
        <v>122.52</v>
      </c>
      <c r="S988">
        <v>200</v>
      </c>
      <c r="T988">
        <v>5</v>
      </c>
      <c r="U988" t="s">
        <v>175</v>
      </c>
      <c r="V988">
        <v>2</v>
      </c>
      <c r="W988" t="s">
        <v>10568</v>
      </c>
      <c r="X988" t="s">
        <v>10569</v>
      </c>
      <c r="Y988" t="s">
        <v>10569</v>
      </c>
      <c r="Z988" t="s">
        <v>10570</v>
      </c>
      <c r="AA988" t="s">
        <v>196</v>
      </c>
      <c r="AB988" t="s">
        <v>173</v>
      </c>
      <c r="AC988" t="s">
        <v>308</v>
      </c>
      <c r="AD988" t="s">
        <v>1033</v>
      </c>
      <c r="AE988" t="s">
        <v>1067</v>
      </c>
      <c r="AF988" t="s">
        <v>1071</v>
      </c>
      <c r="AG988" t="s">
        <v>998</v>
      </c>
      <c r="AH988" t="s">
        <v>6933</v>
      </c>
      <c r="AI988" t="s">
        <v>10571</v>
      </c>
      <c r="AJ988" t="s">
        <v>167</v>
      </c>
      <c r="AK988" t="s">
        <v>9363</v>
      </c>
      <c r="AL988" t="s">
        <v>134</v>
      </c>
      <c r="AM988" t="s">
        <v>168</v>
      </c>
      <c r="AN988" t="s">
        <v>0</v>
      </c>
      <c r="AO988" t="s">
        <v>173</v>
      </c>
      <c r="AP988" t="s">
        <v>196</v>
      </c>
      <c r="AQ988" t="s">
        <v>198</v>
      </c>
      <c r="AR988" t="s">
        <v>168</v>
      </c>
      <c r="AS988">
        <v>25</v>
      </c>
      <c r="AT988" t="s">
        <v>144</v>
      </c>
      <c r="AU988">
        <v>3</v>
      </c>
      <c r="AV988" t="s">
        <v>34</v>
      </c>
      <c r="AW988">
        <v>0</v>
      </c>
      <c r="AX988" t="s">
        <v>10572</v>
      </c>
      <c r="AY988" t="s">
        <v>517</v>
      </c>
      <c r="AZ988" t="s">
        <v>648</v>
      </c>
      <c r="BA988" t="s">
        <v>648</v>
      </c>
      <c r="BB988" t="s">
        <v>747</v>
      </c>
    </row>
    <row r="989" spans="1:54" hidden="1" x14ac:dyDescent="0.25">
      <c r="A989" t="s">
        <v>1067</v>
      </c>
      <c r="B989">
        <v>17036</v>
      </c>
      <c r="C989">
        <v>45908</v>
      </c>
      <c r="D989" t="s">
        <v>15</v>
      </c>
      <c r="E989">
        <v>516855</v>
      </c>
      <c r="F989">
        <v>45903</v>
      </c>
      <c r="G989">
        <v>1</v>
      </c>
      <c r="H989" t="s">
        <v>167</v>
      </c>
      <c r="I989" t="s">
        <v>234</v>
      </c>
      <c r="J989" s="16">
        <v>45936</v>
      </c>
      <c r="K989" t="s">
        <v>125</v>
      </c>
      <c r="L989" t="s">
        <v>126</v>
      </c>
      <c r="M989">
        <v>28</v>
      </c>
      <c r="N989" t="s">
        <v>203</v>
      </c>
      <c r="O989" t="s">
        <v>1067</v>
      </c>
      <c r="P989">
        <v>35.130000000000003</v>
      </c>
      <c r="R989">
        <v>473.99</v>
      </c>
      <c r="S989">
        <v>1020.39</v>
      </c>
      <c r="T989">
        <v>5</v>
      </c>
      <c r="U989" t="s">
        <v>175</v>
      </c>
      <c r="V989">
        <v>1</v>
      </c>
      <c r="W989" t="s">
        <v>2779</v>
      </c>
      <c r="X989" t="s">
        <v>2779</v>
      </c>
      <c r="Y989" t="s">
        <v>2779</v>
      </c>
      <c r="Z989" t="s">
        <v>10573</v>
      </c>
      <c r="AA989" t="s">
        <v>196</v>
      </c>
      <c r="AB989" t="s">
        <v>173</v>
      </c>
      <c r="AC989" t="s">
        <v>15</v>
      </c>
      <c r="AD989" t="s">
        <v>1362</v>
      </c>
      <c r="AE989" t="s">
        <v>1067</v>
      </c>
      <c r="AF989" t="s">
        <v>1071</v>
      </c>
      <c r="AG989" t="s">
        <v>351</v>
      </c>
      <c r="AH989" t="s">
        <v>10574</v>
      </c>
      <c r="AI989" t="s">
        <v>10575</v>
      </c>
      <c r="AJ989" t="s">
        <v>167</v>
      </c>
      <c r="AL989" t="s">
        <v>134</v>
      </c>
      <c r="AM989" t="s">
        <v>168</v>
      </c>
      <c r="AN989" t="s">
        <v>0</v>
      </c>
      <c r="AO989" t="s">
        <v>173</v>
      </c>
      <c r="AP989" t="s">
        <v>196</v>
      </c>
      <c r="AQ989" t="s">
        <v>198</v>
      </c>
      <c r="AR989" t="s">
        <v>168</v>
      </c>
      <c r="AS989">
        <v>28</v>
      </c>
      <c r="AT989" t="s">
        <v>202</v>
      </c>
      <c r="AU989">
        <v>3</v>
      </c>
      <c r="AV989" t="s">
        <v>34</v>
      </c>
      <c r="AW989">
        <v>0</v>
      </c>
      <c r="AX989" t="s">
        <v>10576</v>
      </c>
      <c r="AY989" t="s">
        <v>517</v>
      </c>
      <c r="AZ989" t="s">
        <v>648</v>
      </c>
      <c r="BA989" t="s">
        <v>648</v>
      </c>
      <c r="BB989" t="s">
        <v>747</v>
      </c>
    </row>
    <row r="990" spans="1:54" hidden="1" x14ac:dyDescent="0.25">
      <c r="A990" t="s">
        <v>231</v>
      </c>
      <c r="B990">
        <v>2408</v>
      </c>
      <c r="C990">
        <v>45929</v>
      </c>
      <c r="D990" t="s">
        <v>15</v>
      </c>
      <c r="E990">
        <v>518578</v>
      </c>
      <c r="F990">
        <v>45924</v>
      </c>
      <c r="G990">
        <v>1</v>
      </c>
      <c r="H990" t="s">
        <v>167</v>
      </c>
      <c r="I990" t="s">
        <v>148</v>
      </c>
      <c r="J990" s="16">
        <v>45932</v>
      </c>
      <c r="K990" t="s">
        <v>125</v>
      </c>
      <c r="L990" t="s">
        <v>126</v>
      </c>
      <c r="M990">
        <v>3</v>
      </c>
      <c r="N990" t="s">
        <v>1200</v>
      </c>
      <c r="O990" t="s">
        <v>231</v>
      </c>
      <c r="P990">
        <v>0</v>
      </c>
      <c r="R990">
        <v>563.63</v>
      </c>
      <c r="S990">
        <v>2277.7600000000002</v>
      </c>
      <c r="T990">
        <v>3</v>
      </c>
      <c r="U990" t="s">
        <v>127</v>
      </c>
      <c r="V990">
        <v>1</v>
      </c>
      <c r="W990" t="s">
        <v>1359</v>
      </c>
      <c r="X990" t="s">
        <v>1360</v>
      </c>
      <c r="Y990" t="s">
        <v>1360</v>
      </c>
      <c r="Z990" t="s">
        <v>3817</v>
      </c>
      <c r="AA990" t="s">
        <v>201</v>
      </c>
      <c r="AB990" t="s">
        <v>173</v>
      </c>
      <c r="AC990" t="s">
        <v>15</v>
      </c>
      <c r="AD990" t="s">
        <v>1362</v>
      </c>
      <c r="AE990" t="s">
        <v>231</v>
      </c>
      <c r="AF990" t="s">
        <v>2869</v>
      </c>
      <c r="AG990" t="s">
        <v>298</v>
      </c>
      <c r="AH990" t="s">
        <v>3818</v>
      </c>
      <c r="AI990" t="s">
        <v>3819</v>
      </c>
      <c r="AJ990" t="s">
        <v>167</v>
      </c>
      <c r="AL990" t="s">
        <v>134</v>
      </c>
      <c r="AM990" t="s">
        <v>168</v>
      </c>
      <c r="AN990" t="s">
        <v>18</v>
      </c>
      <c r="AO990" t="s">
        <v>173</v>
      </c>
      <c r="AP990" t="s">
        <v>201</v>
      </c>
      <c r="AQ990" t="s">
        <v>198</v>
      </c>
      <c r="AR990" t="s">
        <v>168</v>
      </c>
      <c r="AS990">
        <v>3</v>
      </c>
      <c r="AT990" t="s">
        <v>202</v>
      </c>
      <c r="AU990">
        <v>0</v>
      </c>
      <c r="AV990" t="s">
        <v>173</v>
      </c>
      <c r="AW990">
        <v>0</v>
      </c>
      <c r="AX990" t="s">
        <v>3820</v>
      </c>
      <c r="AY990" t="s">
        <v>517</v>
      </c>
      <c r="AZ990" t="s">
        <v>648</v>
      </c>
      <c r="BA990" t="s">
        <v>648</v>
      </c>
      <c r="BB990" t="s">
        <v>749</v>
      </c>
    </row>
    <row r="991" spans="1:54" hidden="1" x14ac:dyDescent="0.25">
      <c r="A991" t="s">
        <v>16</v>
      </c>
      <c r="B991">
        <v>75544</v>
      </c>
      <c r="C991">
        <v>45929</v>
      </c>
      <c r="D991" t="s">
        <v>15</v>
      </c>
      <c r="E991">
        <v>518795</v>
      </c>
      <c r="F991">
        <v>45926</v>
      </c>
      <c r="G991">
        <v>3</v>
      </c>
      <c r="H991" t="s">
        <v>139</v>
      </c>
      <c r="I991" t="s">
        <v>124</v>
      </c>
      <c r="J991" s="16">
        <v>45932</v>
      </c>
      <c r="K991" t="s">
        <v>125</v>
      </c>
      <c r="L991" t="s">
        <v>126</v>
      </c>
      <c r="M991">
        <v>3</v>
      </c>
      <c r="N991" t="s">
        <v>1041</v>
      </c>
      <c r="O991" t="s">
        <v>14</v>
      </c>
      <c r="P991">
        <v>0</v>
      </c>
      <c r="R991">
        <v>438.39</v>
      </c>
      <c r="S991">
        <v>11367.6</v>
      </c>
      <c r="T991">
        <v>32</v>
      </c>
      <c r="U991" t="s">
        <v>127</v>
      </c>
      <c r="V991">
        <v>1</v>
      </c>
      <c r="W991" t="s">
        <v>2958</v>
      </c>
      <c r="X991" t="s">
        <v>2959</v>
      </c>
      <c r="Y991" t="s">
        <v>2959</v>
      </c>
      <c r="Z991" t="s">
        <v>3821</v>
      </c>
      <c r="AA991" t="s">
        <v>153</v>
      </c>
      <c r="AB991" t="s">
        <v>130</v>
      </c>
      <c r="AC991" t="s">
        <v>15</v>
      </c>
      <c r="AD991" t="s">
        <v>1362</v>
      </c>
      <c r="AE991" t="s">
        <v>26</v>
      </c>
      <c r="AF991" t="s">
        <v>1475</v>
      </c>
      <c r="AG991" t="s">
        <v>194</v>
      </c>
      <c r="AH991" t="s">
        <v>3822</v>
      </c>
      <c r="AI991" t="s">
        <v>3823</v>
      </c>
      <c r="AJ991" t="s">
        <v>140</v>
      </c>
      <c r="AL991" t="s">
        <v>134</v>
      </c>
      <c r="AM991" t="s">
        <v>141</v>
      </c>
      <c r="AN991" t="s">
        <v>14</v>
      </c>
      <c r="AO991" t="s">
        <v>136</v>
      </c>
      <c r="AP991" t="s">
        <v>129</v>
      </c>
      <c r="AQ991" t="s">
        <v>137</v>
      </c>
      <c r="AR991" t="s">
        <v>141</v>
      </c>
      <c r="AS991">
        <v>3</v>
      </c>
      <c r="AT991" t="s">
        <v>147</v>
      </c>
      <c r="AU991">
        <v>0</v>
      </c>
      <c r="AV991" t="s">
        <v>1041</v>
      </c>
      <c r="AW991">
        <v>0</v>
      </c>
      <c r="AX991" t="s">
        <v>3824</v>
      </c>
      <c r="AY991" t="s">
        <v>517</v>
      </c>
      <c r="AZ991" t="s">
        <v>648</v>
      </c>
      <c r="BA991" t="s">
        <v>648</v>
      </c>
      <c r="BB991" t="s">
        <v>136</v>
      </c>
    </row>
    <row r="992" spans="1:54" hidden="1" x14ac:dyDescent="0.25">
      <c r="A992" t="s">
        <v>165</v>
      </c>
      <c r="B992">
        <v>11166</v>
      </c>
      <c r="C992">
        <v>45936</v>
      </c>
      <c r="D992" t="s">
        <v>15</v>
      </c>
      <c r="E992">
        <v>519080</v>
      </c>
      <c r="F992">
        <v>45930</v>
      </c>
      <c r="G992">
        <v>3</v>
      </c>
      <c r="H992" t="s">
        <v>139</v>
      </c>
      <c r="I992" t="s">
        <v>148</v>
      </c>
      <c r="J992" s="16">
        <v>45937</v>
      </c>
      <c r="K992" t="s">
        <v>125</v>
      </c>
      <c r="L992" t="s">
        <v>126</v>
      </c>
      <c r="M992">
        <v>1</v>
      </c>
      <c r="N992" t="s">
        <v>1333</v>
      </c>
      <c r="O992" t="s">
        <v>10</v>
      </c>
      <c r="P992">
        <v>0</v>
      </c>
      <c r="R992">
        <v>299.32</v>
      </c>
      <c r="S992">
        <v>7372.34</v>
      </c>
      <c r="T992">
        <v>21</v>
      </c>
      <c r="U992" t="s">
        <v>127</v>
      </c>
      <c r="V992">
        <v>1</v>
      </c>
      <c r="W992" t="s">
        <v>2958</v>
      </c>
      <c r="X992" t="s">
        <v>2959</v>
      </c>
      <c r="Y992" t="s">
        <v>2959</v>
      </c>
      <c r="Z992" t="s">
        <v>10577</v>
      </c>
      <c r="AA992" t="s">
        <v>161</v>
      </c>
      <c r="AB992" t="s">
        <v>130</v>
      </c>
      <c r="AC992" t="s">
        <v>15</v>
      </c>
      <c r="AD992" t="s">
        <v>1362</v>
      </c>
      <c r="AE992" t="s">
        <v>165</v>
      </c>
      <c r="AF992" t="s">
        <v>1336</v>
      </c>
      <c r="AG992" t="s">
        <v>194</v>
      </c>
      <c r="AH992" t="s">
        <v>8767</v>
      </c>
      <c r="AI992" t="s">
        <v>10578</v>
      </c>
      <c r="AJ992" t="s">
        <v>140</v>
      </c>
      <c r="AL992" t="s">
        <v>134</v>
      </c>
      <c r="AM992" t="s">
        <v>141</v>
      </c>
      <c r="AN992" t="s">
        <v>10</v>
      </c>
      <c r="AO992" t="s">
        <v>136</v>
      </c>
      <c r="AP992" t="s">
        <v>161</v>
      </c>
      <c r="AQ992" t="s">
        <v>137</v>
      </c>
      <c r="AR992" t="s">
        <v>141</v>
      </c>
      <c r="AS992">
        <v>1</v>
      </c>
      <c r="AT992" t="s">
        <v>169</v>
      </c>
      <c r="AU992">
        <v>0</v>
      </c>
      <c r="AV992" t="s">
        <v>173</v>
      </c>
      <c r="AW992">
        <v>0</v>
      </c>
      <c r="AX992" t="s">
        <v>10579</v>
      </c>
      <c r="AY992" t="s">
        <v>517</v>
      </c>
      <c r="AZ992" t="s">
        <v>648</v>
      </c>
      <c r="BA992" t="s">
        <v>648</v>
      </c>
      <c r="BB992" t="s">
        <v>136</v>
      </c>
    </row>
    <row r="993" spans="1:54" hidden="1" x14ac:dyDescent="0.25">
      <c r="A993" t="s">
        <v>10</v>
      </c>
      <c r="B993">
        <v>133938</v>
      </c>
      <c r="C993">
        <v>45615</v>
      </c>
      <c r="D993" t="s">
        <v>10</v>
      </c>
      <c r="E993">
        <v>2087402</v>
      </c>
      <c r="F993">
        <v>45600</v>
      </c>
      <c r="G993">
        <v>1</v>
      </c>
      <c r="H993" t="s">
        <v>167</v>
      </c>
      <c r="I993" t="s">
        <v>234</v>
      </c>
      <c r="J993" s="16">
        <v>45936</v>
      </c>
      <c r="K993" t="s">
        <v>125</v>
      </c>
      <c r="L993" t="s">
        <v>126</v>
      </c>
      <c r="M993">
        <v>321</v>
      </c>
      <c r="N993" t="s">
        <v>1519</v>
      </c>
      <c r="O993" t="s">
        <v>1807</v>
      </c>
      <c r="P993">
        <v>555.84</v>
      </c>
      <c r="R993">
        <v>480.98</v>
      </c>
      <c r="S993">
        <v>14107.44</v>
      </c>
      <c r="T993">
        <v>10</v>
      </c>
      <c r="U993" t="s">
        <v>150</v>
      </c>
      <c r="V993">
        <v>1</v>
      </c>
      <c r="W993" t="s">
        <v>390</v>
      </c>
      <c r="X993" t="s">
        <v>1080</v>
      </c>
      <c r="Y993" t="s">
        <v>1080</v>
      </c>
      <c r="Z993" t="s">
        <v>10580</v>
      </c>
      <c r="AA993" t="s">
        <v>196</v>
      </c>
      <c r="AB993" t="s">
        <v>173</v>
      </c>
      <c r="AC993" t="s">
        <v>10</v>
      </c>
      <c r="AD993" t="s">
        <v>6346</v>
      </c>
      <c r="AE993" t="s">
        <v>1807</v>
      </c>
      <c r="AF993" t="s">
        <v>151</v>
      </c>
      <c r="AG993" t="s">
        <v>252</v>
      </c>
      <c r="AH993" t="s">
        <v>10581</v>
      </c>
      <c r="AI993" t="s">
        <v>10582</v>
      </c>
      <c r="AJ993" t="s">
        <v>167</v>
      </c>
      <c r="AK993" t="s">
        <v>10583</v>
      </c>
      <c r="AL993" t="s">
        <v>134</v>
      </c>
      <c r="AM993" t="s">
        <v>168</v>
      </c>
      <c r="AN993" t="s">
        <v>11</v>
      </c>
      <c r="AO993" t="s">
        <v>173</v>
      </c>
      <c r="AP993" t="s">
        <v>161</v>
      </c>
      <c r="AQ993" t="s">
        <v>198</v>
      </c>
      <c r="AR993" t="s">
        <v>168</v>
      </c>
      <c r="AS993">
        <v>321</v>
      </c>
      <c r="AT993" t="s">
        <v>144</v>
      </c>
      <c r="AU993">
        <v>3</v>
      </c>
      <c r="AV993" t="s">
        <v>49</v>
      </c>
      <c r="AW993">
        <v>0</v>
      </c>
      <c r="AX993" t="s">
        <v>10584</v>
      </c>
      <c r="AY993" t="s">
        <v>517</v>
      </c>
      <c r="AZ993" t="s">
        <v>648</v>
      </c>
      <c r="BA993" t="s">
        <v>648</v>
      </c>
      <c r="BB993" t="s">
        <v>752</v>
      </c>
    </row>
    <row r="994" spans="1:54" hidden="1" x14ac:dyDescent="0.25">
      <c r="A994" t="s">
        <v>16</v>
      </c>
      <c r="B994">
        <v>74760</v>
      </c>
      <c r="C994">
        <v>45888</v>
      </c>
      <c r="D994" t="s">
        <v>13</v>
      </c>
      <c r="E994">
        <v>1012818</v>
      </c>
      <c r="F994">
        <v>45887</v>
      </c>
      <c r="G994">
        <v>3</v>
      </c>
      <c r="H994" t="s">
        <v>139</v>
      </c>
      <c r="I994" t="s">
        <v>234</v>
      </c>
      <c r="J994" s="16">
        <v>45936</v>
      </c>
      <c r="K994" t="s">
        <v>125</v>
      </c>
      <c r="L994" t="s">
        <v>126</v>
      </c>
      <c r="M994">
        <v>48</v>
      </c>
      <c r="N994" t="s">
        <v>561</v>
      </c>
      <c r="O994" t="s">
        <v>16</v>
      </c>
      <c r="P994">
        <v>48.68</v>
      </c>
      <c r="R994">
        <v>188.58</v>
      </c>
      <c r="S994">
        <v>14147.47</v>
      </c>
      <c r="T994">
        <v>33</v>
      </c>
      <c r="U994" t="s">
        <v>127</v>
      </c>
      <c r="V994">
        <v>11</v>
      </c>
      <c r="W994" t="s">
        <v>1465</v>
      </c>
      <c r="X994" t="s">
        <v>1466</v>
      </c>
      <c r="Y994" t="s">
        <v>1466</v>
      </c>
      <c r="Z994" t="s">
        <v>9974</v>
      </c>
      <c r="AA994" t="s">
        <v>129</v>
      </c>
      <c r="AB994" t="s">
        <v>130</v>
      </c>
      <c r="AC994" t="s">
        <v>13</v>
      </c>
      <c r="AD994" t="s">
        <v>269</v>
      </c>
      <c r="AE994" t="s">
        <v>16</v>
      </c>
      <c r="AF994" t="s">
        <v>276</v>
      </c>
      <c r="AG994" t="s">
        <v>1469</v>
      </c>
      <c r="AH994" t="s">
        <v>10585</v>
      </c>
      <c r="AI994" t="s">
        <v>10586</v>
      </c>
      <c r="AJ994" t="s">
        <v>146</v>
      </c>
      <c r="AL994" t="s">
        <v>134</v>
      </c>
      <c r="AM994" t="s">
        <v>141</v>
      </c>
      <c r="AN994" t="s">
        <v>16</v>
      </c>
      <c r="AO994" t="s">
        <v>136</v>
      </c>
      <c r="AP994" t="s">
        <v>129</v>
      </c>
      <c r="AQ994" t="s">
        <v>137</v>
      </c>
      <c r="AR994" t="s">
        <v>141</v>
      </c>
      <c r="AS994">
        <v>48</v>
      </c>
      <c r="AT994" t="s">
        <v>144</v>
      </c>
      <c r="AU994">
        <v>3</v>
      </c>
      <c r="AV994" t="s">
        <v>59</v>
      </c>
      <c r="AW994">
        <v>0</v>
      </c>
      <c r="AX994" t="s">
        <v>10587</v>
      </c>
      <c r="AY994" t="s">
        <v>59</v>
      </c>
      <c r="AZ994" t="s">
        <v>648</v>
      </c>
      <c r="BA994" t="s">
        <v>648</v>
      </c>
      <c r="BB994" t="s">
        <v>136</v>
      </c>
    </row>
    <row r="995" spans="1:54" hidden="1" x14ac:dyDescent="0.25">
      <c r="A995" t="s">
        <v>231</v>
      </c>
      <c r="B995">
        <v>2382</v>
      </c>
      <c r="C995">
        <v>45926</v>
      </c>
      <c r="D995" t="s">
        <v>13</v>
      </c>
      <c r="E995">
        <v>1027656</v>
      </c>
      <c r="F995">
        <v>45924</v>
      </c>
      <c r="G995">
        <v>3</v>
      </c>
      <c r="H995" t="s">
        <v>139</v>
      </c>
      <c r="I995" t="s">
        <v>124</v>
      </c>
      <c r="J995" s="16">
        <v>45931</v>
      </c>
      <c r="K995" t="s">
        <v>125</v>
      </c>
      <c r="L995" t="s">
        <v>126</v>
      </c>
      <c r="M995">
        <v>5</v>
      </c>
      <c r="N995" t="s">
        <v>1200</v>
      </c>
      <c r="O995" t="s">
        <v>231</v>
      </c>
      <c r="P995">
        <v>0</v>
      </c>
      <c r="R995">
        <v>544.80999999999995</v>
      </c>
      <c r="S995">
        <v>7176.17</v>
      </c>
      <c r="T995">
        <v>57</v>
      </c>
      <c r="U995" t="s">
        <v>127</v>
      </c>
      <c r="V995">
        <v>1</v>
      </c>
      <c r="W995" t="s">
        <v>441</v>
      </c>
      <c r="X995" t="s">
        <v>442</v>
      </c>
      <c r="Y995" t="s">
        <v>442</v>
      </c>
      <c r="Z995" t="s">
        <v>2629</v>
      </c>
      <c r="AA995" t="s">
        <v>201</v>
      </c>
      <c r="AB995" t="s">
        <v>173</v>
      </c>
      <c r="AC995" t="s">
        <v>13</v>
      </c>
      <c r="AD995" t="s">
        <v>333</v>
      </c>
      <c r="AE995" t="s">
        <v>228</v>
      </c>
      <c r="AF995" t="s">
        <v>229</v>
      </c>
      <c r="AG995" t="s">
        <v>298</v>
      </c>
      <c r="AH995" t="s">
        <v>2072</v>
      </c>
      <c r="AI995" t="s">
        <v>3552</v>
      </c>
      <c r="AJ995" t="s">
        <v>176</v>
      </c>
      <c r="AL995" t="s">
        <v>134</v>
      </c>
      <c r="AM995" t="s">
        <v>141</v>
      </c>
      <c r="AN995" t="s">
        <v>18</v>
      </c>
      <c r="AO995" t="s">
        <v>173</v>
      </c>
      <c r="AP995" t="s">
        <v>201</v>
      </c>
      <c r="AQ995" t="s">
        <v>198</v>
      </c>
      <c r="AR995" t="s">
        <v>141</v>
      </c>
      <c r="AS995">
        <v>5</v>
      </c>
      <c r="AT995" t="s">
        <v>202</v>
      </c>
      <c r="AU995">
        <v>0</v>
      </c>
      <c r="AV995" t="s">
        <v>173</v>
      </c>
      <c r="AW995">
        <v>0</v>
      </c>
      <c r="AX995" t="s">
        <v>2630</v>
      </c>
      <c r="AY995" t="s">
        <v>517</v>
      </c>
      <c r="AZ995" t="s">
        <v>648</v>
      </c>
      <c r="BA995" t="s">
        <v>648</v>
      </c>
      <c r="BB995" t="s">
        <v>749</v>
      </c>
    </row>
    <row r="996" spans="1:54" hidden="1" x14ac:dyDescent="0.25">
      <c r="A996" t="s">
        <v>29</v>
      </c>
      <c r="B996">
        <v>39495</v>
      </c>
      <c r="C996">
        <v>45933</v>
      </c>
      <c r="D996" t="s">
        <v>13</v>
      </c>
      <c r="E996">
        <v>1028117</v>
      </c>
      <c r="F996">
        <v>45925</v>
      </c>
      <c r="G996">
        <v>1</v>
      </c>
      <c r="H996" t="s">
        <v>167</v>
      </c>
      <c r="I996" t="s">
        <v>124</v>
      </c>
      <c r="J996" s="16">
        <v>45933</v>
      </c>
      <c r="K996" t="s">
        <v>125</v>
      </c>
      <c r="L996" t="s">
        <v>126</v>
      </c>
      <c r="M996">
        <v>0</v>
      </c>
      <c r="N996" t="s">
        <v>1757</v>
      </c>
      <c r="O996" t="s">
        <v>0</v>
      </c>
      <c r="P996">
        <v>0</v>
      </c>
      <c r="R996">
        <v>5879.46</v>
      </c>
      <c r="S996">
        <v>387885.25</v>
      </c>
      <c r="T996">
        <v>312</v>
      </c>
      <c r="U996" t="s">
        <v>152</v>
      </c>
      <c r="V996">
        <v>1</v>
      </c>
      <c r="W996" t="s">
        <v>365</v>
      </c>
      <c r="X996" t="s">
        <v>1012</v>
      </c>
      <c r="Y996" t="s">
        <v>1012</v>
      </c>
      <c r="Z996" t="s">
        <v>1906</v>
      </c>
      <c r="AA996" t="s">
        <v>155</v>
      </c>
      <c r="AB996" t="s">
        <v>130</v>
      </c>
      <c r="AC996" t="s">
        <v>13</v>
      </c>
      <c r="AD996" t="s">
        <v>131</v>
      </c>
      <c r="AE996" t="s">
        <v>29</v>
      </c>
      <c r="AF996" t="s">
        <v>151</v>
      </c>
      <c r="AG996" t="s">
        <v>206</v>
      </c>
      <c r="AH996" t="s">
        <v>6719</v>
      </c>
      <c r="AI996" t="s">
        <v>6774</v>
      </c>
      <c r="AJ996" t="s">
        <v>182</v>
      </c>
      <c r="AK996" t="s">
        <v>6721</v>
      </c>
      <c r="AL996" t="s">
        <v>134</v>
      </c>
      <c r="AM996" t="s">
        <v>168</v>
      </c>
      <c r="AN996" t="s">
        <v>0</v>
      </c>
      <c r="AO996" t="s">
        <v>136</v>
      </c>
      <c r="AP996" t="s">
        <v>129</v>
      </c>
      <c r="AQ996" t="s">
        <v>159</v>
      </c>
      <c r="AR996" t="s">
        <v>168</v>
      </c>
      <c r="AS996">
        <v>0</v>
      </c>
      <c r="AT996" t="s">
        <v>142</v>
      </c>
      <c r="AU996">
        <v>0</v>
      </c>
      <c r="AV996" t="s">
        <v>1761</v>
      </c>
      <c r="AW996">
        <v>0</v>
      </c>
      <c r="AX996" t="s">
        <v>6775</v>
      </c>
      <c r="AY996" t="s">
        <v>517</v>
      </c>
      <c r="AZ996" t="s">
        <v>648</v>
      </c>
      <c r="BA996" t="s">
        <v>648</v>
      </c>
      <c r="BB996" t="s">
        <v>136</v>
      </c>
    </row>
    <row r="997" spans="1:54" hidden="1" x14ac:dyDescent="0.25">
      <c r="A997" t="s">
        <v>29</v>
      </c>
      <c r="B997">
        <v>39498</v>
      </c>
      <c r="C997">
        <v>45933</v>
      </c>
      <c r="D997" t="s">
        <v>13</v>
      </c>
      <c r="E997">
        <v>1028170</v>
      </c>
      <c r="F997">
        <v>45925</v>
      </c>
      <c r="G997">
        <v>1</v>
      </c>
      <c r="H997" t="s">
        <v>167</v>
      </c>
      <c r="I997" t="s">
        <v>124</v>
      </c>
      <c r="J997" s="16">
        <v>45933</v>
      </c>
      <c r="K997" t="s">
        <v>125</v>
      </c>
      <c r="L997" t="s">
        <v>149</v>
      </c>
      <c r="M997">
        <v>0</v>
      </c>
      <c r="N997" t="s">
        <v>1757</v>
      </c>
      <c r="O997" t="s">
        <v>0</v>
      </c>
      <c r="P997">
        <v>0</v>
      </c>
      <c r="R997">
        <v>258.5</v>
      </c>
      <c r="S997">
        <v>16942.29</v>
      </c>
      <c r="T997">
        <v>3</v>
      </c>
      <c r="U997" t="s">
        <v>152</v>
      </c>
      <c r="V997">
        <v>1</v>
      </c>
      <c r="W997" t="s">
        <v>365</v>
      </c>
      <c r="X997" t="s">
        <v>1012</v>
      </c>
      <c r="Y997" t="s">
        <v>1012</v>
      </c>
      <c r="Z997" t="s">
        <v>1906</v>
      </c>
      <c r="AA997" t="s">
        <v>155</v>
      </c>
      <c r="AB997" t="s">
        <v>130</v>
      </c>
      <c r="AC997" t="s">
        <v>13</v>
      </c>
      <c r="AD997" t="s">
        <v>131</v>
      </c>
      <c r="AE997" t="s">
        <v>29</v>
      </c>
      <c r="AF997" t="s">
        <v>151</v>
      </c>
      <c r="AG997" t="s">
        <v>206</v>
      </c>
      <c r="AH997" t="s">
        <v>6719</v>
      </c>
      <c r="AI997" t="s">
        <v>6776</v>
      </c>
      <c r="AJ997" t="s">
        <v>182</v>
      </c>
      <c r="AK997" t="s">
        <v>6721</v>
      </c>
      <c r="AL997" t="s">
        <v>134</v>
      </c>
      <c r="AM997" t="s">
        <v>168</v>
      </c>
      <c r="AN997" t="s">
        <v>0</v>
      </c>
      <c r="AO997" t="s">
        <v>136</v>
      </c>
      <c r="AP997" t="s">
        <v>129</v>
      </c>
      <c r="AQ997" t="s">
        <v>159</v>
      </c>
      <c r="AR997" t="s">
        <v>168</v>
      </c>
      <c r="AS997">
        <v>0</v>
      </c>
      <c r="AT997" t="s">
        <v>142</v>
      </c>
      <c r="AU997">
        <v>0</v>
      </c>
      <c r="AV997" t="s">
        <v>1761</v>
      </c>
      <c r="AW997">
        <v>0</v>
      </c>
      <c r="AX997" t="s">
        <v>6777</v>
      </c>
      <c r="AY997" t="s">
        <v>517</v>
      </c>
      <c r="AZ997" t="s">
        <v>648</v>
      </c>
      <c r="BA997" t="s">
        <v>648</v>
      </c>
      <c r="BB997" t="s">
        <v>136</v>
      </c>
    </row>
    <row r="998" spans="1:54" hidden="1" x14ac:dyDescent="0.25">
      <c r="A998" t="s">
        <v>282</v>
      </c>
      <c r="B998">
        <v>12608</v>
      </c>
      <c r="C998">
        <v>45933</v>
      </c>
      <c r="D998" t="s">
        <v>13</v>
      </c>
      <c r="E998">
        <v>1029809</v>
      </c>
      <c r="F998">
        <v>45929</v>
      </c>
      <c r="G998">
        <v>3</v>
      </c>
      <c r="H998" t="s">
        <v>139</v>
      </c>
      <c r="I998" t="s">
        <v>124</v>
      </c>
      <c r="J998" s="16">
        <v>45936</v>
      </c>
      <c r="K998" t="s">
        <v>125</v>
      </c>
      <c r="L998" t="s">
        <v>149</v>
      </c>
      <c r="M998">
        <v>3</v>
      </c>
      <c r="N998" t="s">
        <v>561</v>
      </c>
      <c r="O998" t="s">
        <v>16</v>
      </c>
      <c r="P998">
        <v>0</v>
      </c>
      <c r="R998">
        <v>97.67</v>
      </c>
      <c r="S998">
        <v>2931.17</v>
      </c>
      <c r="T998">
        <v>5</v>
      </c>
      <c r="U998" t="s">
        <v>127</v>
      </c>
      <c r="V998">
        <v>3</v>
      </c>
      <c r="W998" t="s">
        <v>2640</v>
      </c>
      <c r="X998" t="s">
        <v>2641</v>
      </c>
      <c r="Y998" t="s">
        <v>2641</v>
      </c>
      <c r="Z998" t="s">
        <v>10588</v>
      </c>
      <c r="AA998" t="s">
        <v>129</v>
      </c>
      <c r="AB998" t="s">
        <v>130</v>
      </c>
      <c r="AC998" t="s">
        <v>13</v>
      </c>
      <c r="AD998" t="s">
        <v>1272</v>
      </c>
      <c r="AE998" t="s">
        <v>282</v>
      </c>
      <c r="AF998" t="s">
        <v>1250</v>
      </c>
      <c r="AG998" t="s">
        <v>1134</v>
      </c>
      <c r="AH998" t="s">
        <v>6521</v>
      </c>
      <c r="AI998" t="s">
        <v>10589</v>
      </c>
      <c r="AJ998" t="s">
        <v>140</v>
      </c>
      <c r="AK998" t="s">
        <v>3139</v>
      </c>
      <c r="AL998" t="s">
        <v>134</v>
      </c>
      <c r="AM998" t="s">
        <v>141</v>
      </c>
      <c r="AN998" t="s">
        <v>16</v>
      </c>
      <c r="AO998" t="s">
        <v>136</v>
      </c>
      <c r="AP998" t="s">
        <v>129</v>
      </c>
      <c r="AQ998" t="s">
        <v>137</v>
      </c>
      <c r="AR998" t="s">
        <v>141</v>
      </c>
      <c r="AS998">
        <v>3</v>
      </c>
      <c r="AT998" t="s">
        <v>144</v>
      </c>
      <c r="AU998">
        <v>0</v>
      </c>
      <c r="AV998" t="s">
        <v>59</v>
      </c>
      <c r="AW998">
        <v>0</v>
      </c>
      <c r="AX998" t="s">
        <v>10590</v>
      </c>
      <c r="AY998" t="s">
        <v>59</v>
      </c>
      <c r="AZ998" t="s">
        <v>648</v>
      </c>
      <c r="BA998" t="s">
        <v>648</v>
      </c>
      <c r="BB998" t="s">
        <v>136</v>
      </c>
    </row>
    <row r="999" spans="1:54" hidden="1" x14ac:dyDescent="0.25">
      <c r="A999" t="s">
        <v>29</v>
      </c>
      <c r="B999">
        <v>39475</v>
      </c>
      <c r="C999">
        <v>45931</v>
      </c>
      <c r="D999" t="s">
        <v>13</v>
      </c>
      <c r="E999">
        <v>1029830</v>
      </c>
      <c r="F999">
        <v>45929</v>
      </c>
      <c r="G999">
        <v>3</v>
      </c>
      <c r="H999" t="s">
        <v>139</v>
      </c>
      <c r="I999" t="s">
        <v>124</v>
      </c>
      <c r="J999" s="16">
        <v>45932</v>
      </c>
      <c r="K999" t="s">
        <v>125</v>
      </c>
      <c r="L999" t="s">
        <v>149</v>
      </c>
      <c r="M999">
        <v>1</v>
      </c>
      <c r="N999" t="s">
        <v>1884</v>
      </c>
      <c r="O999" t="s">
        <v>0</v>
      </c>
      <c r="P999">
        <v>0</v>
      </c>
      <c r="R999">
        <v>2920.28</v>
      </c>
      <c r="S999">
        <v>188276.66</v>
      </c>
      <c r="T999">
        <v>379</v>
      </c>
      <c r="U999" t="s">
        <v>127</v>
      </c>
      <c r="V999">
        <v>1</v>
      </c>
      <c r="W999" t="s">
        <v>365</v>
      </c>
      <c r="X999" t="s">
        <v>1012</v>
      </c>
      <c r="Y999" t="s">
        <v>1012</v>
      </c>
      <c r="Z999" t="s">
        <v>1906</v>
      </c>
      <c r="AA999" t="s">
        <v>155</v>
      </c>
      <c r="AB999" t="s">
        <v>130</v>
      </c>
      <c r="AC999" t="s">
        <v>13</v>
      </c>
      <c r="AD999" t="s">
        <v>131</v>
      </c>
      <c r="AE999" t="s">
        <v>29</v>
      </c>
      <c r="AF999" t="s">
        <v>2631</v>
      </c>
      <c r="AG999" t="s">
        <v>206</v>
      </c>
      <c r="AH999" t="s">
        <v>2632</v>
      </c>
      <c r="AI999" t="s">
        <v>3553</v>
      </c>
      <c r="AJ999" t="s">
        <v>140</v>
      </c>
      <c r="AK999" t="s">
        <v>3235</v>
      </c>
      <c r="AL999" t="s">
        <v>134</v>
      </c>
      <c r="AM999" t="s">
        <v>141</v>
      </c>
      <c r="AN999" t="s">
        <v>0</v>
      </c>
      <c r="AO999" t="s">
        <v>136</v>
      </c>
      <c r="AP999" t="s">
        <v>129</v>
      </c>
      <c r="AQ999" t="s">
        <v>159</v>
      </c>
      <c r="AR999" t="s">
        <v>141</v>
      </c>
      <c r="AS999">
        <v>1</v>
      </c>
      <c r="AT999" t="s">
        <v>144</v>
      </c>
      <c r="AU999">
        <v>0</v>
      </c>
      <c r="AV999" t="s">
        <v>173</v>
      </c>
      <c r="AW999">
        <v>0</v>
      </c>
      <c r="AX999" t="s">
        <v>2633</v>
      </c>
      <c r="AY999" t="s">
        <v>517</v>
      </c>
      <c r="AZ999" t="s">
        <v>648</v>
      </c>
      <c r="BA999" t="s">
        <v>648</v>
      </c>
      <c r="BB999" t="s">
        <v>136</v>
      </c>
    </row>
    <row r="1000" spans="1:54" hidden="1" x14ac:dyDescent="0.25">
      <c r="A1000" t="s">
        <v>30</v>
      </c>
      <c r="B1000">
        <v>57483</v>
      </c>
      <c r="C1000">
        <v>45877</v>
      </c>
      <c r="D1000" t="s">
        <v>345</v>
      </c>
      <c r="E1000">
        <v>472857</v>
      </c>
      <c r="F1000">
        <v>45868</v>
      </c>
      <c r="G1000">
        <v>3</v>
      </c>
      <c r="H1000" t="s">
        <v>139</v>
      </c>
      <c r="I1000" t="s">
        <v>234</v>
      </c>
      <c r="J1000" s="16">
        <v>45936</v>
      </c>
      <c r="K1000" t="s">
        <v>125</v>
      </c>
      <c r="L1000" t="s">
        <v>126</v>
      </c>
      <c r="M1000">
        <v>59</v>
      </c>
      <c r="N1000" t="s">
        <v>970</v>
      </c>
      <c r="O1000" t="s">
        <v>1</v>
      </c>
      <c r="P1000">
        <v>170.16</v>
      </c>
      <c r="R1000">
        <v>186.49</v>
      </c>
      <c r="S1000">
        <v>2033.16</v>
      </c>
      <c r="T1000">
        <v>12</v>
      </c>
      <c r="U1000" t="s">
        <v>127</v>
      </c>
      <c r="V1000">
        <v>1</v>
      </c>
      <c r="W1000" t="s">
        <v>341</v>
      </c>
      <c r="X1000" t="s">
        <v>342</v>
      </c>
      <c r="Y1000" t="s">
        <v>342</v>
      </c>
      <c r="Z1000" t="s">
        <v>10591</v>
      </c>
      <c r="AA1000" t="s">
        <v>161</v>
      </c>
      <c r="AB1000" t="s">
        <v>130</v>
      </c>
      <c r="AC1000" t="s">
        <v>345</v>
      </c>
      <c r="AD1000" t="s">
        <v>343</v>
      </c>
      <c r="AE1000" t="s">
        <v>183</v>
      </c>
      <c r="AF1000" t="s">
        <v>1051</v>
      </c>
      <c r="AG1000" t="s">
        <v>344</v>
      </c>
      <c r="AH1000" t="s">
        <v>10592</v>
      </c>
      <c r="AI1000" t="s">
        <v>10593</v>
      </c>
      <c r="AJ1000" t="s">
        <v>223</v>
      </c>
      <c r="AL1000" t="s">
        <v>134</v>
      </c>
      <c r="AM1000" t="s">
        <v>141</v>
      </c>
      <c r="AN1000" t="s">
        <v>1</v>
      </c>
      <c r="AO1000" t="s">
        <v>136</v>
      </c>
      <c r="AP1000" t="s">
        <v>161</v>
      </c>
      <c r="AQ1000" t="s">
        <v>137</v>
      </c>
      <c r="AR1000" t="s">
        <v>141</v>
      </c>
      <c r="AS1000">
        <v>59</v>
      </c>
      <c r="AT1000" t="s">
        <v>202</v>
      </c>
      <c r="AU1000">
        <v>3</v>
      </c>
      <c r="AV1000" t="s">
        <v>974</v>
      </c>
      <c r="AW1000">
        <v>0</v>
      </c>
      <c r="AX1000" t="s">
        <v>10594</v>
      </c>
      <c r="AY1000" t="s">
        <v>517</v>
      </c>
      <c r="AZ1000" t="s">
        <v>648</v>
      </c>
      <c r="BA1000" t="s">
        <v>648</v>
      </c>
      <c r="BB1000" t="s">
        <v>136</v>
      </c>
    </row>
    <row r="1001" spans="1:54" hidden="1" x14ac:dyDescent="0.25">
      <c r="A1001" t="s">
        <v>246</v>
      </c>
      <c r="B1001">
        <v>10276</v>
      </c>
      <c r="C1001">
        <v>45881</v>
      </c>
      <c r="D1001" t="s">
        <v>345</v>
      </c>
      <c r="E1001">
        <v>479408</v>
      </c>
      <c r="F1001">
        <v>45869</v>
      </c>
      <c r="G1001">
        <v>3</v>
      </c>
      <c r="H1001" t="s">
        <v>139</v>
      </c>
      <c r="I1001" t="s">
        <v>234</v>
      </c>
      <c r="J1001" s="16">
        <v>45936</v>
      </c>
      <c r="K1001" t="s">
        <v>125</v>
      </c>
      <c r="L1001" t="s">
        <v>126</v>
      </c>
      <c r="M1001">
        <v>55</v>
      </c>
      <c r="N1001" t="s">
        <v>970</v>
      </c>
      <c r="O1001" t="s">
        <v>246</v>
      </c>
      <c r="P1001">
        <v>335.16</v>
      </c>
      <c r="R1001">
        <v>154.19999999999999</v>
      </c>
      <c r="S1001">
        <v>2346.12</v>
      </c>
      <c r="T1001">
        <v>7</v>
      </c>
      <c r="U1001" t="s">
        <v>127</v>
      </c>
      <c r="V1001">
        <v>1</v>
      </c>
      <c r="W1001" t="s">
        <v>341</v>
      </c>
      <c r="X1001" t="s">
        <v>342</v>
      </c>
      <c r="Y1001" t="s">
        <v>342</v>
      </c>
      <c r="Z1001" t="s">
        <v>9239</v>
      </c>
      <c r="AA1001" t="s">
        <v>287</v>
      </c>
      <c r="AB1001" t="s">
        <v>130</v>
      </c>
      <c r="AC1001" t="s">
        <v>345</v>
      </c>
      <c r="AD1001" t="s">
        <v>343</v>
      </c>
      <c r="AE1001" t="s">
        <v>246</v>
      </c>
      <c r="AF1001" t="s">
        <v>9240</v>
      </c>
      <c r="AG1001" t="s">
        <v>344</v>
      </c>
      <c r="AH1001" t="s">
        <v>9241</v>
      </c>
      <c r="AI1001" t="s">
        <v>10595</v>
      </c>
      <c r="AJ1001" t="s">
        <v>223</v>
      </c>
      <c r="AL1001" t="s">
        <v>134</v>
      </c>
      <c r="AM1001" t="s">
        <v>141</v>
      </c>
      <c r="AN1001" t="s">
        <v>12</v>
      </c>
      <c r="AO1001" t="s">
        <v>173</v>
      </c>
      <c r="AP1001" t="s">
        <v>287</v>
      </c>
      <c r="AQ1001" t="s">
        <v>198</v>
      </c>
      <c r="AR1001" t="s">
        <v>141</v>
      </c>
      <c r="AS1001">
        <v>55</v>
      </c>
      <c r="AT1001" t="s">
        <v>142</v>
      </c>
      <c r="AU1001">
        <v>3</v>
      </c>
      <c r="AV1001" t="s">
        <v>974</v>
      </c>
      <c r="AW1001">
        <v>0</v>
      </c>
      <c r="AX1001" t="s">
        <v>10596</v>
      </c>
      <c r="AY1001" t="s">
        <v>517</v>
      </c>
      <c r="AZ1001" t="s">
        <v>648</v>
      </c>
      <c r="BA1001" t="s">
        <v>648</v>
      </c>
      <c r="BB1001" t="s">
        <v>136</v>
      </c>
    </row>
    <row r="1002" spans="1:54" hidden="1" x14ac:dyDescent="0.25">
      <c r="A1002" t="s">
        <v>9</v>
      </c>
      <c r="B1002">
        <v>42784</v>
      </c>
      <c r="C1002">
        <v>45930</v>
      </c>
      <c r="D1002" t="s">
        <v>345</v>
      </c>
      <c r="E1002">
        <v>515733</v>
      </c>
      <c r="F1002">
        <v>45925</v>
      </c>
      <c r="G1002">
        <v>1</v>
      </c>
      <c r="H1002" t="s">
        <v>167</v>
      </c>
      <c r="I1002" t="s">
        <v>148</v>
      </c>
      <c r="J1002" s="16">
        <v>45932</v>
      </c>
      <c r="K1002" t="s">
        <v>125</v>
      </c>
      <c r="L1002" t="s">
        <v>126</v>
      </c>
      <c r="M1002">
        <v>2</v>
      </c>
      <c r="N1002" t="s">
        <v>970</v>
      </c>
      <c r="O1002" t="s">
        <v>9</v>
      </c>
      <c r="P1002">
        <v>0</v>
      </c>
      <c r="R1002">
        <v>503.53</v>
      </c>
      <c r="S1002">
        <v>8491.68</v>
      </c>
      <c r="T1002">
        <v>34</v>
      </c>
      <c r="U1002" t="s">
        <v>127</v>
      </c>
      <c r="V1002">
        <v>1</v>
      </c>
      <c r="W1002" t="s">
        <v>341</v>
      </c>
      <c r="X1002" t="s">
        <v>342</v>
      </c>
      <c r="Y1002" t="s">
        <v>342</v>
      </c>
      <c r="Z1002" t="s">
        <v>4514</v>
      </c>
      <c r="AA1002" t="s">
        <v>155</v>
      </c>
      <c r="AB1002" t="s">
        <v>130</v>
      </c>
      <c r="AC1002" t="s">
        <v>345</v>
      </c>
      <c r="AD1002" t="s">
        <v>343</v>
      </c>
      <c r="AE1002" t="s">
        <v>9</v>
      </c>
      <c r="AF1002" t="s">
        <v>4094</v>
      </c>
      <c r="AG1002" t="s">
        <v>344</v>
      </c>
      <c r="AH1002" t="s">
        <v>4095</v>
      </c>
      <c r="AI1002" t="s">
        <v>5229</v>
      </c>
      <c r="AJ1002" t="s">
        <v>223</v>
      </c>
      <c r="AK1002" t="s">
        <v>4097</v>
      </c>
      <c r="AL1002" t="s">
        <v>134</v>
      </c>
      <c r="AM1002" t="s">
        <v>168</v>
      </c>
      <c r="AN1002" t="s">
        <v>9</v>
      </c>
      <c r="AO1002" t="s">
        <v>136</v>
      </c>
      <c r="AP1002" t="s">
        <v>155</v>
      </c>
      <c r="AQ1002" t="s">
        <v>159</v>
      </c>
      <c r="AR1002" t="s">
        <v>168</v>
      </c>
      <c r="AS1002">
        <v>2</v>
      </c>
      <c r="AT1002" t="s">
        <v>142</v>
      </c>
      <c r="AU1002">
        <v>0</v>
      </c>
      <c r="AV1002" t="s">
        <v>974</v>
      </c>
      <c r="AW1002">
        <v>0</v>
      </c>
      <c r="AX1002" t="s">
        <v>5230</v>
      </c>
      <c r="AY1002" t="s">
        <v>517</v>
      </c>
      <c r="AZ1002" t="s">
        <v>648</v>
      </c>
      <c r="BA1002" t="s">
        <v>648</v>
      </c>
      <c r="BB1002" t="s">
        <v>136</v>
      </c>
    </row>
    <row r="1003" spans="1:54" hidden="1" x14ac:dyDescent="0.25">
      <c r="A1003" t="s">
        <v>12</v>
      </c>
      <c r="B1003">
        <v>117394</v>
      </c>
      <c r="C1003">
        <v>45909</v>
      </c>
      <c r="D1003" t="s">
        <v>2070</v>
      </c>
      <c r="E1003">
        <v>508273</v>
      </c>
      <c r="F1003">
        <v>45906</v>
      </c>
      <c r="G1003">
        <v>3</v>
      </c>
      <c r="H1003" t="s">
        <v>139</v>
      </c>
      <c r="I1003" t="s">
        <v>124</v>
      </c>
      <c r="J1003" s="16">
        <v>45933</v>
      </c>
      <c r="K1003" t="s">
        <v>125</v>
      </c>
      <c r="L1003" t="s">
        <v>149</v>
      </c>
      <c r="M1003">
        <v>24</v>
      </c>
      <c r="N1003" t="s">
        <v>970</v>
      </c>
      <c r="O1003" t="s">
        <v>2070</v>
      </c>
      <c r="P1003">
        <v>0</v>
      </c>
      <c r="R1003">
        <v>173.64</v>
      </c>
      <c r="S1003">
        <v>3214.92</v>
      </c>
      <c r="T1003">
        <v>4</v>
      </c>
      <c r="U1003" t="s">
        <v>127</v>
      </c>
      <c r="V1003">
        <v>3</v>
      </c>
      <c r="W1003" t="s">
        <v>341</v>
      </c>
      <c r="X1003" t="s">
        <v>342</v>
      </c>
      <c r="Y1003" t="s">
        <v>342</v>
      </c>
      <c r="Z1003" t="s">
        <v>5567</v>
      </c>
      <c r="AA1003" t="s">
        <v>1320</v>
      </c>
      <c r="AB1003" t="s">
        <v>173</v>
      </c>
      <c r="AC1003" t="s">
        <v>1020</v>
      </c>
      <c r="AD1003" t="s">
        <v>343</v>
      </c>
      <c r="AE1003" t="s">
        <v>160</v>
      </c>
      <c r="AF1003" t="s">
        <v>207</v>
      </c>
      <c r="AG1003" t="s">
        <v>344</v>
      </c>
      <c r="AH1003" t="s">
        <v>6529</v>
      </c>
      <c r="AI1003" t="s">
        <v>6920</v>
      </c>
      <c r="AJ1003" t="s">
        <v>6921</v>
      </c>
      <c r="AK1003" t="s">
        <v>6922</v>
      </c>
      <c r="AL1003" t="s">
        <v>134</v>
      </c>
      <c r="AM1003" t="s">
        <v>141</v>
      </c>
      <c r="AN1003" t="s">
        <v>9</v>
      </c>
      <c r="AO1003" t="s">
        <v>173</v>
      </c>
      <c r="AP1003" t="s">
        <v>155</v>
      </c>
      <c r="AQ1003" t="s">
        <v>1090</v>
      </c>
      <c r="AR1003" t="s">
        <v>141</v>
      </c>
      <c r="AS1003">
        <v>24</v>
      </c>
      <c r="AT1003" t="s">
        <v>224</v>
      </c>
      <c r="AU1003">
        <v>3</v>
      </c>
      <c r="AV1003" t="s">
        <v>974</v>
      </c>
      <c r="AW1003">
        <v>0</v>
      </c>
      <c r="AX1003" t="s">
        <v>6923</v>
      </c>
      <c r="AY1003" t="s">
        <v>517</v>
      </c>
      <c r="AZ1003" t="s">
        <v>648</v>
      </c>
      <c r="BA1003" t="s">
        <v>648</v>
      </c>
      <c r="BB1003" t="s">
        <v>757</v>
      </c>
    </row>
    <row r="1004" spans="1:54" hidden="1" x14ac:dyDescent="0.25">
      <c r="A1004" t="s">
        <v>258</v>
      </c>
      <c r="B1004">
        <v>3930</v>
      </c>
      <c r="C1004">
        <v>45931</v>
      </c>
      <c r="D1004" t="s">
        <v>2070</v>
      </c>
      <c r="E1004">
        <v>520421</v>
      </c>
      <c r="F1004">
        <v>45927</v>
      </c>
      <c r="G1004">
        <v>3</v>
      </c>
      <c r="H1004" t="s">
        <v>139</v>
      </c>
      <c r="I1004" t="s">
        <v>124</v>
      </c>
      <c r="J1004" s="16">
        <v>45932</v>
      </c>
      <c r="K1004" t="s">
        <v>125</v>
      </c>
      <c r="L1004" t="s">
        <v>126</v>
      </c>
      <c r="M1004">
        <v>1</v>
      </c>
      <c r="N1004" t="s">
        <v>5423</v>
      </c>
      <c r="O1004" t="s">
        <v>12</v>
      </c>
      <c r="P1004">
        <v>0</v>
      </c>
      <c r="R1004">
        <v>168.24</v>
      </c>
      <c r="S1004">
        <v>4064.76</v>
      </c>
      <c r="T1004">
        <v>4</v>
      </c>
      <c r="U1004" t="s">
        <v>127</v>
      </c>
      <c r="V1004">
        <v>0</v>
      </c>
      <c r="W1004" t="s">
        <v>341</v>
      </c>
      <c r="X1004" t="s">
        <v>342</v>
      </c>
      <c r="Y1004" t="s">
        <v>342</v>
      </c>
      <c r="Z1004" t="s">
        <v>5424</v>
      </c>
      <c r="AA1004" t="s">
        <v>155</v>
      </c>
      <c r="AB1004" t="s">
        <v>130</v>
      </c>
      <c r="AC1004" t="s">
        <v>1020</v>
      </c>
      <c r="AD1004" t="s">
        <v>343</v>
      </c>
      <c r="AE1004" t="s">
        <v>258</v>
      </c>
      <c r="AF1004" t="s">
        <v>2817</v>
      </c>
      <c r="AG1004" t="s">
        <v>344</v>
      </c>
      <c r="AH1004" t="s">
        <v>5425</v>
      </c>
      <c r="AI1004" t="s">
        <v>5426</v>
      </c>
      <c r="AJ1004" t="s">
        <v>140</v>
      </c>
      <c r="AK1004" t="s">
        <v>5427</v>
      </c>
      <c r="AL1004" t="s">
        <v>134</v>
      </c>
      <c r="AM1004" t="s">
        <v>141</v>
      </c>
      <c r="AN1004" t="s">
        <v>12</v>
      </c>
      <c r="AO1004" t="s">
        <v>136</v>
      </c>
      <c r="AP1004" t="s">
        <v>155</v>
      </c>
      <c r="AQ1004" t="s">
        <v>159</v>
      </c>
      <c r="AR1004" t="s">
        <v>141</v>
      </c>
      <c r="AS1004">
        <v>1</v>
      </c>
      <c r="AT1004" t="s">
        <v>224</v>
      </c>
      <c r="AU1004">
        <v>0</v>
      </c>
      <c r="AV1004" t="s">
        <v>495</v>
      </c>
      <c r="AW1004">
        <v>0</v>
      </c>
      <c r="AX1004" t="s">
        <v>5428</v>
      </c>
      <c r="AY1004" t="s">
        <v>517</v>
      </c>
      <c r="AZ1004" t="s">
        <v>648</v>
      </c>
      <c r="BA1004" t="s">
        <v>648</v>
      </c>
      <c r="BB1004" t="s">
        <v>136</v>
      </c>
    </row>
    <row r="1005" spans="1:54" hidden="1" x14ac:dyDescent="0.25">
      <c r="A1005" t="s">
        <v>10</v>
      </c>
      <c r="B1005">
        <v>137283</v>
      </c>
      <c r="C1005">
        <v>45931</v>
      </c>
      <c r="D1005" t="s">
        <v>258</v>
      </c>
      <c r="E1005">
        <v>1877</v>
      </c>
      <c r="F1005">
        <v>45741</v>
      </c>
      <c r="G1005">
        <v>1</v>
      </c>
      <c r="H1005" t="s">
        <v>167</v>
      </c>
      <c r="I1005" t="s">
        <v>124</v>
      </c>
      <c r="J1005" s="16">
        <v>45931</v>
      </c>
      <c r="K1005" t="s">
        <v>125</v>
      </c>
      <c r="L1005" t="s">
        <v>126</v>
      </c>
      <c r="M1005">
        <v>0</v>
      </c>
      <c r="N1005" t="s">
        <v>867</v>
      </c>
      <c r="O1005" t="s">
        <v>258</v>
      </c>
      <c r="P1005">
        <v>110</v>
      </c>
      <c r="R1005">
        <v>1.1399999999999999</v>
      </c>
      <c r="S1005">
        <v>1914.06</v>
      </c>
      <c r="T1005">
        <v>2</v>
      </c>
      <c r="U1005" t="s">
        <v>150</v>
      </c>
      <c r="V1005">
        <v>1</v>
      </c>
      <c r="W1005" t="s">
        <v>390</v>
      </c>
      <c r="X1005" t="s">
        <v>1037</v>
      </c>
      <c r="Y1005" t="s">
        <v>2964</v>
      </c>
      <c r="Z1005" t="s">
        <v>1037</v>
      </c>
      <c r="AA1005" t="s">
        <v>155</v>
      </c>
      <c r="AB1005" t="s">
        <v>130</v>
      </c>
      <c r="AC1005" t="s">
        <v>10</v>
      </c>
      <c r="AD1005" t="s">
        <v>391</v>
      </c>
      <c r="AE1005" t="s">
        <v>10</v>
      </c>
      <c r="AF1005" t="s">
        <v>151</v>
      </c>
      <c r="AG1005" t="s">
        <v>368</v>
      </c>
      <c r="AH1005" t="s">
        <v>2965</v>
      </c>
      <c r="AI1005" t="s">
        <v>3775</v>
      </c>
      <c r="AJ1005" t="s">
        <v>257</v>
      </c>
      <c r="AK1005" t="s">
        <v>3776</v>
      </c>
      <c r="AL1005" t="s">
        <v>134</v>
      </c>
      <c r="AM1005" t="s">
        <v>168</v>
      </c>
      <c r="AN1005" t="s">
        <v>0</v>
      </c>
      <c r="AO1005" t="s">
        <v>136</v>
      </c>
      <c r="AP1005" t="s">
        <v>161</v>
      </c>
      <c r="AQ1005" t="s">
        <v>198</v>
      </c>
      <c r="AR1005" t="s">
        <v>168</v>
      </c>
      <c r="AS1005">
        <v>0</v>
      </c>
      <c r="AT1005" t="s">
        <v>169</v>
      </c>
      <c r="AU1005">
        <v>0</v>
      </c>
      <c r="AV1005" t="s">
        <v>63</v>
      </c>
      <c r="AW1005">
        <v>0</v>
      </c>
      <c r="AX1005" t="s">
        <v>2966</v>
      </c>
      <c r="AY1005" t="s">
        <v>517</v>
      </c>
      <c r="AZ1005" t="s">
        <v>648</v>
      </c>
      <c r="BA1005" t="s">
        <v>648</v>
      </c>
      <c r="BB1005" t="s">
        <v>136</v>
      </c>
    </row>
    <row r="1006" spans="1:54" hidden="1" x14ac:dyDescent="0.25">
      <c r="A1006" t="s">
        <v>10</v>
      </c>
      <c r="B1006">
        <v>137309</v>
      </c>
      <c r="C1006">
        <v>45931</v>
      </c>
      <c r="D1006" t="s">
        <v>1016</v>
      </c>
      <c r="E1006">
        <v>5515591</v>
      </c>
      <c r="F1006">
        <v>45930</v>
      </c>
      <c r="G1006">
        <v>3</v>
      </c>
      <c r="H1006" t="s">
        <v>139</v>
      </c>
      <c r="I1006" t="s">
        <v>124</v>
      </c>
      <c r="J1006" s="16">
        <v>45936</v>
      </c>
      <c r="K1006" t="s">
        <v>125</v>
      </c>
      <c r="L1006" t="s">
        <v>149</v>
      </c>
      <c r="M1006">
        <v>5</v>
      </c>
      <c r="N1006" t="s">
        <v>561</v>
      </c>
      <c r="O1006" t="s">
        <v>258</v>
      </c>
      <c r="P1006">
        <v>0</v>
      </c>
      <c r="R1006">
        <v>122.09</v>
      </c>
      <c r="S1006">
        <v>641.52</v>
      </c>
      <c r="T1006">
        <v>1</v>
      </c>
      <c r="U1006" t="s">
        <v>127</v>
      </c>
      <c r="V1006">
        <v>1</v>
      </c>
      <c r="W1006" t="s">
        <v>9298</v>
      </c>
      <c r="X1006" t="s">
        <v>9298</v>
      </c>
      <c r="Y1006" t="s">
        <v>9298</v>
      </c>
      <c r="Z1006" t="s">
        <v>10597</v>
      </c>
      <c r="AA1006" t="s">
        <v>155</v>
      </c>
      <c r="AB1006" t="s">
        <v>130</v>
      </c>
      <c r="AC1006" t="s">
        <v>16</v>
      </c>
      <c r="AD1006" t="s">
        <v>260</v>
      </c>
      <c r="AE1006" t="s">
        <v>258</v>
      </c>
      <c r="AF1006" t="s">
        <v>2400</v>
      </c>
      <c r="AG1006" t="s">
        <v>1018</v>
      </c>
      <c r="AH1006" t="s">
        <v>6176</v>
      </c>
      <c r="AI1006" t="s">
        <v>10598</v>
      </c>
      <c r="AJ1006" t="s">
        <v>146</v>
      </c>
      <c r="AK1006" t="s">
        <v>10599</v>
      </c>
      <c r="AL1006" t="s">
        <v>134</v>
      </c>
      <c r="AM1006" t="s">
        <v>141</v>
      </c>
      <c r="AN1006" t="s">
        <v>0</v>
      </c>
      <c r="AO1006" t="s">
        <v>136</v>
      </c>
      <c r="AP1006" t="s">
        <v>161</v>
      </c>
      <c r="AQ1006" t="s">
        <v>198</v>
      </c>
      <c r="AR1006" t="s">
        <v>141</v>
      </c>
      <c r="AS1006">
        <v>5</v>
      </c>
      <c r="AT1006" t="s">
        <v>169</v>
      </c>
      <c r="AU1006">
        <v>0</v>
      </c>
      <c r="AV1006" t="s">
        <v>59</v>
      </c>
      <c r="AW1006">
        <v>0</v>
      </c>
      <c r="AX1006" t="s">
        <v>10600</v>
      </c>
      <c r="AY1006" t="s">
        <v>517</v>
      </c>
      <c r="AZ1006" t="s">
        <v>648</v>
      </c>
      <c r="BA1006" t="s">
        <v>649</v>
      </c>
      <c r="BB1006" t="s">
        <v>136</v>
      </c>
    </row>
    <row r="1007" spans="1:54" hidden="1" x14ac:dyDescent="0.25">
      <c r="A1007" t="s">
        <v>1</v>
      </c>
      <c r="B1007">
        <v>161934</v>
      </c>
      <c r="C1007">
        <v>45912</v>
      </c>
      <c r="D1007" t="s">
        <v>165</v>
      </c>
      <c r="E1007">
        <v>266819</v>
      </c>
      <c r="F1007">
        <v>45911</v>
      </c>
      <c r="G1007">
        <v>3</v>
      </c>
      <c r="H1007" t="s">
        <v>139</v>
      </c>
      <c r="I1007" t="s">
        <v>124</v>
      </c>
      <c r="J1007" s="16">
        <v>45932</v>
      </c>
      <c r="K1007" t="s">
        <v>125</v>
      </c>
      <c r="L1007" t="s">
        <v>126</v>
      </c>
      <c r="M1007">
        <v>20</v>
      </c>
      <c r="N1007" t="s">
        <v>1757</v>
      </c>
      <c r="O1007" t="s">
        <v>165</v>
      </c>
      <c r="P1007">
        <v>0</v>
      </c>
      <c r="R1007">
        <v>180.52</v>
      </c>
      <c r="S1007">
        <v>11082.98</v>
      </c>
      <c r="T1007">
        <v>103</v>
      </c>
      <c r="U1007" t="s">
        <v>127</v>
      </c>
      <c r="V1007">
        <v>10</v>
      </c>
      <c r="W1007" t="s">
        <v>3014</v>
      </c>
      <c r="X1007" t="s">
        <v>5197</v>
      </c>
      <c r="Y1007" t="s">
        <v>5198</v>
      </c>
      <c r="Z1007" t="s">
        <v>5197</v>
      </c>
      <c r="AA1007" t="s">
        <v>161</v>
      </c>
      <c r="AB1007" t="s">
        <v>173</v>
      </c>
      <c r="AC1007" t="s">
        <v>29</v>
      </c>
      <c r="AD1007" t="s">
        <v>5199</v>
      </c>
      <c r="AE1007" t="s">
        <v>29</v>
      </c>
      <c r="AF1007" t="s">
        <v>5200</v>
      </c>
      <c r="AG1007" t="s">
        <v>1027</v>
      </c>
      <c r="AH1007" t="s">
        <v>5201</v>
      </c>
      <c r="AI1007" t="s">
        <v>5202</v>
      </c>
      <c r="AJ1007" t="s">
        <v>257</v>
      </c>
      <c r="AK1007" t="s">
        <v>5203</v>
      </c>
      <c r="AL1007" t="s">
        <v>134</v>
      </c>
      <c r="AM1007" t="s">
        <v>141</v>
      </c>
      <c r="AN1007" t="s">
        <v>1</v>
      </c>
      <c r="AO1007" t="s">
        <v>173</v>
      </c>
      <c r="AP1007" t="s">
        <v>161</v>
      </c>
      <c r="AQ1007" t="s">
        <v>137</v>
      </c>
      <c r="AR1007" t="s">
        <v>141</v>
      </c>
      <c r="AS1007">
        <v>20</v>
      </c>
      <c r="AT1007" t="s">
        <v>142</v>
      </c>
      <c r="AU1007">
        <v>3</v>
      </c>
      <c r="AV1007" t="s">
        <v>1761</v>
      </c>
      <c r="AW1007">
        <v>0</v>
      </c>
      <c r="AX1007" t="s">
        <v>5204</v>
      </c>
      <c r="AY1007" t="s">
        <v>517</v>
      </c>
      <c r="AZ1007" t="s">
        <v>649</v>
      </c>
      <c r="BA1007" t="s">
        <v>648</v>
      </c>
      <c r="BB1007" t="s">
        <v>743</v>
      </c>
    </row>
    <row r="1008" spans="1:54" hidden="1" x14ac:dyDescent="0.25">
      <c r="A1008" t="s">
        <v>272</v>
      </c>
      <c r="B1008">
        <v>3996</v>
      </c>
      <c r="C1008">
        <v>45931</v>
      </c>
      <c r="D1008" t="s">
        <v>11</v>
      </c>
      <c r="E1008">
        <v>1225449</v>
      </c>
      <c r="F1008">
        <v>45926</v>
      </c>
      <c r="G1008">
        <v>1</v>
      </c>
      <c r="H1008" t="s">
        <v>167</v>
      </c>
      <c r="I1008" t="s">
        <v>148</v>
      </c>
      <c r="J1008" s="16">
        <v>45934</v>
      </c>
      <c r="K1008" t="s">
        <v>125</v>
      </c>
      <c r="L1008" t="s">
        <v>126</v>
      </c>
      <c r="M1008">
        <v>3</v>
      </c>
      <c r="N1008" t="s">
        <v>213</v>
      </c>
      <c r="O1008" t="s">
        <v>31</v>
      </c>
      <c r="P1008">
        <v>0</v>
      </c>
      <c r="R1008">
        <v>134.91</v>
      </c>
      <c r="S1008">
        <v>5731.4</v>
      </c>
      <c r="T1008">
        <v>13</v>
      </c>
      <c r="U1008" t="s">
        <v>175</v>
      </c>
      <c r="V1008">
        <v>1</v>
      </c>
      <c r="W1008" t="s">
        <v>8096</v>
      </c>
      <c r="X1008" t="s">
        <v>8097</v>
      </c>
      <c r="Y1008" t="s">
        <v>8097</v>
      </c>
      <c r="Z1008" t="s">
        <v>8098</v>
      </c>
      <c r="AA1008" t="s">
        <v>155</v>
      </c>
      <c r="AB1008" t="s">
        <v>130</v>
      </c>
      <c r="AC1008" t="s">
        <v>11</v>
      </c>
      <c r="AD1008" t="s">
        <v>1367</v>
      </c>
      <c r="AE1008" t="s">
        <v>272</v>
      </c>
      <c r="AF1008" t="s">
        <v>273</v>
      </c>
      <c r="AG1008" t="s">
        <v>334</v>
      </c>
      <c r="AH1008" t="s">
        <v>8099</v>
      </c>
      <c r="AI1008" t="s">
        <v>8100</v>
      </c>
      <c r="AJ1008" t="s">
        <v>167</v>
      </c>
      <c r="AK1008" t="s">
        <v>158</v>
      </c>
      <c r="AL1008" t="s">
        <v>134</v>
      </c>
      <c r="AM1008" t="s">
        <v>168</v>
      </c>
      <c r="AN1008" t="s">
        <v>31</v>
      </c>
      <c r="AO1008" t="s">
        <v>136</v>
      </c>
      <c r="AP1008" t="s">
        <v>196</v>
      </c>
      <c r="AQ1008" t="s">
        <v>159</v>
      </c>
      <c r="AR1008" t="s">
        <v>168</v>
      </c>
      <c r="AS1008">
        <v>3</v>
      </c>
      <c r="AT1008" t="s">
        <v>147</v>
      </c>
      <c r="AU1008">
        <v>0</v>
      </c>
      <c r="AV1008" t="s">
        <v>483</v>
      </c>
      <c r="AW1008">
        <v>0</v>
      </c>
      <c r="AX1008" t="s">
        <v>8101</v>
      </c>
      <c r="AY1008" t="s">
        <v>483</v>
      </c>
      <c r="AZ1008" t="s">
        <v>648</v>
      </c>
      <c r="BA1008" t="s">
        <v>648</v>
      </c>
      <c r="BB1008" t="s">
        <v>136</v>
      </c>
    </row>
    <row r="1009" spans="1:54" hidden="1" x14ac:dyDescent="0.25">
      <c r="A1009" t="s">
        <v>1839</v>
      </c>
      <c r="B1009">
        <v>11801</v>
      </c>
      <c r="C1009">
        <v>45931</v>
      </c>
      <c r="D1009" t="s">
        <v>11</v>
      </c>
      <c r="E1009">
        <v>1225533</v>
      </c>
      <c r="F1009">
        <v>45926</v>
      </c>
      <c r="G1009">
        <v>3</v>
      </c>
      <c r="H1009" t="s">
        <v>139</v>
      </c>
      <c r="I1009" t="s">
        <v>124</v>
      </c>
      <c r="J1009" s="16">
        <v>45931</v>
      </c>
      <c r="K1009" t="s">
        <v>125</v>
      </c>
      <c r="L1009" t="s">
        <v>126</v>
      </c>
      <c r="M1009">
        <v>0</v>
      </c>
      <c r="N1009" t="s">
        <v>1840</v>
      </c>
      <c r="O1009" t="s">
        <v>1839</v>
      </c>
      <c r="P1009">
        <v>0</v>
      </c>
      <c r="R1009">
        <v>327.54000000000002</v>
      </c>
      <c r="S1009">
        <v>6081.05</v>
      </c>
      <c r="T1009">
        <v>33</v>
      </c>
      <c r="U1009" t="s">
        <v>127</v>
      </c>
      <c r="V1009">
        <v>1</v>
      </c>
      <c r="W1009" t="s">
        <v>399</v>
      </c>
      <c r="X1009" t="s">
        <v>1473</v>
      </c>
      <c r="Y1009" t="s">
        <v>1473</v>
      </c>
      <c r="Z1009" t="s">
        <v>2406</v>
      </c>
      <c r="AA1009" t="s">
        <v>129</v>
      </c>
      <c r="AB1009" t="s">
        <v>173</v>
      </c>
      <c r="AC1009" t="s">
        <v>11</v>
      </c>
      <c r="AD1009" t="s">
        <v>188</v>
      </c>
      <c r="AE1009" t="s">
        <v>1839</v>
      </c>
      <c r="AF1009" t="s">
        <v>2249</v>
      </c>
      <c r="AG1009" t="s">
        <v>1027</v>
      </c>
      <c r="AH1009" t="s">
        <v>2407</v>
      </c>
      <c r="AI1009" t="s">
        <v>3408</v>
      </c>
      <c r="AJ1009" t="s">
        <v>140</v>
      </c>
      <c r="AK1009" t="s">
        <v>3409</v>
      </c>
      <c r="AL1009" t="s">
        <v>134</v>
      </c>
      <c r="AM1009" t="s">
        <v>141</v>
      </c>
      <c r="AN1009" t="s">
        <v>16</v>
      </c>
      <c r="AO1009" t="s">
        <v>173</v>
      </c>
      <c r="AP1009" t="s">
        <v>129</v>
      </c>
      <c r="AQ1009" t="s">
        <v>137</v>
      </c>
      <c r="AR1009" t="s">
        <v>141</v>
      </c>
      <c r="AS1009">
        <v>0</v>
      </c>
      <c r="AT1009" t="s">
        <v>147</v>
      </c>
      <c r="AU1009">
        <v>0</v>
      </c>
      <c r="AV1009" t="s">
        <v>60</v>
      </c>
      <c r="AW1009">
        <v>0</v>
      </c>
      <c r="AX1009" t="s">
        <v>2408</v>
      </c>
      <c r="AY1009" t="s">
        <v>481</v>
      </c>
      <c r="AZ1009" t="s">
        <v>648</v>
      </c>
      <c r="BA1009" t="s">
        <v>648</v>
      </c>
      <c r="BB1009" t="s">
        <v>746</v>
      </c>
    </row>
    <row r="1010" spans="1:54" hidden="1" x14ac:dyDescent="0.25">
      <c r="A1010" t="s">
        <v>12</v>
      </c>
      <c r="B1010">
        <v>118510</v>
      </c>
      <c r="C1010">
        <v>45931</v>
      </c>
      <c r="D1010" t="s">
        <v>11</v>
      </c>
      <c r="E1010">
        <v>1226139</v>
      </c>
      <c r="F1010">
        <v>45930</v>
      </c>
      <c r="G1010">
        <v>3</v>
      </c>
      <c r="H1010" t="s">
        <v>139</v>
      </c>
      <c r="I1010" t="s">
        <v>124</v>
      </c>
      <c r="J1010" s="16">
        <v>45932</v>
      </c>
      <c r="K1010" t="s">
        <v>125</v>
      </c>
      <c r="L1010" t="s">
        <v>149</v>
      </c>
      <c r="M1010">
        <v>1</v>
      </c>
      <c r="N1010" t="s">
        <v>1519</v>
      </c>
      <c r="O1010" t="s">
        <v>12</v>
      </c>
      <c r="P1010">
        <v>0</v>
      </c>
      <c r="R1010">
        <v>1202.2</v>
      </c>
      <c r="S1010">
        <v>26943.17</v>
      </c>
      <c r="T1010">
        <v>136</v>
      </c>
      <c r="U1010" t="s">
        <v>127</v>
      </c>
      <c r="V1010">
        <v>1</v>
      </c>
      <c r="W1010" t="s">
        <v>1520</v>
      </c>
      <c r="X1010" t="s">
        <v>1521</v>
      </c>
      <c r="Y1010" t="s">
        <v>1521</v>
      </c>
      <c r="Z1010" t="s">
        <v>4124</v>
      </c>
      <c r="AA1010" t="s">
        <v>155</v>
      </c>
      <c r="AB1010" t="s">
        <v>130</v>
      </c>
      <c r="AC1010" t="s">
        <v>11</v>
      </c>
      <c r="AD1010" t="s">
        <v>188</v>
      </c>
      <c r="AE1010" t="s">
        <v>1289</v>
      </c>
      <c r="AF1010" t="s">
        <v>5715</v>
      </c>
      <c r="AG1010" t="s">
        <v>998</v>
      </c>
      <c r="AH1010" t="s">
        <v>5716</v>
      </c>
      <c r="AI1010" t="s">
        <v>4125</v>
      </c>
      <c r="AJ1010" t="s">
        <v>140</v>
      </c>
      <c r="AK1010" t="s">
        <v>3233</v>
      </c>
      <c r="AL1010" t="s">
        <v>134</v>
      </c>
      <c r="AM1010" t="s">
        <v>141</v>
      </c>
      <c r="AN1010" t="s">
        <v>12</v>
      </c>
      <c r="AO1010" t="s">
        <v>136</v>
      </c>
      <c r="AP1010" t="s">
        <v>155</v>
      </c>
      <c r="AQ1010" t="s">
        <v>159</v>
      </c>
      <c r="AR1010" t="s">
        <v>141</v>
      </c>
      <c r="AS1010">
        <v>1</v>
      </c>
      <c r="AT1010" t="s">
        <v>169</v>
      </c>
      <c r="AU1010">
        <v>0</v>
      </c>
      <c r="AV1010" t="s">
        <v>49</v>
      </c>
      <c r="AW1010">
        <v>0</v>
      </c>
      <c r="AX1010" t="s">
        <v>4126</v>
      </c>
      <c r="AY1010" t="s">
        <v>517</v>
      </c>
      <c r="AZ1010" t="s">
        <v>648</v>
      </c>
      <c r="BA1010" t="s">
        <v>648</v>
      </c>
      <c r="BB1010" t="s">
        <v>136</v>
      </c>
    </row>
    <row r="1011" spans="1:54" x14ac:dyDescent="0.25">
      <c r="A1011" t="s">
        <v>12</v>
      </c>
      <c r="B1011">
        <v>118513</v>
      </c>
      <c r="C1011">
        <v>45931</v>
      </c>
      <c r="D1011" t="s">
        <v>11</v>
      </c>
      <c r="E1011">
        <v>1226428</v>
      </c>
      <c r="F1011">
        <v>45930</v>
      </c>
      <c r="G1011">
        <v>4</v>
      </c>
      <c r="H1011" t="s">
        <v>145</v>
      </c>
      <c r="I1011" t="s">
        <v>124</v>
      </c>
      <c r="J1011" s="16">
        <v>45932</v>
      </c>
      <c r="K1011" t="s">
        <v>125</v>
      </c>
      <c r="L1011" t="s">
        <v>149</v>
      </c>
      <c r="M1011">
        <v>1</v>
      </c>
      <c r="N1011" t="s">
        <v>199</v>
      </c>
      <c r="O1011" t="s">
        <v>12</v>
      </c>
      <c r="P1011">
        <v>0</v>
      </c>
      <c r="R1011">
        <v>61.25</v>
      </c>
      <c r="S1011">
        <v>618.63</v>
      </c>
      <c r="T1011">
        <v>1</v>
      </c>
      <c r="U1011" t="s">
        <v>127</v>
      </c>
      <c r="V1011">
        <v>1</v>
      </c>
      <c r="W1011" t="s">
        <v>1391</v>
      </c>
      <c r="X1011" t="s">
        <v>1392</v>
      </c>
      <c r="Y1011" t="s">
        <v>1392</v>
      </c>
      <c r="Z1011" t="s">
        <v>3804</v>
      </c>
      <c r="AA1011" t="s">
        <v>155</v>
      </c>
      <c r="AB1011" t="s">
        <v>130</v>
      </c>
      <c r="AC1011" t="s">
        <v>11</v>
      </c>
      <c r="AD1011" t="s">
        <v>188</v>
      </c>
      <c r="AE1011" t="s">
        <v>200</v>
      </c>
      <c r="AF1011" t="s">
        <v>225</v>
      </c>
      <c r="AG1011" t="s">
        <v>993</v>
      </c>
      <c r="AH1011" t="s">
        <v>10077</v>
      </c>
      <c r="AI1011" t="s">
        <v>3806</v>
      </c>
      <c r="AJ1011" t="s">
        <v>146</v>
      </c>
      <c r="AL1011" t="s">
        <v>134</v>
      </c>
      <c r="AM1011" t="s">
        <v>141</v>
      </c>
      <c r="AN1011" t="s">
        <v>12</v>
      </c>
      <c r="AO1011" t="s">
        <v>136</v>
      </c>
      <c r="AP1011" t="s">
        <v>155</v>
      </c>
      <c r="AQ1011" t="s">
        <v>159</v>
      </c>
      <c r="AR1011" t="s">
        <v>141</v>
      </c>
      <c r="AS1011">
        <v>1</v>
      </c>
      <c r="AT1011" t="s">
        <v>169</v>
      </c>
      <c r="AU1011">
        <v>0</v>
      </c>
      <c r="AV1011" t="s">
        <v>52</v>
      </c>
      <c r="AW1011">
        <v>0</v>
      </c>
      <c r="AX1011" t="s">
        <v>3807</v>
      </c>
      <c r="AY1011" t="s">
        <v>517</v>
      </c>
      <c r="AZ1011" t="s">
        <v>648</v>
      </c>
      <c r="BA1011" t="s">
        <v>648</v>
      </c>
      <c r="BB1011" t="s">
        <v>136</v>
      </c>
    </row>
    <row r="1012" spans="1:54" hidden="1" x14ac:dyDescent="0.25">
      <c r="A1012" t="s">
        <v>16</v>
      </c>
      <c r="B1012">
        <v>75112</v>
      </c>
      <c r="C1012">
        <v>45904</v>
      </c>
      <c r="D1012" t="s">
        <v>11</v>
      </c>
      <c r="E1012">
        <v>1218659</v>
      </c>
      <c r="F1012">
        <v>45902</v>
      </c>
      <c r="G1012">
        <v>3</v>
      </c>
      <c r="H1012" t="s">
        <v>139</v>
      </c>
      <c r="I1012" t="s">
        <v>234</v>
      </c>
      <c r="J1012" s="16">
        <v>45933</v>
      </c>
      <c r="K1012" t="s">
        <v>125</v>
      </c>
      <c r="L1012" t="s">
        <v>126</v>
      </c>
      <c r="M1012">
        <v>29</v>
      </c>
      <c r="N1012" t="s">
        <v>561</v>
      </c>
      <c r="O1012" t="s">
        <v>16</v>
      </c>
      <c r="P1012">
        <v>614.4</v>
      </c>
      <c r="R1012">
        <v>1101.3800000000001</v>
      </c>
      <c r="S1012">
        <v>21815.42</v>
      </c>
      <c r="T1012">
        <v>43</v>
      </c>
      <c r="U1012" t="s">
        <v>127</v>
      </c>
      <c r="V1012">
        <v>1</v>
      </c>
      <c r="W1012" t="s">
        <v>991</v>
      </c>
      <c r="X1012" t="s">
        <v>991</v>
      </c>
      <c r="Y1012" t="s">
        <v>991</v>
      </c>
      <c r="Z1012" t="s">
        <v>6844</v>
      </c>
      <c r="AA1012" t="s">
        <v>129</v>
      </c>
      <c r="AB1012" t="s">
        <v>130</v>
      </c>
      <c r="AC1012" t="s">
        <v>247</v>
      </c>
      <c r="AD1012" t="s">
        <v>188</v>
      </c>
      <c r="AE1012" t="s">
        <v>1</v>
      </c>
      <c r="AF1012" t="s">
        <v>2027</v>
      </c>
      <c r="AG1012" t="s">
        <v>993</v>
      </c>
      <c r="AH1012" t="s">
        <v>6845</v>
      </c>
      <c r="AI1012" t="s">
        <v>6846</v>
      </c>
      <c r="AJ1012" t="s">
        <v>140</v>
      </c>
      <c r="AL1012" t="s">
        <v>134</v>
      </c>
      <c r="AM1012" t="s">
        <v>141</v>
      </c>
      <c r="AN1012" t="s">
        <v>16</v>
      </c>
      <c r="AO1012" t="s">
        <v>136</v>
      </c>
      <c r="AP1012" t="s">
        <v>129</v>
      </c>
      <c r="AQ1012" t="s">
        <v>137</v>
      </c>
      <c r="AR1012" t="s">
        <v>141</v>
      </c>
      <c r="AS1012">
        <v>29</v>
      </c>
      <c r="AT1012" t="s">
        <v>169</v>
      </c>
      <c r="AU1012">
        <v>3</v>
      </c>
      <c r="AV1012" t="s">
        <v>59</v>
      </c>
      <c r="AW1012">
        <v>0</v>
      </c>
      <c r="AX1012" t="s">
        <v>6847</v>
      </c>
      <c r="AY1012" t="s">
        <v>59</v>
      </c>
      <c r="AZ1012" t="s">
        <v>648</v>
      </c>
      <c r="BA1012" t="s">
        <v>648</v>
      </c>
      <c r="BB1012" t="s">
        <v>136</v>
      </c>
    </row>
    <row r="1013" spans="1:54" hidden="1" x14ac:dyDescent="0.25">
      <c r="A1013" t="s">
        <v>1742</v>
      </c>
      <c r="B1013">
        <v>1235</v>
      </c>
      <c r="C1013">
        <v>45926</v>
      </c>
      <c r="D1013" t="s">
        <v>29</v>
      </c>
      <c r="E1013">
        <v>2407404</v>
      </c>
      <c r="F1013">
        <v>45922</v>
      </c>
      <c r="G1013">
        <v>3</v>
      </c>
      <c r="H1013" t="s">
        <v>139</v>
      </c>
      <c r="I1013" t="s">
        <v>124</v>
      </c>
      <c r="J1013" s="16">
        <v>45932</v>
      </c>
      <c r="K1013" t="s">
        <v>125</v>
      </c>
      <c r="L1013" t="s">
        <v>126</v>
      </c>
      <c r="M1013">
        <v>6</v>
      </c>
      <c r="N1013" t="s">
        <v>1403</v>
      </c>
      <c r="O1013" t="s">
        <v>11</v>
      </c>
      <c r="P1013">
        <v>0</v>
      </c>
      <c r="R1013">
        <v>148.59</v>
      </c>
      <c r="S1013">
        <v>3302.12</v>
      </c>
      <c r="T1013">
        <v>6</v>
      </c>
      <c r="U1013" t="s">
        <v>175</v>
      </c>
      <c r="V1013">
        <v>1</v>
      </c>
      <c r="W1013" t="s">
        <v>311</v>
      </c>
      <c r="X1013" t="s">
        <v>311</v>
      </c>
      <c r="Y1013" t="s">
        <v>311</v>
      </c>
      <c r="Z1013" t="s">
        <v>4821</v>
      </c>
      <c r="AA1013" t="s">
        <v>196</v>
      </c>
      <c r="AB1013" t="s">
        <v>130</v>
      </c>
      <c r="AC1013" t="s">
        <v>29</v>
      </c>
      <c r="AD1013" t="s">
        <v>210</v>
      </c>
      <c r="AE1013" t="s">
        <v>1742</v>
      </c>
      <c r="AF1013" t="s">
        <v>1831</v>
      </c>
      <c r="AG1013" t="s">
        <v>312</v>
      </c>
      <c r="AH1013" t="s">
        <v>4822</v>
      </c>
      <c r="AI1013" t="s">
        <v>4823</v>
      </c>
      <c r="AJ1013" t="s">
        <v>140</v>
      </c>
      <c r="AK1013" t="s">
        <v>4824</v>
      </c>
      <c r="AL1013" t="s">
        <v>134</v>
      </c>
      <c r="AM1013" t="s">
        <v>141</v>
      </c>
      <c r="AN1013" t="s">
        <v>11</v>
      </c>
      <c r="AO1013" t="s">
        <v>136</v>
      </c>
      <c r="AP1013" t="s">
        <v>196</v>
      </c>
      <c r="AQ1013" t="s">
        <v>198</v>
      </c>
      <c r="AR1013" t="s">
        <v>141</v>
      </c>
      <c r="AS1013">
        <v>6</v>
      </c>
      <c r="AT1013" t="s">
        <v>144</v>
      </c>
      <c r="AU1013">
        <v>1</v>
      </c>
      <c r="AV1013" t="s">
        <v>50</v>
      </c>
      <c r="AW1013">
        <v>0</v>
      </c>
      <c r="AX1013" t="s">
        <v>4825</v>
      </c>
      <c r="AY1013" t="s">
        <v>517</v>
      </c>
      <c r="AZ1013" t="s">
        <v>649</v>
      </c>
      <c r="BA1013" t="s">
        <v>648</v>
      </c>
      <c r="BB1013" t="s">
        <v>136</v>
      </c>
    </row>
    <row r="1014" spans="1:54" hidden="1" x14ac:dyDescent="0.25">
      <c r="A1014" t="s">
        <v>190</v>
      </c>
      <c r="B1014">
        <v>17753</v>
      </c>
      <c r="C1014">
        <v>45932</v>
      </c>
      <c r="D1014" t="s">
        <v>29</v>
      </c>
      <c r="E1014">
        <v>2410747</v>
      </c>
      <c r="F1014">
        <v>45929</v>
      </c>
      <c r="G1014">
        <v>3</v>
      </c>
      <c r="H1014" t="s">
        <v>139</v>
      </c>
      <c r="I1014" t="s">
        <v>124</v>
      </c>
      <c r="J1014" s="16">
        <v>45933</v>
      </c>
      <c r="K1014" t="s">
        <v>125</v>
      </c>
      <c r="L1014" t="s">
        <v>126</v>
      </c>
      <c r="M1014">
        <v>1</v>
      </c>
      <c r="N1014" t="s">
        <v>2426</v>
      </c>
      <c r="O1014" t="s">
        <v>1</v>
      </c>
      <c r="P1014">
        <v>0</v>
      </c>
      <c r="R1014">
        <v>56.77</v>
      </c>
      <c r="S1014">
        <v>1647.32</v>
      </c>
      <c r="T1014">
        <v>4</v>
      </c>
      <c r="U1014" t="s">
        <v>127</v>
      </c>
      <c r="V1014">
        <v>2</v>
      </c>
      <c r="W1014" t="s">
        <v>1777</v>
      </c>
      <c r="X1014" t="s">
        <v>1777</v>
      </c>
      <c r="Y1014" t="s">
        <v>1777</v>
      </c>
      <c r="Z1014" t="s">
        <v>6999</v>
      </c>
      <c r="AA1014" t="s">
        <v>161</v>
      </c>
      <c r="AB1014" t="s">
        <v>130</v>
      </c>
      <c r="AC1014" t="s">
        <v>29</v>
      </c>
      <c r="AD1014" t="s">
        <v>210</v>
      </c>
      <c r="AE1014" t="s">
        <v>190</v>
      </c>
      <c r="AF1014" t="s">
        <v>191</v>
      </c>
      <c r="AG1014" t="s">
        <v>211</v>
      </c>
      <c r="AH1014" t="s">
        <v>3864</v>
      </c>
      <c r="AI1014" t="s">
        <v>7000</v>
      </c>
      <c r="AJ1014" t="s">
        <v>140</v>
      </c>
      <c r="AL1014" t="s">
        <v>134</v>
      </c>
      <c r="AM1014" t="s">
        <v>141</v>
      </c>
      <c r="AN1014" t="s">
        <v>1</v>
      </c>
      <c r="AO1014" t="s">
        <v>136</v>
      </c>
      <c r="AP1014" t="s">
        <v>161</v>
      </c>
      <c r="AQ1014" t="s">
        <v>137</v>
      </c>
      <c r="AR1014" t="s">
        <v>141</v>
      </c>
      <c r="AS1014">
        <v>1</v>
      </c>
      <c r="AT1014" t="s">
        <v>144</v>
      </c>
      <c r="AU1014">
        <v>0</v>
      </c>
      <c r="AV1014" t="s">
        <v>173</v>
      </c>
      <c r="AW1014">
        <v>0</v>
      </c>
      <c r="AX1014" t="s">
        <v>7001</v>
      </c>
      <c r="AY1014" t="s">
        <v>517</v>
      </c>
      <c r="AZ1014" t="s">
        <v>649</v>
      </c>
      <c r="BA1014" t="s">
        <v>648</v>
      </c>
      <c r="BB1014" t="s">
        <v>136</v>
      </c>
    </row>
    <row r="1015" spans="1:54" hidden="1" x14ac:dyDescent="0.25">
      <c r="A1015" t="s">
        <v>1024</v>
      </c>
      <c r="B1015">
        <v>7341</v>
      </c>
      <c r="C1015">
        <v>45931</v>
      </c>
      <c r="D1015" t="s">
        <v>143</v>
      </c>
      <c r="E1015">
        <v>5513006</v>
      </c>
      <c r="F1015">
        <v>45929</v>
      </c>
      <c r="G1015">
        <v>4</v>
      </c>
      <c r="H1015" t="s">
        <v>145</v>
      </c>
      <c r="I1015" t="s">
        <v>124</v>
      </c>
      <c r="J1015" s="16">
        <v>45936</v>
      </c>
      <c r="K1015" t="s">
        <v>125</v>
      </c>
      <c r="L1015" t="s">
        <v>149</v>
      </c>
      <c r="M1015">
        <v>5</v>
      </c>
      <c r="N1015" t="s">
        <v>177</v>
      </c>
      <c r="O1015" t="s">
        <v>1024</v>
      </c>
      <c r="P1015">
        <v>0</v>
      </c>
      <c r="R1015">
        <v>66.319999999999993</v>
      </c>
      <c r="S1015">
        <v>151.91999999999999</v>
      </c>
      <c r="T1015">
        <v>1</v>
      </c>
      <c r="U1015" t="s">
        <v>127</v>
      </c>
      <c r="V1015">
        <v>1</v>
      </c>
      <c r="W1015" t="s">
        <v>2221</v>
      </c>
      <c r="X1015" t="s">
        <v>2222</v>
      </c>
      <c r="Y1015" t="s">
        <v>2222</v>
      </c>
      <c r="Z1015" t="s">
        <v>8110</v>
      </c>
      <c r="AA1015" t="s">
        <v>153</v>
      </c>
      <c r="AB1015" t="s">
        <v>173</v>
      </c>
      <c r="AC1015" t="s">
        <v>143</v>
      </c>
      <c r="AD1015" t="s">
        <v>1064</v>
      </c>
      <c r="AE1015" t="s">
        <v>1024</v>
      </c>
      <c r="AF1015" t="s">
        <v>1908</v>
      </c>
      <c r="AG1015" t="s">
        <v>255</v>
      </c>
      <c r="AH1015" t="s">
        <v>4314</v>
      </c>
      <c r="AI1015" t="s">
        <v>8111</v>
      </c>
      <c r="AJ1015" t="s">
        <v>146</v>
      </c>
      <c r="AK1015" t="s">
        <v>8112</v>
      </c>
      <c r="AL1015" t="s">
        <v>134</v>
      </c>
      <c r="AM1015" t="s">
        <v>141</v>
      </c>
      <c r="AN1015" t="s">
        <v>14</v>
      </c>
      <c r="AO1015" t="s">
        <v>173</v>
      </c>
      <c r="AP1015" t="s">
        <v>153</v>
      </c>
      <c r="AQ1015" t="s">
        <v>137</v>
      </c>
      <c r="AR1015" t="s">
        <v>141</v>
      </c>
      <c r="AS1015">
        <v>5</v>
      </c>
      <c r="AT1015" t="s">
        <v>144</v>
      </c>
      <c r="AU1015">
        <v>0</v>
      </c>
      <c r="AV1015" t="s">
        <v>46</v>
      </c>
      <c r="AW1015">
        <v>0</v>
      </c>
      <c r="AX1015" t="s">
        <v>8113</v>
      </c>
      <c r="AY1015" t="s">
        <v>517</v>
      </c>
      <c r="AZ1015" t="s">
        <v>648</v>
      </c>
      <c r="BA1015" t="s">
        <v>648</v>
      </c>
      <c r="BB1015" t="s">
        <v>745</v>
      </c>
    </row>
    <row r="1016" spans="1:54" hidden="1" x14ac:dyDescent="0.25">
      <c r="A1016" t="s">
        <v>16</v>
      </c>
      <c r="B1016">
        <v>75597</v>
      </c>
      <c r="C1016">
        <v>45931</v>
      </c>
      <c r="D1016" t="s">
        <v>1839</v>
      </c>
      <c r="E1016">
        <v>5514209</v>
      </c>
      <c r="F1016">
        <v>45930</v>
      </c>
      <c r="G1016">
        <v>5</v>
      </c>
      <c r="H1016" t="s">
        <v>123</v>
      </c>
      <c r="I1016" t="s">
        <v>124</v>
      </c>
      <c r="J1016" s="16">
        <v>45931</v>
      </c>
      <c r="K1016" t="s">
        <v>125</v>
      </c>
      <c r="L1016" t="s">
        <v>126</v>
      </c>
      <c r="M1016">
        <v>0</v>
      </c>
      <c r="N1016" t="s">
        <v>1840</v>
      </c>
      <c r="O1016" t="s">
        <v>1839</v>
      </c>
      <c r="P1016">
        <v>0</v>
      </c>
      <c r="R1016">
        <v>88.68</v>
      </c>
      <c r="S1016">
        <v>3249.84</v>
      </c>
      <c r="T1016">
        <v>3</v>
      </c>
      <c r="U1016" t="s">
        <v>127</v>
      </c>
      <c r="V1016">
        <v>3</v>
      </c>
      <c r="W1016" t="s">
        <v>1165</v>
      </c>
      <c r="X1016" t="s">
        <v>1166</v>
      </c>
      <c r="Y1016" t="s">
        <v>1841</v>
      </c>
      <c r="Z1016" t="s">
        <v>1166</v>
      </c>
      <c r="AA1016" t="s">
        <v>129</v>
      </c>
      <c r="AB1016" t="s">
        <v>173</v>
      </c>
      <c r="AC1016" t="s">
        <v>1020</v>
      </c>
      <c r="AD1016" t="s">
        <v>391</v>
      </c>
      <c r="AE1016" t="s">
        <v>9</v>
      </c>
      <c r="AF1016" t="s">
        <v>356</v>
      </c>
      <c r="AG1016" t="s">
        <v>1167</v>
      </c>
      <c r="AH1016" t="s">
        <v>5887</v>
      </c>
      <c r="AI1016" t="s">
        <v>3093</v>
      </c>
      <c r="AJ1016" t="s">
        <v>257</v>
      </c>
      <c r="AK1016" t="s">
        <v>3094</v>
      </c>
      <c r="AL1016" t="s">
        <v>134</v>
      </c>
      <c r="AM1016" t="s">
        <v>135</v>
      </c>
      <c r="AN1016" t="s">
        <v>16</v>
      </c>
      <c r="AO1016" t="s">
        <v>173</v>
      </c>
      <c r="AP1016" t="s">
        <v>129</v>
      </c>
      <c r="AQ1016" t="s">
        <v>137</v>
      </c>
      <c r="AR1016" t="s">
        <v>135</v>
      </c>
      <c r="AS1016">
        <v>0</v>
      </c>
      <c r="AT1016" t="s">
        <v>169</v>
      </c>
      <c r="AU1016">
        <v>0</v>
      </c>
      <c r="AV1016" t="s">
        <v>60</v>
      </c>
      <c r="AW1016">
        <v>0</v>
      </c>
      <c r="AX1016" t="s">
        <v>1842</v>
      </c>
      <c r="AY1016" t="s">
        <v>481</v>
      </c>
      <c r="AZ1016" t="s">
        <v>648</v>
      </c>
      <c r="BA1016" t="s">
        <v>648</v>
      </c>
      <c r="BB1016" t="s">
        <v>746</v>
      </c>
    </row>
    <row r="1017" spans="1:54" hidden="1" x14ac:dyDescent="0.25">
      <c r="A1017" t="s">
        <v>14</v>
      </c>
      <c r="B1017">
        <v>208580</v>
      </c>
      <c r="C1017">
        <v>45927</v>
      </c>
      <c r="D1017" t="s">
        <v>156</v>
      </c>
      <c r="E1017">
        <v>518724</v>
      </c>
      <c r="F1017">
        <v>45926</v>
      </c>
      <c r="G1017">
        <v>1</v>
      </c>
      <c r="H1017" t="s">
        <v>167</v>
      </c>
      <c r="I1017" t="s">
        <v>148</v>
      </c>
      <c r="J1017" s="16">
        <v>45933</v>
      </c>
      <c r="K1017" t="s">
        <v>125</v>
      </c>
      <c r="L1017" t="s">
        <v>126</v>
      </c>
      <c r="M1017">
        <v>6</v>
      </c>
      <c r="N1017" t="s">
        <v>1421</v>
      </c>
      <c r="O1017" t="s">
        <v>156</v>
      </c>
      <c r="P1017">
        <v>0</v>
      </c>
      <c r="R1017">
        <v>2362.35</v>
      </c>
      <c r="S1017">
        <v>66603.22</v>
      </c>
      <c r="T1017">
        <v>1260</v>
      </c>
      <c r="U1017" t="s">
        <v>127</v>
      </c>
      <c r="V1017">
        <v>12</v>
      </c>
      <c r="W1017" t="s">
        <v>1843</v>
      </c>
      <c r="X1017" t="s">
        <v>1844</v>
      </c>
      <c r="Y1017" t="s">
        <v>1844</v>
      </c>
      <c r="Z1017" t="s">
        <v>8114</v>
      </c>
      <c r="AA1017" t="s">
        <v>153</v>
      </c>
      <c r="AB1017" t="s">
        <v>173</v>
      </c>
      <c r="AC1017" t="s">
        <v>156</v>
      </c>
      <c r="AD1017" t="s">
        <v>1362</v>
      </c>
      <c r="AE1017" t="s">
        <v>14</v>
      </c>
      <c r="AF1017" t="s">
        <v>1754</v>
      </c>
      <c r="AG1017" t="s">
        <v>189</v>
      </c>
      <c r="AH1017" t="s">
        <v>8115</v>
      </c>
      <c r="AI1017" t="s">
        <v>8116</v>
      </c>
      <c r="AJ1017" t="s">
        <v>350</v>
      </c>
      <c r="AK1017" t="s">
        <v>158</v>
      </c>
      <c r="AL1017" t="s">
        <v>134</v>
      </c>
      <c r="AM1017" t="s">
        <v>168</v>
      </c>
      <c r="AN1017" t="s">
        <v>14</v>
      </c>
      <c r="AO1017" t="s">
        <v>173</v>
      </c>
      <c r="AP1017" t="s">
        <v>153</v>
      </c>
      <c r="AQ1017" t="s">
        <v>137</v>
      </c>
      <c r="AR1017" t="s">
        <v>168</v>
      </c>
      <c r="AS1017">
        <v>6</v>
      </c>
      <c r="AT1017" t="s">
        <v>147</v>
      </c>
      <c r="AU1017">
        <v>1</v>
      </c>
      <c r="AV1017" t="s">
        <v>489</v>
      </c>
      <c r="AW1017">
        <v>0</v>
      </c>
      <c r="AX1017" t="s">
        <v>8117</v>
      </c>
      <c r="AY1017" t="s">
        <v>517</v>
      </c>
      <c r="AZ1017" t="s">
        <v>648</v>
      </c>
      <c r="BA1017" t="s">
        <v>648</v>
      </c>
      <c r="BB1017" t="s">
        <v>745</v>
      </c>
    </row>
    <row r="1018" spans="1:54" hidden="1" x14ac:dyDescent="0.25">
      <c r="A1018" t="s">
        <v>1</v>
      </c>
      <c r="B1018">
        <v>162555</v>
      </c>
      <c r="C1018">
        <v>45933</v>
      </c>
      <c r="D1018" t="s">
        <v>290</v>
      </c>
      <c r="E1018">
        <v>469253</v>
      </c>
      <c r="F1018">
        <v>45929</v>
      </c>
      <c r="G1018">
        <v>5</v>
      </c>
      <c r="H1018" t="s">
        <v>123</v>
      </c>
      <c r="I1018" t="s">
        <v>148</v>
      </c>
      <c r="J1018" s="16">
        <v>45937</v>
      </c>
      <c r="K1018" t="s">
        <v>125</v>
      </c>
      <c r="L1018" t="s">
        <v>126</v>
      </c>
      <c r="M1018">
        <v>4</v>
      </c>
      <c r="N1018" t="s">
        <v>1333</v>
      </c>
      <c r="O1018" t="s">
        <v>1</v>
      </c>
      <c r="P1018">
        <v>0</v>
      </c>
      <c r="R1018">
        <v>364.02</v>
      </c>
      <c r="S1018">
        <v>23071.63</v>
      </c>
      <c r="T1018">
        <v>14</v>
      </c>
      <c r="U1018" t="s">
        <v>186</v>
      </c>
      <c r="V1018">
        <v>1</v>
      </c>
      <c r="W1018" t="s">
        <v>10601</v>
      </c>
      <c r="X1018" t="s">
        <v>10601</v>
      </c>
      <c r="Y1018" t="s">
        <v>10601</v>
      </c>
      <c r="Z1018" t="s">
        <v>10602</v>
      </c>
      <c r="AA1018" t="s">
        <v>161</v>
      </c>
      <c r="AB1018" t="s">
        <v>130</v>
      </c>
      <c r="AC1018" t="s">
        <v>290</v>
      </c>
      <c r="AD1018" t="s">
        <v>444</v>
      </c>
      <c r="AE1018" t="s">
        <v>165</v>
      </c>
      <c r="AF1018" t="s">
        <v>291</v>
      </c>
      <c r="AG1018" t="s">
        <v>337</v>
      </c>
      <c r="AH1018" t="s">
        <v>8203</v>
      </c>
      <c r="AI1018" t="s">
        <v>10603</v>
      </c>
      <c r="AJ1018" t="s">
        <v>133</v>
      </c>
      <c r="AL1018" t="s">
        <v>134</v>
      </c>
      <c r="AM1018" t="s">
        <v>135</v>
      </c>
      <c r="AN1018" t="s">
        <v>1</v>
      </c>
      <c r="AO1018" t="s">
        <v>136</v>
      </c>
      <c r="AP1018" t="s">
        <v>161</v>
      </c>
      <c r="AQ1018" t="s">
        <v>137</v>
      </c>
      <c r="AR1018" t="s">
        <v>135</v>
      </c>
      <c r="AS1018">
        <v>4</v>
      </c>
      <c r="AT1018" t="s">
        <v>144</v>
      </c>
      <c r="AU1018">
        <v>0</v>
      </c>
      <c r="AV1018" t="s">
        <v>173</v>
      </c>
      <c r="AW1018">
        <v>0</v>
      </c>
      <c r="AX1018" t="s">
        <v>10604</v>
      </c>
      <c r="AY1018" t="s">
        <v>517</v>
      </c>
      <c r="AZ1018" t="s">
        <v>648</v>
      </c>
      <c r="BA1018" t="s">
        <v>648</v>
      </c>
      <c r="BB1018" t="s">
        <v>136</v>
      </c>
    </row>
    <row r="1019" spans="1:54" hidden="1" x14ac:dyDescent="0.25">
      <c r="A1019" t="s">
        <v>986</v>
      </c>
      <c r="B1019">
        <v>6154</v>
      </c>
      <c r="C1019">
        <v>45929</v>
      </c>
      <c r="D1019" t="s">
        <v>10</v>
      </c>
      <c r="E1019">
        <v>2207012</v>
      </c>
      <c r="F1019">
        <v>45925</v>
      </c>
      <c r="G1019">
        <v>3</v>
      </c>
      <c r="H1019" t="s">
        <v>139</v>
      </c>
      <c r="I1019" t="s">
        <v>124</v>
      </c>
      <c r="J1019" s="16">
        <v>45933</v>
      </c>
      <c r="K1019" t="s">
        <v>125</v>
      </c>
      <c r="L1019" t="s">
        <v>149</v>
      </c>
      <c r="M1019">
        <v>4</v>
      </c>
      <c r="N1019" t="s">
        <v>1169</v>
      </c>
      <c r="O1019" t="s">
        <v>0</v>
      </c>
      <c r="P1019">
        <v>0</v>
      </c>
      <c r="R1019">
        <v>496.93</v>
      </c>
      <c r="S1019">
        <v>3650.15</v>
      </c>
      <c r="T1019">
        <v>3</v>
      </c>
      <c r="U1019" t="s">
        <v>152</v>
      </c>
      <c r="V1019">
        <v>1</v>
      </c>
      <c r="W1019" t="s">
        <v>390</v>
      </c>
      <c r="X1019" t="s">
        <v>1371</v>
      </c>
      <c r="Y1019" t="s">
        <v>1371</v>
      </c>
      <c r="Z1019" t="s">
        <v>7853</v>
      </c>
      <c r="AA1019" t="s">
        <v>155</v>
      </c>
      <c r="AB1019" t="s">
        <v>130</v>
      </c>
      <c r="AC1019" t="s">
        <v>10</v>
      </c>
      <c r="AD1019" t="s">
        <v>391</v>
      </c>
      <c r="AE1019" t="s">
        <v>986</v>
      </c>
      <c r="AF1019" t="s">
        <v>151</v>
      </c>
      <c r="AG1019" t="s">
        <v>252</v>
      </c>
      <c r="AH1019" t="s">
        <v>7854</v>
      </c>
      <c r="AI1019" t="s">
        <v>7855</v>
      </c>
      <c r="AJ1019" t="s">
        <v>140</v>
      </c>
      <c r="AL1019" t="s">
        <v>134</v>
      </c>
      <c r="AM1019" t="s">
        <v>141</v>
      </c>
      <c r="AN1019" t="s">
        <v>0</v>
      </c>
      <c r="AO1019" t="s">
        <v>136</v>
      </c>
      <c r="AP1019" t="s">
        <v>196</v>
      </c>
      <c r="AQ1019" t="s">
        <v>159</v>
      </c>
      <c r="AR1019" t="s">
        <v>141</v>
      </c>
      <c r="AS1019">
        <v>4</v>
      </c>
      <c r="AT1019" t="s">
        <v>142</v>
      </c>
      <c r="AU1019">
        <v>0</v>
      </c>
      <c r="AV1019" t="s">
        <v>33</v>
      </c>
      <c r="AW1019">
        <v>0</v>
      </c>
      <c r="AX1019" t="s">
        <v>7856</v>
      </c>
      <c r="AY1019" t="s">
        <v>517</v>
      </c>
      <c r="AZ1019" t="s">
        <v>648</v>
      </c>
      <c r="BA1019" t="s">
        <v>648</v>
      </c>
      <c r="BB1019" t="s">
        <v>136</v>
      </c>
    </row>
    <row r="1020" spans="1:54" hidden="1" x14ac:dyDescent="0.25">
      <c r="A1020" t="s">
        <v>14</v>
      </c>
      <c r="B1020">
        <v>208633</v>
      </c>
      <c r="C1020">
        <v>45930</v>
      </c>
      <c r="D1020" t="s">
        <v>1020</v>
      </c>
      <c r="E1020">
        <v>1641666</v>
      </c>
      <c r="F1020">
        <v>45922</v>
      </c>
      <c r="G1020">
        <v>3</v>
      </c>
      <c r="H1020" t="s">
        <v>139</v>
      </c>
      <c r="I1020" t="s">
        <v>124</v>
      </c>
      <c r="J1020" s="16">
        <v>45932</v>
      </c>
      <c r="K1020" t="s">
        <v>125</v>
      </c>
      <c r="L1020" t="s">
        <v>149</v>
      </c>
      <c r="M1020">
        <v>2</v>
      </c>
      <c r="N1020" t="s">
        <v>970</v>
      </c>
      <c r="O1020" t="s">
        <v>1020</v>
      </c>
      <c r="P1020">
        <v>0</v>
      </c>
      <c r="R1020">
        <v>177.58</v>
      </c>
      <c r="S1020">
        <v>4661.16</v>
      </c>
      <c r="T1020">
        <v>4</v>
      </c>
      <c r="U1020" t="s">
        <v>127</v>
      </c>
      <c r="V1020">
        <v>2</v>
      </c>
      <c r="W1020" t="s">
        <v>1165</v>
      </c>
      <c r="X1020" t="s">
        <v>1166</v>
      </c>
      <c r="Y1020" t="s">
        <v>1166</v>
      </c>
      <c r="Z1020" t="s">
        <v>5441</v>
      </c>
      <c r="AA1020" t="s">
        <v>1320</v>
      </c>
      <c r="AB1020" t="s">
        <v>130</v>
      </c>
      <c r="AC1020" t="s">
        <v>1020</v>
      </c>
      <c r="AD1020" t="s">
        <v>391</v>
      </c>
      <c r="AE1020" t="s">
        <v>170</v>
      </c>
      <c r="AF1020" t="s">
        <v>1774</v>
      </c>
      <c r="AG1020" t="s">
        <v>1167</v>
      </c>
      <c r="AH1020" t="s">
        <v>4938</v>
      </c>
      <c r="AI1020" t="s">
        <v>5442</v>
      </c>
      <c r="AJ1020" t="s">
        <v>223</v>
      </c>
      <c r="AL1020" t="s">
        <v>134</v>
      </c>
      <c r="AM1020" t="s">
        <v>141</v>
      </c>
      <c r="AN1020" t="s">
        <v>9</v>
      </c>
      <c r="AO1020" t="s">
        <v>173</v>
      </c>
      <c r="AP1020" t="s">
        <v>153</v>
      </c>
      <c r="AQ1020" t="s">
        <v>1090</v>
      </c>
      <c r="AR1020" t="s">
        <v>141</v>
      </c>
      <c r="AS1020">
        <v>2</v>
      </c>
      <c r="AT1020" t="s">
        <v>144</v>
      </c>
      <c r="AU1020">
        <v>0</v>
      </c>
      <c r="AV1020" t="s">
        <v>974</v>
      </c>
      <c r="AW1020">
        <v>0</v>
      </c>
      <c r="AX1020" t="s">
        <v>5443</v>
      </c>
      <c r="AY1020" t="s">
        <v>517</v>
      </c>
      <c r="AZ1020" t="s">
        <v>648</v>
      </c>
      <c r="BA1020" t="s">
        <v>648</v>
      </c>
      <c r="BB1020" t="s">
        <v>136</v>
      </c>
    </row>
    <row r="1021" spans="1:54" hidden="1" x14ac:dyDescent="0.25">
      <c r="A1021" t="s">
        <v>14</v>
      </c>
      <c r="B1021">
        <v>208636</v>
      </c>
      <c r="C1021">
        <v>45930</v>
      </c>
      <c r="D1021" t="s">
        <v>1020</v>
      </c>
      <c r="E1021">
        <v>1641669</v>
      </c>
      <c r="F1021">
        <v>45922</v>
      </c>
      <c r="G1021">
        <v>3</v>
      </c>
      <c r="H1021" t="s">
        <v>139</v>
      </c>
      <c r="I1021" t="s">
        <v>124</v>
      </c>
      <c r="J1021" s="16">
        <v>45932</v>
      </c>
      <c r="K1021" t="s">
        <v>125</v>
      </c>
      <c r="L1021" t="s">
        <v>149</v>
      </c>
      <c r="M1021">
        <v>2</v>
      </c>
      <c r="N1021" t="s">
        <v>970</v>
      </c>
      <c r="O1021" t="s">
        <v>1020</v>
      </c>
      <c r="P1021">
        <v>0</v>
      </c>
      <c r="R1021">
        <v>141.31</v>
      </c>
      <c r="S1021">
        <v>3039.84</v>
      </c>
      <c r="T1021">
        <v>3</v>
      </c>
      <c r="U1021" t="s">
        <v>127</v>
      </c>
      <c r="V1021">
        <v>2</v>
      </c>
      <c r="W1021" t="s">
        <v>1165</v>
      </c>
      <c r="X1021" t="s">
        <v>1166</v>
      </c>
      <c r="Y1021" t="s">
        <v>1166</v>
      </c>
      <c r="Z1021" t="s">
        <v>5444</v>
      </c>
      <c r="AA1021" t="s">
        <v>1320</v>
      </c>
      <c r="AB1021" t="s">
        <v>130</v>
      </c>
      <c r="AC1021" t="s">
        <v>1020</v>
      </c>
      <c r="AD1021" t="s">
        <v>391</v>
      </c>
      <c r="AE1021" t="s">
        <v>2123</v>
      </c>
      <c r="AF1021" t="s">
        <v>2385</v>
      </c>
      <c r="AG1021" t="s">
        <v>1167</v>
      </c>
      <c r="AH1021" t="s">
        <v>4353</v>
      </c>
      <c r="AI1021" t="s">
        <v>5445</v>
      </c>
      <c r="AJ1021" t="s">
        <v>223</v>
      </c>
      <c r="AL1021" t="s">
        <v>134</v>
      </c>
      <c r="AM1021" t="s">
        <v>141</v>
      </c>
      <c r="AN1021" t="s">
        <v>9</v>
      </c>
      <c r="AO1021" t="s">
        <v>173</v>
      </c>
      <c r="AP1021" t="s">
        <v>153</v>
      </c>
      <c r="AQ1021" t="s">
        <v>1090</v>
      </c>
      <c r="AR1021" t="s">
        <v>141</v>
      </c>
      <c r="AS1021">
        <v>2</v>
      </c>
      <c r="AT1021" t="s">
        <v>144</v>
      </c>
      <c r="AU1021">
        <v>0</v>
      </c>
      <c r="AV1021" t="s">
        <v>974</v>
      </c>
      <c r="AW1021">
        <v>0</v>
      </c>
      <c r="AX1021" t="s">
        <v>5446</v>
      </c>
      <c r="AY1021" t="s">
        <v>517</v>
      </c>
      <c r="AZ1021" t="s">
        <v>648</v>
      </c>
      <c r="BA1021" t="s">
        <v>648</v>
      </c>
      <c r="BB1021" t="s">
        <v>136</v>
      </c>
    </row>
    <row r="1022" spans="1:54" hidden="1" x14ac:dyDescent="0.25">
      <c r="A1022" t="s">
        <v>14</v>
      </c>
      <c r="B1022">
        <v>208639</v>
      </c>
      <c r="C1022">
        <v>45930</v>
      </c>
      <c r="D1022" t="s">
        <v>1020</v>
      </c>
      <c r="E1022">
        <v>1641673</v>
      </c>
      <c r="F1022">
        <v>45922</v>
      </c>
      <c r="G1022">
        <v>3</v>
      </c>
      <c r="H1022" t="s">
        <v>139</v>
      </c>
      <c r="I1022" t="s">
        <v>124</v>
      </c>
      <c r="J1022" s="16">
        <v>45937</v>
      </c>
      <c r="K1022" t="s">
        <v>125</v>
      </c>
      <c r="L1022" t="s">
        <v>149</v>
      </c>
      <c r="M1022">
        <v>7</v>
      </c>
      <c r="N1022" t="s">
        <v>283</v>
      </c>
      <c r="O1022" t="s">
        <v>1020</v>
      </c>
      <c r="P1022">
        <v>0</v>
      </c>
      <c r="R1022">
        <v>339.9</v>
      </c>
      <c r="S1022">
        <v>9056.19</v>
      </c>
      <c r="T1022">
        <v>7</v>
      </c>
      <c r="U1022" t="s">
        <v>127</v>
      </c>
      <c r="V1022">
        <v>1</v>
      </c>
      <c r="W1022" t="s">
        <v>1165</v>
      </c>
      <c r="X1022" t="s">
        <v>1166</v>
      </c>
      <c r="Y1022" t="s">
        <v>1166</v>
      </c>
      <c r="Z1022" t="s">
        <v>10605</v>
      </c>
      <c r="AA1022" t="s">
        <v>1320</v>
      </c>
      <c r="AB1022" t="s">
        <v>130</v>
      </c>
      <c r="AC1022" t="s">
        <v>1020</v>
      </c>
      <c r="AD1022" t="s">
        <v>391</v>
      </c>
      <c r="AE1022" t="s">
        <v>249</v>
      </c>
      <c r="AF1022" t="s">
        <v>2077</v>
      </c>
      <c r="AG1022" t="s">
        <v>1167</v>
      </c>
      <c r="AH1022" t="s">
        <v>6311</v>
      </c>
      <c r="AI1022" t="s">
        <v>10606</v>
      </c>
      <c r="AJ1022" t="s">
        <v>223</v>
      </c>
      <c r="AK1022" t="s">
        <v>10607</v>
      </c>
      <c r="AL1022" t="s">
        <v>134</v>
      </c>
      <c r="AM1022" t="s">
        <v>141</v>
      </c>
      <c r="AN1022" t="s">
        <v>9</v>
      </c>
      <c r="AO1022" t="s">
        <v>173</v>
      </c>
      <c r="AP1022" t="s">
        <v>153</v>
      </c>
      <c r="AQ1022" t="s">
        <v>1090</v>
      </c>
      <c r="AR1022" t="s">
        <v>141</v>
      </c>
      <c r="AS1022">
        <v>7</v>
      </c>
      <c r="AT1022" t="s">
        <v>144</v>
      </c>
      <c r="AU1022">
        <v>1</v>
      </c>
      <c r="AV1022" t="s">
        <v>76</v>
      </c>
      <c r="AW1022">
        <v>0</v>
      </c>
      <c r="AX1022" t="s">
        <v>10608</v>
      </c>
      <c r="AY1022" t="s">
        <v>517</v>
      </c>
      <c r="AZ1022" t="s">
        <v>648</v>
      </c>
      <c r="BA1022" t="s">
        <v>648</v>
      </c>
      <c r="BB1022" t="s">
        <v>136</v>
      </c>
    </row>
    <row r="1023" spans="1:54" hidden="1" x14ac:dyDescent="0.25">
      <c r="A1023" t="s">
        <v>11</v>
      </c>
      <c r="B1023">
        <v>131546</v>
      </c>
      <c r="C1023">
        <v>45929</v>
      </c>
      <c r="D1023" t="s">
        <v>143</v>
      </c>
      <c r="E1023">
        <v>5507352</v>
      </c>
      <c r="F1023">
        <v>45925</v>
      </c>
      <c r="G1023">
        <v>3</v>
      </c>
      <c r="H1023" t="s">
        <v>139</v>
      </c>
      <c r="I1023" t="s">
        <v>124</v>
      </c>
      <c r="J1023" s="16">
        <v>45931</v>
      </c>
      <c r="K1023" t="s">
        <v>125</v>
      </c>
      <c r="L1023" t="s">
        <v>126</v>
      </c>
      <c r="M1023">
        <v>2</v>
      </c>
      <c r="N1023" t="s">
        <v>1825</v>
      </c>
      <c r="O1023" t="s">
        <v>16</v>
      </c>
      <c r="P1023">
        <v>0</v>
      </c>
      <c r="R1023">
        <v>166.97</v>
      </c>
      <c r="S1023">
        <v>2663.85</v>
      </c>
      <c r="T1023">
        <v>3</v>
      </c>
      <c r="U1023" t="s">
        <v>127</v>
      </c>
      <c r="V1023">
        <v>1</v>
      </c>
      <c r="W1023" t="s">
        <v>1826</v>
      </c>
      <c r="X1023" t="s">
        <v>1827</v>
      </c>
      <c r="Y1023" t="s">
        <v>1827</v>
      </c>
      <c r="Z1023" t="s">
        <v>1851</v>
      </c>
      <c r="AA1023" t="s">
        <v>129</v>
      </c>
      <c r="AB1023" t="s">
        <v>130</v>
      </c>
      <c r="AC1023" t="s">
        <v>143</v>
      </c>
      <c r="AD1023" t="s">
        <v>1064</v>
      </c>
      <c r="AE1023" t="s">
        <v>247</v>
      </c>
      <c r="AF1023" t="s">
        <v>248</v>
      </c>
      <c r="AG1023" t="s">
        <v>993</v>
      </c>
      <c r="AH1023" t="s">
        <v>808</v>
      </c>
      <c r="AI1023" t="s">
        <v>3098</v>
      </c>
      <c r="AJ1023" t="s">
        <v>140</v>
      </c>
      <c r="AK1023" t="s">
        <v>3088</v>
      </c>
      <c r="AL1023" t="s">
        <v>134</v>
      </c>
      <c r="AM1023" t="s">
        <v>141</v>
      </c>
      <c r="AN1023" t="s">
        <v>16</v>
      </c>
      <c r="AO1023" t="s">
        <v>136</v>
      </c>
      <c r="AP1023" t="s">
        <v>196</v>
      </c>
      <c r="AQ1023" t="s">
        <v>137</v>
      </c>
      <c r="AR1023" t="s">
        <v>141</v>
      </c>
      <c r="AS1023">
        <v>2</v>
      </c>
      <c r="AT1023" t="s">
        <v>142</v>
      </c>
      <c r="AU1023">
        <v>0</v>
      </c>
      <c r="AV1023" t="s">
        <v>173</v>
      </c>
      <c r="AW1023">
        <v>0</v>
      </c>
      <c r="AX1023" t="s">
        <v>1852</v>
      </c>
      <c r="AY1023" t="s">
        <v>59</v>
      </c>
      <c r="AZ1023" t="s">
        <v>648</v>
      </c>
      <c r="BA1023" t="s">
        <v>648</v>
      </c>
      <c r="BB1023" t="s">
        <v>136</v>
      </c>
    </row>
    <row r="1024" spans="1:54" hidden="1" x14ac:dyDescent="0.25">
      <c r="A1024" t="s">
        <v>11</v>
      </c>
      <c r="B1024">
        <v>131543</v>
      </c>
      <c r="C1024">
        <v>45929</v>
      </c>
      <c r="D1024" t="s">
        <v>143</v>
      </c>
      <c r="E1024">
        <v>5507353</v>
      </c>
      <c r="F1024">
        <v>45925</v>
      </c>
      <c r="G1024">
        <v>3</v>
      </c>
      <c r="H1024" t="s">
        <v>139</v>
      </c>
      <c r="I1024" t="s">
        <v>124</v>
      </c>
      <c r="J1024" s="16">
        <v>45931</v>
      </c>
      <c r="K1024" t="s">
        <v>125</v>
      </c>
      <c r="L1024" t="s">
        <v>126</v>
      </c>
      <c r="M1024">
        <v>2</v>
      </c>
      <c r="N1024" t="s">
        <v>1825</v>
      </c>
      <c r="O1024" t="s">
        <v>16</v>
      </c>
      <c r="P1024">
        <v>0</v>
      </c>
      <c r="R1024">
        <v>251.55</v>
      </c>
      <c r="S1024">
        <v>5327.7</v>
      </c>
      <c r="T1024">
        <v>6</v>
      </c>
      <c r="U1024" t="s">
        <v>127</v>
      </c>
      <c r="V1024">
        <v>1</v>
      </c>
      <c r="W1024" t="s">
        <v>1826</v>
      </c>
      <c r="X1024" t="s">
        <v>1827</v>
      </c>
      <c r="Y1024" t="s">
        <v>1827</v>
      </c>
      <c r="Z1024" t="s">
        <v>1853</v>
      </c>
      <c r="AA1024" t="s">
        <v>129</v>
      </c>
      <c r="AB1024" t="s">
        <v>130</v>
      </c>
      <c r="AC1024" t="s">
        <v>143</v>
      </c>
      <c r="AD1024" t="s">
        <v>1064</v>
      </c>
      <c r="AE1024" t="s">
        <v>247</v>
      </c>
      <c r="AF1024" t="s">
        <v>248</v>
      </c>
      <c r="AG1024" t="s">
        <v>993</v>
      </c>
      <c r="AH1024" t="s">
        <v>808</v>
      </c>
      <c r="AI1024" t="s">
        <v>3099</v>
      </c>
      <c r="AJ1024" t="s">
        <v>140</v>
      </c>
      <c r="AK1024" t="s">
        <v>3100</v>
      </c>
      <c r="AL1024" t="s">
        <v>134</v>
      </c>
      <c r="AM1024" t="s">
        <v>141</v>
      </c>
      <c r="AN1024" t="s">
        <v>16</v>
      </c>
      <c r="AO1024" t="s">
        <v>136</v>
      </c>
      <c r="AP1024" t="s">
        <v>196</v>
      </c>
      <c r="AQ1024" t="s">
        <v>137</v>
      </c>
      <c r="AR1024" t="s">
        <v>141</v>
      </c>
      <c r="AS1024">
        <v>2</v>
      </c>
      <c r="AT1024" t="s">
        <v>142</v>
      </c>
      <c r="AU1024">
        <v>0</v>
      </c>
      <c r="AV1024" t="s">
        <v>173</v>
      </c>
      <c r="AW1024">
        <v>0</v>
      </c>
      <c r="AX1024" t="s">
        <v>1854</v>
      </c>
      <c r="AY1024" t="s">
        <v>59</v>
      </c>
      <c r="AZ1024" t="s">
        <v>648</v>
      </c>
      <c r="BA1024" t="s">
        <v>648</v>
      </c>
      <c r="BB1024" t="s">
        <v>136</v>
      </c>
    </row>
    <row r="1025" spans="1:54" hidden="1" x14ac:dyDescent="0.25">
      <c r="A1025" t="s">
        <v>2979</v>
      </c>
      <c r="B1025">
        <v>578</v>
      </c>
      <c r="C1025">
        <v>45931</v>
      </c>
      <c r="D1025" t="s">
        <v>138</v>
      </c>
      <c r="E1025">
        <v>5505262</v>
      </c>
      <c r="F1025">
        <v>45924</v>
      </c>
      <c r="G1025">
        <v>4</v>
      </c>
      <c r="H1025" t="s">
        <v>145</v>
      </c>
      <c r="I1025" t="s">
        <v>124</v>
      </c>
      <c r="J1025" s="16">
        <v>45932</v>
      </c>
      <c r="K1025" t="s">
        <v>125</v>
      </c>
      <c r="L1025" t="s">
        <v>126</v>
      </c>
      <c r="M1025">
        <v>1</v>
      </c>
      <c r="N1025" t="s">
        <v>4002</v>
      </c>
      <c r="O1025" t="s">
        <v>12</v>
      </c>
      <c r="P1025">
        <v>0</v>
      </c>
      <c r="R1025">
        <v>123.34</v>
      </c>
      <c r="S1025">
        <v>1241.27</v>
      </c>
      <c r="T1025">
        <v>1</v>
      </c>
      <c r="U1025" t="s">
        <v>151</v>
      </c>
      <c r="V1025">
        <v>0</v>
      </c>
      <c r="W1025" t="s">
        <v>3003</v>
      </c>
      <c r="X1025" t="s">
        <v>5447</v>
      </c>
      <c r="Y1025" t="s">
        <v>5447</v>
      </c>
      <c r="Z1025" t="s">
        <v>5448</v>
      </c>
      <c r="AA1025" t="s">
        <v>155</v>
      </c>
      <c r="AB1025" t="s">
        <v>130</v>
      </c>
      <c r="AC1025" t="s">
        <v>138</v>
      </c>
      <c r="AD1025" t="s">
        <v>1045</v>
      </c>
      <c r="AE1025" t="s">
        <v>2979</v>
      </c>
      <c r="AF1025" t="s">
        <v>151</v>
      </c>
      <c r="AG1025" t="s">
        <v>1985</v>
      </c>
      <c r="AH1025" t="s">
        <v>4006</v>
      </c>
      <c r="AI1025" t="s">
        <v>5449</v>
      </c>
      <c r="AJ1025" t="s">
        <v>146</v>
      </c>
      <c r="AK1025" t="s">
        <v>3434</v>
      </c>
      <c r="AL1025" t="s">
        <v>134</v>
      </c>
      <c r="AM1025" t="s">
        <v>141</v>
      </c>
      <c r="AN1025" t="s">
        <v>12</v>
      </c>
      <c r="AO1025" t="s">
        <v>136</v>
      </c>
      <c r="AP1025" t="s">
        <v>287</v>
      </c>
      <c r="AQ1025" t="s">
        <v>159</v>
      </c>
      <c r="AR1025" t="s">
        <v>141</v>
      </c>
      <c r="AS1025">
        <v>1</v>
      </c>
      <c r="AT1025" t="s">
        <v>202</v>
      </c>
      <c r="AU1025">
        <v>0</v>
      </c>
      <c r="AV1025" t="s">
        <v>173</v>
      </c>
      <c r="AW1025">
        <v>0</v>
      </c>
      <c r="AX1025" t="s">
        <v>5450</v>
      </c>
      <c r="AY1025" t="s">
        <v>517</v>
      </c>
      <c r="AZ1025" t="s">
        <v>648</v>
      </c>
      <c r="BA1025" t="s">
        <v>648</v>
      </c>
      <c r="BB1025" t="s">
        <v>136</v>
      </c>
    </row>
    <row r="1026" spans="1:54" hidden="1" x14ac:dyDescent="0.25">
      <c r="A1026" t="s">
        <v>1079</v>
      </c>
      <c r="B1026">
        <v>10127</v>
      </c>
      <c r="C1026">
        <v>45926</v>
      </c>
      <c r="D1026" t="s">
        <v>1839</v>
      </c>
      <c r="E1026">
        <v>5498723</v>
      </c>
      <c r="F1026">
        <v>45919</v>
      </c>
      <c r="G1026">
        <v>3</v>
      </c>
      <c r="H1026" t="s">
        <v>139</v>
      </c>
      <c r="I1026" t="s">
        <v>124</v>
      </c>
      <c r="J1026" s="16">
        <v>45931</v>
      </c>
      <c r="K1026" t="s">
        <v>125</v>
      </c>
      <c r="L1026" t="s">
        <v>126</v>
      </c>
      <c r="M1026">
        <v>5</v>
      </c>
      <c r="N1026" t="s">
        <v>1230</v>
      </c>
      <c r="O1026" t="s">
        <v>11</v>
      </c>
      <c r="P1026">
        <v>0</v>
      </c>
      <c r="R1026">
        <v>93.91</v>
      </c>
      <c r="S1026">
        <v>1445.27</v>
      </c>
      <c r="T1026">
        <v>2</v>
      </c>
      <c r="U1026" t="s">
        <v>127</v>
      </c>
      <c r="V1026">
        <v>1</v>
      </c>
      <c r="W1026" t="s">
        <v>7997</v>
      </c>
      <c r="X1026" t="s">
        <v>7998</v>
      </c>
      <c r="Y1026" t="s">
        <v>7998</v>
      </c>
      <c r="Z1026" t="s">
        <v>7999</v>
      </c>
      <c r="AA1026" t="s">
        <v>196</v>
      </c>
      <c r="AB1026" t="s">
        <v>130</v>
      </c>
      <c r="AC1026" t="s">
        <v>1839</v>
      </c>
      <c r="AD1026" t="s">
        <v>1064</v>
      </c>
      <c r="AE1026" t="s">
        <v>1079</v>
      </c>
      <c r="AF1026" t="s">
        <v>2054</v>
      </c>
      <c r="AG1026" t="s">
        <v>132</v>
      </c>
      <c r="AH1026" t="s">
        <v>8000</v>
      </c>
      <c r="AI1026" t="s">
        <v>8001</v>
      </c>
      <c r="AJ1026" t="s">
        <v>140</v>
      </c>
      <c r="AK1026" t="s">
        <v>8002</v>
      </c>
      <c r="AL1026" t="s">
        <v>134</v>
      </c>
      <c r="AM1026" t="s">
        <v>141</v>
      </c>
      <c r="AN1026" t="s">
        <v>11</v>
      </c>
      <c r="AO1026" t="s">
        <v>136</v>
      </c>
      <c r="AP1026" t="s">
        <v>196</v>
      </c>
      <c r="AQ1026" t="s">
        <v>198</v>
      </c>
      <c r="AR1026" t="s">
        <v>141</v>
      </c>
      <c r="AS1026">
        <v>5</v>
      </c>
      <c r="AT1026" t="s">
        <v>147</v>
      </c>
      <c r="AU1026">
        <v>0</v>
      </c>
      <c r="AV1026" t="s">
        <v>173</v>
      </c>
      <c r="AW1026">
        <v>0</v>
      </c>
      <c r="AX1026" t="s">
        <v>8003</v>
      </c>
      <c r="AY1026" t="s">
        <v>517</v>
      </c>
      <c r="AZ1026" t="s">
        <v>648</v>
      </c>
      <c r="BA1026" t="s">
        <v>648</v>
      </c>
      <c r="BB1026" t="s">
        <v>136</v>
      </c>
    </row>
    <row r="1027" spans="1:54" hidden="1" x14ac:dyDescent="0.25">
      <c r="A1027" t="s">
        <v>985</v>
      </c>
      <c r="B1027">
        <v>18092</v>
      </c>
      <c r="C1027">
        <v>45936</v>
      </c>
      <c r="D1027" t="s">
        <v>2070</v>
      </c>
      <c r="E1027">
        <v>481975</v>
      </c>
      <c r="F1027">
        <v>45875</v>
      </c>
      <c r="G1027">
        <v>12</v>
      </c>
      <c r="H1027" t="s">
        <v>1100</v>
      </c>
      <c r="I1027" t="s">
        <v>234</v>
      </c>
      <c r="J1027" s="16">
        <v>45936</v>
      </c>
      <c r="K1027" t="s">
        <v>125</v>
      </c>
      <c r="L1027" t="s">
        <v>126</v>
      </c>
      <c r="M1027">
        <v>0</v>
      </c>
      <c r="N1027" t="s">
        <v>970</v>
      </c>
      <c r="O1027" t="s">
        <v>13</v>
      </c>
      <c r="P1027">
        <v>1023.93</v>
      </c>
      <c r="R1027">
        <v>529.54</v>
      </c>
      <c r="S1027">
        <v>20478.72</v>
      </c>
      <c r="T1027">
        <v>16</v>
      </c>
      <c r="U1027" t="s">
        <v>152</v>
      </c>
      <c r="V1027">
        <v>1</v>
      </c>
      <c r="W1027" t="s">
        <v>341</v>
      </c>
      <c r="X1027" t="s">
        <v>342</v>
      </c>
      <c r="Y1027" t="s">
        <v>342</v>
      </c>
      <c r="Z1027" t="s">
        <v>10609</v>
      </c>
      <c r="AA1027" t="s">
        <v>196</v>
      </c>
      <c r="AB1027" t="s">
        <v>130</v>
      </c>
      <c r="AC1027" t="s">
        <v>1020</v>
      </c>
      <c r="AD1027" t="s">
        <v>343</v>
      </c>
      <c r="AE1027" t="s">
        <v>13</v>
      </c>
      <c r="AF1027" t="s">
        <v>151</v>
      </c>
      <c r="AG1027" t="s">
        <v>344</v>
      </c>
      <c r="AH1027" t="s">
        <v>10610</v>
      </c>
      <c r="AI1027" t="s">
        <v>10611</v>
      </c>
      <c r="AJ1027" t="s">
        <v>5434</v>
      </c>
      <c r="AL1027" t="s">
        <v>134</v>
      </c>
      <c r="AM1027" t="s">
        <v>1103</v>
      </c>
      <c r="AN1027" t="s">
        <v>13</v>
      </c>
      <c r="AO1027" t="s">
        <v>136</v>
      </c>
      <c r="AP1027" t="s">
        <v>161</v>
      </c>
      <c r="AQ1027" t="s">
        <v>198</v>
      </c>
      <c r="AR1027" t="s">
        <v>1103</v>
      </c>
      <c r="AS1027">
        <v>0</v>
      </c>
      <c r="AT1027" t="s">
        <v>202</v>
      </c>
      <c r="AU1027">
        <v>0</v>
      </c>
      <c r="AV1027" t="s">
        <v>974</v>
      </c>
      <c r="AW1027">
        <v>0</v>
      </c>
      <c r="AX1027" t="s">
        <v>10612</v>
      </c>
      <c r="AY1027" t="s">
        <v>517</v>
      </c>
      <c r="AZ1027" t="s">
        <v>648</v>
      </c>
      <c r="BA1027" t="s">
        <v>648</v>
      </c>
      <c r="BB1027" t="s">
        <v>136</v>
      </c>
    </row>
    <row r="1028" spans="1:54" hidden="1" x14ac:dyDescent="0.25">
      <c r="A1028" t="s">
        <v>985</v>
      </c>
      <c r="B1028">
        <v>17999</v>
      </c>
      <c r="C1028">
        <v>45896</v>
      </c>
      <c r="D1028" t="s">
        <v>2070</v>
      </c>
      <c r="E1028">
        <v>482299</v>
      </c>
      <c r="F1028">
        <v>45876</v>
      </c>
      <c r="G1028">
        <v>3</v>
      </c>
      <c r="H1028" t="s">
        <v>139</v>
      </c>
      <c r="I1028" t="s">
        <v>234</v>
      </c>
      <c r="J1028" s="16">
        <v>45936</v>
      </c>
      <c r="K1028" t="s">
        <v>125</v>
      </c>
      <c r="L1028" t="s">
        <v>126</v>
      </c>
      <c r="M1028">
        <v>40</v>
      </c>
      <c r="N1028" t="s">
        <v>970</v>
      </c>
      <c r="O1028" t="s">
        <v>228</v>
      </c>
      <c r="P1028">
        <v>168.06</v>
      </c>
      <c r="R1028">
        <v>114.35</v>
      </c>
      <c r="S1028">
        <v>2616.12</v>
      </c>
      <c r="T1028">
        <v>2</v>
      </c>
      <c r="U1028" t="s">
        <v>152</v>
      </c>
      <c r="V1028">
        <v>1</v>
      </c>
      <c r="W1028" t="s">
        <v>341</v>
      </c>
      <c r="X1028" t="s">
        <v>342</v>
      </c>
      <c r="Y1028" t="s">
        <v>342</v>
      </c>
      <c r="Z1028" t="s">
        <v>10613</v>
      </c>
      <c r="AA1028" t="s">
        <v>201</v>
      </c>
      <c r="AB1028" t="s">
        <v>173</v>
      </c>
      <c r="AC1028" t="s">
        <v>1020</v>
      </c>
      <c r="AD1028" t="s">
        <v>343</v>
      </c>
      <c r="AE1028" t="s">
        <v>228</v>
      </c>
      <c r="AF1028" t="s">
        <v>151</v>
      </c>
      <c r="AG1028" t="s">
        <v>344</v>
      </c>
      <c r="AH1028" t="s">
        <v>10614</v>
      </c>
      <c r="AI1028" t="s">
        <v>10615</v>
      </c>
      <c r="AJ1028" t="s">
        <v>989</v>
      </c>
      <c r="AL1028" t="s">
        <v>134</v>
      </c>
      <c r="AM1028" t="s">
        <v>141</v>
      </c>
      <c r="AN1028" t="s">
        <v>18</v>
      </c>
      <c r="AO1028" t="s">
        <v>173</v>
      </c>
      <c r="AP1028" t="s">
        <v>161</v>
      </c>
      <c r="AQ1028" t="s">
        <v>198</v>
      </c>
      <c r="AR1028" t="s">
        <v>141</v>
      </c>
      <c r="AS1028">
        <v>40</v>
      </c>
      <c r="AT1028" t="s">
        <v>142</v>
      </c>
      <c r="AU1028">
        <v>3</v>
      </c>
      <c r="AV1028" t="s">
        <v>974</v>
      </c>
      <c r="AW1028">
        <v>0</v>
      </c>
      <c r="AX1028" t="s">
        <v>10616</v>
      </c>
      <c r="AY1028" t="s">
        <v>517</v>
      </c>
      <c r="AZ1028" t="s">
        <v>648</v>
      </c>
      <c r="BA1028" t="s">
        <v>648</v>
      </c>
      <c r="BB1028" t="s">
        <v>749</v>
      </c>
    </row>
    <row r="1029" spans="1:54" hidden="1" x14ac:dyDescent="0.25">
      <c r="A1029" t="s">
        <v>231</v>
      </c>
      <c r="B1029">
        <v>2389</v>
      </c>
      <c r="C1029">
        <v>45926</v>
      </c>
      <c r="D1029" t="s">
        <v>2070</v>
      </c>
      <c r="E1029">
        <v>514183</v>
      </c>
      <c r="F1029">
        <v>45920</v>
      </c>
      <c r="G1029">
        <v>3</v>
      </c>
      <c r="H1029" t="s">
        <v>139</v>
      </c>
      <c r="I1029" t="s">
        <v>124</v>
      </c>
      <c r="J1029" s="16">
        <v>45931</v>
      </c>
      <c r="K1029" t="s">
        <v>125</v>
      </c>
      <c r="L1029" t="s">
        <v>126</v>
      </c>
      <c r="M1029">
        <v>5</v>
      </c>
      <c r="N1029" t="s">
        <v>1200</v>
      </c>
      <c r="O1029" t="s">
        <v>231</v>
      </c>
      <c r="P1029">
        <v>0</v>
      </c>
      <c r="R1029">
        <v>475.45</v>
      </c>
      <c r="S1029">
        <v>18801.84</v>
      </c>
      <c r="T1029">
        <v>14</v>
      </c>
      <c r="U1029" t="s">
        <v>127</v>
      </c>
      <c r="V1029">
        <v>1</v>
      </c>
      <c r="W1029" t="s">
        <v>341</v>
      </c>
      <c r="X1029" t="s">
        <v>342</v>
      </c>
      <c r="Y1029" t="s">
        <v>342</v>
      </c>
      <c r="Z1029" t="s">
        <v>2071</v>
      </c>
      <c r="AA1029" t="s">
        <v>201</v>
      </c>
      <c r="AB1029" t="s">
        <v>173</v>
      </c>
      <c r="AC1029" t="s">
        <v>1020</v>
      </c>
      <c r="AD1029" t="s">
        <v>343</v>
      </c>
      <c r="AE1029" t="s">
        <v>228</v>
      </c>
      <c r="AF1029" t="s">
        <v>229</v>
      </c>
      <c r="AG1029" t="s">
        <v>344</v>
      </c>
      <c r="AH1029" t="s">
        <v>2072</v>
      </c>
      <c r="AI1029" t="s">
        <v>3224</v>
      </c>
      <c r="AJ1029" t="s">
        <v>176</v>
      </c>
      <c r="AL1029" t="s">
        <v>134</v>
      </c>
      <c r="AM1029" t="s">
        <v>141</v>
      </c>
      <c r="AN1029" t="s">
        <v>18</v>
      </c>
      <c r="AO1029" t="s">
        <v>173</v>
      </c>
      <c r="AP1029" t="s">
        <v>201</v>
      </c>
      <c r="AQ1029" t="s">
        <v>198</v>
      </c>
      <c r="AR1029" t="s">
        <v>141</v>
      </c>
      <c r="AS1029">
        <v>5</v>
      </c>
      <c r="AT1029" t="s">
        <v>224</v>
      </c>
      <c r="AU1029">
        <v>0</v>
      </c>
      <c r="AV1029" t="s">
        <v>173</v>
      </c>
      <c r="AW1029">
        <v>0</v>
      </c>
      <c r="AX1029" t="s">
        <v>2073</v>
      </c>
      <c r="AY1029" t="s">
        <v>517</v>
      </c>
      <c r="AZ1029" t="s">
        <v>648</v>
      </c>
      <c r="BA1029" t="s">
        <v>648</v>
      </c>
      <c r="BB1029" t="s">
        <v>749</v>
      </c>
    </row>
    <row r="1030" spans="1:54" x14ac:dyDescent="0.25">
      <c r="A1030" t="s">
        <v>0</v>
      </c>
      <c r="B1030">
        <v>93543</v>
      </c>
      <c r="C1030">
        <v>45931</v>
      </c>
      <c r="D1030" t="s">
        <v>2070</v>
      </c>
      <c r="E1030">
        <v>516320</v>
      </c>
      <c r="F1030">
        <v>45925</v>
      </c>
      <c r="G1030">
        <v>3</v>
      </c>
      <c r="H1030" t="s">
        <v>139</v>
      </c>
      <c r="I1030" t="s">
        <v>124</v>
      </c>
      <c r="J1030" s="16">
        <v>45936</v>
      </c>
      <c r="K1030" t="s">
        <v>125</v>
      </c>
      <c r="L1030" t="s">
        <v>149</v>
      </c>
      <c r="M1030">
        <v>5</v>
      </c>
      <c r="N1030" t="s">
        <v>199</v>
      </c>
      <c r="O1030" t="s">
        <v>12</v>
      </c>
      <c r="P1030">
        <v>0</v>
      </c>
      <c r="R1030">
        <v>148.69</v>
      </c>
      <c r="S1030">
        <v>3323.52</v>
      </c>
      <c r="T1030">
        <v>3</v>
      </c>
      <c r="U1030" t="s">
        <v>127</v>
      </c>
      <c r="V1030">
        <v>1</v>
      </c>
      <c r="W1030" t="s">
        <v>341</v>
      </c>
      <c r="X1030" t="s">
        <v>342</v>
      </c>
      <c r="Y1030" t="s">
        <v>342</v>
      </c>
      <c r="Z1030" t="s">
        <v>10617</v>
      </c>
      <c r="AA1030" t="s">
        <v>155</v>
      </c>
      <c r="AB1030" t="s">
        <v>130</v>
      </c>
      <c r="AC1030" t="s">
        <v>1020</v>
      </c>
      <c r="AD1030" t="s">
        <v>343</v>
      </c>
      <c r="AE1030" t="s">
        <v>244</v>
      </c>
      <c r="AF1030" t="s">
        <v>245</v>
      </c>
      <c r="AG1030" t="s">
        <v>344</v>
      </c>
      <c r="AH1030" t="s">
        <v>6147</v>
      </c>
      <c r="AI1030" t="s">
        <v>10618</v>
      </c>
      <c r="AJ1030" t="s">
        <v>140</v>
      </c>
      <c r="AK1030" t="s">
        <v>10619</v>
      </c>
      <c r="AL1030" t="s">
        <v>134</v>
      </c>
      <c r="AM1030" t="s">
        <v>141</v>
      </c>
      <c r="AN1030" t="s">
        <v>12</v>
      </c>
      <c r="AO1030" t="s">
        <v>136</v>
      </c>
      <c r="AP1030" t="s">
        <v>155</v>
      </c>
      <c r="AQ1030" t="s">
        <v>159</v>
      </c>
      <c r="AR1030" t="s">
        <v>141</v>
      </c>
      <c r="AS1030">
        <v>5</v>
      </c>
      <c r="AT1030" t="s">
        <v>142</v>
      </c>
      <c r="AU1030">
        <v>0</v>
      </c>
      <c r="AV1030" t="s">
        <v>52</v>
      </c>
      <c r="AW1030">
        <v>0</v>
      </c>
      <c r="AX1030" t="s">
        <v>10620</v>
      </c>
      <c r="AY1030" t="s">
        <v>517</v>
      </c>
      <c r="AZ1030" t="s">
        <v>648</v>
      </c>
      <c r="BA1030" t="s">
        <v>648</v>
      </c>
      <c r="BB1030" t="s">
        <v>136</v>
      </c>
    </row>
    <row r="1031" spans="1:54" hidden="1" x14ac:dyDescent="0.25">
      <c r="A1031" t="s">
        <v>1346</v>
      </c>
      <c r="B1031">
        <v>7119</v>
      </c>
      <c r="C1031">
        <v>45936</v>
      </c>
      <c r="D1031" t="s">
        <v>165</v>
      </c>
      <c r="E1031">
        <v>267880</v>
      </c>
      <c r="F1031">
        <v>45932</v>
      </c>
      <c r="G1031">
        <v>1</v>
      </c>
      <c r="H1031" t="s">
        <v>167</v>
      </c>
      <c r="I1031" t="s">
        <v>148</v>
      </c>
      <c r="J1031" s="16">
        <v>45936</v>
      </c>
      <c r="K1031" t="s">
        <v>125</v>
      </c>
      <c r="L1031" t="s">
        <v>126</v>
      </c>
      <c r="M1031">
        <v>0</v>
      </c>
      <c r="N1031" t="s">
        <v>9256</v>
      </c>
      <c r="O1031" t="s">
        <v>1346</v>
      </c>
      <c r="P1031">
        <v>0</v>
      </c>
      <c r="R1031">
        <v>37.11</v>
      </c>
      <c r="S1031">
        <v>1305.8699999999999</v>
      </c>
      <c r="T1031">
        <v>2</v>
      </c>
      <c r="U1031" t="s">
        <v>127</v>
      </c>
      <c r="V1031">
        <v>0</v>
      </c>
      <c r="W1031" t="s">
        <v>277</v>
      </c>
      <c r="X1031" t="s">
        <v>288</v>
      </c>
      <c r="Y1031" t="s">
        <v>288</v>
      </c>
      <c r="Z1031" t="s">
        <v>9470</v>
      </c>
      <c r="AA1031" t="s">
        <v>161</v>
      </c>
      <c r="AB1031" t="s">
        <v>173</v>
      </c>
      <c r="AC1031" t="s">
        <v>165</v>
      </c>
      <c r="AD1031" t="s">
        <v>289</v>
      </c>
      <c r="AE1031" t="s">
        <v>1346</v>
      </c>
      <c r="AF1031" t="s">
        <v>162</v>
      </c>
      <c r="AG1031" t="s">
        <v>279</v>
      </c>
      <c r="AH1031" t="s">
        <v>9258</v>
      </c>
      <c r="AI1031" t="s">
        <v>10621</v>
      </c>
      <c r="AJ1031" t="s">
        <v>167</v>
      </c>
      <c r="AL1031" t="s">
        <v>134</v>
      </c>
      <c r="AM1031" t="s">
        <v>168</v>
      </c>
      <c r="AN1031" t="s">
        <v>10</v>
      </c>
      <c r="AO1031" t="s">
        <v>173</v>
      </c>
      <c r="AP1031" t="s">
        <v>161</v>
      </c>
      <c r="AQ1031" t="s">
        <v>137</v>
      </c>
      <c r="AR1031" t="s">
        <v>168</v>
      </c>
      <c r="AS1031">
        <v>0</v>
      </c>
      <c r="AT1031" t="s">
        <v>142</v>
      </c>
      <c r="AU1031">
        <v>0</v>
      </c>
      <c r="AV1031" t="s">
        <v>173</v>
      </c>
      <c r="AW1031">
        <v>0</v>
      </c>
      <c r="AX1031" t="s">
        <v>10622</v>
      </c>
      <c r="AY1031" t="s">
        <v>517</v>
      </c>
      <c r="AZ1031" t="s">
        <v>648</v>
      </c>
      <c r="BA1031" t="s">
        <v>648</v>
      </c>
      <c r="BB1031" t="s">
        <v>744</v>
      </c>
    </row>
    <row r="1032" spans="1:54" hidden="1" x14ac:dyDescent="0.25">
      <c r="A1032" t="s">
        <v>272</v>
      </c>
      <c r="B1032">
        <v>3994</v>
      </c>
      <c r="C1032">
        <v>45930</v>
      </c>
      <c r="D1032" t="s">
        <v>290</v>
      </c>
      <c r="E1032">
        <v>468943</v>
      </c>
      <c r="F1032">
        <v>45925</v>
      </c>
      <c r="G1032">
        <v>5</v>
      </c>
      <c r="H1032" t="s">
        <v>123</v>
      </c>
      <c r="I1032" t="s">
        <v>124</v>
      </c>
      <c r="J1032" s="16">
        <v>45931</v>
      </c>
      <c r="K1032" t="s">
        <v>125</v>
      </c>
      <c r="L1032" t="s">
        <v>126</v>
      </c>
      <c r="M1032">
        <v>1</v>
      </c>
      <c r="N1032" t="s">
        <v>213</v>
      </c>
      <c r="O1032" t="s">
        <v>31</v>
      </c>
      <c r="P1032">
        <v>0</v>
      </c>
      <c r="R1032">
        <v>63.73</v>
      </c>
      <c r="S1032">
        <v>297.2</v>
      </c>
      <c r="T1032">
        <v>1</v>
      </c>
      <c r="U1032" t="s">
        <v>175</v>
      </c>
      <c r="V1032">
        <v>1</v>
      </c>
      <c r="W1032" t="s">
        <v>601</v>
      </c>
      <c r="X1032" t="s">
        <v>601</v>
      </c>
      <c r="Y1032" t="s">
        <v>601</v>
      </c>
      <c r="Z1032" t="s">
        <v>774</v>
      </c>
      <c r="AA1032" t="s">
        <v>155</v>
      </c>
      <c r="AB1032" t="s">
        <v>130</v>
      </c>
      <c r="AC1032" t="s">
        <v>290</v>
      </c>
      <c r="AD1032" t="s">
        <v>444</v>
      </c>
      <c r="AE1032" t="s">
        <v>272</v>
      </c>
      <c r="AF1032" t="s">
        <v>310</v>
      </c>
      <c r="AG1032" t="s">
        <v>337</v>
      </c>
      <c r="AH1032" t="s">
        <v>775</v>
      </c>
      <c r="AI1032" t="s">
        <v>776</v>
      </c>
      <c r="AJ1032" t="s">
        <v>133</v>
      </c>
      <c r="AK1032" t="s">
        <v>777</v>
      </c>
      <c r="AL1032" t="s">
        <v>134</v>
      </c>
      <c r="AM1032" t="s">
        <v>135</v>
      </c>
      <c r="AN1032" t="s">
        <v>31</v>
      </c>
      <c r="AO1032" t="s">
        <v>136</v>
      </c>
      <c r="AP1032" t="s">
        <v>196</v>
      </c>
      <c r="AQ1032" t="s">
        <v>159</v>
      </c>
      <c r="AR1032" t="s">
        <v>135</v>
      </c>
      <c r="AS1032">
        <v>1</v>
      </c>
      <c r="AT1032" t="s">
        <v>142</v>
      </c>
      <c r="AU1032">
        <v>0</v>
      </c>
      <c r="AV1032" t="s">
        <v>483</v>
      </c>
      <c r="AW1032">
        <v>0</v>
      </c>
      <c r="AX1032" t="s">
        <v>965</v>
      </c>
      <c r="AY1032" t="s">
        <v>483</v>
      </c>
      <c r="AZ1032" t="s">
        <v>648</v>
      </c>
      <c r="BA1032" t="s">
        <v>648</v>
      </c>
      <c r="BB1032" t="s">
        <v>136</v>
      </c>
    </row>
    <row r="1033" spans="1:54" hidden="1" x14ac:dyDescent="0.25">
      <c r="A1033" t="s">
        <v>13</v>
      </c>
      <c r="B1033">
        <v>17919</v>
      </c>
      <c r="C1033">
        <v>45908</v>
      </c>
      <c r="D1033" t="s">
        <v>27</v>
      </c>
      <c r="E1033">
        <v>845254</v>
      </c>
      <c r="F1033">
        <v>45904</v>
      </c>
      <c r="G1033">
        <v>1</v>
      </c>
      <c r="H1033" t="s">
        <v>167</v>
      </c>
      <c r="I1033" t="s">
        <v>148</v>
      </c>
      <c r="J1033" s="16">
        <v>45936</v>
      </c>
      <c r="K1033" t="s">
        <v>125</v>
      </c>
      <c r="L1033" t="s">
        <v>126</v>
      </c>
      <c r="M1033">
        <v>28</v>
      </c>
      <c r="N1033" t="s">
        <v>283</v>
      </c>
      <c r="O1033" t="s">
        <v>27</v>
      </c>
      <c r="P1033">
        <v>0</v>
      </c>
      <c r="R1033">
        <v>285.14</v>
      </c>
      <c r="S1033">
        <v>3948</v>
      </c>
      <c r="T1033">
        <v>20</v>
      </c>
      <c r="U1033" t="s">
        <v>127</v>
      </c>
      <c r="V1033">
        <v>1</v>
      </c>
      <c r="W1033" t="s">
        <v>1129</v>
      </c>
      <c r="X1033" t="s">
        <v>1129</v>
      </c>
      <c r="Y1033" t="s">
        <v>1129</v>
      </c>
      <c r="Z1033" t="s">
        <v>8560</v>
      </c>
      <c r="AA1033" t="s">
        <v>155</v>
      </c>
      <c r="AB1033" t="s">
        <v>130</v>
      </c>
      <c r="AC1033" t="s">
        <v>27</v>
      </c>
      <c r="AD1033" t="s">
        <v>300</v>
      </c>
      <c r="AE1033" t="s">
        <v>13</v>
      </c>
      <c r="AF1033" t="s">
        <v>271</v>
      </c>
      <c r="AG1033" t="s">
        <v>307</v>
      </c>
      <c r="AH1033" t="s">
        <v>8561</v>
      </c>
      <c r="AI1033" t="s">
        <v>8562</v>
      </c>
      <c r="AJ1033" t="s">
        <v>167</v>
      </c>
      <c r="AL1033" t="s">
        <v>134</v>
      </c>
      <c r="AM1033" t="s">
        <v>168</v>
      </c>
      <c r="AN1033" t="s">
        <v>27</v>
      </c>
      <c r="AO1033" t="s">
        <v>136</v>
      </c>
      <c r="AP1033" t="s">
        <v>196</v>
      </c>
      <c r="AQ1033" t="s">
        <v>159</v>
      </c>
      <c r="AR1033" t="s">
        <v>168</v>
      </c>
      <c r="AS1033">
        <v>28</v>
      </c>
      <c r="AT1033" t="s">
        <v>142</v>
      </c>
      <c r="AU1033">
        <v>3</v>
      </c>
      <c r="AV1033" t="s">
        <v>76</v>
      </c>
      <c r="AW1033">
        <v>0</v>
      </c>
      <c r="AX1033" t="s">
        <v>8563</v>
      </c>
      <c r="AY1033" t="s">
        <v>734</v>
      </c>
      <c r="AZ1033" t="s">
        <v>648</v>
      </c>
      <c r="BA1033" t="s">
        <v>648</v>
      </c>
      <c r="BB1033" t="s">
        <v>136</v>
      </c>
    </row>
    <row r="1034" spans="1:54" hidden="1" x14ac:dyDescent="0.25">
      <c r="A1034" t="s">
        <v>1067</v>
      </c>
      <c r="B1034">
        <v>17174</v>
      </c>
      <c r="C1034">
        <v>45929</v>
      </c>
      <c r="D1034" t="s">
        <v>27</v>
      </c>
      <c r="E1034">
        <v>848532</v>
      </c>
      <c r="F1034">
        <v>45924</v>
      </c>
      <c r="G1034">
        <v>1</v>
      </c>
      <c r="H1034" t="s">
        <v>167</v>
      </c>
      <c r="I1034" t="s">
        <v>148</v>
      </c>
      <c r="J1034" s="16">
        <v>45933</v>
      </c>
      <c r="K1034" t="s">
        <v>125</v>
      </c>
      <c r="L1034" t="s">
        <v>126</v>
      </c>
      <c r="M1034">
        <v>4</v>
      </c>
      <c r="N1034" t="s">
        <v>981</v>
      </c>
      <c r="O1034" t="s">
        <v>1067</v>
      </c>
      <c r="P1034">
        <v>0</v>
      </c>
      <c r="R1034">
        <v>83.22</v>
      </c>
      <c r="S1034">
        <v>1348.11</v>
      </c>
      <c r="T1034">
        <v>1</v>
      </c>
      <c r="U1034" t="s">
        <v>175</v>
      </c>
      <c r="V1034">
        <v>1</v>
      </c>
      <c r="W1034" t="s">
        <v>6325</v>
      </c>
      <c r="X1034" t="s">
        <v>6325</v>
      </c>
      <c r="Y1034" t="s">
        <v>6326</v>
      </c>
      <c r="Z1034" t="s">
        <v>6325</v>
      </c>
      <c r="AA1034" t="s">
        <v>196</v>
      </c>
      <c r="AB1034" t="s">
        <v>173</v>
      </c>
      <c r="AC1034" t="s">
        <v>1067</v>
      </c>
      <c r="AD1034" t="s">
        <v>188</v>
      </c>
      <c r="AE1034" t="s">
        <v>1067</v>
      </c>
      <c r="AF1034" t="s">
        <v>1214</v>
      </c>
      <c r="AG1034" t="s">
        <v>384</v>
      </c>
      <c r="AH1034" t="s">
        <v>2768</v>
      </c>
      <c r="AI1034" t="s">
        <v>6327</v>
      </c>
      <c r="AJ1034" t="s">
        <v>167</v>
      </c>
      <c r="AK1034" t="s">
        <v>6328</v>
      </c>
      <c r="AL1034" t="s">
        <v>134</v>
      </c>
      <c r="AM1034" t="s">
        <v>168</v>
      </c>
      <c r="AN1034" t="s">
        <v>0</v>
      </c>
      <c r="AO1034" t="s">
        <v>173</v>
      </c>
      <c r="AP1034" t="s">
        <v>196</v>
      </c>
      <c r="AQ1034" t="s">
        <v>198</v>
      </c>
      <c r="AR1034" t="s">
        <v>168</v>
      </c>
      <c r="AS1034">
        <v>4</v>
      </c>
      <c r="AT1034" t="s">
        <v>202</v>
      </c>
      <c r="AU1034">
        <v>0</v>
      </c>
      <c r="AV1034" t="s">
        <v>974</v>
      </c>
      <c r="AW1034">
        <v>0</v>
      </c>
      <c r="AX1034" t="s">
        <v>6329</v>
      </c>
      <c r="AY1034" t="s">
        <v>517</v>
      </c>
      <c r="AZ1034" t="s">
        <v>648</v>
      </c>
      <c r="BA1034" t="s">
        <v>648</v>
      </c>
      <c r="BB1034" t="s">
        <v>747</v>
      </c>
    </row>
    <row r="1035" spans="1:54" hidden="1" x14ac:dyDescent="0.25">
      <c r="A1035" t="s">
        <v>1028</v>
      </c>
      <c r="B1035">
        <v>6480</v>
      </c>
      <c r="C1035">
        <v>45930</v>
      </c>
      <c r="D1035" t="s">
        <v>27</v>
      </c>
      <c r="E1035">
        <v>849289</v>
      </c>
      <c r="F1035">
        <v>45926</v>
      </c>
      <c r="G1035">
        <v>1</v>
      </c>
      <c r="H1035" t="s">
        <v>167</v>
      </c>
      <c r="I1035" t="s">
        <v>234</v>
      </c>
      <c r="J1035" s="16">
        <v>45931</v>
      </c>
      <c r="K1035" t="s">
        <v>125</v>
      </c>
      <c r="L1035" t="s">
        <v>126</v>
      </c>
      <c r="M1035">
        <v>1</v>
      </c>
      <c r="N1035" t="s">
        <v>1029</v>
      </c>
      <c r="O1035" t="s">
        <v>1028</v>
      </c>
      <c r="P1035">
        <v>0</v>
      </c>
      <c r="R1035">
        <v>278.07</v>
      </c>
      <c r="S1035">
        <v>4666.8</v>
      </c>
      <c r="T1035">
        <v>22</v>
      </c>
      <c r="U1035" t="s">
        <v>127</v>
      </c>
      <c r="V1035">
        <v>1</v>
      </c>
      <c r="W1035" t="s">
        <v>1129</v>
      </c>
      <c r="X1035" t="s">
        <v>1129</v>
      </c>
      <c r="Y1035" t="s">
        <v>1129</v>
      </c>
      <c r="Z1035" t="s">
        <v>1130</v>
      </c>
      <c r="AA1035" t="s">
        <v>196</v>
      </c>
      <c r="AB1035" t="s">
        <v>173</v>
      </c>
      <c r="AC1035" t="s">
        <v>27</v>
      </c>
      <c r="AD1035" t="s">
        <v>300</v>
      </c>
      <c r="AE1035" t="s">
        <v>1028</v>
      </c>
      <c r="AF1035" t="s">
        <v>1034</v>
      </c>
      <c r="AG1035" t="s">
        <v>307</v>
      </c>
      <c r="AH1035" t="s">
        <v>1035</v>
      </c>
      <c r="AI1035" t="s">
        <v>3603</v>
      </c>
      <c r="AJ1035" t="s">
        <v>140</v>
      </c>
      <c r="AL1035" t="s">
        <v>134</v>
      </c>
      <c r="AM1035" t="s">
        <v>168</v>
      </c>
      <c r="AN1035" t="s">
        <v>0</v>
      </c>
      <c r="AO1035" t="s">
        <v>173</v>
      </c>
      <c r="AP1035" t="s">
        <v>196</v>
      </c>
      <c r="AQ1035" t="s">
        <v>198</v>
      </c>
      <c r="AR1035" t="s">
        <v>168</v>
      </c>
      <c r="AS1035">
        <v>1</v>
      </c>
      <c r="AT1035" t="s">
        <v>147</v>
      </c>
      <c r="AU1035">
        <v>0</v>
      </c>
      <c r="AV1035" t="s">
        <v>173</v>
      </c>
      <c r="AW1035">
        <v>0</v>
      </c>
      <c r="AX1035" t="s">
        <v>1131</v>
      </c>
      <c r="AY1035" t="s">
        <v>517</v>
      </c>
      <c r="AZ1035" t="s">
        <v>648</v>
      </c>
      <c r="BA1035" t="s">
        <v>648</v>
      </c>
      <c r="BB1035" t="s">
        <v>747</v>
      </c>
    </row>
    <row r="1036" spans="1:54" hidden="1" x14ac:dyDescent="0.25">
      <c r="A1036" t="s">
        <v>0</v>
      </c>
      <c r="B1036">
        <v>93616</v>
      </c>
      <c r="C1036">
        <v>45936</v>
      </c>
      <c r="D1036" t="s">
        <v>26</v>
      </c>
      <c r="E1036">
        <v>454436</v>
      </c>
      <c r="F1036">
        <v>45868</v>
      </c>
      <c r="G1036">
        <v>2</v>
      </c>
      <c r="H1036" t="s">
        <v>350</v>
      </c>
      <c r="I1036" t="s">
        <v>234</v>
      </c>
      <c r="J1036" s="16">
        <v>45936</v>
      </c>
      <c r="K1036" t="s">
        <v>125</v>
      </c>
      <c r="L1036" t="s">
        <v>126</v>
      </c>
      <c r="M1036">
        <v>0</v>
      </c>
      <c r="N1036" t="s">
        <v>203</v>
      </c>
      <c r="O1036" t="s">
        <v>1326</v>
      </c>
      <c r="P1036">
        <v>216</v>
      </c>
      <c r="R1036">
        <v>1644.41</v>
      </c>
      <c r="S1036">
        <v>33895.379999999997</v>
      </c>
      <c r="T1036">
        <v>197</v>
      </c>
      <c r="U1036" t="s">
        <v>150</v>
      </c>
      <c r="V1036">
        <v>1</v>
      </c>
      <c r="W1036" t="s">
        <v>4252</v>
      </c>
      <c r="X1036" t="s">
        <v>4253</v>
      </c>
      <c r="Y1036" t="s">
        <v>4254</v>
      </c>
      <c r="Z1036" t="s">
        <v>4253</v>
      </c>
      <c r="AA1036" t="s">
        <v>155</v>
      </c>
      <c r="AB1036" t="s">
        <v>173</v>
      </c>
      <c r="AC1036" t="s">
        <v>1326</v>
      </c>
      <c r="AD1036" t="s">
        <v>221</v>
      </c>
      <c r="AE1036" t="s">
        <v>1326</v>
      </c>
      <c r="AF1036" t="s">
        <v>151</v>
      </c>
      <c r="AG1036" t="s">
        <v>4256</v>
      </c>
      <c r="AH1036" t="s">
        <v>10623</v>
      </c>
      <c r="AI1036" t="s">
        <v>10624</v>
      </c>
      <c r="AJ1036" t="s">
        <v>257</v>
      </c>
      <c r="AL1036" t="s">
        <v>134</v>
      </c>
      <c r="AM1036" t="s">
        <v>168</v>
      </c>
      <c r="AN1036" t="s">
        <v>0</v>
      </c>
      <c r="AO1036" t="s">
        <v>173</v>
      </c>
      <c r="AP1036" t="s">
        <v>155</v>
      </c>
      <c r="AQ1036" t="s">
        <v>159</v>
      </c>
      <c r="AR1036" t="s">
        <v>168</v>
      </c>
      <c r="AS1036">
        <v>0</v>
      </c>
      <c r="AT1036" t="s">
        <v>202</v>
      </c>
      <c r="AU1036">
        <v>0</v>
      </c>
      <c r="AV1036" t="s">
        <v>34</v>
      </c>
      <c r="AW1036">
        <v>0</v>
      </c>
      <c r="AX1036" t="s">
        <v>10625</v>
      </c>
      <c r="AY1036" t="s">
        <v>517</v>
      </c>
      <c r="AZ1036" t="s">
        <v>648</v>
      </c>
      <c r="BA1036" t="s">
        <v>648</v>
      </c>
      <c r="BB1036" t="s">
        <v>747</v>
      </c>
    </row>
    <row r="1037" spans="1:54" hidden="1" x14ac:dyDescent="0.25">
      <c r="A1037" t="s">
        <v>2954</v>
      </c>
      <c r="B1037">
        <v>1930</v>
      </c>
      <c r="C1037">
        <v>45922</v>
      </c>
      <c r="D1037" t="s">
        <v>11</v>
      </c>
      <c r="E1037">
        <v>1222112</v>
      </c>
      <c r="F1037">
        <v>45916</v>
      </c>
      <c r="G1037">
        <v>1</v>
      </c>
      <c r="H1037" t="s">
        <v>167</v>
      </c>
      <c r="I1037" t="s">
        <v>148</v>
      </c>
      <c r="J1037" s="16">
        <v>45936</v>
      </c>
      <c r="K1037" t="s">
        <v>125</v>
      </c>
      <c r="L1037" t="s">
        <v>126</v>
      </c>
      <c r="M1037">
        <v>14</v>
      </c>
      <c r="N1037" t="s">
        <v>1519</v>
      </c>
      <c r="O1037" t="s">
        <v>2954</v>
      </c>
      <c r="P1037">
        <v>0</v>
      </c>
      <c r="R1037">
        <v>129.33000000000001</v>
      </c>
      <c r="S1037">
        <v>2944.06</v>
      </c>
      <c r="T1037">
        <v>4</v>
      </c>
      <c r="U1037" t="s">
        <v>127</v>
      </c>
      <c r="V1037">
        <v>2</v>
      </c>
      <c r="W1037" t="s">
        <v>8058</v>
      </c>
      <c r="X1037" t="s">
        <v>8059</v>
      </c>
      <c r="Y1037" t="s">
        <v>8059</v>
      </c>
      <c r="Z1037" t="s">
        <v>8060</v>
      </c>
      <c r="AA1037" t="s">
        <v>1181</v>
      </c>
      <c r="AB1037" t="s">
        <v>173</v>
      </c>
      <c r="AC1037" t="s">
        <v>11</v>
      </c>
      <c r="AD1037" t="s">
        <v>188</v>
      </c>
      <c r="AE1037" t="s">
        <v>2954</v>
      </c>
      <c r="AF1037" t="s">
        <v>2309</v>
      </c>
      <c r="AG1037" t="s">
        <v>132</v>
      </c>
      <c r="AH1037" t="s">
        <v>2310</v>
      </c>
      <c r="AI1037" t="s">
        <v>8061</v>
      </c>
      <c r="AJ1037" t="s">
        <v>167</v>
      </c>
      <c r="AK1037" t="s">
        <v>8062</v>
      </c>
      <c r="AL1037" t="s">
        <v>134</v>
      </c>
      <c r="AM1037" t="s">
        <v>168</v>
      </c>
      <c r="AN1037" t="s">
        <v>0</v>
      </c>
      <c r="AO1037" t="s">
        <v>173</v>
      </c>
      <c r="AP1037" t="s">
        <v>1181</v>
      </c>
      <c r="AQ1037" t="s">
        <v>1090</v>
      </c>
      <c r="AR1037" t="s">
        <v>168</v>
      </c>
      <c r="AS1037">
        <v>14</v>
      </c>
      <c r="AT1037" t="s">
        <v>169</v>
      </c>
      <c r="AU1037">
        <v>2</v>
      </c>
      <c r="AV1037" t="s">
        <v>49</v>
      </c>
      <c r="AW1037">
        <v>0</v>
      </c>
      <c r="AX1037" t="s">
        <v>8063</v>
      </c>
      <c r="AY1037" t="s">
        <v>517</v>
      </c>
      <c r="AZ1037" t="s">
        <v>648</v>
      </c>
      <c r="BA1037" t="s">
        <v>648</v>
      </c>
      <c r="BB1037" t="s">
        <v>747</v>
      </c>
    </row>
    <row r="1038" spans="1:54" hidden="1" x14ac:dyDescent="0.25">
      <c r="A1038" t="s">
        <v>16</v>
      </c>
      <c r="B1038">
        <v>75348</v>
      </c>
      <c r="C1038">
        <v>45919</v>
      </c>
      <c r="D1038" t="s">
        <v>29</v>
      </c>
      <c r="E1038">
        <v>2392228</v>
      </c>
      <c r="F1038">
        <v>45891</v>
      </c>
      <c r="G1038">
        <v>10</v>
      </c>
      <c r="H1038" t="s">
        <v>227</v>
      </c>
      <c r="I1038" t="s">
        <v>124</v>
      </c>
      <c r="J1038" s="16">
        <v>45931</v>
      </c>
      <c r="K1038" t="s">
        <v>125</v>
      </c>
      <c r="L1038" t="s">
        <v>126</v>
      </c>
      <c r="M1038">
        <v>12</v>
      </c>
      <c r="N1038" t="s">
        <v>1757</v>
      </c>
      <c r="O1038" t="s">
        <v>29</v>
      </c>
      <c r="P1038">
        <v>0</v>
      </c>
      <c r="R1038">
        <v>55.48</v>
      </c>
      <c r="S1038">
        <v>6759.6</v>
      </c>
      <c r="T1038">
        <v>6</v>
      </c>
      <c r="U1038" t="s">
        <v>152</v>
      </c>
      <c r="V1038">
        <v>1</v>
      </c>
      <c r="W1038" t="s">
        <v>332</v>
      </c>
      <c r="X1038" t="s">
        <v>1955</v>
      </c>
      <c r="Y1038" t="s">
        <v>1955</v>
      </c>
      <c r="Z1038" t="s">
        <v>2823</v>
      </c>
      <c r="AA1038" t="s">
        <v>129</v>
      </c>
      <c r="AB1038" t="s">
        <v>130</v>
      </c>
      <c r="AC1038" t="s">
        <v>29</v>
      </c>
      <c r="AD1038" t="s">
        <v>210</v>
      </c>
      <c r="AE1038" t="s">
        <v>1289</v>
      </c>
      <c r="AF1038" t="s">
        <v>151</v>
      </c>
      <c r="AG1038" t="s">
        <v>309</v>
      </c>
      <c r="AH1038" t="s">
        <v>2824</v>
      </c>
      <c r="AI1038" t="s">
        <v>3680</v>
      </c>
      <c r="AJ1038" t="s">
        <v>154</v>
      </c>
      <c r="AK1038" t="s">
        <v>3440</v>
      </c>
      <c r="AL1038" t="s">
        <v>134</v>
      </c>
      <c r="AM1038" t="s">
        <v>1222</v>
      </c>
      <c r="AN1038" t="s">
        <v>29</v>
      </c>
      <c r="AO1038" t="s">
        <v>136</v>
      </c>
      <c r="AP1038" t="s">
        <v>129</v>
      </c>
      <c r="AQ1038" t="s">
        <v>137</v>
      </c>
      <c r="AR1038" t="s">
        <v>1222</v>
      </c>
      <c r="AS1038">
        <v>12</v>
      </c>
      <c r="AT1038" t="s">
        <v>147</v>
      </c>
      <c r="AU1038">
        <v>2</v>
      </c>
      <c r="AV1038" t="s">
        <v>1761</v>
      </c>
      <c r="AW1038">
        <v>0</v>
      </c>
      <c r="AX1038" t="s">
        <v>536</v>
      </c>
      <c r="AY1038" t="s">
        <v>736</v>
      </c>
      <c r="AZ1038" t="s">
        <v>649</v>
      </c>
      <c r="BA1038" t="s">
        <v>648</v>
      </c>
      <c r="BB1038" t="s">
        <v>136</v>
      </c>
    </row>
    <row r="1039" spans="1:54" hidden="1" x14ac:dyDescent="0.25">
      <c r="A1039" t="s">
        <v>26</v>
      </c>
      <c r="B1039">
        <v>31528</v>
      </c>
      <c r="C1039">
        <v>45932</v>
      </c>
      <c r="D1039" t="s">
        <v>9</v>
      </c>
      <c r="E1039">
        <v>94030</v>
      </c>
      <c r="F1039">
        <v>45649</v>
      </c>
      <c r="G1039">
        <v>1</v>
      </c>
      <c r="H1039" t="s">
        <v>167</v>
      </c>
      <c r="I1039" t="s">
        <v>234</v>
      </c>
      <c r="J1039" s="16">
        <v>45933</v>
      </c>
      <c r="K1039" t="s">
        <v>125</v>
      </c>
      <c r="L1039" t="s">
        <v>126</v>
      </c>
      <c r="M1039">
        <v>1</v>
      </c>
      <c r="N1039" t="s">
        <v>1041</v>
      </c>
      <c r="O1039" t="s">
        <v>13</v>
      </c>
      <c r="P1039">
        <v>148.97</v>
      </c>
      <c r="R1039">
        <v>28.23</v>
      </c>
      <c r="S1039">
        <v>744.87</v>
      </c>
      <c r="T1039">
        <v>1</v>
      </c>
      <c r="U1039" t="s">
        <v>150</v>
      </c>
      <c r="V1039">
        <v>1</v>
      </c>
      <c r="W1039" t="s">
        <v>1042</v>
      </c>
      <c r="X1039" t="s">
        <v>1043</v>
      </c>
      <c r="Y1039" t="s">
        <v>5987</v>
      </c>
      <c r="Z1039" t="s">
        <v>1043</v>
      </c>
      <c r="AA1039" t="s">
        <v>196</v>
      </c>
      <c r="AB1039" t="s">
        <v>130</v>
      </c>
      <c r="AC1039" t="s">
        <v>13</v>
      </c>
      <c r="AD1039" t="s">
        <v>1045</v>
      </c>
      <c r="AE1039" t="s">
        <v>13</v>
      </c>
      <c r="AF1039" t="s">
        <v>151</v>
      </c>
      <c r="AG1039" t="s">
        <v>1018</v>
      </c>
      <c r="AH1039" t="s">
        <v>5988</v>
      </c>
      <c r="AI1039" t="s">
        <v>5989</v>
      </c>
      <c r="AJ1039" t="s">
        <v>257</v>
      </c>
      <c r="AL1039" t="s">
        <v>134</v>
      </c>
      <c r="AM1039" t="s">
        <v>168</v>
      </c>
      <c r="AN1039" t="s">
        <v>13</v>
      </c>
      <c r="AO1039" t="s">
        <v>136</v>
      </c>
      <c r="AP1039" t="s">
        <v>129</v>
      </c>
      <c r="AQ1039" t="s">
        <v>198</v>
      </c>
      <c r="AR1039" t="s">
        <v>168</v>
      </c>
      <c r="AS1039">
        <v>1</v>
      </c>
      <c r="AT1039" t="s">
        <v>144</v>
      </c>
      <c r="AU1039">
        <v>0</v>
      </c>
      <c r="AV1039" t="s">
        <v>1041</v>
      </c>
      <c r="AW1039">
        <v>0</v>
      </c>
      <c r="AX1039" t="s">
        <v>5990</v>
      </c>
      <c r="AY1039" t="s">
        <v>517</v>
      </c>
      <c r="AZ1039" t="s">
        <v>648</v>
      </c>
      <c r="BA1039" t="s">
        <v>648</v>
      </c>
      <c r="BB1039" t="s">
        <v>136</v>
      </c>
    </row>
    <row r="1040" spans="1:54" hidden="1" x14ac:dyDescent="0.25">
      <c r="A1040" t="s">
        <v>0</v>
      </c>
      <c r="B1040">
        <v>93451</v>
      </c>
      <c r="C1040">
        <v>45926</v>
      </c>
      <c r="D1040" t="s">
        <v>0</v>
      </c>
      <c r="E1040">
        <v>4619907</v>
      </c>
      <c r="F1040">
        <v>45903</v>
      </c>
      <c r="G1040">
        <v>5</v>
      </c>
      <c r="H1040" t="s">
        <v>123</v>
      </c>
      <c r="I1040" t="s">
        <v>124</v>
      </c>
      <c r="J1040" s="16">
        <v>45936</v>
      </c>
      <c r="K1040" t="s">
        <v>125</v>
      </c>
      <c r="L1040" t="s">
        <v>149</v>
      </c>
      <c r="M1040">
        <v>10</v>
      </c>
      <c r="N1040" t="s">
        <v>1486</v>
      </c>
      <c r="O1040" t="s">
        <v>0</v>
      </c>
      <c r="P1040">
        <v>0</v>
      </c>
      <c r="R1040">
        <v>1207.0999999999999</v>
      </c>
      <c r="S1040">
        <v>38656.800000000003</v>
      </c>
      <c r="T1040">
        <v>1</v>
      </c>
      <c r="U1040" t="s">
        <v>152</v>
      </c>
      <c r="V1040">
        <v>1</v>
      </c>
      <c r="W1040" t="s">
        <v>10626</v>
      </c>
      <c r="X1040" t="s">
        <v>10627</v>
      </c>
      <c r="Y1040" t="s">
        <v>10627</v>
      </c>
      <c r="Z1040" t="s">
        <v>10628</v>
      </c>
      <c r="AA1040" t="s">
        <v>155</v>
      </c>
      <c r="AB1040" t="s">
        <v>130</v>
      </c>
      <c r="AC1040" t="s">
        <v>0</v>
      </c>
      <c r="AD1040" t="s">
        <v>446</v>
      </c>
      <c r="AE1040" t="s">
        <v>1020</v>
      </c>
      <c r="AF1040" t="s">
        <v>151</v>
      </c>
      <c r="AG1040" t="s">
        <v>10629</v>
      </c>
      <c r="AH1040" t="s">
        <v>10630</v>
      </c>
      <c r="AI1040" t="s">
        <v>10631</v>
      </c>
      <c r="AJ1040" t="s">
        <v>133</v>
      </c>
      <c r="AK1040" t="s">
        <v>124</v>
      </c>
      <c r="AL1040" t="s">
        <v>134</v>
      </c>
      <c r="AM1040" t="s">
        <v>135</v>
      </c>
      <c r="AN1040" t="s">
        <v>0</v>
      </c>
      <c r="AO1040" t="s">
        <v>136</v>
      </c>
      <c r="AP1040" t="s">
        <v>155</v>
      </c>
      <c r="AQ1040" t="s">
        <v>159</v>
      </c>
      <c r="AR1040" t="s">
        <v>135</v>
      </c>
      <c r="AS1040">
        <v>10</v>
      </c>
      <c r="AT1040" t="s">
        <v>202</v>
      </c>
      <c r="AU1040">
        <v>1</v>
      </c>
      <c r="AV1040" t="s">
        <v>75</v>
      </c>
      <c r="AW1040">
        <v>0</v>
      </c>
      <c r="AX1040" t="s">
        <v>10632</v>
      </c>
      <c r="AY1040" t="s">
        <v>517</v>
      </c>
      <c r="AZ1040" t="s">
        <v>648</v>
      </c>
      <c r="BA1040" t="s">
        <v>648</v>
      </c>
      <c r="BB1040" t="s">
        <v>136</v>
      </c>
    </row>
    <row r="1041" spans="1:54" hidden="1" x14ac:dyDescent="0.25">
      <c r="A1041" t="s">
        <v>12</v>
      </c>
      <c r="B1041">
        <v>118154</v>
      </c>
      <c r="C1041">
        <v>45924</v>
      </c>
      <c r="D1041" t="s">
        <v>0</v>
      </c>
      <c r="E1041">
        <v>4633989</v>
      </c>
      <c r="F1041">
        <v>45923</v>
      </c>
      <c r="G1041">
        <v>3</v>
      </c>
      <c r="H1041" t="s">
        <v>139</v>
      </c>
      <c r="I1041" t="s">
        <v>124</v>
      </c>
      <c r="J1041" s="16">
        <v>45931</v>
      </c>
      <c r="K1041" t="s">
        <v>125</v>
      </c>
      <c r="L1041" t="s">
        <v>149</v>
      </c>
      <c r="M1041">
        <v>7</v>
      </c>
      <c r="N1041" t="s">
        <v>203</v>
      </c>
      <c r="O1041" t="s">
        <v>0</v>
      </c>
      <c r="P1041">
        <v>0</v>
      </c>
      <c r="R1041">
        <v>571.96</v>
      </c>
      <c r="S1041">
        <v>41936.53</v>
      </c>
      <c r="T1041">
        <v>19</v>
      </c>
      <c r="U1041" t="s">
        <v>127</v>
      </c>
      <c r="V1041">
        <v>2</v>
      </c>
      <c r="W1041" t="s">
        <v>381</v>
      </c>
      <c r="X1041" t="s">
        <v>382</v>
      </c>
      <c r="Y1041" t="s">
        <v>382</v>
      </c>
      <c r="Z1041" t="s">
        <v>389</v>
      </c>
      <c r="AA1041" t="s">
        <v>155</v>
      </c>
      <c r="AB1041" t="s">
        <v>130</v>
      </c>
      <c r="AC1041" t="s">
        <v>0</v>
      </c>
      <c r="AD1041" t="s">
        <v>221</v>
      </c>
      <c r="AE1041" t="s">
        <v>18</v>
      </c>
      <c r="AF1041" t="s">
        <v>225</v>
      </c>
      <c r="AG1041" t="s">
        <v>194</v>
      </c>
      <c r="AH1041" t="s">
        <v>590</v>
      </c>
      <c r="AI1041" t="s">
        <v>591</v>
      </c>
      <c r="AJ1041" t="s">
        <v>140</v>
      </c>
      <c r="AK1041" t="s">
        <v>858</v>
      </c>
      <c r="AL1041" t="s">
        <v>134</v>
      </c>
      <c r="AM1041" t="s">
        <v>141</v>
      </c>
      <c r="AN1041" t="s">
        <v>0</v>
      </c>
      <c r="AO1041" t="s">
        <v>136</v>
      </c>
      <c r="AP1041" t="s">
        <v>155</v>
      </c>
      <c r="AQ1041" t="s">
        <v>159</v>
      </c>
      <c r="AR1041" t="s">
        <v>141</v>
      </c>
      <c r="AS1041">
        <v>7</v>
      </c>
      <c r="AT1041" t="s">
        <v>169</v>
      </c>
      <c r="AU1041">
        <v>1</v>
      </c>
      <c r="AV1041" t="s">
        <v>34</v>
      </c>
      <c r="AW1041">
        <v>0</v>
      </c>
      <c r="AX1041" t="s">
        <v>679</v>
      </c>
      <c r="AY1041" t="s">
        <v>517</v>
      </c>
      <c r="AZ1041" t="s">
        <v>648</v>
      </c>
      <c r="BA1041" t="s">
        <v>648</v>
      </c>
      <c r="BB1041" t="s">
        <v>136</v>
      </c>
    </row>
    <row r="1042" spans="1:54" hidden="1" x14ac:dyDescent="0.25">
      <c r="A1042" t="s">
        <v>31</v>
      </c>
      <c r="B1042">
        <v>32954</v>
      </c>
      <c r="C1042">
        <v>45930</v>
      </c>
      <c r="D1042" t="s">
        <v>0</v>
      </c>
      <c r="E1042">
        <v>4636964</v>
      </c>
      <c r="F1042">
        <v>45926</v>
      </c>
      <c r="G1042">
        <v>3</v>
      </c>
      <c r="H1042" t="s">
        <v>139</v>
      </c>
      <c r="I1042" t="s">
        <v>124</v>
      </c>
      <c r="J1042" s="16">
        <v>45931</v>
      </c>
      <c r="K1042" t="s">
        <v>125</v>
      </c>
      <c r="L1042" t="s">
        <v>126</v>
      </c>
      <c r="M1042">
        <v>1</v>
      </c>
      <c r="N1042" t="s">
        <v>1486</v>
      </c>
      <c r="O1042" t="s">
        <v>31</v>
      </c>
      <c r="P1042">
        <v>0</v>
      </c>
      <c r="R1042">
        <v>386.91</v>
      </c>
      <c r="S1042">
        <v>8895.07</v>
      </c>
      <c r="T1042">
        <v>7</v>
      </c>
      <c r="U1042" t="s">
        <v>127</v>
      </c>
      <c r="V1042">
        <v>1</v>
      </c>
      <c r="W1042" t="s">
        <v>1443</v>
      </c>
      <c r="X1042" t="s">
        <v>1444</v>
      </c>
      <c r="Y1042" t="s">
        <v>2743</v>
      </c>
      <c r="Z1042" t="s">
        <v>1444</v>
      </c>
      <c r="AA1042" t="s">
        <v>155</v>
      </c>
      <c r="AB1042" t="s">
        <v>130</v>
      </c>
      <c r="AC1042" t="s">
        <v>31</v>
      </c>
      <c r="AD1042" t="s">
        <v>204</v>
      </c>
      <c r="AE1042" t="s">
        <v>31</v>
      </c>
      <c r="AF1042" t="s">
        <v>321</v>
      </c>
      <c r="AG1042" t="s">
        <v>1448</v>
      </c>
      <c r="AH1042" t="s">
        <v>2744</v>
      </c>
      <c r="AI1042" t="s">
        <v>3619</v>
      </c>
      <c r="AJ1042" t="s">
        <v>140</v>
      </c>
      <c r="AK1042" t="s">
        <v>3620</v>
      </c>
      <c r="AL1042" t="s">
        <v>134</v>
      </c>
      <c r="AM1042" t="s">
        <v>141</v>
      </c>
      <c r="AN1042" t="s">
        <v>31</v>
      </c>
      <c r="AO1042" t="s">
        <v>136</v>
      </c>
      <c r="AP1042" t="s">
        <v>155</v>
      </c>
      <c r="AQ1042" t="s">
        <v>159</v>
      </c>
      <c r="AR1042" t="s">
        <v>141</v>
      </c>
      <c r="AS1042">
        <v>1</v>
      </c>
      <c r="AT1042" t="s">
        <v>147</v>
      </c>
      <c r="AU1042">
        <v>0</v>
      </c>
      <c r="AV1042" t="s">
        <v>75</v>
      </c>
      <c r="AW1042">
        <v>0</v>
      </c>
      <c r="AX1042" t="s">
        <v>2745</v>
      </c>
      <c r="AY1042" t="s">
        <v>483</v>
      </c>
      <c r="AZ1042" t="s">
        <v>648</v>
      </c>
      <c r="BA1042" t="s">
        <v>648</v>
      </c>
      <c r="BB1042" t="s">
        <v>136</v>
      </c>
    </row>
    <row r="1043" spans="1:54" hidden="1" x14ac:dyDescent="0.25">
      <c r="A1043" t="s">
        <v>29</v>
      </c>
      <c r="B1043">
        <v>39474</v>
      </c>
      <c r="C1043">
        <v>45931</v>
      </c>
      <c r="D1043" t="s">
        <v>0</v>
      </c>
      <c r="E1043">
        <v>4638088</v>
      </c>
      <c r="F1043">
        <v>45929</v>
      </c>
      <c r="G1043">
        <v>3</v>
      </c>
      <c r="H1043" t="s">
        <v>139</v>
      </c>
      <c r="I1043" t="s">
        <v>124</v>
      </c>
      <c r="J1043" s="16">
        <v>45933</v>
      </c>
      <c r="K1043" t="s">
        <v>125</v>
      </c>
      <c r="L1043" t="s">
        <v>126</v>
      </c>
      <c r="M1043">
        <v>2</v>
      </c>
      <c r="N1043" t="s">
        <v>1757</v>
      </c>
      <c r="O1043" t="s">
        <v>0</v>
      </c>
      <c r="P1043">
        <v>0</v>
      </c>
      <c r="R1043">
        <v>126.6</v>
      </c>
      <c r="S1043">
        <v>1491.92</v>
      </c>
      <c r="T1043">
        <v>9</v>
      </c>
      <c r="U1043" t="s">
        <v>127</v>
      </c>
      <c r="V1043">
        <v>2</v>
      </c>
      <c r="W1043" t="s">
        <v>357</v>
      </c>
      <c r="X1043" t="s">
        <v>1023</v>
      </c>
      <c r="Y1043" t="s">
        <v>1023</v>
      </c>
      <c r="Z1043" t="s">
        <v>7008</v>
      </c>
      <c r="AA1043" t="s">
        <v>155</v>
      </c>
      <c r="AB1043" t="s">
        <v>130</v>
      </c>
      <c r="AC1043" t="s">
        <v>0</v>
      </c>
      <c r="AD1043" t="s">
        <v>131</v>
      </c>
      <c r="AE1043" t="s">
        <v>1161</v>
      </c>
      <c r="AF1043" t="s">
        <v>7009</v>
      </c>
      <c r="AG1043" t="s">
        <v>1026</v>
      </c>
      <c r="AH1043" t="s">
        <v>7010</v>
      </c>
      <c r="AI1043" t="s">
        <v>7011</v>
      </c>
      <c r="AJ1043" t="s">
        <v>140</v>
      </c>
      <c r="AL1043" t="s">
        <v>134</v>
      </c>
      <c r="AM1043" t="s">
        <v>141</v>
      </c>
      <c r="AN1043" t="s">
        <v>0</v>
      </c>
      <c r="AO1043" t="s">
        <v>136</v>
      </c>
      <c r="AP1043" t="s">
        <v>129</v>
      </c>
      <c r="AQ1043" t="s">
        <v>159</v>
      </c>
      <c r="AR1043" t="s">
        <v>141</v>
      </c>
      <c r="AS1043">
        <v>2</v>
      </c>
      <c r="AT1043" t="s">
        <v>144</v>
      </c>
      <c r="AU1043">
        <v>0</v>
      </c>
      <c r="AV1043" t="s">
        <v>1761</v>
      </c>
      <c r="AW1043">
        <v>0</v>
      </c>
      <c r="AX1043" t="s">
        <v>7012</v>
      </c>
      <c r="AY1043" t="s">
        <v>517</v>
      </c>
      <c r="AZ1043" t="s">
        <v>648</v>
      </c>
      <c r="BA1043" t="s">
        <v>648</v>
      </c>
      <c r="BB1043" t="s">
        <v>136</v>
      </c>
    </row>
    <row r="1044" spans="1:54" hidden="1" x14ac:dyDescent="0.25">
      <c r="A1044" t="s">
        <v>138</v>
      </c>
      <c r="B1044">
        <v>19272</v>
      </c>
      <c r="C1044">
        <v>45931</v>
      </c>
      <c r="D1044" t="s">
        <v>0</v>
      </c>
      <c r="E1044">
        <v>4638121</v>
      </c>
      <c r="F1044">
        <v>45929</v>
      </c>
      <c r="G1044">
        <v>1</v>
      </c>
      <c r="H1044" t="s">
        <v>167</v>
      </c>
      <c r="I1044" t="s">
        <v>148</v>
      </c>
      <c r="J1044" s="16">
        <v>45931</v>
      </c>
      <c r="K1044" t="s">
        <v>125</v>
      </c>
      <c r="L1044" t="s">
        <v>126</v>
      </c>
      <c r="M1044">
        <v>0</v>
      </c>
      <c r="N1044" t="s">
        <v>561</v>
      </c>
      <c r="O1044" t="s">
        <v>0</v>
      </c>
      <c r="P1044">
        <v>0</v>
      </c>
      <c r="R1044">
        <v>851.23</v>
      </c>
      <c r="S1044">
        <v>28654.48</v>
      </c>
      <c r="T1044">
        <v>31</v>
      </c>
      <c r="U1044" t="s">
        <v>127</v>
      </c>
      <c r="V1044">
        <v>1</v>
      </c>
      <c r="W1044" t="s">
        <v>357</v>
      </c>
      <c r="X1044" t="s">
        <v>1023</v>
      </c>
      <c r="Y1044" t="s">
        <v>1023</v>
      </c>
      <c r="Z1044" t="s">
        <v>1294</v>
      </c>
      <c r="AA1044" t="s">
        <v>155</v>
      </c>
      <c r="AB1044" t="s">
        <v>130</v>
      </c>
      <c r="AC1044" t="s">
        <v>0</v>
      </c>
      <c r="AD1044" t="s">
        <v>131</v>
      </c>
      <c r="AE1044" t="s">
        <v>138</v>
      </c>
      <c r="AF1044" t="s">
        <v>1295</v>
      </c>
      <c r="AG1044" t="s">
        <v>1026</v>
      </c>
      <c r="AH1044" t="s">
        <v>1296</v>
      </c>
      <c r="AI1044" t="s">
        <v>3653</v>
      </c>
      <c r="AJ1044" t="s">
        <v>167</v>
      </c>
      <c r="AK1044" t="s">
        <v>3654</v>
      </c>
      <c r="AL1044" t="s">
        <v>134</v>
      </c>
      <c r="AM1044" t="s">
        <v>168</v>
      </c>
      <c r="AN1044" t="s">
        <v>0</v>
      </c>
      <c r="AO1044" t="s">
        <v>136</v>
      </c>
      <c r="AP1044" t="s">
        <v>129</v>
      </c>
      <c r="AQ1044" t="s">
        <v>159</v>
      </c>
      <c r="AR1044" t="s">
        <v>168</v>
      </c>
      <c r="AS1044">
        <v>0</v>
      </c>
      <c r="AT1044" t="s">
        <v>144</v>
      </c>
      <c r="AU1044">
        <v>0</v>
      </c>
      <c r="AV1044" t="s">
        <v>59</v>
      </c>
      <c r="AW1044">
        <v>0</v>
      </c>
      <c r="AX1044" t="s">
        <v>1636</v>
      </c>
      <c r="AY1044" t="s">
        <v>517</v>
      </c>
      <c r="AZ1044" t="s">
        <v>648</v>
      </c>
      <c r="BA1044" t="s">
        <v>648</v>
      </c>
      <c r="BB1044" t="s">
        <v>136</v>
      </c>
    </row>
    <row r="1045" spans="1:54" hidden="1" x14ac:dyDescent="0.25">
      <c r="A1045" t="s">
        <v>1402</v>
      </c>
      <c r="B1045">
        <v>3567</v>
      </c>
      <c r="C1045">
        <v>45931</v>
      </c>
      <c r="D1045" t="s">
        <v>0</v>
      </c>
      <c r="E1045">
        <v>4638129</v>
      </c>
      <c r="F1045">
        <v>45929</v>
      </c>
      <c r="G1045">
        <v>3</v>
      </c>
      <c r="H1045" t="s">
        <v>139</v>
      </c>
      <c r="I1045" t="s">
        <v>124</v>
      </c>
      <c r="J1045" s="16">
        <v>45932</v>
      </c>
      <c r="K1045" t="s">
        <v>125</v>
      </c>
      <c r="L1045" t="s">
        <v>126</v>
      </c>
      <c r="M1045">
        <v>1</v>
      </c>
      <c r="N1045" t="s">
        <v>1757</v>
      </c>
      <c r="O1045" t="s">
        <v>29</v>
      </c>
      <c r="P1045">
        <v>0</v>
      </c>
      <c r="R1045">
        <v>126.24</v>
      </c>
      <c r="S1045">
        <v>859.73</v>
      </c>
      <c r="T1045">
        <v>5</v>
      </c>
      <c r="U1045" t="s">
        <v>127</v>
      </c>
      <c r="V1045">
        <v>3</v>
      </c>
      <c r="W1045" t="s">
        <v>357</v>
      </c>
      <c r="X1045" t="s">
        <v>1023</v>
      </c>
      <c r="Y1045" t="s">
        <v>1023</v>
      </c>
      <c r="Z1045" t="s">
        <v>4090</v>
      </c>
      <c r="AA1045" t="s">
        <v>129</v>
      </c>
      <c r="AB1045" t="s">
        <v>130</v>
      </c>
      <c r="AC1045" t="s">
        <v>0</v>
      </c>
      <c r="AD1045" t="s">
        <v>131</v>
      </c>
      <c r="AE1045" t="s">
        <v>1402</v>
      </c>
      <c r="AF1045" t="s">
        <v>1759</v>
      </c>
      <c r="AG1045" t="s">
        <v>1026</v>
      </c>
      <c r="AH1045" t="s">
        <v>1760</v>
      </c>
      <c r="AI1045" t="s">
        <v>4091</v>
      </c>
      <c r="AJ1045" t="s">
        <v>140</v>
      </c>
      <c r="AL1045" t="s">
        <v>134</v>
      </c>
      <c r="AM1045" t="s">
        <v>141</v>
      </c>
      <c r="AN1045" t="s">
        <v>29</v>
      </c>
      <c r="AO1045" t="s">
        <v>136</v>
      </c>
      <c r="AP1045" t="s">
        <v>129</v>
      </c>
      <c r="AQ1045" t="s">
        <v>137</v>
      </c>
      <c r="AR1045" t="s">
        <v>141</v>
      </c>
      <c r="AS1045">
        <v>1</v>
      </c>
      <c r="AT1045" t="s">
        <v>144</v>
      </c>
      <c r="AU1045">
        <v>0</v>
      </c>
      <c r="AV1045" t="s">
        <v>1761</v>
      </c>
      <c r="AW1045">
        <v>0</v>
      </c>
      <c r="AX1045" t="s">
        <v>4092</v>
      </c>
      <c r="AY1045" t="s">
        <v>736</v>
      </c>
      <c r="AZ1045" t="s">
        <v>648</v>
      </c>
      <c r="BA1045" t="s">
        <v>648</v>
      </c>
      <c r="BB1045" t="s">
        <v>136</v>
      </c>
    </row>
    <row r="1046" spans="1:54" x14ac:dyDescent="0.25">
      <c r="A1046" t="s">
        <v>12</v>
      </c>
      <c r="B1046">
        <v>118758</v>
      </c>
      <c r="C1046">
        <v>45934</v>
      </c>
      <c r="D1046" t="s">
        <v>0</v>
      </c>
      <c r="E1046">
        <v>4640274</v>
      </c>
      <c r="F1046">
        <v>45931</v>
      </c>
      <c r="G1046">
        <v>4</v>
      </c>
      <c r="H1046" t="s">
        <v>145</v>
      </c>
      <c r="I1046" t="s">
        <v>124</v>
      </c>
      <c r="J1046" s="16">
        <v>45936</v>
      </c>
      <c r="K1046" t="s">
        <v>125</v>
      </c>
      <c r="L1046" t="s">
        <v>149</v>
      </c>
      <c r="M1046">
        <v>2</v>
      </c>
      <c r="N1046" t="s">
        <v>199</v>
      </c>
      <c r="O1046" t="s">
        <v>0</v>
      </c>
      <c r="P1046">
        <v>0</v>
      </c>
      <c r="R1046">
        <v>65.23</v>
      </c>
      <c r="S1046">
        <v>28.07</v>
      </c>
      <c r="T1046">
        <v>1</v>
      </c>
      <c r="U1046" t="s">
        <v>127</v>
      </c>
      <c r="V1046">
        <v>1</v>
      </c>
      <c r="W1046" t="s">
        <v>329</v>
      </c>
      <c r="X1046" t="s">
        <v>330</v>
      </c>
      <c r="Y1046" t="s">
        <v>330</v>
      </c>
      <c r="Z1046" t="s">
        <v>8325</v>
      </c>
      <c r="AA1046" t="s">
        <v>155</v>
      </c>
      <c r="AB1046" t="s">
        <v>130</v>
      </c>
      <c r="AC1046" t="s">
        <v>0</v>
      </c>
      <c r="AD1046" t="s">
        <v>221</v>
      </c>
      <c r="AE1046" t="s">
        <v>228</v>
      </c>
      <c r="AF1046" t="s">
        <v>229</v>
      </c>
      <c r="AG1046" t="s">
        <v>309</v>
      </c>
      <c r="AH1046" t="s">
        <v>9807</v>
      </c>
      <c r="AI1046" t="s">
        <v>8326</v>
      </c>
      <c r="AJ1046" t="s">
        <v>223</v>
      </c>
      <c r="AK1046" t="s">
        <v>8327</v>
      </c>
      <c r="AL1046" t="s">
        <v>134</v>
      </c>
      <c r="AM1046" t="s">
        <v>141</v>
      </c>
      <c r="AN1046" t="s">
        <v>0</v>
      </c>
      <c r="AO1046" t="s">
        <v>136</v>
      </c>
      <c r="AP1046" t="s">
        <v>155</v>
      </c>
      <c r="AQ1046" t="s">
        <v>159</v>
      </c>
      <c r="AR1046" t="s">
        <v>141</v>
      </c>
      <c r="AS1046">
        <v>2</v>
      </c>
      <c r="AT1046" t="s">
        <v>202</v>
      </c>
      <c r="AU1046">
        <v>0</v>
      </c>
      <c r="AV1046" t="s">
        <v>52</v>
      </c>
      <c r="AW1046">
        <v>0</v>
      </c>
      <c r="AX1046" t="s">
        <v>8328</v>
      </c>
      <c r="AY1046" t="s">
        <v>517</v>
      </c>
      <c r="AZ1046" t="s">
        <v>648</v>
      </c>
      <c r="BA1046" t="s">
        <v>648</v>
      </c>
      <c r="BB1046" t="s">
        <v>136</v>
      </c>
    </row>
    <row r="1047" spans="1:54" hidden="1" x14ac:dyDescent="0.25">
      <c r="A1047" t="s">
        <v>12</v>
      </c>
      <c r="B1047">
        <v>118755</v>
      </c>
      <c r="C1047">
        <v>45934</v>
      </c>
      <c r="D1047" t="s">
        <v>0</v>
      </c>
      <c r="E1047">
        <v>4640683</v>
      </c>
      <c r="F1047">
        <v>45931</v>
      </c>
      <c r="G1047">
        <v>3</v>
      </c>
      <c r="H1047" t="s">
        <v>139</v>
      </c>
      <c r="I1047" t="s">
        <v>124</v>
      </c>
      <c r="J1047" s="16">
        <v>45937</v>
      </c>
      <c r="K1047" t="s">
        <v>125</v>
      </c>
      <c r="L1047" t="s">
        <v>149</v>
      </c>
      <c r="M1047">
        <v>3</v>
      </c>
      <c r="N1047" t="s">
        <v>3910</v>
      </c>
      <c r="O1047" t="s">
        <v>0</v>
      </c>
      <c r="P1047">
        <v>0</v>
      </c>
      <c r="R1047">
        <v>227.52</v>
      </c>
      <c r="S1047">
        <v>4270.16</v>
      </c>
      <c r="T1047">
        <v>15</v>
      </c>
      <c r="U1047" t="s">
        <v>127</v>
      </c>
      <c r="V1047">
        <v>15</v>
      </c>
      <c r="W1047" t="s">
        <v>349</v>
      </c>
      <c r="X1047" t="s">
        <v>349</v>
      </c>
      <c r="Y1047" t="s">
        <v>349</v>
      </c>
      <c r="Z1047" t="s">
        <v>10633</v>
      </c>
      <c r="AA1047" t="s">
        <v>155</v>
      </c>
      <c r="AB1047" t="s">
        <v>130</v>
      </c>
      <c r="AC1047" t="s">
        <v>0</v>
      </c>
      <c r="AD1047" t="s">
        <v>814</v>
      </c>
      <c r="AE1047" t="s">
        <v>228</v>
      </c>
      <c r="AF1047" t="s">
        <v>1173</v>
      </c>
      <c r="AG1047" t="s">
        <v>252</v>
      </c>
      <c r="AH1047" t="s">
        <v>9552</v>
      </c>
      <c r="AI1047" t="s">
        <v>10634</v>
      </c>
      <c r="AJ1047" t="s">
        <v>223</v>
      </c>
      <c r="AL1047" t="s">
        <v>134</v>
      </c>
      <c r="AM1047" t="s">
        <v>141</v>
      </c>
      <c r="AN1047" t="s">
        <v>0</v>
      </c>
      <c r="AO1047" t="s">
        <v>136</v>
      </c>
      <c r="AP1047" t="s">
        <v>155</v>
      </c>
      <c r="AQ1047" t="s">
        <v>159</v>
      </c>
      <c r="AR1047" t="s">
        <v>141</v>
      </c>
      <c r="AS1047">
        <v>3</v>
      </c>
      <c r="AT1047" t="s">
        <v>202</v>
      </c>
      <c r="AU1047">
        <v>0</v>
      </c>
      <c r="AV1047" t="s">
        <v>66</v>
      </c>
      <c r="AW1047">
        <v>0</v>
      </c>
      <c r="AX1047" t="s">
        <v>10635</v>
      </c>
      <c r="AY1047" t="s">
        <v>517</v>
      </c>
      <c r="AZ1047" t="s">
        <v>648</v>
      </c>
      <c r="BA1047" t="s">
        <v>648</v>
      </c>
      <c r="BB1047" t="s">
        <v>136</v>
      </c>
    </row>
    <row r="1048" spans="1:54" hidden="1" x14ac:dyDescent="0.25">
      <c r="A1048" t="s">
        <v>12</v>
      </c>
      <c r="B1048">
        <v>118749</v>
      </c>
      <c r="C1048">
        <v>45934</v>
      </c>
      <c r="D1048" t="s">
        <v>0</v>
      </c>
      <c r="E1048">
        <v>4642687</v>
      </c>
      <c r="F1048">
        <v>45933</v>
      </c>
      <c r="G1048">
        <v>4</v>
      </c>
      <c r="H1048" t="s">
        <v>145</v>
      </c>
      <c r="I1048" t="s">
        <v>124</v>
      </c>
      <c r="J1048" s="16">
        <v>45937</v>
      </c>
      <c r="K1048" t="s">
        <v>125</v>
      </c>
      <c r="L1048" t="s">
        <v>149</v>
      </c>
      <c r="M1048">
        <v>3</v>
      </c>
      <c r="N1048" t="s">
        <v>203</v>
      </c>
      <c r="O1048" t="s">
        <v>12</v>
      </c>
      <c r="P1048">
        <v>0</v>
      </c>
      <c r="R1048">
        <v>80.72</v>
      </c>
      <c r="S1048">
        <v>1056.24</v>
      </c>
      <c r="T1048">
        <v>2</v>
      </c>
      <c r="U1048" t="s">
        <v>127</v>
      </c>
      <c r="V1048">
        <v>2</v>
      </c>
      <c r="W1048" t="s">
        <v>322</v>
      </c>
      <c r="X1048" t="s">
        <v>10636</v>
      </c>
      <c r="Y1048" t="s">
        <v>10636</v>
      </c>
      <c r="Z1048" t="s">
        <v>10637</v>
      </c>
      <c r="AA1048" t="s">
        <v>155</v>
      </c>
      <c r="AB1048" t="s">
        <v>130</v>
      </c>
      <c r="AC1048" t="s">
        <v>0</v>
      </c>
      <c r="AD1048" t="s">
        <v>324</v>
      </c>
      <c r="AE1048" t="s">
        <v>267</v>
      </c>
      <c r="AF1048" t="s">
        <v>268</v>
      </c>
      <c r="AG1048" t="s">
        <v>325</v>
      </c>
      <c r="AH1048" t="s">
        <v>10638</v>
      </c>
      <c r="AI1048" t="s">
        <v>10639</v>
      </c>
      <c r="AJ1048" t="s">
        <v>146</v>
      </c>
      <c r="AK1048" t="s">
        <v>10640</v>
      </c>
      <c r="AL1048" t="s">
        <v>134</v>
      </c>
      <c r="AM1048" t="s">
        <v>141</v>
      </c>
      <c r="AN1048" t="s">
        <v>12</v>
      </c>
      <c r="AO1048" t="s">
        <v>136</v>
      </c>
      <c r="AP1048" t="s">
        <v>155</v>
      </c>
      <c r="AQ1048" t="s">
        <v>159</v>
      </c>
      <c r="AR1048" t="s">
        <v>141</v>
      </c>
      <c r="AS1048">
        <v>3</v>
      </c>
      <c r="AT1048" t="s">
        <v>147</v>
      </c>
      <c r="AU1048">
        <v>0</v>
      </c>
      <c r="AV1048" t="s">
        <v>34</v>
      </c>
      <c r="AW1048">
        <v>0</v>
      </c>
      <c r="AX1048" t="s">
        <v>10641</v>
      </c>
      <c r="AY1048" t="s">
        <v>517</v>
      </c>
      <c r="AZ1048" t="s">
        <v>648</v>
      </c>
      <c r="BA1048" t="s">
        <v>648</v>
      </c>
      <c r="BB1048" t="s">
        <v>136</v>
      </c>
    </row>
    <row r="1049" spans="1:54" hidden="1" x14ac:dyDescent="0.25">
      <c r="A1049" t="s">
        <v>1</v>
      </c>
      <c r="B1049">
        <v>162597</v>
      </c>
      <c r="C1049">
        <v>45934</v>
      </c>
      <c r="D1049" t="s">
        <v>345</v>
      </c>
      <c r="E1049">
        <v>516038</v>
      </c>
      <c r="F1049">
        <v>45925</v>
      </c>
      <c r="G1049">
        <v>3</v>
      </c>
      <c r="H1049" t="s">
        <v>139</v>
      </c>
      <c r="I1049" t="s">
        <v>124</v>
      </c>
      <c r="J1049" s="16">
        <v>45936</v>
      </c>
      <c r="K1049" t="s">
        <v>125</v>
      </c>
      <c r="L1049" t="s">
        <v>149</v>
      </c>
      <c r="M1049">
        <v>2</v>
      </c>
      <c r="N1049" t="s">
        <v>970</v>
      </c>
      <c r="O1049" t="s">
        <v>345</v>
      </c>
      <c r="P1049">
        <v>0</v>
      </c>
      <c r="R1049">
        <v>308.85000000000002</v>
      </c>
      <c r="S1049">
        <v>5296.8</v>
      </c>
      <c r="T1049">
        <v>18</v>
      </c>
      <c r="U1049" t="s">
        <v>127</v>
      </c>
      <c r="V1049">
        <v>1</v>
      </c>
      <c r="W1049" t="s">
        <v>341</v>
      </c>
      <c r="X1049" t="s">
        <v>342</v>
      </c>
      <c r="Y1049" t="s">
        <v>342</v>
      </c>
      <c r="Z1049" t="s">
        <v>10642</v>
      </c>
      <c r="AA1049" t="s">
        <v>1320</v>
      </c>
      <c r="AB1049" t="s">
        <v>130</v>
      </c>
      <c r="AC1049" t="s">
        <v>345</v>
      </c>
      <c r="AD1049" t="s">
        <v>343</v>
      </c>
      <c r="AE1049" t="s">
        <v>30</v>
      </c>
      <c r="AF1049" t="s">
        <v>1158</v>
      </c>
      <c r="AG1049" t="s">
        <v>344</v>
      </c>
      <c r="AH1049" t="s">
        <v>10643</v>
      </c>
      <c r="AI1049" t="s">
        <v>10644</v>
      </c>
      <c r="AJ1049" t="s">
        <v>223</v>
      </c>
      <c r="AK1049" t="s">
        <v>10645</v>
      </c>
      <c r="AL1049" t="s">
        <v>134</v>
      </c>
      <c r="AM1049" t="s">
        <v>141</v>
      </c>
      <c r="AN1049" t="s">
        <v>9</v>
      </c>
      <c r="AO1049" t="s">
        <v>136</v>
      </c>
      <c r="AP1049" t="s">
        <v>161</v>
      </c>
      <c r="AQ1049" t="s">
        <v>1090</v>
      </c>
      <c r="AR1049" t="s">
        <v>141</v>
      </c>
      <c r="AS1049">
        <v>2</v>
      </c>
      <c r="AT1049" t="s">
        <v>142</v>
      </c>
      <c r="AU1049">
        <v>0</v>
      </c>
      <c r="AV1049" t="s">
        <v>974</v>
      </c>
      <c r="AW1049">
        <v>0</v>
      </c>
      <c r="AX1049" t="s">
        <v>10646</v>
      </c>
      <c r="AY1049" t="s">
        <v>517</v>
      </c>
      <c r="AZ1049" t="s">
        <v>648</v>
      </c>
      <c r="BA1049" t="s">
        <v>648</v>
      </c>
      <c r="BB1049" t="s">
        <v>136</v>
      </c>
    </row>
    <row r="1050" spans="1:54" hidden="1" x14ac:dyDescent="0.25">
      <c r="A1050" t="s">
        <v>0</v>
      </c>
      <c r="B1050">
        <v>93259</v>
      </c>
      <c r="C1050">
        <v>45915</v>
      </c>
      <c r="D1050" t="s">
        <v>2545</v>
      </c>
      <c r="E1050">
        <v>1872856</v>
      </c>
      <c r="F1050">
        <v>45911</v>
      </c>
      <c r="G1050">
        <v>3</v>
      </c>
      <c r="H1050" t="s">
        <v>139</v>
      </c>
      <c r="I1050" t="s">
        <v>124</v>
      </c>
      <c r="J1050" s="16">
        <v>45933</v>
      </c>
      <c r="K1050" t="s">
        <v>125</v>
      </c>
      <c r="L1050" t="s">
        <v>126</v>
      </c>
      <c r="M1050">
        <v>18</v>
      </c>
      <c r="N1050" t="s">
        <v>1147</v>
      </c>
      <c r="O1050" t="s">
        <v>14</v>
      </c>
      <c r="P1050">
        <v>0</v>
      </c>
      <c r="R1050">
        <v>3032.82</v>
      </c>
      <c r="S1050">
        <v>88348</v>
      </c>
      <c r="T1050">
        <v>88</v>
      </c>
      <c r="U1050" t="s">
        <v>127</v>
      </c>
      <c r="V1050">
        <v>5</v>
      </c>
      <c r="W1050" t="s">
        <v>7560</v>
      </c>
      <c r="X1050" t="s">
        <v>7561</v>
      </c>
      <c r="Y1050" t="s">
        <v>7562</v>
      </c>
      <c r="Z1050" t="s">
        <v>7563</v>
      </c>
      <c r="AA1050" t="s">
        <v>153</v>
      </c>
      <c r="AB1050" t="s">
        <v>130</v>
      </c>
      <c r="AC1050" t="s">
        <v>2545</v>
      </c>
      <c r="AD1050" t="s">
        <v>324</v>
      </c>
      <c r="AE1050" t="s">
        <v>2306</v>
      </c>
      <c r="AF1050" t="s">
        <v>2309</v>
      </c>
      <c r="AG1050" t="s">
        <v>2323</v>
      </c>
      <c r="AH1050" t="s">
        <v>7564</v>
      </c>
      <c r="AI1050" t="s">
        <v>7565</v>
      </c>
      <c r="AJ1050" t="s">
        <v>140</v>
      </c>
      <c r="AK1050" t="s">
        <v>7566</v>
      </c>
      <c r="AL1050" t="s">
        <v>134</v>
      </c>
      <c r="AM1050" t="s">
        <v>141</v>
      </c>
      <c r="AN1050" t="s">
        <v>14</v>
      </c>
      <c r="AO1050" t="s">
        <v>136</v>
      </c>
      <c r="AP1050" t="s">
        <v>155</v>
      </c>
      <c r="AQ1050" t="s">
        <v>137</v>
      </c>
      <c r="AR1050" t="s">
        <v>141</v>
      </c>
      <c r="AS1050">
        <v>18</v>
      </c>
      <c r="AT1050" t="s">
        <v>142</v>
      </c>
      <c r="AU1050">
        <v>3</v>
      </c>
      <c r="AV1050" t="s">
        <v>43</v>
      </c>
      <c r="AW1050">
        <v>0</v>
      </c>
      <c r="AX1050" t="s">
        <v>7567</v>
      </c>
      <c r="AY1050" t="s">
        <v>517</v>
      </c>
      <c r="AZ1050" t="s">
        <v>648</v>
      </c>
      <c r="BA1050" t="s">
        <v>648</v>
      </c>
      <c r="BB1050" t="s">
        <v>136</v>
      </c>
    </row>
    <row r="1051" spans="1:54" hidden="1" x14ac:dyDescent="0.25">
      <c r="A1051" t="s">
        <v>27</v>
      </c>
      <c r="B1051">
        <v>66537</v>
      </c>
      <c r="C1051">
        <v>45924</v>
      </c>
      <c r="D1051" t="s">
        <v>250</v>
      </c>
      <c r="E1051">
        <v>848318</v>
      </c>
      <c r="F1051">
        <v>45923</v>
      </c>
      <c r="G1051">
        <v>1</v>
      </c>
      <c r="H1051" t="s">
        <v>167</v>
      </c>
      <c r="I1051" t="s">
        <v>124</v>
      </c>
      <c r="J1051" s="16">
        <v>45932</v>
      </c>
      <c r="K1051" t="s">
        <v>125</v>
      </c>
      <c r="L1051" t="s">
        <v>149</v>
      </c>
      <c r="M1051">
        <v>8</v>
      </c>
      <c r="N1051" t="s">
        <v>1318</v>
      </c>
      <c r="O1051" t="s">
        <v>250</v>
      </c>
      <c r="P1051">
        <v>0</v>
      </c>
      <c r="R1051">
        <v>1722.38</v>
      </c>
      <c r="S1051">
        <v>15459.53</v>
      </c>
      <c r="T1051">
        <v>60</v>
      </c>
      <c r="U1051" t="s">
        <v>127</v>
      </c>
      <c r="V1051">
        <v>60</v>
      </c>
      <c r="W1051" t="s">
        <v>424</v>
      </c>
      <c r="X1051" t="s">
        <v>4150</v>
      </c>
      <c r="Y1051" t="s">
        <v>4150</v>
      </c>
      <c r="Z1051" t="s">
        <v>4151</v>
      </c>
      <c r="AA1051" t="s">
        <v>155</v>
      </c>
      <c r="AB1051" t="s">
        <v>173</v>
      </c>
      <c r="AC1051" t="s">
        <v>250</v>
      </c>
      <c r="AD1051" t="s">
        <v>300</v>
      </c>
      <c r="AE1051" t="s">
        <v>11</v>
      </c>
      <c r="AF1051" t="s">
        <v>4152</v>
      </c>
      <c r="AG1051" t="s">
        <v>189</v>
      </c>
      <c r="AH1051" t="s">
        <v>4153</v>
      </c>
      <c r="AI1051" t="s">
        <v>4154</v>
      </c>
      <c r="AJ1051" t="s">
        <v>146</v>
      </c>
      <c r="AK1051" t="s">
        <v>4155</v>
      </c>
      <c r="AL1051" t="s">
        <v>134</v>
      </c>
      <c r="AM1051" t="s">
        <v>168</v>
      </c>
      <c r="AN1051" t="s">
        <v>27</v>
      </c>
      <c r="AO1051" t="s">
        <v>173</v>
      </c>
      <c r="AP1051" t="s">
        <v>155</v>
      </c>
      <c r="AQ1051" t="s">
        <v>159</v>
      </c>
      <c r="AR1051" t="s">
        <v>168</v>
      </c>
      <c r="AS1051">
        <v>8</v>
      </c>
      <c r="AT1051" t="s">
        <v>169</v>
      </c>
      <c r="AU1051">
        <v>1</v>
      </c>
      <c r="AV1051" t="s">
        <v>48</v>
      </c>
      <c r="AW1051">
        <v>0</v>
      </c>
      <c r="AX1051" t="s">
        <v>669</v>
      </c>
      <c r="AY1051" t="s">
        <v>734</v>
      </c>
      <c r="AZ1051" t="s">
        <v>648</v>
      </c>
      <c r="BA1051" t="s">
        <v>648</v>
      </c>
      <c r="BB1051" t="s">
        <v>748</v>
      </c>
    </row>
    <row r="1052" spans="1:54" hidden="1" x14ac:dyDescent="0.25">
      <c r="A1052" t="s">
        <v>1807</v>
      </c>
      <c r="B1052">
        <v>7032</v>
      </c>
      <c r="C1052">
        <v>45933</v>
      </c>
      <c r="D1052" t="s">
        <v>1807</v>
      </c>
      <c r="E1052">
        <v>1224913</v>
      </c>
      <c r="F1052">
        <v>45925</v>
      </c>
      <c r="G1052">
        <v>5</v>
      </c>
      <c r="H1052" t="s">
        <v>123</v>
      </c>
      <c r="I1052" t="s">
        <v>124</v>
      </c>
      <c r="J1052" s="16">
        <v>45936</v>
      </c>
      <c r="K1052" t="s">
        <v>125</v>
      </c>
      <c r="L1052" t="s">
        <v>149</v>
      </c>
      <c r="M1052">
        <v>3</v>
      </c>
      <c r="N1052" t="s">
        <v>10647</v>
      </c>
      <c r="O1052" t="s">
        <v>15</v>
      </c>
      <c r="P1052">
        <v>0</v>
      </c>
      <c r="R1052">
        <v>219.35</v>
      </c>
      <c r="S1052">
        <v>3750</v>
      </c>
      <c r="T1052">
        <v>2</v>
      </c>
      <c r="U1052" t="s">
        <v>127</v>
      </c>
      <c r="V1052">
        <v>0</v>
      </c>
      <c r="W1052" t="s">
        <v>10648</v>
      </c>
      <c r="X1052" t="s">
        <v>10648</v>
      </c>
      <c r="Y1052" t="s">
        <v>10649</v>
      </c>
      <c r="Z1052" t="s">
        <v>10648</v>
      </c>
      <c r="AA1052" t="s">
        <v>153</v>
      </c>
      <c r="AB1052" t="s">
        <v>130</v>
      </c>
      <c r="AC1052" t="s">
        <v>15</v>
      </c>
      <c r="AD1052" t="s">
        <v>1362</v>
      </c>
      <c r="AE1052" t="s">
        <v>15</v>
      </c>
      <c r="AF1052" t="s">
        <v>1747</v>
      </c>
      <c r="AG1052" t="s">
        <v>218</v>
      </c>
      <c r="AH1052" t="s">
        <v>9532</v>
      </c>
      <c r="AI1052" t="s">
        <v>10650</v>
      </c>
      <c r="AJ1052" t="s">
        <v>133</v>
      </c>
      <c r="AK1052" t="s">
        <v>10651</v>
      </c>
      <c r="AL1052" t="s">
        <v>134</v>
      </c>
      <c r="AM1052" t="s">
        <v>135</v>
      </c>
      <c r="AN1052" t="s">
        <v>15</v>
      </c>
      <c r="AO1052" t="s">
        <v>136</v>
      </c>
      <c r="AP1052" t="s">
        <v>196</v>
      </c>
      <c r="AQ1052" t="s">
        <v>137</v>
      </c>
      <c r="AR1052" t="s">
        <v>135</v>
      </c>
      <c r="AS1052">
        <v>3</v>
      </c>
      <c r="AT1052" t="s">
        <v>142</v>
      </c>
      <c r="AU1052">
        <v>0</v>
      </c>
      <c r="AV1052" t="s">
        <v>491</v>
      </c>
      <c r="AW1052">
        <v>0</v>
      </c>
      <c r="AX1052" t="s">
        <v>10652</v>
      </c>
      <c r="AY1052" t="s">
        <v>70</v>
      </c>
      <c r="AZ1052" t="s">
        <v>648</v>
      </c>
      <c r="BA1052" t="s">
        <v>648</v>
      </c>
      <c r="BB1052" t="s">
        <v>136</v>
      </c>
    </row>
    <row r="1053" spans="1:54" hidden="1" x14ac:dyDescent="0.25">
      <c r="A1053" t="s">
        <v>0</v>
      </c>
      <c r="B1053">
        <v>93210</v>
      </c>
      <c r="C1053">
        <v>45906</v>
      </c>
      <c r="D1053" t="s">
        <v>16</v>
      </c>
      <c r="E1053">
        <v>5478499</v>
      </c>
      <c r="F1053">
        <v>45904</v>
      </c>
      <c r="G1053">
        <v>3</v>
      </c>
      <c r="H1053" t="s">
        <v>139</v>
      </c>
      <c r="I1053" t="s">
        <v>124</v>
      </c>
      <c r="J1053" s="16">
        <v>45932</v>
      </c>
      <c r="K1053" t="s">
        <v>125</v>
      </c>
      <c r="L1053" t="s">
        <v>126</v>
      </c>
      <c r="M1053">
        <v>26</v>
      </c>
      <c r="N1053" t="s">
        <v>1486</v>
      </c>
      <c r="O1053" t="s">
        <v>0</v>
      </c>
      <c r="P1053">
        <v>0</v>
      </c>
      <c r="R1053">
        <v>1.2</v>
      </c>
      <c r="S1053">
        <v>2090.8000000000002</v>
      </c>
      <c r="T1053">
        <v>4</v>
      </c>
      <c r="U1053" t="s">
        <v>127</v>
      </c>
      <c r="V1053">
        <v>4</v>
      </c>
      <c r="W1053" t="s">
        <v>1001</v>
      </c>
      <c r="X1053" t="s">
        <v>1001</v>
      </c>
      <c r="Y1053" t="s">
        <v>1002</v>
      </c>
      <c r="Z1053" t="s">
        <v>5838</v>
      </c>
      <c r="AA1053" t="s">
        <v>155</v>
      </c>
      <c r="AB1053" t="s">
        <v>130</v>
      </c>
      <c r="AC1053" t="s">
        <v>10</v>
      </c>
      <c r="AE1053" t="s">
        <v>16</v>
      </c>
      <c r="AF1053" t="s">
        <v>2400</v>
      </c>
      <c r="AG1053" t="s">
        <v>1003</v>
      </c>
      <c r="AH1053" t="s">
        <v>5839</v>
      </c>
      <c r="AI1053" t="s">
        <v>5840</v>
      </c>
      <c r="AJ1053" t="s">
        <v>140</v>
      </c>
      <c r="AK1053" t="s">
        <v>5841</v>
      </c>
      <c r="AL1053" t="s">
        <v>134</v>
      </c>
      <c r="AM1053" t="s">
        <v>141</v>
      </c>
      <c r="AN1053" t="s">
        <v>0</v>
      </c>
      <c r="AO1053" t="s">
        <v>136</v>
      </c>
      <c r="AP1053" t="s">
        <v>155</v>
      </c>
      <c r="AQ1053" t="s">
        <v>159</v>
      </c>
      <c r="AR1053" t="s">
        <v>141</v>
      </c>
      <c r="AS1053">
        <v>26</v>
      </c>
      <c r="AT1053" t="s">
        <v>142</v>
      </c>
      <c r="AU1053">
        <v>3</v>
      </c>
      <c r="AV1053" t="s">
        <v>75</v>
      </c>
      <c r="AW1053">
        <v>0</v>
      </c>
      <c r="AX1053" t="s">
        <v>5842</v>
      </c>
      <c r="AY1053" t="s">
        <v>517</v>
      </c>
      <c r="AZ1053" t="s">
        <v>648</v>
      </c>
      <c r="BA1053" t="s">
        <v>648</v>
      </c>
      <c r="BB1053" t="s">
        <v>136</v>
      </c>
    </row>
    <row r="1054" spans="1:54" hidden="1" x14ac:dyDescent="0.25">
      <c r="A1054" t="s">
        <v>30</v>
      </c>
      <c r="B1054">
        <v>57987</v>
      </c>
      <c r="C1054">
        <v>45925</v>
      </c>
      <c r="D1054" t="s">
        <v>16</v>
      </c>
      <c r="E1054">
        <v>5503377</v>
      </c>
      <c r="F1054">
        <v>45923</v>
      </c>
      <c r="G1054">
        <v>3</v>
      </c>
      <c r="H1054" t="s">
        <v>139</v>
      </c>
      <c r="I1054" t="s">
        <v>124</v>
      </c>
      <c r="J1054" s="16">
        <v>45932</v>
      </c>
      <c r="K1054" t="s">
        <v>125</v>
      </c>
      <c r="L1054" t="s">
        <v>149</v>
      </c>
      <c r="M1054">
        <v>7</v>
      </c>
      <c r="N1054" t="s">
        <v>1464</v>
      </c>
      <c r="O1054" t="s">
        <v>16</v>
      </c>
      <c r="P1054">
        <v>0</v>
      </c>
      <c r="R1054">
        <v>46.64</v>
      </c>
      <c r="S1054">
        <v>2883.29</v>
      </c>
      <c r="T1054">
        <v>9</v>
      </c>
      <c r="U1054" t="s">
        <v>127</v>
      </c>
      <c r="V1054">
        <v>1</v>
      </c>
      <c r="W1054" t="s">
        <v>436</v>
      </c>
      <c r="X1054" t="s">
        <v>2121</v>
      </c>
      <c r="Y1054" t="s">
        <v>2121</v>
      </c>
      <c r="Z1054" t="s">
        <v>5215</v>
      </c>
      <c r="AA1054" t="s">
        <v>129</v>
      </c>
      <c r="AB1054" t="s">
        <v>130</v>
      </c>
      <c r="AC1054" t="s">
        <v>16</v>
      </c>
      <c r="AD1054" t="s">
        <v>260</v>
      </c>
      <c r="AE1054" t="s">
        <v>4379</v>
      </c>
      <c r="AF1054" t="s">
        <v>1051</v>
      </c>
      <c r="AG1054" t="s">
        <v>1556</v>
      </c>
      <c r="AH1054" t="s">
        <v>5216</v>
      </c>
      <c r="AI1054" t="s">
        <v>5217</v>
      </c>
      <c r="AJ1054" t="s">
        <v>140</v>
      </c>
      <c r="AK1054" t="s">
        <v>5218</v>
      </c>
      <c r="AL1054" t="s">
        <v>134</v>
      </c>
      <c r="AM1054" t="s">
        <v>141</v>
      </c>
      <c r="AN1054" t="s">
        <v>16</v>
      </c>
      <c r="AO1054" t="s">
        <v>136</v>
      </c>
      <c r="AP1054" t="s">
        <v>161</v>
      </c>
      <c r="AQ1054" t="s">
        <v>137</v>
      </c>
      <c r="AR1054" t="s">
        <v>141</v>
      </c>
      <c r="AS1054">
        <v>7</v>
      </c>
      <c r="AT1054" t="s">
        <v>169</v>
      </c>
      <c r="AU1054">
        <v>1</v>
      </c>
      <c r="AV1054" t="s">
        <v>73</v>
      </c>
      <c r="AW1054">
        <v>0</v>
      </c>
      <c r="AX1054" t="s">
        <v>697</v>
      </c>
      <c r="AY1054" t="s">
        <v>57</v>
      </c>
      <c r="AZ1054" t="s">
        <v>648</v>
      </c>
      <c r="BA1054" t="s">
        <v>649</v>
      </c>
      <c r="BB1054" t="s">
        <v>136</v>
      </c>
    </row>
    <row r="1055" spans="1:54" hidden="1" x14ac:dyDescent="0.25">
      <c r="A1055" t="s">
        <v>27</v>
      </c>
      <c r="B1055">
        <v>66588</v>
      </c>
      <c r="C1055">
        <v>45929</v>
      </c>
      <c r="D1055" t="s">
        <v>16</v>
      </c>
      <c r="E1055">
        <v>5508162</v>
      </c>
      <c r="F1055">
        <v>45925</v>
      </c>
      <c r="G1055">
        <v>3</v>
      </c>
      <c r="H1055" t="s">
        <v>139</v>
      </c>
      <c r="I1055" t="s">
        <v>124</v>
      </c>
      <c r="J1055" s="16">
        <v>45931</v>
      </c>
      <c r="K1055" t="s">
        <v>125</v>
      </c>
      <c r="L1055" t="s">
        <v>126</v>
      </c>
      <c r="M1055">
        <v>2</v>
      </c>
      <c r="N1055" t="s">
        <v>2351</v>
      </c>
      <c r="O1055" t="s">
        <v>27</v>
      </c>
      <c r="P1055">
        <v>0</v>
      </c>
      <c r="R1055">
        <v>2179.5100000000002</v>
      </c>
      <c r="S1055">
        <v>49947.7</v>
      </c>
      <c r="T1055">
        <v>61</v>
      </c>
      <c r="U1055" t="s">
        <v>127</v>
      </c>
      <c r="V1055">
        <v>1</v>
      </c>
      <c r="W1055" t="s">
        <v>374</v>
      </c>
      <c r="X1055" t="s">
        <v>375</v>
      </c>
      <c r="Y1055" t="s">
        <v>375</v>
      </c>
      <c r="Z1055" t="s">
        <v>2352</v>
      </c>
      <c r="AA1055" t="s">
        <v>155</v>
      </c>
      <c r="AB1055" t="s">
        <v>130</v>
      </c>
      <c r="AC1055" t="s">
        <v>16</v>
      </c>
      <c r="AD1055" t="s">
        <v>260</v>
      </c>
      <c r="AE1055" t="s">
        <v>301</v>
      </c>
      <c r="AF1055" t="s">
        <v>2353</v>
      </c>
      <c r="AG1055" t="s">
        <v>218</v>
      </c>
      <c r="AH1055" t="s">
        <v>2354</v>
      </c>
      <c r="AI1055" t="s">
        <v>3385</v>
      </c>
      <c r="AJ1055" t="s">
        <v>140</v>
      </c>
      <c r="AL1055" t="s">
        <v>134</v>
      </c>
      <c r="AM1055" t="s">
        <v>141</v>
      </c>
      <c r="AN1055" t="s">
        <v>27</v>
      </c>
      <c r="AO1055" t="s">
        <v>136</v>
      </c>
      <c r="AP1055" t="s">
        <v>155</v>
      </c>
      <c r="AQ1055" t="s">
        <v>159</v>
      </c>
      <c r="AR1055" t="s">
        <v>141</v>
      </c>
      <c r="AS1055">
        <v>2</v>
      </c>
      <c r="AT1055" t="s">
        <v>142</v>
      </c>
      <c r="AU1055">
        <v>0</v>
      </c>
      <c r="AV1055" t="s">
        <v>173</v>
      </c>
      <c r="AW1055">
        <v>0</v>
      </c>
      <c r="AX1055" t="s">
        <v>2355</v>
      </c>
      <c r="AY1055" t="s">
        <v>734</v>
      </c>
      <c r="AZ1055" t="s">
        <v>648</v>
      </c>
      <c r="BA1055" t="s">
        <v>648</v>
      </c>
      <c r="BB1055" t="s">
        <v>136</v>
      </c>
    </row>
    <row r="1056" spans="1:54" hidden="1" x14ac:dyDescent="0.25">
      <c r="A1056" t="s">
        <v>12</v>
      </c>
      <c r="B1056">
        <v>118305</v>
      </c>
      <c r="C1056">
        <v>45927</v>
      </c>
      <c r="D1056" t="s">
        <v>16</v>
      </c>
      <c r="E1056">
        <v>5508970</v>
      </c>
      <c r="F1056">
        <v>45926</v>
      </c>
      <c r="G1056">
        <v>3</v>
      </c>
      <c r="H1056" t="s">
        <v>139</v>
      </c>
      <c r="I1056" t="s">
        <v>124</v>
      </c>
      <c r="J1056" s="16">
        <v>45936</v>
      </c>
      <c r="K1056" t="s">
        <v>125</v>
      </c>
      <c r="L1056" t="s">
        <v>149</v>
      </c>
      <c r="M1056">
        <v>9</v>
      </c>
      <c r="N1056" t="s">
        <v>1509</v>
      </c>
      <c r="O1056" t="s">
        <v>16</v>
      </c>
      <c r="P1056">
        <v>0</v>
      </c>
      <c r="R1056">
        <v>116.56</v>
      </c>
      <c r="S1056">
        <v>1391.32</v>
      </c>
      <c r="T1056">
        <v>2</v>
      </c>
      <c r="U1056" t="s">
        <v>127</v>
      </c>
      <c r="V1056">
        <v>1</v>
      </c>
      <c r="W1056" t="s">
        <v>322</v>
      </c>
      <c r="X1056" t="s">
        <v>323</v>
      </c>
      <c r="Y1056" t="s">
        <v>323</v>
      </c>
      <c r="Z1056" t="s">
        <v>10653</v>
      </c>
      <c r="AA1056" t="s">
        <v>129</v>
      </c>
      <c r="AB1056" t="s">
        <v>130</v>
      </c>
      <c r="AC1056" t="s">
        <v>16</v>
      </c>
      <c r="AD1056" t="s">
        <v>324</v>
      </c>
      <c r="AE1056" t="s">
        <v>200</v>
      </c>
      <c r="AF1056" t="s">
        <v>10654</v>
      </c>
      <c r="AG1056" t="s">
        <v>325</v>
      </c>
      <c r="AH1056" t="s">
        <v>10655</v>
      </c>
      <c r="AI1056" t="s">
        <v>10656</v>
      </c>
      <c r="AJ1056" t="s">
        <v>140</v>
      </c>
      <c r="AK1056" t="s">
        <v>10657</v>
      </c>
      <c r="AL1056" t="s">
        <v>134</v>
      </c>
      <c r="AM1056" t="s">
        <v>141</v>
      </c>
      <c r="AN1056" t="s">
        <v>16</v>
      </c>
      <c r="AO1056" t="s">
        <v>136</v>
      </c>
      <c r="AP1056" t="s">
        <v>155</v>
      </c>
      <c r="AQ1056" t="s">
        <v>137</v>
      </c>
      <c r="AR1056" t="s">
        <v>141</v>
      </c>
      <c r="AS1056">
        <v>9</v>
      </c>
      <c r="AT1056" t="s">
        <v>147</v>
      </c>
      <c r="AU1056">
        <v>1</v>
      </c>
      <c r="AV1056" t="s">
        <v>57</v>
      </c>
      <c r="AW1056">
        <v>0</v>
      </c>
      <c r="AX1056" t="s">
        <v>10658</v>
      </c>
      <c r="AY1056" t="s">
        <v>59</v>
      </c>
      <c r="AZ1056" t="s">
        <v>648</v>
      </c>
      <c r="BA1056" t="s">
        <v>648</v>
      </c>
      <c r="BB1056" t="s">
        <v>136</v>
      </c>
    </row>
    <row r="1057" spans="1:54" hidden="1" x14ac:dyDescent="0.25">
      <c r="A1057" t="s">
        <v>1839</v>
      </c>
      <c r="B1057">
        <v>11797</v>
      </c>
      <c r="C1057">
        <v>45930</v>
      </c>
      <c r="D1057" t="s">
        <v>16</v>
      </c>
      <c r="E1057">
        <v>5511391</v>
      </c>
      <c r="F1057">
        <v>45929</v>
      </c>
      <c r="G1057">
        <v>3</v>
      </c>
      <c r="H1057" t="s">
        <v>139</v>
      </c>
      <c r="I1057" t="s">
        <v>124</v>
      </c>
      <c r="J1057" s="16">
        <v>45931</v>
      </c>
      <c r="K1057" t="s">
        <v>125</v>
      </c>
      <c r="L1057" t="s">
        <v>126</v>
      </c>
      <c r="M1057">
        <v>1</v>
      </c>
      <c r="N1057" t="s">
        <v>2356</v>
      </c>
      <c r="O1057" t="s">
        <v>16</v>
      </c>
      <c r="P1057">
        <v>0</v>
      </c>
      <c r="R1057">
        <v>24.78</v>
      </c>
      <c r="S1057">
        <v>305.26</v>
      </c>
      <c r="T1057">
        <v>2</v>
      </c>
      <c r="U1057" t="s">
        <v>127</v>
      </c>
      <c r="V1057">
        <v>1</v>
      </c>
      <c r="W1057" t="s">
        <v>315</v>
      </c>
      <c r="X1057" t="s">
        <v>315</v>
      </c>
      <c r="Y1057" t="s">
        <v>315</v>
      </c>
      <c r="Z1057" t="s">
        <v>2357</v>
      </c>
      <c r="AA1057" t="s">
        <v>129</v>
      </c>
      <c r="AB1057" t="s">
        <v>130</v>
      </c>
      <c r="AC1057" t="s">
        <v>2358</v>
      </c>
      <c r="AD1057" t="s">
        <v>254</v>
      </c>
      <c r="AE1057" t="s">
        <v>1839</v>
      </c>
      <c r="AF1057" t="s">
        <v>2359</v>
      </c>
      <c r="AG1057" t="s">
        <v>1097</v>
      </c>
      <c r="AH1057" t="s">
        <v>2360</v>
      </c>
      <c r="AI1057" t="s">
        <v>3386</v>
      </c>
      <c r="AJ1057" t="s">
        <v>140</v>
      </c>
      <c r="AL1057" t="s">
        <v>134</v>
      </c>
      <c r="AM1057" t="s">
        <v>141</v>
      </c>
      <c r="AN1057" t="s">
        <v>16</v>
      </c>
      <c r="AO1057" t="s">
        <v>136</v>
      </c>
      <c r="AP1057" t="s">
        <v>129</v>
      </c>
      <c r="AQ1057" t="s">
        <v>137</v>
      </c>
      <c r="AR1057" t="s">
        <v>141</v>
      </c>
      <c r="AS1057">
        <v>1</v>
      </c>
      <c r="AT1057" t="s">
        <v>144</v>
      </c>
      <c r="AU1057">
        <v>0</v>
      </c>
      <c r="AV1057" t="s">
        <v>173</v>
      </c>
      <c r="AW1057">
        <v>0</v>
      </c>
      <c r="AX1057" t="s">
        <v>2361</v>
      </c>
      <c r="AY1057" t="s">
        <v>57</v>
      </c>
      <c r="AZ1057" t="s">
        <v>648</v>
      </c>
      <c r="BA1057" t="s">
        <v>649</v>
      </c>
      <c r="BB1057" t="s">
        <v>136</v>
      </c>
    </row>
    <row r="1058" spans="1:54" hidden="1" x14ac:dyDescent="0.25">
      <c r="A1058" t="s">
        <v>1457</v>
      </c>
      <c r="B1058">
        <v>30491</v>
      </c>
      <c r="C1058">
        <v>45932</v>
      </c>
      <c r="D1058" t="s">
        <v>16</v>
      </c>
      <c r="E1058">
        <v>5516334</v>
      </c>
      <c r="F1058">
        <v>45931</v>
      </c>
      <c r="G1058">
        <v>3</v>
      </c>
      <c r="H1058" t="s">
        <v>139</v>
      </c>
      <c r="I1058" t="s">
        <v>124</v>
      </c>
      <c r="J1058" s="16">
        <v>45936</v>
      </c>
      <c r="K1058" t="s">
        <v>125</v>
      </c>
      <c r="L1058" t="s">
        <v>149</v>
      </c>
      <c r="M1058">
        <v>4</v>
      </c>
      <c r="N1058" t="s">
        <v>1509</v>
      </c>
      <c r="O1058" t="s">
        <v>16</v>
      </c>
      <c r="P1058">
        <v>0</v>
      </c>
      <c r="R1058">
        <v>86.92</v>
      </c>
      <c r="S1058">
        <v>1817.08</v>
      </c>
      <c r="T1058">
        <v>4</v>
      </c>
      <c r="U1058" t="s">
        <v>127</v>
      </c>
      <c r="V1058">
        <v>1</v>
      </c>
      <c r="W1058" t="s">
        <v>425</v>
      </c>
      <c r="X1058" t="s">
        <v>425</v>
      </c>
      <c r="Y1058" t="s">
        <v>425</v>
      </c>
      <c r="Z1058" t="s">
        <v>10659</v>
      </c>
      <c r="AA1058" t="s">
        <v>129</v>
      </c>
      <c r="AB1058" t="s">
        <v>130</v>
      </c>
      <c r="AC1058" t="s">
        <v>16</v>
      </c>
      <c r="AD1058" t="s">
        <v>423</v>
      </c>
      <c r="AE1058" t="s">
        <v>1457</v>
      </c>
      <c r="AF1058" t="s">
        <v>1460</v>
      </c>
      <c r="AG1058" t="s">
        <v>385</v>
      </c>
      <c r="AH1058" t="s">
        <v>6513</v>
      </c>
      <c r="AI1058" t="s">
        <v>10660</v>
      </c>
      <c r="AJ1058" t="s">
        <v>140</v>
      </c>
      <c r="AK1058" t="s">
        <v>10661</v>
      </c>
      <c r="AL1058" t="s">
        <v>134</v>
      </c>
      <c r="AM1058" t="s">
        <v>141</v>
      </c>
      <c r="AN1058" t="s">
        <v>16</v>
      </c>
      <c r="AO1058" t="s">
        <v>136</v>
      </c>
      <c r="AP1058" t="s">
        <v>129</v>
      </c>
      <c r="AQ1058" t="s">
        <v>137</v>
      </c>
      <c r="AR1058" t="s">
        <v>141</v>
      </c>
      <c r="AS1058">
        <v>4</v>
      </c>
      <c r="AT1058" t="s">
        <v>202</v>
      </c>
      <c r="AU1058">
        <v>0</v>
      </c>
      <c r="AV1058" t="s">
        <v>57</v>
      </c>
      <c r="AW1058">
        <v>0</v>
      </c>
      <c r="AX1058" t="s">
        <v>10662</v>
      </c>
      <c r="AY1058" t="s">
        <v>57</v>
      </c>
      <c r="AZ1058" t="s">
        <v>648</v>
      </c>
      <c r="BA1058" t="s">
        <v>649</v>
      </c>
      <c r="BB1058" t="s">
        <v>136</v>
      </c>
    </row>
    <row r="1059" spans="1:54" hidden="1" x14ac:dyDescent="0.25">
      <c r="A1059" t="s">
        <v>1457</v>
      </c>
      <c r="B1059">
        <v>30494</v>
      </c>
      <c r="C1059">
        <v>45932</v>
      </c>
      <c r="D1059" t="s">
        <v>16</v>
      </c>
      <c r="E1059">
        <v>5517162</v>
      </c>
      <c r="F1059">
        <v>45931</v>
      </c>
      <c r="G1059">
        <v>3</v>
      </c>
      <c r="H1059" t="s">
        <v>139</v>
      </c>
      <c r="I1059" t="s">
        <v>124</v>
      </c>
      <c r="J1059" s="16">
        <v>45936</v>
      </c>
      <c r="K1059" t="s">
        <v>125</v>
      </c>
      <c r="L1059" t="s">
        <v>149</v>
      </c>
      <c r="M1059">
        <v>4</v>
      </c>
      <c r="N1059" t="s">
        <v>1509</v>
      </c>
      <c r="O1059" t="s">
        <v>16</v>
      </c>
      <c r="P1059">
        <v>0</v>
      </c>
      <c r="R1059">
        <v>33.78</v>
      </c>
      <c r="S1059">
        <v>2130.6999999999998</v>
      </c>
      <c r="T1059">
        <v>2</v>
      </c>
      <c r="U1059" t="s">
        <v>127</v>
      </c>
      <c r="V1059">
        <v>1</v>
      </c>
      <c r="W1059" t="s">
        <v>363</v>
      </c>
      <c r="X1059" t="s">
        <v>364</v>
      </c>
      <c r="Y1059" t="s">
        <v>364</v>
      </c>
      <c r="Z1059" t="s">
        <v>10663</v>
      </c>
      <c r="AA1059" t="s">
        <v>129</v>
      </c>
      <c r="AB1059" t="s">
        <v>130</v>
      </c>
      <c r="AC1059" t="s">
        <v>16</v>
      </c>
      <c r="AD1059" t="s">
        <v>254</v>
      </c>
      <c r="AE1059" t="s">
        <v>1457</v>
      </c>
      <c r="AF1059" t="s">
        <v>1460</v>
      </c>
      <c r="AG1059" t="s">
        <v>255</v>
      </c>
      <c r="AH1059" t="s">
        <v>6513</v>
      </c>
      <c r="AI1059" t="s">
        <v>10664</v>
      </c>
      <c r="AJ1059" t="s">
        <v>140</v>
      </c>
      <c r="AK1059" t="s">
        <v>10665</v>
      </c>
      <c r="AL1059" t="s">
        <v>134</v>
      </c>
      <c r="AM1059" t="s">
        <v>141</v>
      </c>
      <c r="AN1059" t="s">
        <v>16</v>
      </c>
      <c r="AO1059" t="s">
        <v>136</v>
      </c>
      <c r="AP1059" t="s">
        <v>129</v>
      </c>
      <c r="AQ1059" t="s">
        <v>137</v>
      </c>
      <c r="AR1059" t="s">
        <v>141</v>
      </c>
      <c r="AS1059">
        <v>4</v>
      </c>
      <c r="AT1059" t="s">
        <v>202</v>
      </c>
      <c r="AU1059">
        <v>0</v>
      </c>
      <c r="AV1059" t="s">
        <v>57</v>
      </c>
      <c r="AW1059">
        <v>0</v>
      </c>
      <c r="AX1059" t="s">
        <v>10666</v>
      </c>
      <c r="AY1059" t="s">
        <v>59</v>
      </c>
      <c r="AZ1059" t="s">
        <v>648</v>
      </c>
      <c r="BA1059" t="s">
        <v>648</v>
      </c>
      <c r="BB1059" t="s">
        <v>136</v>
      </c>
    </row>
    <row r="1060" spans="1:54" hidden="1" x14ac:dyDescent="0.25">
      <c r="A1060" t="s">
        <v>30</v>
      </c>
      <c r="B1060">
        <v>58167</v>
      </c>
      <c r="C1060">
        <v>45936</v>
      </c>
      <c r="D1060" t="s">
        <v>16</v>
      </c>
      <c r="E1060">
        <v>5519207</v>
      </c>
      <c r="F1060">
        <v>45932</v>
      </c>
      <c r="G1060">
        <v>3</v>
      </c>
      <c r="H1060" t="s">
        <v>139</v>
      </c>
      <c r="I1060" t="s">
        <v>124</v>
      </c>
      <c r="J1060" s="16">
        <v>45936</v>
      </c>
      <c r="K1060" t="s">
        <v>125</v>
      </c>
      <c r="L1060" t="s">
        <v>149</v>
      </c>
      <c r="M1060">
        <v>0</v>
      </c>
      <c r="N1060" t="s">
        <v>1509</v>
      </c>
      <c r="O1060" t="s">
        <v>30</v>
      </c>
      <c r="P1060">
        <v>0</v>
      </c>
      <c r="R1060">
        <v>444.03</v>
      </c>
      <c r="S1060">
        <v>16046.28</v>
      </c>
      <c r="T1060">
        <v>93</v>
      </c>
      <c r="U1060" t="s">
        <v>127</v>
      </c>
      <c r="V1060">
        <v>1</v>
      </c>
      <c r="W1060" t="s">
        <v>1283</v>
      </c>
      <c r="X1060" t="s">
        <v>1284</v>
      </c>
      <c r="Y1060" t="s">
        <v>1284</v>
      </c>
      <c r="Z1060" t="s">
        <v>10667</v>
      </c>
      <c r="AA1060" t="s">
        <v>161</v>
      </c>
      <c r="AB1060" t="s">
        <v>130</v>
      </c>
      <c r="AC1060" t="s">
        <v>16</v>
      </c>
      <c r="AD1060" t="s">
        <v>254</v>
      </c>
      <c r="AE1060" t="s">
        <v>10668</v>
      </c>
      <c r="AF1060" t="s">
        <v>1468</v>
      </c>
      <c r="AG1060" t="s">
        <v>993</v>
      </c>
      <c r="AH1060" t="s">
        <v>10669</v>
      </c>
      <c r="AI1060" t="s">
        <v>10670</v>
      </c>
      <c r="AJ1060" t="s">
        <v>140</v>
      </c>
      <c r="AK1060" t="s">
        <v>10671</v>
      </c>
      <c r="AL1060" t="s">
        <v>134</v>
      </c>
      <c r="AM1060" t="s">
        <v>141</v>
      </c>
      <c r="AN1060" t="s">
        <v>30</v>
      </c>
      <c r="AO1060" t="s">
        <v>136</v>
      </c>
      <c r="AP1060" t="s">
        <v>161</v>
      </c>
      <c r="AQ1060" t="s">
        <v>137</v>
      </c>
      <c r="AR1060" t="s">
        <v>141</v>
      </c>
      <c r="AS1060">
        <v>0</v>
      </c>
      <c r="AT1060" t="s">
        <v>142</v>
      </c>
      <c r="AU1060">
        <v>0</v>
      </c>
      <c r="AV1060" t="s">
        <v>57</v>
      </c>
      <c r="AW1060">
        <v>0</v>
      </c>
      <c r="AX1060" t="s">
        <v>10672</v>
      </c>
      <c r="AY1060" t="s">
        <v>73</v>
      </c>
      <c r="AZ1060" t="s">
        <v>648</v>
      </c>
      <c r="BA1060" t="s">
        <v>649</v>
      </c>
      <c r="BB1060" t="s">
        <v>136</v>
      </c>
    </row>
    <row r="1061" spans="1:54" hidden="1" x14ac:dyDescent="0.25">
      <c r="A1061" t="s">
        <v>12</v>
      </c>
      <c r="B1061">
        <v>118694</v>
      </c>
      <c r="C1061">
        <v>45934</v>
      </c>
      <c r="D1061" t="s">
        <v>16</v>
      </c>
      <c r="E1061">
        <v>5519975</v>
      </c>
      <c r="F1061">
        <v>45932</v>
      </c>
      <c r="G1061">
        <v>5</v>
      </c>
      <c r="H1061" t="s">
        <v>123</v>
      </c>
      <c r="I1061" t="s">
        <v>124</v>
      </c>
      <c r="J1061" s="16">
        <v>45937</v>
      </c>
      <c r="K1061" t="s">
        <v>125</v>
      </c>
      <c r="L1061" t="s">
        <v>149</v>
      </c>
      <c r="M1061">
        <v>3</v>
      </c>
      <c r="N1061" t="s">
        <v>787</v>
      </c>
      <c r="O1061" t="s">
        <v>16</v>
      </c>
      <c r="P1061">
        <v>0</v>
      </c>
      <c r="R1061">
        <v>94.72</v>
      </c>
      <c r="S1061">
        <v>7334.05</v>
      </c>
      <c r="T1061">
        <v>9</v>
      </c>
      <c r="U1061" t="s">
        <v>127</v>
      </c>
      <c r="V1061">
        <v>1</v>
      </c>
      <c r="W1061" t="s">
        <v>9887</v>
      </c>
      <c r="X1061" t="s">
        <v>9888</v>
      </c>
      <c r="Y1061" t="s">
        <v>9888</v>
      </c>
      <c r="Z1061" t="s">
        <v>10673</v>
      </c>
      <c r="AA1061" t="s">
        <v>129</v>
      </c>
      <c r="AB1061" t="s">
        <v>130</v>
      </c>
      <c r="AC1061" t="s">
        <v>16</v>
      </c>
      <c r="AD1061" t="s">
        <v>423</v>
      </c>
      <c r="AE1061" t="s">
        <v>9</v>
      </c>
      <c r="AF1061" t="s">
        <v>356</v>
      </c>
      <c r="AG1061" t="s">
        <v>298</v>
      </c>
      <c r="AH1061" t="s">
        <v>5887</v>
      </c>
      <c r="AI1061" t="s">
        <v>10674</v>
      </c>
      <c r="AJ1061" t="s">
        <v>133</v>
      </c>
      <c r="AK1061" t="s">
        <v>158</v>
      </c>
      <c r="AL1061" t="s">
        <v>134</v>
      </c>
      <c r="AM1061" t="s">
        <v>135</v>
      </c>
      <c r="AN1061" t="s">
        <v>16</v>
      </c>
      <c r="AO1061" t="s">
        <v>136</v>
      </c>
      <c r="AP1061" t="s">
        <v>155</v>
      </c>
      <c r="AQ1061" t="s">
        <v>137</v>
      </c>
      <c r="AR1061" t="s">
        <v>135</v>
      </c>
      <c r="AS1061">
        <v>3</v>
      </c>
      <c r="AT1061" t="s">
        <v>142</v>
      </c>
      <c r="AU1061">
        <v>0</v>
      </c>
      <c r="AV1061" t="s">
        <v>69</v>
      </c>
      <c r="AW1061">
        <v>0</v>
      </c>
      <c r="AX1061" t="s">
        <v>10675</v>
      </c>
      <c r="AY1061" t="s">
        <v>59</v>
      </c>
      <c r="AZ1061" t="s">
        <v>648</v>
      </c>
      <c r="BA1061" t="s">
        <v>648</v>
      </c>
      <c r="BB1061" t="s">
        <v>136</v>
      </c>
    </row>
    <row r="1062" spans="1:54" hidden="1" x14ac:dyDescent="0.25">
      <c r="A1062" t="s">
        <v>1839</v>
      </c>
      <c r="B1062">
        <v>11817</v>
      </c>
      <c r="C1062">
        <v>45936</v>
      </c>
      <c r="D1062" t="s">
        <v>16</v>
      </c>
      <c r="E1062">
        <v>5521959</v>
      </c>
      <c r="F1062">
        <v>45933</v>
      </c>
      <c r="G1062">
        <v>3</v>
      </c>
      <c r="H1062" t="s">
        <v>139</v>
      </c>
      <c r="I1062" t="s">
        <v>124</v>
      </c>
      <c r="J1062" s="16">
        <v>45936</v>
      </c>
      <c r="K1062" t="s">
        <v>125</v>
      </c>
      <c r="L1062" t="s">
        <v>149</v>
      </c>
      <c r="M1062">
        <v>0</v>
      </c>
      <c r="N1062" t="s">
        <v>1840</v>
      </c>
      <c r="O1062" t="s">
        <v>1839</v>
      </c>
      <c r="P1062">
        <v>0</v>
      </c>
      <c r="R1062">
        <v>1338.89</v>
      </c>
      <c r="S1062">
        <v>72815.92</v>
      </c>
      <c r="T1062">
        <v>73</v>
      </c>
      <c r="U1062" t="s">
        <v>127</v>
      </c>
      <c r="V1062">
        <v>2</v>
      </c>
      <c r="W1062" t="s">
        <v>259</v>
      </c>
      <c r="X1062" t="s">
        <v>4815</v>
      </c>
      <c r="Y1062" t="s">
        <v>4815</v>
      </c>
      <c r="Z1062" t="s">
        <v>10676</v>
      </c>
      <c r="AA1062" t="s">
        <v>129</v>
      </c>
      <c r="AB1062" t="s">
        <v>173</v>
      </c>
      <c r="AC1062" t="s">
        <v>16</v>
      </c>
      <c r="AD1062" t="s">
        <v>260</v>
      </c>
      <c r="AE1062" t="s">
        <v>1839</v>
      </c>
      <c r="AF1062" t="s">
        <v>2359</v>
      </c>
      <c r="AG1062" t="s">
        <v>1556</v>
      </c>
      <c r="AH1062" t="s">
        <v>9336</v>
      </c>
      <c r="AI1062" t="s">
        <v>10677</v>
      </c>
      <c r="AJ1062" t="s">
        <v>140</v>
      </c>
      <c r="AK1062" t="s">
        <v>10678</v>
      </c>
      <c r="AL1062" t="s">
        <v>134</v>
      </c>
      <c r="AM1062" t="s">
        <v>141</v>
      </c>
      <c r="AN1062" t="s">
        <v>16</v>
      </c>
      <c r="AO1062" t="s">
        <v>173</v>
      </c>
      <c r="AP1062" t="s">
        <v>129</v>
      </c>
      <c r="AQ1062" t="s">
        <v>137</v>
      </c>
      <c r="AR1062" t="s">
        <v>141</v>
      </c>
      <c r="AS1062">
        <v>0</v>
      </c>
      <c r="AT1062" t="s">
        <v>147</v>
      </c>
      <c r="AU1062">
        <v>0</v>
      </c>
      <c r="AV1062" t="s">
        <v>60</v>
      </c>
      <c r="AW1062">
        <v>0</v>
      </c>
      <c r="AX1062" t="s">
        <v>10679</v>
      </c>
      <c r="AY1062" t="s">
        <v>481</v>
      </c>
      <c r="AZ1062" t="s">
        <v>648</v>
      </c>
      <c r="BA1062" t="s">
        <v>648</v>
      </c>
      <c r="BB1062" t="s">
        <v>746</v>
      </c>
    </row>
    <row r="1063" spans="1:54" x14ac:dyDescent="0.25">
      <c r="A1063" t="s">
        <v>10</v>
      </c>
      <c r="B1063">
        <v>137362</v>
      </c>
      <c r="C1063">
        <v>45936</v>
      </c>
      <c r="D1063" t="s">
        <v>9</v>
      </c>
      <c r="E1063">
        <v>98679</v>
      </c>
      <c r="F1063">
        <v>45911</v>
      </c>
      <c r="G1063">
        <v>4</v>
      </c>
      <c r="H1063" t="s">
        <v>145</v>
      </c>
      <c r="I1063" t="s">
        <v>124</v>
      </c>
      <c r="J1063" s="16">
        <v>45936</v>
      </c>
      <c r="K1063" t="s">
        <v>125</v>
      </c>
      <c r="L1063" t="s">
        <v>126</v>
      </c>
      <c r="M1063">
        <v>0</v>
      </c>
      <c r="N1063" t="s">
        <v>199</v>
      </c>
      <c r="O1063" t="s">
        <v>12</v>
      </c>
      <c r="P1063">
        <v>0</v>
      </c>
      <c r="R1063">
        <v>277.08</v>
      </c>
      <c r="S1063">
        <v>1723.84</v>
      </c>
      <c r="T1063">
        <v>2</v>
      </c>
      <c r="U1063" t="s">
        <v>127</v>
      </c>
      <c r="V1063">
        <v>0</v>
      </c>
      <c r="W1063" t="s">
        <v>2171</v>
      </c>
      <c r="X1063" t="s">
        <v>2172</v>
      </c>
      <c r="Y1063" t="s">
        <v>2173</v>
      </c>
      <c r="Z1063" t="s">
        <v>2174</v>
      </c>
      <c r="AA1063" t="s">
        <v>155</v>
      </c>
      <c r="AB1063" t="s">
        <v>130</v>
      </c>
      <c r="AC1063" t="s">
        <v>18</v>
      </c>
      <c r="AD1063" t="s">
        <v>216</v>
      </c>
      <c r="AE1063" t="s">
        <v>10</v>
      </c>
      <c r="AF1063" t="s">
        <v>1299</v>
      </c>
      <c r="AG1063" t="s">
        <v>384</v>
      </c>
      <c r="AH1063" t="s">
        <v>8488</v>
      </c>
      <c r="AI1063" t="s">
        <v>3277</v>
      </c>
      <c r="AJ1063" t="s">
        <v>257</v>
      </c>
      <c r="AL1063" t="s">
        <v>134</v>
      </c>
      <c r="AM1063" t="s">
        <v>141</v>
      </c>
      <c r="AN1063" t="s">
        <v>12</v>
      </c>
      <c r="AO1063" t="s">
        <v>136</v>
      </c>
      <c r="AP1063" t="s">
        <v>161</v>
      </c>
      <c r="AQ1063" t="s">
        <v>159</v>
      </c>
      <c r="AR1063" t="s">
        <v>141</v>
      </c>
      <c r="AS1063">
        <v>0</v>
      </c>
      <c r="AT1063" t="s">
        <v>142</v>
      </c>
      <c r="AU1063">
        <v>0</v>
      </c>
      <c r="AV1063" t="s">
        <v>52</v>
      </c>
      <c r="AW1063">
        <v>0</v>
      </c>
      <c r="AX1063" t="s">
        <v>8489</v>
      </c>
      <c r="AY1063" t="s">
        <v>517</v>
      </c>
      <c r="AZ1063" t="s">
        <v>648</v>
      </c>
      <c r="BA1063" t="s">
        <v>648</v>
      </c>
      <c r="BB1063" t="s">
        <v>136</v>
      </c>
    </row>
    <row r="1064" spans="1:54" hidden="1" x14ac:dyDescent="0.25">
      <c r="A1064" t="s">
        <v>14</v>
      </c>
      <c r="B1064">
        <v>208893</v>
      </c>
      <c r="C1064">
        <v>45937</v>
      </c>
      <c r="D1064" t="s">
        <v>170</v>
      </c>
      <c r="E1064">
        <v>1879767</v>
      </c>
      <c r="F1064">
        <v>45932</v>
      </c>
      <c r="G1064">
        <v>5</v>
      </c>
      <c r="H1064" t="s">
        <v>123</v>
      </c>
      <c r="I1064" t="s">
        <v>148</v>
      </c>
      <c r="J1064" s="16">
        <v>45937</v>
      </c>
      <c r="K1064" t="s">
        <v>125</v>
      </c>
      <c r="L1064" t="s">
        <v>149</v>
      </c>
      <c r="M1064">
        <v>0</v>
      </c>
      <c r="N1064" t="s">
        <v>177</v>
      </c>
      <c r="O1064" t="s">
        <v>170</v>
      </c>
      <c r="P1064">
        <v>0</v>
      </c>
      <c r="R1064">
        <v>64.67</v>
      </c>
      <c r="S1064">
        <v>1142.74</v>
      </c>
      <c r="T1064">
        <v>1</v>
      </c>
      <c r="U1064" t="s">
        <v>127</v>
      </c>
      <c r="V1064">
        <v>1</v>
      </c>
      <c r="W1064" t="s">
        <v>412</v>
      </c>
      <c r="X1064" t="s">
        <v>413</v>
      </c>
      <c r="Y1064" t="s">
        <v>9031</v>
      </c>
      <c r="Z1064" t="s">
        <v>413</v>
      </c>
      <c r="AA1064" t="s">
        <v>153</v>
      </c>
      <c r="AB1064" t="s">
        <v>173</v>
      </c>
      <c r="AC1064" t="s">
        <v>9</v>
      </c>
      <c r="AD1064" t="s">
        <v>333</v>
      </c>
      <c r="AE1064" t="s">
        <v>12</v>
      </c>
      <c r="AF1064" t="s">
        <v>9032</v>
      </c>
      <c r="AG1064" t="s">
        <v>334</v>
      </c>
      <c r="AH1064" t="s">
        <v>9033</v>
      </c>
      <c r="AI1064" t="s">
        <v>9034</v>
      </c>
      <c r="AJ1064" t="s">
        <v>257</v>
      </c>
      <c r="AK1064" t="s">
        <v>9458</v>
      </c>
      <c r="AL1064" t="s">
        <v>134</v>
      </c>
      <c r="AM1064" t="s">
        <v>135</v>
      </c>
      <c r="AN1064" t="s">
        <v>14</v>
      </c>
      <c r="AO1064" t="s">
        <v>173</v>
      </c>
      <c r="AP1064" t="s">
        <v>153</v>
      </c>
      <c r="AQ1064" t="s">
        <v>137</v>
      </c>
      <c r="AR1064" t="s">
        <v>135</v>
      </c>
      <c r="AS1064">
        <v>0</v>
      </c>
      <c r="AT1064" t="s">
        <v>142</v>
      </c>
      <c r="AU1064">
        <v>0</v>
      </c>
      <c r="AV1064" t="s">
        <v>46</v>
      </c>
      <c r="AW1064">
        <v>0</v>
      </c>
      <c r="AX1064" t="s">
        <v>10680</v>
      </c>
      <c r="AY1064" t="s">
        <v>517</v>
      </c>
      <c r="AZ1064" t="s">
        <v>648</v>
      </c>
      <c r="BA1064" t="s">
        <v>648</v>
      </c>
      <c r="BB1064" t="s">
        <v>745</v>
      </c>
    </row>
    <row r="1065" spans="1:54" hidden="1" x14ac:dyDescent="0.25">
      <c r="A1065" t="s">
        <v>0</v>
      </c>
      <c r="B1065">
        <v>93395</v>
      </c>
      <c r="C1065">
        <v>45922</v>
      </c>
      <c r="D1065" t="s">
        <v>231</v>
      </c>
      <c r="E1065">
        <v>1257039</v>
      </c>
      <c r="F1065">
        <v>45919</v>
      </c>
      <c r="G1065">
        <v>3</v>
      </c>
      <c r="H1065" t="s">
        <v>139</v>
      </c>
      <c r="I1065" t="s">
        <v>124</v>
      </c>
      <c r="J1065" s="16">
        <v>45932</v>
      </c>
      <c r="K1065" t="s">
        <v>125</v>
      </c>
      <c r="L1065" t="s">
        <v>126</v>
      </c>
      <c r="M1065">
        <v>10</v>
      </c>
      <c r="N1065" t="s">
        <v>203</v>
      </c>
      <c r="O1065" t="s">
        <v>0</v>
      </c>
      <c r="P1065">
        <v>0</v>
      </c>
      <c r="R1065">
        <v>96.95</v>
      </c>
      <c r="S1065">
        <v>519.6</v>
      </c>
      <c r="T1065">
        <v>2</v>
      </c>
      <c r="U1065" t="s">
        <v>127</v>
      </c>
      <c r="V1065">
        <v>1</v>
      </c>
      <c r="W1065" t="s">
        <v>457</v>
      </c>
      <c r="X1065" t="s">
        <v>457</v>
      </c>
      <c r="Y1065" t="s">
        <v>457</v>
      </c>
      <c r="Z1065" t="s">
        <v>4231</v>
      </c>
      <c r="AA1065" t="s">
        <v>155</v>
      </c>
      <c r="AB1065" t="s">
        <v>130</v>
      </c>
      <c r="AC1065" t="s">
        <v>231</v>
      </c>
      <c r="AD1065" t="s">
        <v>411</v>
      </c>
      <c r="AE1065" t="s">
        <v>1217</v>
      </c>
      <c r="AF1065" t="s">
        <v>1034</v>
      </c>
      <c r="AG1065" t="s">
        <v>384</v>
      </c>
      <c r="AH1065" t="s">
        <v>4232</v>
      </c>
      <c r="AI1065" t="s">
        <v>4233</v>
      </c>
      <c r="AJ1065" t="s">
        <v>140</v>
      </c>
      <c r="AK1065" t="s">
        <v>4234</v>
      </c>
      <c r="AL1065" t="s">
        <v>134</v>
      </c>
      <c r="AM1065" t="s">
        <v>141</v>
      </c>
      <c r="AN1065" t="s">
        <v>0</v>
      </c>
      <c r="AO1065" t="s">
        <v>136</v>
      </c>
      <c r="AP1065" t="s">
        <v>155</v>
      </c>
      <c r="AQ1065" t="s">
        <v>159</v>
      </c>
      <c r="AR1065" t="s">
        <v>141</v>
      </c>
      <c r="AS1065">
        <v>10</v>
      </c>
      <c r="AT1065" t="s">
        <v>147</v>
      </c>
      <c r="AU1065">
        <v>1</v>
      </c>
      <c r="AV1065" t="s">
        <v>34</v>
      </c>
      <c r="AW1065">
        <v>0</v>
      </c>
      <c r="AX1065" t="s">
        <v>4235</v>
      </c>
      <c r="AY1065" t="s">
        <v>517</v>
      </c>
      <c r="AZ1065" t="s">
        <v>648</v>
      </c>
      <c r="BA1065" t="s">
        <v>648</v>
      </c>
      <c r="BB1065" t="s">
        <v>136</v>
      </c>
    </row>
    <row r="1066" spans="1:54" hidden="1" x14ac:dyDescent="0.25">
      <c r="A1066" t="s">
        <v>12</v>
      </c>
      <c r="B1066">
        <v>118310</v>
      </c>
      <c r="C1066">
        <v>45928</v>
      </c>
      <c r="D1066" t="s">
        <v>2292</v>
      </c>
      <c r="E1066">
        <v>152907</v>
      </c>
      <c r="F1066">
        <v>45916</v>
      </c>
      <c r="G1066">
        <v>1</v>
      </c>
      <c r="H1066" t="s">
        <v>167</v>
      </c>
      <c r="I1066" t="s">
        <v>148</v>
      </c>
      <c r="J1066" s="16">
        <v>45932</v>
      </c>
      <c r="K1066" t="s">
        <v>125</v>
      </c>
      <c r="L1066" t="s">
        <v>149</v>
      </c>
      <c r="M1066">
        <v>4</v>
      </c>
      <c r="N1066" t="s">
        <v>1318</v>
      </c>
      <c r="O1066" t="s">
        <v>2292</v>
      </c>
      <c r="P1066">
        <v>0</v>
      </c>
      <c r="R1066">
        <v>1.1399999999999999</v>
      </c>
      <c r="S1066">
        <v>107.27</v>
      </c>
      <c r="T1066">
        <v>24</v>
      </c>
      <c r="U1066" t="s">
        <v>127</v>
      </c>
      <c r="V1066">
        <v>1</v>
      </c>
      <c r="W1066" t="s">
        <v>1520</v>
      </c>
      <c r="X1066" t="s">
        <v>1521</v>
      </c>
      <c r="Y1066" t="s">
        <v>3845</v>
      </c>
      <c r="Z1066" t="s">
        <v>1521</v>
      </c>
      <c r="AA1066" t="s">
        <v>3846</v>
      </c>
      <c r="AB1066" t="s">
        <v>173</v>
      </c>
      <c r="AC1066" t="s">
        <v>11</v>
      </c>
      <c r="AD1066" t="s">
        <v>188</v>
      </c>
      <c r="AE1066" t="s">
        <v>11</v>
      </c>
      <c r="AF1066" t="s">
        <v>313</v>
      </c>
      <c r="AG1066" t="s">
        <v>998</v>
      </c>
      <c r="AH1066" t="s">
        <v>2717</v>
      </c>
      <c r="AI1066" t="s">
        <v>3847</v>
      </c>
      <c r="AJ1066" t="s">
        <v>167</v>
      </c>
      <c r="AK1066" t="s">
        <v>3848</v>
      </c>
      <c r="AL1066" t="s">
        <v>134</v>
      </c>
      <c r="AM1066" t="s">
        <v>168</v>
      </c>
      <c r="AN1066" t="s">
        <v>0</v>
      </c>
      <c r="AO1066" t="s">
        <v>173</v>
      </c>
      <c r="AP1066" t="s">
        <v>155</v>
      </c>
      <c r="AQ1066" t="s">
        <v>1090</v>
      </c>
      <c r="AR1066" t="s">
        <v>168</v>
      </c>
      <c r="AS1066">
        <v>4</v>
      </c>
      <c r="AT1066" t="s">
        <v>169</v>
      </c>
      <c r="AU1066">
        <v>0</v>
      </c>
      <c r="AV1066" t="s">
        <v>48</v>
      </c>
      <c r="AW1066">
        <v>0</v>
      </c>
      <c r="AX1066" t="s">
        <v>3849</v>
      </c>
      <c r="AY1066" t="s">
        <v>517</v>
      </c>
      <c r="AZ1066" t="s">
        <v>648</v>
      </c>
      <c r="BA1066" t="s">
        <v>648</v>
      </c>
      <c r="BB1066" t="s">
        <v>747</v>
      </c>
    </row>
    <row r="1067" spans="1:54" hidden="1" x14ac:dyDescent="0.25">
      <c r="A1067" t="s">
        <v>156</v>
      </c>
      <c r="B1067">
        <v>31056</v>
      </c>
      <c r="C1067">
        <v>45910</v>
      </c>
      <c r="D1067" t="s">
        <v>10</v>
      </c>
      <c r="E1067">
        <v>2200208</v>
      </c>
      <c r="F1067">
        <v>45908</v>
      </c>
      <c r="G1067">
        <v>3</v>
      </c>
      <c r="H1067" t="s">
        <v>139</v>
      </c>
      <c r="I1067" t="s">
        <v>124</v>
      </c>
      <c r="J1067" s="16">
        <v>45933</v>
      </c>
      <c r="K1067" t="s">
        <v>125</v>
      </c>
      <c r="L1067" t="s">
        <v>126</v>
      </c>
      <c r="M1067">
        <v>23</v>
      </c>
      <c r="N1067" t="s">
        <v>157</v>
      </c>
      <c r="O1067" t="s">
        <v>156</v>
      </c>
      <c r="P1067">
        <v>0</v>
      </c>
      <c r="R1067">
        <v>2525.13</v>
      </c>
      <c r="S1067">
        <v>52507.87</v>
      </c>
      <c r="T1067">
        <v>571</v>
      </c>
      <c r="U1067" t="s">
        <v>127</v>
      </c>
      <c r="V1067">
        <v>1</v>
      </c>
      <c r="W1067" t="s">
        <v>10681</v>
      </c>
      <c r="X1067" t="s">
        <v>10682</v>
      </c>
      <c r="Y1067" t="s">
        <v>10682</v>
      </c>
      <c r="Z1067" t="s">
        <v>10683</v>
      </c>
      <c r="AA1067" t="s">
        <v>153</v>
      </c>
      <c r="AB1067" t="s">
        <v>173</v>
      </c>
      <c r="AC1067" t="s">
        <v>10</v>
      </c>
      <c r="AD1067" t="s">
        <v>297</v>
      </c>
      <c r="AE1067" t="s">
        <v>156</v>
      </c>
      <c r="AF1067" t="s">
        <v>10684</v>
      </c>
      <c r="AG1067" t="s">
        <v>368</v>
      </c>
      <c r="AH1067" t="s">
        <v>10685</v>
      </c>
      <c r="AI1067" t="s">
        <v>10686</v>
      </c>
      <c r="AJ1067" t="s">
        <v>140</v>
      </c>
      <c r="AK1067" t="s">
        <v>158</v>
      </c>
      <c r="AL1067" t="s">
        <v>134</v>
      </c>
      <c r="AM1067" t="s">
        <v>141</v>
      </c>
      <c r="AN1067" t="s">
        <v>14</v>
      </c>
      <c r="AO1067" t="s">
        <v>173</v>
      </c>
      <c r="AP1067" t="s">
        <v>153</v>
      </c>
      <c r="AQ1067" t="s">
        <v>137</v>
      </c>
      <c r="AR1067" t="s">
        <v>141</v>
      </c>
      <c r="AS1067">
        <v>23</v>
      </c>
      <c r="AT1067" t="s">
        <v>144</v>
      </c>
      <c r="AU1067">
        <v>3</v>
      </c>
      <c r="AV1067" t="s">
        <v>173</v>
      </c>
      <c r="AW1067">
        <v>0</v>
      </c>
      <c r="AX1067" t="s">
        <v>10687</v>
      </c>
      <c r="AY1067" t="s">
        <v>517</v>
      </c>
      <c r="AZ1067" t="s">
        <v>648</v>
      </c>
      <c r="BA1067" t="s">
        <v>648</v>
      </c>
      <c r="BB1067" t="s">
        <v>745</v>
      </c>
    </row>
    <row r="1068" spans="1:54" hidden="1" x14ac:dyDescent="0.25">
      <c r="A1068" t="s">
        <v>9</v>
      </c>
      <c r="B1068">
        <v>42649</v>
      </c>
      <c r="C1068">
        <v>45918</v>
      </c>
      <c r="D1068" t="s">
        <v>10</v>
      </c>
      <c r="E1068">
        <v>2202413</v>
      </c>
      <c r="F1068">
        <v>45912</v>
      </c>
      <c r="G1068">
        <v>1</v>
      </c>
      <c r="H1068" t="s">
        <v>167</v>
      </c>
      <c r="I1068" t="s">
        <v>234</v>
      </c>
      <c r="J1068" s="16">
        <v>45932</v>
      </c>
      <c r="K1068" t="s">
        <v>125</v>
      </c>
      <c r="L1068" t="s">
        <v>126</v>
      </c>
      <c r="M1068">
        <v>14</v>
      </c>
      <c r="N1068" t="s">
        <v>787</v>
      </c>
      <c r="O1068" t="s">
        <v>9</v>
      </c>
      <c r="P1068">
        <v>49.3</v>
      </c>
      <c r="R1068">
        <v>528.34</v>
      </c>
      <c r="S1068">
        <v>9454.08</v>
      </c>
      <c r="T1068">
        <v>55</v>
      </c>
      <c r="U1068" t="s">
        <v>150</v>
      </c>
      <c r="V1068">
        <v>1</v>
      </c>
      <c r="W1068" t="s">
        <v>410</v>
      </c>
      <c r="X1068" t="s">
        <v>410</v>
      </c>
      <c r="Y1068" t="s">
        <v>410</v>
      </c>
      <c r="Z1068" t="s">
        <v>5513</v>
      </c>
      <c r="AA1068" t="s">
        <v>155</v>
      </c>
      <c r="AB1068" t="s">
        <v>130</v>
      </c>
      <c r="AC1068" t="s">
        <v>10</v>
      </c>
      <c r="AD1068" t="s">
        <v>216</v>
      </c>
      <c r="AE1068" t="s">
        <v>9</v>
      </c>
      <c r="AF1068" t="s">
        <v>151</v>
      </c>
      <c r="AG1068" t="s">
        <v>994</v>
      </c>
      <c r="AH1068" t="s">
        <v>3992</v>
      </c>
      <c r="AI1068" t="s">
        <v>5514</v>
      </c>
      <c r="AJ1068" t="s">
        <v>1211</v>
      </c>
      <c r="AK1068" t="s">
        <v>158</v>
      </c>
      <c r="AL1068" t="s">
        <v>134</v>
      </c>
      <c r="AM1068" t="s">
        <v>168</v>
      </c>
      <c r="AN1068" t="s">
        <v>9</v>
      </c>
      <c r="AO1068" t="s">
        <v>136</v>
      </c>
      <c r="AP1068" t="s">
        <v>155</v>
      </c>
      <c r="AQ1068" t="s">
        <v>159</v>
      </c>
      <c r="AR1068" t="s">
        <v>168</v>
      </c>
      <c r="AS1068">
        <v>14</v>
      </c>
      <c r="AT1068" t="s">
        <v>147</v>
      </c>
      <c r="AU1068">
        <v>2</v>
      </c>
      <c r="AV1068" t="s">
        <v>69</v>
      </c>
      <c r="AW1068">
        <v>0</v>
      </c>
      <c r="AX1068" t="s">
        <v>5515</v>
      </c>
      <c r="AY1068" t="s">
        <v>517</v>
      </c>
      <c r="AZ1068" t="s">
        <v>648</v>
      </c>
      <c r="BA1068" t="s">
        <v>648</v>
      </c>
      <c r="BB1068" t="s">
        <v>136</v>
      </c>
    </row>
    <row r="1069" spans="1:54" hidden="1" x14ac:dyDescent="0.25">
      <c r="A1069" t="s">
        <v>10</v>
      </c>
      <c r="B1069">
        <v>137175</v>
      </c>
      <c r="C1069">
        <v>45922</v>
      </c>
      <c r="D1069" t="s">
        <v>10</v>
      </c>
      <c r="E1069">
        <v>2204183</v>
      </c>
      <c r="F1069">
        <v>45917</v>
      </c>
      <c r="G1069">
        <v>10</v>
      </c>
      <c r="H1069" t="s">
        <v>227</v>
      </c>
      <c r="I1069" t="s">
        <v>124</v>
      </c>
      <c r="J1069" s="16">
        <v>45931</v>
      </c>
      <c r="K1069" t="s">
        <v>125</v>
      </c>
      <c r="L1069" t="s">
        <v>126</v>
      </c>
      <c r="M1069">
        <v>9</v>
      </c>
      <c r="N1069" t="s">
        <v>292</v>
      </c>
      <c r="O1069" t="s">
        <v>10</v>
      </c>
      <c r="P1069">
        <v>0</v>
      </c>
      <c r="R1069">
        <v>478.35</v>
      </c>
      <c r="S1069">
        <v>18533.63</v>
      </c>
      <c r="T1069">
        <v>25</v>
      </c>
      <c r="U1069" t="s">
        <v>186</v>
      </c>
      <c r="V1069">
        <v>3</v>
      </c>
      <c r="W1069" t="s">
        <v>5516</v>
      </c>
      <c r="X1069" t="s">
        <v>5517</v>
      </c>
      <c r="Y1069" t="s">
        <v>5517</v>
      </c>
      <c r="Z1069" t="s">
        <v>5518</v>
      </c>
      <c r="AA1069" t="s">
        <v>161</v>
      </c>
      <c r="AB1069" t="s">
        <v>130</v>
      </c>
      <c r="AC1069" t="s">
        <v>10</v>
      </c>
      <c r="AD1069" t="s">
        <v>216</v>
      </c>
      <c r="AE1069" t="s">
        <v>9</v>
      </c>
      <c r="AF1069" t="s">
        <v>1286</v>
      </c>
      <c r="AG1069" t="s">
        <v>351</v>
      </c>
      <c r="AH1069" t="s">
        <v>5519</v>
      </c>
      <c r="AI1069" t="s">
        <v>5520</v>
      </c>
      <c r="AJ1069" t="s">
        <v>1211</v>
      </c>
      <c r="AK1069" t="s">
        <v>5521</v>
      </c>
      <c r="AL1069" t="s">
        <v>134</v>
      </c>
      <c r="AM1069" t="s">
        <v>1222</v>
      </c>
      <c r="AN1069" t="s">
        <v>10</v>
      </c>
      <c r="AO1069" t="s">
        <v>136</v>
      </c>
      <c r="AP1069" t="s">
        <v>161</v>
      </c>
      <c r="AQ1069" t="s">
        <v>137</v>
      </c>
      <c r="AR1069" t="s">
        <v>1222</v>
      </c>
      <c r="AS1069">
        <v>9</v>
      </c>
      <c r="AT1069" t="s">
        <v>202</v>
      </c>
      <c r="AU1069">
        <v>1</v>
      </c>
      <c r="AV1069" t="s">
        <v>498</v>
      </c>
      <c r="AW1069">
        <v>0</v>
      </c>
      <c r="AX1069" t="s">
        <v>5522</v>
      </c>
      <c r="AY1069" t="s">
        <v>517</v>
      </c>
      <c r="AZ1069" t="s">
        <v>648</v>
      </c>
      <c r="BA1069" t="s">
        <v>648</v>
      </c>
      <c r="BB1069" t="s">
        <v>136</v>
      </c>
    </row>
    <row r="1070" spans="1:54" hidden="1" x14ac:dyDescent="0.25">
      <c r="A1070" t="s">
        <v>0</v>
      </c>
      <c r="B1070">
        <v>93550</v>
      </c>
      <c r="C1070">
        <v>45931</v>
      </c>
      <c r="D1070" t="s">
        <v>10</v>
      </c>
      <c r="E1070">
        <v>2208354</v>
      </c>
      <c r="F1070">
        <v>45929</v>
      </c>
      <c r="G1070">
        <v>3</v>
      </c>
      <c r="H1070" t="s">
        <v>139</v>
      </c>
      <c r="I1070" t="s">
        <v>124</v>
      </c>
      <c r="J1070" s="16">
        <v>45936</v>
      </c>
      <c r="K1070" t="s">
        <v>125</v>
      </c>
      <c r="L1070" t="s">
        <v>126</v>
      </c>
      <c r="M1070">
        <v>5</v>
      </c>
      <c r="N1070" t="s">
        <v>5833</v>
      </c>
      <c r="O1070" t="s">
        <v>10</v>
      </c>
      <c r="P1070">
        <v>0</v>
      </c>
      <c r="R1070">
        <v>278.83999999999997</v>
      </c>
      <c r="S1070">
        <v>6814.27</v>
      </c>
      <c r="T1070">
        <v>18</v>
      </c>
      <c r="U1070" t="s">
        <v>127</v>
      </c>
      <c r="V1070">
        <v>1</v>
      </c>
      <c r="W1070" t="s">
        <v>390</v>
      </c>
      <c r="X1070" t="s">
        <v>439</v>
      </c>
      <c r="Y1070" t="s">
        <v>439</v>
      </c>
      <c r="Z1070" t="s">
        <v>10688</v>
      </c>
      <c r="AA1070" t="s">
        <v>161</v>
      </c>
      <c r="AB1070" t="s">
        <v>130</v>
      </c>
      <c r="AC1070" t="s">
        <v>10</v>
      </c>
      <c r="AD1070" t="s">
        <v>391</v>
      </c>
      <c r="AE1070" t="s">
        <v>28</v>
      </c>
      <c r="AF1070" t="s">
        <v>10689</v>
      </c>
      <c r="AG1070" t="s">
        <v>368</v>
      </c>
      <c r="AH1070" t="s">
        <v>10690</v>
      </c>
      <c r="AI1070" t="s">
        <v>10691</v>
      </c>
      <c r="AJ1070" t="s">
        <v>140</v>
      </c>
      <c r="AK1070" t="s">
        <v>154</v>
      </c>
      <c r="AL1070" t="s">
        <v>134</v>
      </c>
      <c r="AM1070" t="s">
        <v>141</v>
      </c>
      <c r="AN1070" t="s">
        <v>10</v>
      </c>
      <c r="AO1070" t="s">
        <v>136</v>
      </c>
      <c r="AP1070" t="s">
        <v>155</v>
      </c>
      <c r="AQ1070" t="s">
        <v>137</v>
      </c>
      <c r="AR1070" t="s">
        <v>141</v>
      </c>
      <c r="AS1070">
        <v>5</v>
      </c>
      <c r="AT1070" t="s">
        <v>144</v>
      </c>
      <c r="AU1070">
        <v>0</v>
      </c>
      <c r="AV1070" t="s">
        <v>974</v>
      </c>
      <c r="AW1070">
        <v>0</v>
      </c>
      <c r="AX1070" t="s">
        <v>10692</v>
      </c>
      <c r="AY1070" t="s">
        <v>517</v>
      </c>
      <c r="AZ1070" t="s">
        <v>648</v>
      </c>
      <c r="BA1070" t="s">
        <v>648</v>
      </c>
      <c r="BB1070" t="s">
        <v>136</v>
      </c>
    </row>
    <row r="1071" spans="1:54" hidden="1" x14ac:dyDescent="0.25">
      <c r="A1071" t="s">
        <v>14</v>
      </c>
      <c r="B1071">
        <v>208732</v>
      </c>
      <c r="C1071">
        <v>45932</v>
      </c>
      <c r="D1071" t="s">
        <v>1020</v>
      </c>
      <c r="E1071">
        <v>1641660</v>
      </c>
      <c r="F1071">
        <v>45922</v>
      </c>
      <c r="G1071">
        <v>5</v>
      </c>
      <c r="H1071" t="s">
        <v>123</v>
      </c>
      <c r="I1071" t="s">
        <v>124</v>
      </c>
      <c r="J1071" s="16">
        <v>45933</v>
      </c>
      <c r="K1071" t="s">
        <v>125</v>
      </c>
      <c r="L1071" t="s">
        <v>149</v>
      </c>
      <c r="M1071">
        <v>1</v>
      </c>
      <c r="N1071" t="s">
        <v>5643</v>
      </c>
      <c r="O1071" t="s">
        <v>1</v>
      </c>
      <c r="P1071">
        <v>0</v>
      </c>
      <c r="R1071">
        <v>156.4</v>
      </c>
      <c r="S1071">
        <v>4369.95</v>
      </c>
      <c r="T1071">
        <v>5</v>
      </c>
      <c r="U1071" t="s">
        <v>127</v>
      </c>
      <c r="V1071">
        <v>1</v>
      </c>
      <c r="W1071" t="s">
        <v>1165</v>
      </c>
      <c r="X1071" t="s">
        <v>1166</v>
      </c>
      <c r="Y1071" t="s">
        <v>1166</v>
      </c>
      <c r="Z1071" t="s">
        <v>7478</v>
      </c>
      <c r="AA1071" t="s">
        <v>161</v>
      </c>
      <c r="AB1071" t="s">
        <v>130</v>
      </c>
      <c r="AC1071" t="s">
        <v>1020</v>
      </c>
      <c r="AD1071" t="s">
        <v>391</v>
      </c>
      <c r="AE1071" t="s">
        <v>14</v>
      </c>
      <c r="AF1071" t="s">
        <v>4319</v>
      </c>
      <c r="AG1071" t="s">
        <v>1167</v>
      </c>
      <c r="AH1071" t="s">
        <v>4320</v>
      </c>
      <c r="AI1071" t="s">
        <v>7479</v>
      </c>
      <c r="AJ1071" t="s">
        <v>223</v>
      </c>
      <c r="AK1071" t="s">
        <v>7480</v>
      </c>
      <c r="AL1071" t="s">
        <v>134</v>
      </c>
      <c r="AM1071" t="s">
        <v>135</v>
      </c>
      <c r="AN1071" t="s">
        <v>1</v>
      </c>
      <c r="AO1071" t="s">
        <v>136</v>
      </c>
      <c r="AP1071" t="s">
        <v>153</v>
      </c>
      <c r="AQ1071" t="s">
        <v>137</v>
      </c>
      <c r="AR1071" t="s">
        <v>135</v>
      </c>
      <c r="AS1071">
        <v>1</v>
      </c>
      <c r="AT1071" t="s">
        <v>144</v>
      </c>
      <c r="AU1071">
        <v>0</v>
      </c>
      <c r="AV1071" t="s">
        <v>489</v>
      </c>
      <c r="AW1071">
        <v>0</v>
      </c>
      <c r="AX1071" t="s">
        <v>7481</v>
      </c>
      <c r="AY1071" t="s">
        <v>517</v>
      </c>
      <c r="AZ1071" t="s">
        <v>648</v>
      </c>
      <c r="BA1071" t="s">
        <v>648</v>
      </c>
      <c r="BB1071" t="s">
        <v>136</v>
      </c>
    </row>
    <row r="1072" spans="1:54" hidden="1" x14ac:dyDescent="0.25">
      <c r="A1072" t="s">
        <v>1046</v>
      </c>
      <c r="B1072">
        <v>25057</v>
      </c>
      <c r="C1072">
        <v>45933</v>
      </c>
      <c r="D1072" t="s">
        <v>1020</v>
      </c>
      <c r="E1072">
        <v>1641866</v>
      </c>
      <c r="F1072">
        <v>45922</v>
      </c>
      <c r="G1072">
        <v>3</v>
      </c>
      <c r="H1072" t="s">
        <v>139</v>
      </c>
      <c r="I1072" t="s">
        <v>124</v>
      </c>
      <c r="J1072" s="16">
        <v>45934</v>
      </c>
      <c r="K1072" t="s">
        <v>125</v>
      </c>
      <c r="L1072" t="s">
        <v>126</v>
      </c>
      <c r="M1072">
        <v>1</v>
      </c>
      <c r="N1072" t="s">
        <v>2183</v>
      </c>
      <c r="O1072" t="s">
        <v>10</v>
      </c>
      <c r="P1072">
        <v>0</v>
      </c>
      <c r="R1072">
        <v>225.01</v>
      </c>
      <c r="S1072">
        <v>5750.82</v>
      </c>
      <c r="T1072">
        <v>8</v>
      </c>
      <c r="U1072" t="s">
        <v>175</v>
      </c>
      <c r="V1072">
        <v>2</v>
      </c>
      <c r="W1072" t="s">
        <v>1165</v>
      </c>
      <c r="X1072" t="s">
        <v>1166</v>
      </c>
      <c r="Y1072" t="s">
        <v>1166</v>
      </c>
      <c r="Z1072" t="s">
        <v>8494</v>
      </c>
      <c r="AA1072" t="s">
        <v>161</v>
      </c>
      <c r="AB1072" t="s">
        <v>130</v>
      </c>
      <c r="AC1072" t="s">
        <v>1020</v>
      </c>
      <c r="AD1072" t="s">
        <v>391</v>
      </c>
      <c r="AE1072" t="s">
        <v>1046</v>
      </c>
      <c r="AF1072" t="s">
        <v>162</v>
      </c>
      <c r="AG1072" t="s">
        <v>1167</v>
      </c>
      <c r="AH1072" t="s">
        <v>8495</v>
      </c>
      <c r="AI1072" t="s">
        <v>8496</v>
      </c>
      <c r="AJ1072" t="s">
        <v>223</v>
      </c>
      <c r="AK1072" t="s">
        <v>7143</v>
      </c>
      <c r="AL1072" t="s">
        <v>134</v>
      </c>
      <c r="AM1072" t="s">
        <v>141</v>
      </c>
      <c r="AN1072" t="s">
        <v>10</v>
      </c>
      <c r="AO1072" t="s">
        <v>136</v>
      </c>
      <c r="AP1072" t="s">
        <v>161</v>
      </c>
      <c r="AQ1072" t="s">
        <v>137</v>
      </c>
      <c r="AR1072" t="s">
        <v>141</v>
      </c>
      <c r="AS1072">
        <v>1</v>
      </c>
      <c r="AT1072" t="s">
        <v>144</v>
      </c>
      <c r="AU1072">
        <v>0</v>
      </c>
      <c r="AV1072" t="s">
        <v>173</v>
      </c>
      <c r="AW1072">
        <v>0</v>
      </c>
      <c r="AX1072" t="s">
        <v>8497</v>
      </c>
      <c r="AY1072" t="s">
        <v>517</v>
      </c>
      <c r="AZ1072" t="s">
        <v>648</v>
      </c>
      <c r="BA1072" t="s">
        <v>648</v>
      </c>
      <c r="BB1072" t="s">
        <v>136</v>
      </c>
    </row>
    <row r="1073" spans="1:54" hidden="1" x14ac:dyDescent="0.25">
      <c r="A1073" t="s">
        <v>12</v>
      </c>
      <c r="B1073">
        <v>118221</v>
      </c>
      <c r="C1073">
        <v>45925</v>
      </c>
      <c r="D1073" t="s">
        <v>247</v>
      </c>
      <c r="E1073">
        <v>1224133</v>
      </c>
      <c r="F1073">
        <v>45923</v>
      </c>
      <c r="G1073">
        <v>3</v>
      </c>
      <c r="H1073" t="s">
        <v>139</v>
      </c>
      <c r="I1073" t="s">
        <v>124</v>
      </c>
      <c r="J1073" s="16">
        <v>45931</v>
      </c>
      <c r="K1073" t="s">
        <v>125</v>
      </c>
      <c r="L1073" t="s">
        <v>149</v>
      </c>
      <c r="M1073">
        <v>6</v>
      </c>
      <c r="N1073" t="s">
        <v>1403</v>
      </c>
      <c r="O1073" t="s">
        <v>12</v>
      </c>
      <c r="P1073">
        <v>0</v>
      </c>
      <c r="R1073">
        <v>1527.72</v>
      </c>
      <c r="S1073">
        <v>23353.22</v>
      </c>
      <c r="T1073">
        <v>105</v>
      </c>
      <c r="U1073" t="s">
        <v>127</v>
      </c>
      <c r="V1073">
        <v>3</v>
      </c>
      <c r="W1073" t="s">
        <v>2229</v>
      </c>
      <c r="X1073" t="s">
        <v>2229</v>
      </c>
      <c r="Y1073" t="s">
        <v>2229</v>
      </c>
      <c r="Z1073" t="s">
        <v>2230</v>
      </c>
      <c r="AA1073" t="s">
        <v>155</v>
      </c>
      <c r="AB1073" t="s">
        <v>130</v>
      </c>
      <c r="AC1073" t="s">
        <v>247</v>
      </c>
      <c r="AD1073" t="s">
        <v>2231</v>
      </c>
      <c r="AE1073" t="s">
        <v>1046</v>
      </c>
      <c r="AF1073" t="s">
        <v>162</v>
      </c>
      <c r="AG1073" t="s">
        <v>252</v>
      </c>
      <c r="AH1073" t="s">
        <v>2188</v>
      </c>
      <c r="AI1073" t="s">
        <v>3308</v>
      </c>
      <c r="AJ1073" t="s">
        <v>140</v>
      </c>
      <c r="AK1073" t="s">
        <v>3309</v>
      </c>
      <c r="AL1073" t="s">
        <v>134</v>
      </c>
      <c r="AM1073" t="s">
        <v>141</v>
      </c>
      <c r="AN1073" t="s">
        <v>12</v>
      </c>
      <c r="AO1073" t="s">
        <v>136</v>
      </c>
      <c r="AP1073" t="s">
        <v>155</v>
      </c>
      <c r="AQ1073" t="s">
        <v>159</v>
      </c>
      <c r="AR1073" t="s">
        <v>141</v>
      </c>
      <c r="AS1073">
        <v>6</v>
      </c>
      <c r="AT1073" t="s">
        <v>169</v>
      </c>
      <c r="AU1073">
        <v>1</v>
      </c>
      <c r="AV1073" t="s">
        <v>50</v>
      </c>
      <c r="AW1073">
        <v>0</v>
      </c>
      <c r="AX1073" t="s">
        <v>2232</v>
      </c>
      <c r="AY1073" t="s">
        <v>517</v>
      </c>
      <c r="AZ1073" t="s">
        <v>648</v>
      </c>
      <c r="BA1073" t="s">
        <v>648</v>
      </c>
      <c r="BB1073" t="s">
        <v>136</v>
      </c>
    </row>
    <row r="1074" spans="1:54" x14ac:dyDescent="0.25">
      <c r="A1074" t="s">
        <v>12</v>
      </c>
      <c r="B1074">
        <v>118372</v>
      </c>
      <c r="C1074">
        <v>45929</v>
      </c>
      <c r="D1074" t="s">
        <v>247</v>
      </c>
      <c r="E1074">
        <v>1224939</v>
      </c>
      <c r="F1074">
        <v>45925</v>
      </c>
      <c r="G1074">
        <v>4</v>
      </c>
      <c r="H1074" t="s">
        <v>145</v>
      </c>
      <c r="I1074" t="s">
        <v>124</v>
      </c>
      <c r="J1074" s="16">
        <v>45936</v>
      </c>
      <c r="K1074" t="s">
        <v>125</v>
      </c>
      <c r="L1074" t="s">
        <v>149</v>
      </c>
      <c r="M1074">
        <v>7</v>
      </c>
      <c r="N1074" t="s">
        <v>199</v>
      </c>
      <c r="O1074" t="s">
        <v>247</v>
      </c>
      <c r="P1074">
        <v>0</v>
      </c>
      <c r="R1074">
        <v>160.82</v>
      </c>
      <c r="S1074">
        <v>4557.8999999999996</v>
      </c>
      <c r="T1074">
        <v>1</v>
      </c>
      <c r="U1074" t="s">
        <v>127</v>
      </c>
      <c r="V1074">
        <v>1</v>
      </c>
      <c r="W1074" t="s">
        <v>2266</v>
      </c>
      <c r="X1074" t="s">
        <v>2266</v>
      </c>
      <c r="Y1074" t="s">
        <v>2266</v>
      </c>
      <c r="Z1074" t="s">
        <v>8845</v>
      </c>
      <c r="AA1074" t="s">
        <v>196</v>
      </c>
      <c r="AB1074" t="s">
        <v>173</v>
      </c>
      <c r="AC1074" t="s">
        <v>247</v>
      </c>
      <c r="AD1074" t="s">
        <v>2231</v>
      </c>
      <c r="AE1074" t="s">
        <v>2306</v>
      </c>
      <c r="AF1074" t="s">
        <v>2817</v>
      </c>
      <c r="AG1074" t="s">
        <v>255</v>
      </c>
      <c r="AH1074" t="s">
        <v>10693</v>
      </c>
      <c r="AI1074" t="s">
        <v>8846</v>
      </c>
      <c r="AJ1074" t="s">
        <v>146</v>
      </c>
      <c r="AL1074" t="s">
        <v>134</v>
      </c>
      <c r="AM1074" t="s">
        <v>141</v>
      </c>
      <c r="AN1074" t="s">
        <v>11</v>
      </c>
      <c r="AO1074" t="s">
        <v>173</v>
      </c>
      <c r="AP1074" t="s">
        <v>155</v>
      </c>
      <c r="AQ1074" t="s">
        <v>198</v>
      </c>
      <c r="AR1074" t="s">
        <v>141</v>
      </c>
      <c r="AS1074">
        <v>7</v>
      </c>
      <c r="AT1074" t="s">
        <v>142</v>
      </c>
      <c r="AU1074">
        <v>1</v>
      </c>
      <c r="AV1074" t="s">
        <v>52</v>
      </c>
      <c r="AW1074">
        <v>0</v>
      </c>
      <c r="AX1074" t="s">
        <v>8847</v>
      </c>
      <c r="AY1074" t="s">
        <v>517</v>
      </c>
      <c r="AZ1074" t="s">
        <v>648</v>
      </c>
      <c r="BA1074" t="s">
        <v>648</v>
      </c>
      <c r="BB1074" t="s">
        <v>752</v>
      </c>
    </row>
    <row r="1075" spans="1:54" hidden="1" x14ac:dyDescent="0.25">
      <c r="A1075" t="s">
        <v>12</v>
      </c>
      <c r="B1075">
        <v>118369</v>
      </c>
      <c r="C1075">
        <v>45929</v>
      </c>
      <c r="D1075" t="s">
        <v>247</v>
      </c>
      <c r="E1075">
        <v>1224941</v>
      </c>
      <c r="F1075">
        <v>45925</v>
      </c>
      <c r="G1075">
        <v>4</v>
      </c>
      <c r="H1075" t="s">
        <v>145</v>
      </c>
      <c r="I1075" t="s">
        <v>124</v>
      </c>
      <c r="J1075" s="16">
        <v>45936</v>
      </c>
      <c r="K1075" t="s">
        <v>125</v>
      </c>
      <c r="L1075" t="s">
        <v>149</v>
      </c>
      <c r="M1075">
        <v>7</v>
      </c>
      <c r="N1075" t="s">
        <v>1519</v>
      </c>
      <c r="O1075" t="s">
        <v>11</v>
      </c>
      <c r="P1075">
        <v>0</v>
      </c>
      <c r="R1075">
        <v>273.26</v>
      </c>
      <c r="S1075">
        <v>8018.3</v>
      </c>
      <c r="T1075">
        <v>2</v>
      </c>
      <c r="U1075" t="s">
        <v>127</v>
      </c>
      <c r="V1075">
        <v>2</v>
      </c>
      <c r="W1075" t="s">
        <v>2266</v>
      </c>
      <c r="X1075" t="s">
        <v>2266</v>
      </c>
      <c r="Y1075" t="s">
        <v>2266</v>
      </c>
      <c r="Z1075" t="s">
        <v>10694</v>
      </c>
      <c r="AA1075" t="s">
        <v>196</v>
      </c>
      <c r="AB1075" t="s">
        <v>130</v>
      </c>
      <c r="AC1075" t="s">
        <v>247</v>
      </c>
      <c r="AD1075" t="s">
        <v>2231</v>
      </c>
      <c r="AE1075" t="s">
        <v>1819</v>
      </c>
      <c r="AF1075" t="s">
        <v>1747</v>
      </c>
      <c r="AG1075" t="s">
        <v>255</v>
      </c>
      <c r="AH1075" t="s">
        <v>8092</v>
      </c>
      <c r="AI1075" t="s">
        <v>10695</v>
      </c>
      <c r="AJ1075" t="s">
        <v>146</v>
      </c>
      <c r="AK1075" t="s">
        <v>10696</v>
      </c>
      <c r="AL1075" t="s">
        <v>134</v>
      </c>
      <c r="AM1075" t="s">
        <v>141</v>
      </c>
      <c r="AN1075" t="s">
        <v>11</v>
      </c>
      <c r="AO1075" t="s">
        <v>136</v>
      </c>
      <c r="AP1075" t="s">
        <v>155</v>
      </c>
      <c r="AQ1075" t="s">
        <v>198</v>
      </c>
      <c r="AR1075" t="s">
        <v>141</v>
      </c>
      <c r="AS1075">
        <v>7</v>
      </c>
      <c r="AT1075" t="s">
        <v>142</v>
      </c>
      <c r="AU1075">
        <v>1</v>
      </c>
      <c r="AV1075" t="s">
        <v>49</v>
      </c>
      <c r="AW1075">
        <v>0</v>
      </c>
      <c r="AX1075" t="s">
        <v>10697</v>
      </c>
      <c r="AY1075" t="s">
        <v>517</v>
      </c>
      <c r="AZ1075" t="s">
        <v>648</v>
      </c>
      <c r="BA1075" t="s">
        <v>648</v>
      </c>
      <c r="BB1075" t="s">
        <v>136</v>
      </c>
    </row>
    <row r="1076" spans="1:54" hidden="1" x14ac:dyDescent="0.25">
      <c r="A1076" t="s">
        <v>12</v>
      </c>
      <c r="B1076">
        <v>118764</v>
      </c>
      <c r="C1076">
        <v>45934</v>
      </c>
      <c r="D1076" t="s">
        <v>247</v>
      </c>
      <c r="E1076">
        <v>1226233</v>
      </c>
      <c r="F1076">
        <v>45930</v>
      </c>
      <c r="G1076">
        <v>5</v>
      </c>
      <c r="H1076" t="s">
        <v>123</v>
      </c>
      <c r="I1076" t="s">
        <v>124</v>
      </c>
      <c r="J1076" s="16">
        <v>45936</v>
      </c>
      <c r="K1076" t="s">
        <v>125</v>
      </c>
      <c r="L1076" t="s">
        <v>149</v>
      </c>
      <c r="M1076">
        <v>2</v>
      </c>
      <c r="N1076" t="s">
        <v>1519</v>
      </c>
      <c r="O1076" t="s">
        <v>0</v>
      </c>
      <c r="P1076">
        <v>0</v>
      </c>
      <c r="R1076">
        <v>109.1</v>
      </c>
      <c r="S1076">
        <v>1879.26</v>
      </c>
      <c r="T1076">
        <v>2</v>
      </c>
      <c r="U1076" t="s">
        <v>127</v>
      </c>
      <c r="V1076">
        <v>2</v>
      </c>
      <c r="W1076" t="s">
        <v>3788</v>
      </c>
      <c r="X1076" t="s">
        <v>3788</v>
      </c>
      <c r="Y1076" t="s">
        <v>3788</v>
      </c>
      <c r="Z1076" t="s">
        <v>8848</v>
      </c>
      <c r="AA1076" t="s">
        <v>155</v>
      </c>
      <c r="AB1076" t="s">
        <v>130</v>
      </c>
      <c r="AC1076" t="s">
        <v>247</v>
      </c>
      <c r="AD1076" t="s">
        <v>188</v>
      </c>
      <c r="AE1076" t="s">
        <v>267</v>
      </c>
      <c r="AF1076" t="s">
        <v>2817</v>
      </c>
      <c r="AG1076" t="s">
        <v>993</v>
      </c>
      <c r="AH1076" t="s">
        <v>8393</v>
      </c>
      <c r="AI1076" t="s">
        <v>8849</v>
      </c>
      <c r="AJ1076" t="s">
        <v>133</v>
      </c>
      <c r="AK1076" t="s">
        <v>8850</v>
      </c>
      <c r="AL1076" t="s">
        <v>134</v>
      </c>
      <c r="AM1076" t="s">
        <v>135</v>
      </c>
      <c r="AN1076" t="s">
        <v>0</v>
      </c>
      <c r="AO1076" t="s">
        <v>136</v>
      </c>
      <c r="AP1076" t="s">
        <v>155</v>
      </c>
      <c r="AQ1076" t="s">
        <v>159</v>
      </c>
      <c r="AR1076" t="s">
        <v>135</v>
      </c>
      <c r="AS1076">
        <v>2</v>
      </c>
      <c r="AT1076" t="s">
        <v>169</v>
      </c>
      <c r="AU1076">
        <v>0</v>
      </c>
      <c r="AV1076" t="s">
        <v>49</v>
      </c>
      <c r="AW1076">
        <v>0</v>
      </c>
      <c r="AX1076" t="s">
        <v>8851</v>
      </c>
      <c r="AY1076" t="s">
        <v>517</v>
      </c>
      <c r="AZ1076" t="s">
        <v>648</v>
      </c>
      <c r="BA1076" t="s">
        <v>648</v>
      </c>
      <c r="BB1076" t="s">
        <v>136</v>
      </c>
    </row>
    <row r="1077" spans="1:54" hidden="1" x14ac:dyDescent="0.25">
      <c r="A1077" t="s">
        <v>11</v>
      </c>
      <c r="B1077">
        <v>131613</v>
      </c>
      <c r="C1077">
        <v>45933</v>
      </c>
      <c r="D1077" t="s">
        <v>247</v>
      </c>
      <c r="E1077">
        <v>1226682</v>
      </c>
      <c r="F1077">
        <v>45931</v>
      </c>
      <c r="G1077">
        <v>3</v>
      </c>
      <c r="H1077" t="s">
        <v>139</v>
      </c>
      <c r="I1077" t="s">
        <v>124</v>
      </c>
      <c r="J1077" s="16">
        <v>45936</v>
      </c>
      <c r="K1077" t="s">
        <v>125</v>
      </c>
      <c r="L1077" t="s">
        <v>149</v>
      </c>
      <c r="M1077">
        <v>3</v>
      </c>
      <c r="N1077" t="s">
        <v>1519</v>
      </c>
      <c r="O1077" t="s">
        <v>247</v>
      </c>
      <c r="P1077">
        <v>0</v>
      </c>
      <c r="R1077">
        <v>103.71</v>
      </c>
      <c r="S1077">
        <v>3348</v>
      </c>
      <c r="T1077">
        <v>10</v>
      </c>
      <c r="U1077" t="s">
        <v>127</v>
      </c>
      <c r="V1077">
        <v>1</v>
      </c>
      <c r="W1077" t="s">
        <v>10698</v>
      </c>
      <c r="X1077" t="s">
        <v>10698</v>
      </c>
      <c r="Y1077" t="s">
        <v>10698</v>
      </c>
      <c r="Z1077" t="s">
        <v>10699</v>
      </c>
      <c r="AA1077" t="s">
        <v>196</v>
      </c>
      <c r="AB1077" t="s">
        <v>173</v>
      </c>
      <c r="AC1077" t="s">
        <v>247</v>
      </c>
      <c r="AD1077" t="s">
        <v>2231</v>
      </c>
      <c r="AE1077" t="s">
        <v>1028</v>
      </c>
      <c r="AF1077" t="s">
        <v>1034</v>
      </c>
      <c r="AG1077" t="s">
        <v>1027</v>
      </c>
      <c r="AH1077" t="s">
        <v>8532</v>
      </c>
      <c r="AI1077" t="s">
        <v>10700</v>
      </c>
      <c r="AJ1077" t="s">
        <v>140</v>
      </c>
      <c r="AK1077" t="s">
        <v>10701</v>
      </c>
      <c r="AL1077" t="s">
        <v>134</v>
      </c>
      <c r="AM1077" t="s">
        <v>141</v>
      </c>
      <c r="AN1077" t="s">
        <v>11</v>
      </c>
      <c r="AO1077" t="s">
        <v>173</v>
      </c>
      <c r="AP1077" t="s">
        <v>196</v>
      </c>
      <c r="AQ1077" t="s">
        <v>198</v>
      </c>
      <c r="AR1077" t="s">
        <v>141</v>
      </c>
      <c r="AS1077">
        <v>3</v>
      </c>
      <c r="AT1077" t="s">
        <v>202</v>
      </c>
      <c r="AU1077">
        <v>0</v>
      </c>
      <c r="AV1077" t="s">
        <v>49</v>
      </c>
      <c r="AW1077">
        <v>0</v>
      </c>
      <c r="AX1077" t="s">
        <v>10702</v>
      </c>
      <c r="AY1077" t="s">
        <v>517</v>
      </c>
      <c r="AZ1077" t="s">
        <v>648</v>
      </c>
      <c r="BA1077" t="s">
        <v>648</v>
      </c>
      <c r="BB1077" t="s">
        <v>752</v>
      </c>
    </row>
    <row r="1078" spans="1:54" x14ac:dyDescent="0.25">
      <c r="A1078" t="s">
        <v>16</v>
      </c>
      <c r="B1078">
        <v>75569</v>
      </c>
      <c r="C1078">
        <v>45930</v>
      </c>
      <c r="D1078" t="s">
        <v>9</v>
      </c>
      <c r="E1078">
        <v>98875</v>
      </c>
      <c r="F1078">
        <v>45925</v>
      </c>
      <c r="G1078">
        <v>4</v>
      </c>
      <c r="H1078" t="s">
        <v>145</v>
      </c>
      <c r="I1078" t="s">
        <v>124</v>
      </c>
      <c r="J1078" s="16">
        <v>45931</v>
      </c>
      <c r="K1078" t="s">
        <v>125</v>
      </c>
      <c r="L1078" t="s">
        <v>126</v>
      </c>
      <c r="M1078">
        <v>1</v>
      </c>
      <c r="N1078" t="s">
        <v>199</v>
      </c>
      <c r="O1078" t="s">
        <v>12</v>
      </c>
      <c r="P1078">
        <v>0</v>
      </c>
      <c r="R1078">
        <v>1.1399999999999999</v>
      </c>
      <c r="S1078">
        <v>2000</v>
      </c>
      <c r="T1078">
        <v>1</v>
      </c>
      <c r="U1078" t="s">
        <v>127</v>
      </c>
      <c r="V1078">
        <v>10</v>
      </c>
      <c r="W1078" t="s">
        <v>416</v>
      </c>
      <c r="X1078" t="s">
        <v>416</v>
      </c>
      <c r="Y1078" t="s">
        <v>2424</v>
      </c>
      <c r="Z1078" t="s">
        <v>416</v>
      </c>
      <c r="AA1078" t="s">
        <v>155</v>
      </c>
      <c r="AB1078" t="s">
        <v>130</v>
      </c>
      <c r="AC1078" t="s">
        <v>16</v>
      </c>
      <c r="AD1078" t="s">
        <v>269</v>
      </c>
      <c r="AE1078" t="s">
        <v>16</v>
      </c>
      <c r="AF1078" t="s">
        <v>276</v>
      </c>
      <c r="AG1078" t="s">
        <v>298</v>
      </c>
      <c r="AH1078" t="s">
        <v>761</v>
      </c>
      <c r="AI1078" t="s">
        <v>3420</v>
      </c>
      <c r="AJ1078" t="s">
        <v>257</v>
      </c>
      <c r="AL1078" t="s">
        <v>134</v>
      </c>
      <c r="AM1078" t="s">
        <v>141</v>
      </c>
      <c r="AN1078" t="s">
        <v>12</v>
      </c>
      <c r="AO1078" t="s">
        <v>136</v>
      </c>
      <c r="AP1078" t="s">
        <v>129</v>
      </c>
      <c r="AQ1078" t="s">
        <v>159</v>
      </c>
      <c r="AR1078" t="s">
        <v>141</v>
      </c>
      <c r="AS1078">
        <v>1</v>
      </c>
      <c r="AT1078" t="s">
        <v>142</v>
      </c>
      <c r="AU1078">
        <v>0</v>
      </c>
      <c r="AV1078" t="s">
        <v>52</v>
      </c>
      <c r="AW1078">
        <v>0</v>
      </c>
      <c r="AX1078" t="s">
        <v>2425</v>
      </c>
      <c r="AY1078" t="s">
        <v>517</v>
      </c>
      <c r="AZ1078" t="s">
        <v>648</v>
      </c>
      <c r="BA1078" t="s">
        <v>648</v>
      </c>
      <c r="BB1078" t="s">
        <v>136</v>
      </c>
    </row>
    <row r="1079" spans="1:54" hidden="1" x14ac:dyDescent="0.25">
      <c r="A1079" t="s">
        <v>11</v>
      </c>
      <c r="B1079">
        <v>131468</v>
      </c>
      <c r="C1079">
        <v>45923</v>
      </c>
      <c r="D1079" t="s">
        <v>11</v>
      </c>
      <c r="E1079">
        <v>1223144</v>
      </c>
      <c r="F1079">
        <v>45919</v>
      </c>
      <c r="G1079">
        <v>10</v>
      </c>
      <c r="H1079" t="s">
        <v>227</v>
      </c>
      <c r="I1079" t="s">
        <v>124</v>
      </c>
      <c r="J1079" s="16">
        <v>45931</v>
      </c>
      <c r="K1079" t="s">
        <v>125</v>
      </c>
      <c r="L1079" t="s">
        <v>126</v>
      </c>
      <c r="M1079">
        <v>8</v>
      </c>
      <c r="N1079" t="s">
        <v>1519</v>
      </c>
      <c r="O1079" t="s">
        <v>11</v>
      </c>
      <c r="P1079">
        <v>0</v>
      </c>
      <c r="R1079">
        <v>180.2</v>
      </c>
      <c r="S1079">
        <v>3300.13</v>
      </c>
      <c r="T1079">
        <v>5</v>
      </c>
      <c r="U1079" t="s">
        <v>152</v>
      </c>
      <c r="V1079">
        <v>5</v>
      </c>
      <c r="W1079" t="s">
        <v>359</v>
      </c>
      <c r="X1079" t="s">
        <v>1577</v>
      </c>
      <c r="Y1079" t="s">
        <v>1577</v>
      </c>
      <c r="Z1079" t="s">
        <v>2851</v>
      </c>
      <c r="AA1079" t="s">
        <v>196</v>
      </c>
      <c r="AB1079" t="s">
        <v>130</v>
      </c>
      <c r="AC1079" t="s">
        <v>247</v>
      </c>
      <c r="AD1079" t="s">
        <v>188</v>
      </c>
      <c r="AE1079" t="s">
        <v>190</v>
      </c>
      <c r="AF1079" t="s">
        <v>151</v>
      </c>
      <c r="AG1079" t="s">
        <v>993</v>
      </c>
      <c r="AH1079" t="s">
        <v>1813</v>
      </c>
      <c r="AI1079" t="s">
        <v>3701</v>
      </c>
      <c r="AJ1079" t="s">
        <v>146</v>
      </c>
      <c r="AK1079" t="s">
        <v>3702</v>
      </c>
      <c r="AL1079" t="s">
        <v>134</v>
      </c>
      <c r="AM1079" t="s">
        <v>1222</v>
      </c>
      <c r="AN1079" t="s">
        <v>11</v>
      </c>
      <c r="AO1079" t="s">
        <v>136</v>
      </c>
      <c r="AP1079" t="s">
        <v>196</v>
      </c>
      <c r="AQ1079" t="s">
        <v>198</v>
      </c>
      <c r="AR1079" t="s">
        <v>1222</v>
      </c>
      <c r="AS1079">
        <v>8</v>
      </c>
      <c r="AT1079" t="s">
        <v>147</v>
      </c>
      <c r="AU1079">
        <v>1</v>
      </c>
      <c r="AV1079" t="s">
        <v>49</v>
      </c>
      <c r="AW1079">
        <v>0</v>
      </c>
      <c r="AX1079" t="s">
        <v>2852</v>
      </c>
      <c r="AY1079" t="s">
        <v>517</v>
      </c>
      <c r="AZ1079" t="s">
        <v>648</v>
      </c>
      <c r="BA1079" t="s">
        <v>648</v>
      </c>
      <c r="BB1079" t="s">
        <v>136</v>
      </c>
    </row>
    <row r="1080" spans="1:54" hidden="1" x14ac:dyDescent="0.25">
      <c r="A1080" t="s">
        <v>11</v>
      </c>
      <c r="B1080">
        <v>131471</v>
      </c>
      <c r="C1080">
        <v>45923</v>
      </c>
      <c r="D1080" t="s">
        <v>11</v>
      </c>
      <c r="E1080">
        <v>1223507</v>
      </c>
      <c r="F1080">
        <v>45919</v>
      </c>
      <c r="G1080">
        <v>4</v>
      </c>
      <c r="H1080" t="s">
        <v>145</v>
      </c>
      <c r="I1080" t="s">
        <v>148</v>
      </c>
      <c r="J1080" s="16">
        <v>45933</v>
      </c>
      <c r="K1080" t="s">
        <v>125</v>
      </c>
      <c r="L1080" t="s">
        <v>126</v>
      </c>
      <c r="M1080">
        <v>10</v>
      </c>
      <c r="N1080" t="s">
        <v>1519</v>
      </c>
      <c r="O1080" t="s">
        <v>11</v>
      </c>
      <c r="P1080">
        <v>0</v>
      </c>
      <c r="R1080">
        <v>82.09</v>
      </c>
      <c r="S1080">
        <v>240.51</v>
      </c>
      <c r="T1080">
        <v>1</v>
      </c>
      <c r="U1080" t="s">
        <v>152</v>
      </c>
      <c r="V1080">
        <v>0</v>
      </c>
      <c r="W1080" t="s">
        <v>1391</v>
      </c>
      <c r="X1080" t="s">
        <v>1392</v>
      </c>
      <c r="Y1080" t="s">
        <v>1392</v>
      </c>
      <c r="Z1080" t="s">
        <v>7164</v>
      </c>
      <c r="AA1080" t="s">
        <v>196</v>
      </c>
      <c r="AB1080" t="s">
        <v>130</v>
      </c>
      <c r="AC1080" t="s">
        <v>11</v>
      </c>
      <c r="AD1080" t="s">
        <v>188</v>
      </c>
      <c r="AE1080" t="s">
        <v>11</v>
      </c>
      <c r="AF1080" t="s">
        <v>151</v>
      </c>
      <c r="AG1080" t="s">
        <v>993</v>
      </c>
      <c r="AI1080" t="s">
        <v>7165</v>
      </c>
      <c r="AJ1080" t="s">
        <v>146</v>
      </c>
      <c r="AK1080" t="s">
        <v>4180</v>
      </c>
      <c r="AL1080" t="s">
        <v>134</v>
      </c>
      <c r="AM1080" t="s">
        <v>141</v>
      </c>
      <c r="AN1080" t="s">
        <v>11</v>
      </c>
      <c r="AO1080" t="s">
        <v>136</v>
      </c>
      <c r="AP1080" t="s">
        <v>196</v>
      </c>
      <c r="AQ1080" t="s">
        <v>198</v>
      </c>
      <c r="AR1080" t="s">
        <v>141</v>
      </c>
      <c r="AS1080">
        <v>10</v>
      </c>
      <c r="AT1080" t="s">
        <v>147</v>
      </c>
      <c r="AU1080">
        <v>1</v>
      </c>
      <c r="AV1080" t="s">
        <v>49</v>
      </c>
      <c r="AW1080">
        <v>0</v>
      </c>
      <c r="AX1080" t="s">
        <v>7166</v>
      </c>
      <c r="AY1080" t="s">
        <v>517</v>
      </c>
      <c r="AZ1080" t="s">
        <v>648</v>
      </c>
      <c r="BA1080" t="s">
        <v>648</v>
      </c>
      <c r="BB1080" t="s">
        <v>136</v>
      </c>
    </row>
    <row r="1081" spans="1:54" hidden="1" x14ac:dyDescent="0.25">
      <c r="A1081" t="s">
        <v>12</v>
      </c>
      <c r="B1081">
        <v>118224</v>
      </c>
      <c r="C1081">
        <v>45925</v>
      </c>
      <c r="D1081" t="s">
        <v>11</v>
      </c>
      <c r="E1081">
        <v>1224745</v>
      </c>
      <c r="F1081">
        <v>45924</v>
      </c>
      <c r="G1081">
        <v>3</v>
      </c>
      <c r="H1081" t="s">
        <v>139</v>
      </c>
      <c r="I1081" t="s">
        <v>124</v>
      </c>
      <c r="J1081" s="16">
        <v>45931</v>
      </c>
      <c r="K1081" t="s">
        <v>125</v>
      </c>
      <c r="L1081" t="s">
        <v>149</v>
      </c>
      <c r="M1081">
        <v>6</v>
      </c>
      <c r="N1081" t="s">
        <v>1519</v>
      </c>
      <c r="O1081" t="s">
        <v>12</v>
      </c>
      <c r="P1081">
        <v>0</v>
      </c>
      <c r="R1081">
        <v>676.53</v>
      </c>
      <c r="S1081">
        <v>25385.77</v>
      </c>
      <c r="T1081">
        <v>32</v>
      </c>
      <c r="U1081" t="s">
        <v>127</v>
      </c>
      <c r="V1081">
        <v>1</v>
      </c>
      <c r="W1081" t="s">
        <v>399</v>
      </c>
      <c r="X1081" t="s">
        <v>1473</v>
      </c>
      <c r="Y1081" t="s">
        <v>1473</v>
      </c>
      <c r="Z1081" t="s">
        <v>2853</v>
      </c>
      <c r="AA1081" t="s">
        <v>155</v>
      </c>
      <c r="AB1081" t="s">
        <v>130</v>
      </c>
      <c r="AC1081" t="s">
        <v>11</v>
      </c>
      <c r="AD1081" t="s">
        <v>188</v>
      </c>
      <c r="AE1081" t="s">
        <v>14</v>
      </c>
      <c r="AF1081" t="s">
        <v>1455</v>
      </c>
      <c r="AG1081" t="s">
        <v>1027</v>
      </c>
      <c r="AH1081" t="s">
        <v>2854</v>
      </c>
      <c r="AI1081" t="s">
        <v>3703</v>
      </c>
      <c r="AJ1081" t="s">
        <v>140</v>
      </c>
      <c r="AK1081" t="s">
        <v>3704</v>
      </c>
      <c r="AL1081" t="s">
        <v>134</v>
      </c>
      <c r="AM1081" t="s">
        <v>141</v>
      </c>
      <c r="AN1081" t="s">
        <v>12</v>
      </c>
      <c r="AO1081" t="s">
        <v>136</v>
      </c>
      <c r="AP1081" t="s">
        <v>155</v>
      </c>
      <c r="AQ1081" t="s">
        <v>159</v>
      </c>
      <c r="AR1081" t="s">
        <v>141</v>
      </c>
      <c r="AS1081">
        <v>6</v>
      </c>
      <c r="AT1081" t="s">
        <v>202</v>
      </c>
      <c r="AU1081">
        <v>1</v>
      </c>
      <c r="AV1081" t="s">
        <v>49</v>
      </c>
      <c r="AW1081">
        <v>0</v>
      </c>
      <c r="AX1081" t="s">
        <v>2855</v>
      </c>
      <c r="AY1081" t="s">
        <v>517</v>
      </c>
      <c r="AZ1081" t="s">
        <v>648</v>
      </c>
      <c r="BA1081" t="s">
        <v>648</v>
      </c>
      <c r="BB1081" t="s">
        <v>136</v>
      </c>
    </row>
    <row r="1082" spans="1:54" hidden="1" x14ac:dyDescent="0.25">
      <c r="A1082" t="s">
        <v>12</v>
      </c>
      <c r="B1082">
        <v>118436</v>
      </c>
      <c r="C1082">
        <v>45930</v>
      </c>
      <c r="D1082" t="s">
        <v>11</v>
      </c>
      <c r="E1082">
        <v>1225868</v>
      </c>
      <c r="F1082">
        <v>45929</v>
      </c>
      <c r="G1082">
        <v>1</v>
      </c>
      <c r="H1082" t="s">
        <v>167</v>
      </c>
      <c r="I1082" t="s">
        <v>148</v>
      </c>
      <c r="J1082" s="16">
        <v>45933</v>
      </c>
      <c r="K1082" t="s">
        <v>125</v>
      </c>
      <c r="L1082" t="s">
        <v>126</v>
      </c>
      <c r="M1082">
        <v>3</v>
      </c>
      <c r="N1082" t="s">
        <v>157</v>
      </c>
      <c r="O1082" t="s">
        <v>11</v>
      </c>
      <c r="P1082">
        <v>0</v>
      </c>
      <c r="R1082">
        <v>927.06</v>
      </c>
      <c r="S1082">
        <v>14270</v>
      </c>
      <c r="T1082">
        <v>30</v>
      </c>
      <c r="U1082" t="s">
        <v>127</v>
      </c>
      <c r="V1082">
        <v>1</v>
      </c>
      <c r="W1082" t="s">
        <v>10703</v>
      </c>
      <c r="X1082" t="s">
        <v>10703</v>
      </c>
      <c r="Y1082" t="s">
        <v>10703</v>
      </c>
      <c r="Z1082" t="s">
        <v>10704</v>
      </c>
      <c r="AA1082" t="s">
        <v>196</v>
      </c>
      <c r="AB1082" t="s">
        <v>130</v>
      </c>
      <c r="AC1082" t="s">
        <v>11</v>
      </c>
      <c r="AD1082" t="s">
        <v>188</v>
      </c>
      <c r="AE1082" t="s">
        <v>156</v>
      </c>
      <c r="AF1082" t="s">
        <v>2394</v>
      </c>
      <c r="AG1082" t="s">
        <v>189</v>
      </c>
      <c r="AH1082" t="s">
        <v>2395</v>
      </c>
      <c r="AI1082" t="s">
        <v>10705</v>
      </c>
      <c r="AJ1082" t="s">
        <v>167</v>
      </c>
      <c r="AK1082" t="s">
        <v>10706</v>
      </c>
      <c r="AL1082" t="s">
        <v>134</v>
      </c>
      <c r="AM1082" t="s">
        <v>168</v>
      </c>
      <c r="AN1082" t="s">
        <v>11</v>
      </c>
      <c r="AO1082" t="s">
        <v>136</v>
      </c>
      <c r="AP1082" t="s">
        <v>155</v>
      </c>
      <c r="AQ1082" t="s">
        <v>198</v>
      </c>
      <c r="AR1082" t="s">
        <v>168</v>
      </c>
      <c r="AS1082">
        <v>3</v>
      </c>
      <c r="AT1082" t="s">
        <v>144</v>
      </c>
      <c r="AU1082">
        <v>0</v>
      </c>
      <c r="AV1082" t="s">
        <v>173</v>
      </c>
      <c r="AW1082">
        <v>0</v>
      </c>
      <c r="AX1082" t="s">
        <v>10707</v>
      </c>
      <c r="AY1082" t="s">
        <v>517</v>
      </c>
      <c r="AZ1082" t="s">
        <v>648</v>
      </c>
      <c r="BA1082" t="s">
        <v>648</v>
      </c>
      <c r="BB1082" t="s">
        <v>136</v>
      </c>
    </row>
    <row r="1083" spans="1:54" hidden="1" x14ac:dyDescent="0.25">
      <c r="A1083" t="s">
        <v>14</v>
      </c>
      <c r="B1083">
        <v>208730</v>
      </c>
      <c r="C1083">
        <v>45932</v>
      </c>
      <c r="D1083" t="s">
        <v>11</v>
      </c>
      <c r="E1083">
        <v>1226395</v>
      </c>
      <c r="F1083">
        <v>45930</v>
      </c>
      <c r="G1083">
        <v>3</v>
      </c>
      <c r="H1083" t="s">
        <v>139</v>
      </c>
      <c r="I1083" t="s">
        <v>124</v>
      </c>
      <c r="J1083" s="16">
        <v>45936</v>
      </c>
      <c r="K1083" t="s">
        <v>125</v>
      </c>
      <c r="L1083" t="s">
        <v>126</v>
      </c>
      <c r="M1083">
        <v>4</v>
      </c>
      <c r="N1083" t="s">
        <v>1519</v>
      </c>
      <c r="O1083" t="s">
        <v>14</v>
      </c>
      <c r="P1083">
        <v>0</v>
      </c>
      <c r="R1083">
        <v>572.54999999999995</v>
      </c>
      <c r="S1083">
        <v>10897.2</v>
      </c>
      <c r="T1083">
        <v>67</v>
      </c>
      <c r="U1083" t="s">
        <v>127</v>
      </c>
      <c r="V1083">
        <v>1</v>
      </c>
      <c r="W1083" t="s">
        <v>9174</v>
      </c>
      <c r="X1083" t="s">
        <v>9175</v>
      </c>
      <c r="Y1083" t="s">
        <v>9175</v>
      </c>
      <c r="Z1083" t="s">
        <v>9176</v>
      </c>
      <c r="AA1083" t="s">
        <v>153</v>
      </c>
      <c r="AB1083" t="s">
        <v>130</v>
      </c>
      <c r="AC1083" t="s">
        <v>11</v>
      </c>
      <c r="AD1083" t="s">
        <v>188</v>
      </c>
      <c r="AE1083" t="s">
        <v>14</v>
      </c>
      <c r="AF1083" t="s">
        <v>1656</v>
      </c>
      <c r="AG1083" t="s">
        <v>189</v>
      </c>
      <c r="AH1083" t="s">
        <v>4113</v>
      </c>
      <c r="AI1083" t="s">
        <v>9177</v>
      </c>
      <c r="AJ1083" t="s">
        <v>140</v>
      </c>
      <c r="AK1083" t="s">
        <v>9178</v>
      </c>
      <c r="AL1083" t="s">
        <v>134</v>
      </c>
      <c r="AM1083" t="s">
        <v>141</v>
      </c>
      <c r="AN1083" t="s">
        <v>14</v>
      </c>
      <c r="AO1083" t="s">
        <v>136</v>
      </c>
      <c r="AP1083" t="s">
        <v>153</v>
      </c>
      <c r="AQ1083" t="s">
        <v>137</v>
      </c>
      <c r="AR1083" t="s">
        <v>141</v>
      </c>
      <c r="AS1083">
        <v>4</v>
      </c>
      <c r="AT1083" t="s">
        <v>169</v>
      </c>
      <c r="AU1083">
        <v>0</v>
      </c>
      <c r="AV1083" t="s">
        <v>49</v>
      </c>
      <c r="AW1083">
        <v>0</v>
      </c>
      <c r="AX1083" t="s">
        <v>9179</v>
      </c>
      <c r="AY1083" t="s">
        <v>517</v>
      </c>
      <c r="AZ1083" t="s">
        <v>648</v>
      </c>
      <c r="BA1083" t="s">
        <v>648</v>
      </c>
      <c r="BB1083" t="s">
        <v>136</v>
      </c>
    </row>
    <row r="1084" spans="1:54" hidden="1" x14ac:dyDescent="0.25">
      <c r="A1084" t="s">
        <v>12</v>
      </c>
      <c r="B1084">
        <v>118581</v>
      </c>
      <c r="C1084">
        <v>45932</v>
      </c>
      <c r="D1084" t="s">
        <v>11</v>
      </c>
      <c r="E1084">
        <v>1226874</v>
      </c>
      <c r="F1084">
        <v>45932</v>
      </c>
      <c r="G1084">
        <v>3</v>
      </c>
      <c r="H1084" t="s">
        <v>139</v>
      </c>
      <c r="I1084" t="s">
        <v>124</v>
      </c>
      <c r="J1084" s="16">
        <v>45936</v>
      </c>
      <c r="K1084" t="s">
        <v>125</v>
      </c>
      <c r="L1084" t="s">
        <v>149</v>
      </c>
      <c r="M1084">
        <v>4</v>
      </c>
      <c r="N1084" t="s">
        <v>1519</v>
      </c>
      <c r="O1084" t="s">
        <v>12</v>
      </c>
      <c r="P1084">
        <v>0</v>
      </c>
      <c r="R1084">
        <v>101.2</v>
      </c>
      <c r="S1084">
        <v>1455.2</v>
      </c>
      <c r="T1084">
        <v>2</v>
      </c>
      <c r="U1084" t="s">
        <v>127</v>
      </c>
      <c r="V1084">
        <v>1</v>
      </c>
      <c r="W1084" t="s">
        <v>359</v>
      </c>
      <c r="X1084" t="s">
        <v>1577</v>
      </c>
      <c r="Y1084" t="s">
        <v>1577</v>
      </c>
      <c r="Z1084" t="s">
        <v>10708</v>
      </c>
      <c r="AA1084" t="s">
        <v>155</v>
      </c>
      <c r="AB1084" t="s">
        <v>130</v>
      </c>
      <c r="AC1084" t="s">
        <v>247</v>
      </c>
      <c r="AD1084" t="s">
        <v>188</v>
      </c>
      <c r="AE1084" t="s">
        <v>1289</v>
      </c>
      <c r="AF1084" t="s">
        <v>1929</v>
      </c>
      <c r="AG1084" t="s">
        <v>993</v>
      </c>
      <c r="AH1084" t="s">
        <v>8797</v>
      </c>
      <c r="AI1084" t="s">
        <v>10709</v>
      </c>
      <c r="AJ1084" t="s">
        <v>140</v>
      </c>
      <c r="AK1084" t="s">
        <v>10710</v>
      </c>
      <c r="AL1084" t="s">
        <v>134</v>
      </c>
      <c r="AM1084" t="s">
        <v>141</v>
      </c>
      <c r="AN1084" t="s">
        <v>12</v>
      </c>
      <c r="AO1084" t="s">
        <v>136</v>
      </c>
      <c r="AP1084" t="s">
        <v>155</v>
      </c>
      <c r="AQ1084" t="s">
        <v>159</v>
      </c>
      <c r="AR1084" t="s">
        <v>141</v>
      </c>
      <c r="AS1084">
        <v>4</v>
      </c>
      <c r="AT1084" t="s">
        <v>142</v>
      </c>
      <c r="AU1084">
        <v>0</v>
      </c>
      <c r="AV1084" t="s">
        <v>49</v>
      </c>
      <c r="AW1084">
        <v>0</v>
      </c>
      <c r="AX1084" t="s">
        <v>10711</v>
      </c>
      <c r="AY1084" t="s">
        <v>517</v>
      </c>
      <c r="AZ1084" t="s">
        <v>648</v>
      </c>
      <c r="BA1084" t="s">
        <v>648</v>
      </c>
      <c r="BB1084" t="s">
        <v>136</v>
      </c>
    </row>
    <row r="1085" spans="1:54" hidden="1" x14ac:dyDescent="0.25">
      <c r="A1085" t="s">
        <v>1</v>
      </c>
      <c r="B1085">
        <v>162392</v>
      </c>
      <c r="C1085">
        <v>45930</v>
      </c>
      <c r="D1085" t="s">
        <v>190</v>
      </c>
      <c r="E1085">
        <v>1210272</v>
      </c>
      <c r="F1085">
        <v>45929</v>
      </c>
      <c r="G1085">
        <v>3</v>
      </c>
      <c r="H1085" t="s">
        <v>139</v>
      </c>
      <c r="I1085" t="s">
        <v>124</v>
      </c>
      <c r="J1085" s="16">
        <v>45931</v>
      </c>
      <c r="K1085" t="s">
        <v>125</v>
      </c>
      <c r="L1085" t="s">
        <v>149</v>
      </c>
      <c r="M1085">
        <v>1</v>
      </c>
      <c r="N1085" t="s">
        <v>1156</v>
      </c>
      <c r="O1085" t="s">
        <v>190</v>
      </c>
      <c r="P1085">
        <v>0</v>
      </c>
      <c r="R1085">
        <v>1045.6500000000001</v>
      </c>
      <c r="S1085">
        <v>42232.32</v>
      </c>
      <c r="T1085">
        <v>144</v>
      </c>
      <c r="U1085" t="s">
        <v>127</v>
      </c>
      <c r="V1085">
        <v>1</v>
      </c>
      <c r="W1085" t="s">
        <v>277</v>
      </c>
      <c r="X1085" t="s">
        <v>278</v>
      </c>
      <c r="Y1085" t="s">
        <v>278</v>
      </c>
      <c r="Z1085" t="s">
        <v>2422</v>
      </c>
      <c r="AA1085" t="s">
        <v>161</v>
      </c>
      <c r="AB1085" t="s">
        <v>173</v>
      </c>
      <c r="AC1085" t="s">
        <v>190</v>
      </c>
      <c r="AD1085" t="s">
        <v>289</v>
      </c>
      <c r="AE1085" t="s">
        <v>1046</v>
      </c>
      <c r="AF1085" t="s">
        <v>162</v>
      </c>
      <c r="AG1085" t="s">
        <v>279</v>
      </c>
      <c r="AH1085" t="s">
        <v>6577</v>
      </c>
      <c r="AI1085" t="s">
        <v>3418</v>
      </c>
      <c r="AJ1085" t="s">
        <v>140</v>
      </c>
      <c r="AK1085" t="s">
        <v>3419</v>
      </c>
      <c r="AL1085" t="s">
        <v>134</v>
      </c>
      <c r="AM1085" t="s">
        <v>141</v>
      </c>
      <c r="AN1085" t="s">
        <v>1</v>
      </c>
      <c r="AO1085" t="s">
        <v>173</v>
      </c>
      <c r="AP1085" t="s">
        <v>161</v>
      </c>
      <c r="AQ1085" t="s">
        <v>137</v>
      </c>
      <c r="AR1085" t="s">
        <v>141</v>
      </c>
      <c r="AS1085">
        <v>1</v>
      </c>
      <c r="AT1085" t="s">
        <v>144</v>
      </c>
      <c r="AU1085">
        <v>0</v>
      </c>
      <c r="AV1085" t="s">
        <v>24</v>
      </c>
      <c r="AW1085">
        <v>0</v>
      </c>
      <c r="AX1085" t="s">
        <v>2423</v>
      </c>
      <c r="AY1085" t="s">
        <v>517</v>
      </c>
      <c r="AZ1085" t="s">
        <v>648</v>
      </c>
      <c r="BA1085" t="s">
        <v>648</v>
      </c>
      <c r="BB1085" t="s">
        <v>743</v>
      </c>
    </row>
    <row r="1086" spans="1:54" hidden="1" x14ac:dyDescent="0.25">
      <c r="A1086" t="s">
        <v>170</v>
      </c>
      <c r="B1086">
        <v>8077</v>
      </c>
      <c r="C1086">
        <v>45922</v>
      </c>
      <c r="D1086" t="s">
        <v>16</v>
      </c>
      <c r="E1086">
        <v>5497315</v>
      </c>
      <c r="F1086">
        <v>45918</v>
      </c>
      <c r="G1086">
        <v>1</v>
      </c>
      <c r="H1086" t="s">
        <v>167</v>
      </c>
      <c r="I1086" t="s">
        <v>148</v>
      </c>
      <c r="J1086" s="16">
        <v>45932</v>
      </c>
      <c r="K1086" t="s">
        <v>125</v>
      </c>
      <c r="L1086" t="s">
        <v>126</v>
      </c>
      <c r="M1086">
        <v>10</v>
      </c>
      <c r="N1086" t="s">
        <v>1413</v>
      </c>
      <c r="O1086" t="s">
        <v>170</v>
      </c>
      <c r="P1086">
        <v>0</v>
      </c>
      <c r="R1086">
        <v>47.26</v>
      </c>
      <c r="S1086">
        <v>1035.04</v>
      </c>
      <c r="T1086">
        <v>3</v>
      </c>
      <c r="U1086" t="s">
        <v>127</v>
      </c>
      <c r="V1086">
        <v>1</v>
      </c>
      <c r="W1086" t="s">
        <v>404</v>
      </c>
      <c r="X1086" t="s">
        <v>1487</v>
      </c>
      <c r="Y1086" t="s">
        <v>1487</v>
      </c>
      <c r="Z1086" t="s">
        <v>3808</v>
      </c>
      <c r="AA1086" t="s">
        <v>153</v>
      </c>
      <c r="AB1086" t="s">
        <v>173</v>
      </c>
      <c r="AC1086" t="s">
        <v>16</v>
      </c>
      <c r="AD1086" t="s">
        <v>254</v>
      </c>
      <c r="AE1086" t="s">
        <v>170</v>
      </c>
      <c r="AF1086" t="s">
        <v>3809</v>
      </c>
      <c r="AG1086" t="s">
        <v>993</v>
      </c>
      <c r="AH1086" t="s">
        <v>3810</v>
      </c>
      <c r="AI1086" t="s">
        <v>3811</v>
      </c>
      <c r="AJ1086" t="s">
        <v>167</v>
      </c>
      <c r="AL1086" t="s">
        <v>134</v>
      </c>
      <c r="AM1086" t="s">
        <v>168</v>
      </c>
      <c r="AN1086" t="s">
        <v>14</v>
      </c>
      <c r="AO1086" t="s">
        <v>173</v>
      </c>
      <c r="AP1086" t="s">
        <v>153</v>
      </c>
      <c r="AQ1086" t="s">
        <v>137</v>
      </c>
      <c r="AR1086" t="s">
        <v>168</v>
      </c>
      <c r="AS1086">
        <v>10</v>
      </c>
      <c r="AT1086" t="s">
        <v>142</v>
      </c>
      <c r="AU1086">
        <v>1</v>
      </c>
      <c r="AV1086" t="s">
        <v>173</v>
      </c>
      <c r="AW1086">
        <v>0</v>
      </c>
      <c r="AX1086" t="s">
        <v>3812</v>
      </c>
      <c r="AY1086" t="s">
        <v>517</v>
      </c>
      <c r="AZ1086" t="s">
        <v>648</v>
      </c>
      <c r="BA1086" t="s">
        <v>648</v>
      </c>
      <c r="BB1086" t="s">
        <v>745</v>
      </c>
    </row>
    <row r="1087" spans="1:54" hidden="1" x14ac:dyDescent="0.25">
      <c r="A1087" t="s">
        <v>11</v>
      </c>
      <c r="B1087">
        <v>131484</v>
      </c>
      <c r="C1087">
        <v>45923</v>
      </c>
      <c r="D1087" t="s">
        <v>16</v>
      </c>
      <c r="E1087">
        <v>5498862</v>
      </c>
      <c r="F1087">
        <v>45919</v>
      </c>
      <c r="G1087">
        <v>3</v>
      </c>
      <c r="H1087" t="s">
        <v>139</v>
      </c>
      <c r="I1087" t="s">
        <v>124</v>
      </c>
      <c r="J1087" s="16">
        <v>45933</v>
      </c>
      <c r="K1087" t="s">
        <v>125</v>
      </c>
      <c r="L1087" t="s">
        <v>149</v>
      </c>
      <c r="M1087">
        <v>10</v>
      </c>
      <c r="N1087" t="s">
        <v>1825</v>
      </c>
      <c r="O1087" t="s">
        <v>16</v>
      </c>
      <c r="P1087">
        <v>0</v>
      </c>
      <c r="R1087">
        <v>183.98</v>
      </c>
      <c r="S1087">
        <v>8190.7</v>
      </c>
      <c r="T1087">
        <v>10</v>
      </c>
      <c r="U1087" t="s">
        <v>127</v>
      </c>
      <c r="V1087">
        <v>0</v>
      </c>
      <c r="W1087" t="s">
        <v>404</v>
      </c>
      <c r="X1087" t="s">
        <v>1487</v>
      </c>
      <c r="Y1087" t="s">
        <v>1487</v>
      </c>
      <c r="Z1087" t="s">
        <v>7006</v>
      </c>
      <c r="AA1087" t="s">
        <v>129</v>
      </c>
      <c r="AB1087" t="s">
        <v>130</v>
      </c>
      <c r="AC1087" t="s">
        <v>16</v>
      </c>
      <c r="AD1087" t="s">
        <v>254</v>
      </c>
      <c r="AE1087" t="s">
        <v>247</v>
      </c>
      <c r="AF1087" t="s">
        <v>248</v>
      </c>
      <c r="AG1087" t="s">
        <v>993</v>
      </c>
      <c r="AH1087" t="s">
        <v>5368</v>
      </c>
      <c r="AI1087" t="s">
        <v>7007</v>
      </c>
      <c r="AJ1087" t="s">
        <v>140</v>
      </c>
      <c r="AK1087" t="s">
        <v>3088</v>
      </c>
      <c r="AL1087" t="s">
        <v>134</v>
      </c>
      <c r="AM1087" t="s">
        <v>141</v>
      </c>
      <c r="AN1087" t="s">
        <v>16</v>
      </c>
      <c r="AO1087" t="s">
        <v>136</v>
      </c>
      <c r="AP1087" t="s">
        <v>196</v>
      </c>
      <c r="AQ1087" t="s">
        <v>137</v>
      </c>
      <c r="AR1087" t="s">
        <v>141</v>
      </c>
      <c r="AS1087">
        <v>10</v>
      </c>
      <c r="AT1087" t="s">
        <v>147</v>
      </c>
      <c r="AU1087">
        <v>1</v>
      </c>
      <c r="AV1087" t="s">
        <v>173</v>
      </c>
      <c r="AW1087">
        <v>0</v>
      </c>
      <c r="AX1087" t="s">
        <v>701</v>
      </c>
      <c r="AY1087" t="s">
        <v>59</v>
      </c>
      <c r="AZ1087" t="s">
        <v>648</v>
      </c>
      <c r="BA1087" t="s">
        <v>648</v>
      </c>
      <c r="BB1087" t="s">
        <v>136</v>
      </c>
    </row>
    <row r="1088" spans="1:54" hidden="1" x14ac:dyDescent="0.25">
      <c r="A1088" t="s">
        <v>14</v>
      </c>
      <c r="B1088">
        <v>208441</v>
      </c>
      <c r="C1088">
        <v>45922</v>
      </c>
      <c r="D1088" t="s">
        <v>16</v>
      </c>
      <c r="E1088">
        <v>5500464</v>
      </c>
      <c r="F1088">
        <v>45919</v>
      </c>
      <c r="G1088">
        <v>3</v>
      </c>
      <c r="H1088" t="s">
        <v>139</v>
      </c>
      <c r="I1088" t="s">
        <v>148</v>
      </c>
      <c r="J1088" s="16">
        <v>45932</v>
      </c>
      <c r="K1088" t="s">
        <v>125</v>
      </c>
      <c r="L1088" t="s">
        <v>126</v>
      </c>
      <c r="M1088">
        <v>10</v>
      </c>
      <c r="N1088" t="s">
        <v>1421</v>
      </c>
      <c r="O1088" t="s">
        <v>16</v>
      </c>
      <c r="P1088">
        <v>0</v>
      </c>
      <c r="R1088">
        <v>1183.24</v>
      </c>
      <c r="S1088">
        <v>42522.720000000001</v>
      </c>
      <c r="T1088">
        <v>545</v>
      </c>
      <c r="U1088" t="s">
        <v>127</v>
      </c>
      <c r="V1088">
        <v>12</v>
      </c>
      <c r="W1088" t="s">
        <v>326</v>
      </c>
      <c r="X1088" t="s">
        <v>1005</v>
      </c>
      <c r="Y1088" t="s">
        <v>1005</v>
      </c>
      <c r="Z1088" t="s">
        <v>5792</v>
      </c>
      <c r="AA1088" t="s">
        <v>129</v>
      </c>
      <c r="AB1088" t="s">
        <v>130</v>
      </c>
      <c r="AC1088" t="s">
        <v>16</v>
      </c>
      <c r="AD1088" t="s">
        <v>254</v>
      </c>
      <c r="AE1088" t="s">
        <v>14</v>
      </c>
      <c r="AF1088" t="s">
        <v>2159</v>
      </c>
      <c r="AG1088" t="s">
        <v>235</v>
      </c>
      <c r="AH1088" t="s">
        <v>5961</v>
      </c>
      <c r="AI1088" t="s">
        <v>5962</v>
      </c>
      <c r="AJ1088" t="s">
        <v>182</v>
      </c>
      <c r="AK1088" t="s">
        <v>158</v>
      </c>
      <c r="AL1088" t="s">
        <v>134</v>
      </c>
      <c r="AM1088" t="s">
        <v>141</v>
      </c>
      <c r="AN1088" t="s">
        <v>16</v>
      </c>
      <c r="AO1088" t="s">
        <v>136</v>
      </c>
      <c r="AP1088" t="s">
        <v>153</v>
      </c>
      <c r="AQ1088" t="s">
        <v>137</v>
      </c>
      <c r="AR1088" t="s">
        <v>141</v>
      </c>
      <c r="AS1088">
        <v>10</v>
      </c>
      <c r="AT1088" t="s">
        <v>147</v>
      </c>
      <c r="AU1088">
        <v>1</v>
      </c>
      <c r="AV1088" t="s">
        <v>489</v>
      </c>
      <c r="AW1088">
        <v>0</v>
      </c>
      <c r="AX1088" t="s">
        <v>703</v>
      </c>
      <c r="AY1088" t="s">
        <v>59</v>
      </c>
      <c r="AZ1088" t="s">
        <v>648</v>
      </c>
      <c r="BA1088" t="s">
        <v>648</v>
      </c>
      <c r="BB1088" t="s">
        <v>136</v>
      </c>
    </row>
    <row r="1089" spans="1:54" hidden="1" x14ac:dyDescent="0.25">
      <c r="A1089" t="s">
        <v>231</v>
      </c>
      <c r="B1089">
        <v>2431</v>
      </c>
      <c r="C1089">
        <v>45930</v>
      </c>
      <c r="D1089" t="s">
        <v>16</v>
      </c>
      <c r="E1089">
        <v>5503253</v>
      </c>
      <c r="F1089">
        <v>45923</v>
      </c>
      <c r="G1089">
        <v>3</v>
      </c>
      <c r="H1089" t="s">
        <v>139</v>
      </c>
      <c r="I1089" t="s">
        <v>124</v>
      </c>
      <c r="J1089" s="16">
        <v>45931</v>
      </c>
      <c r="K1089" t="s">
        <v>125</v>
      </c>
      <c r="L1089" t="s">
        <v>149</v>
      </c>
      <c r="M1089">
        <v>1</v>
      </c>
      <c r="N1089" t="s">
        <v>1840</v>
      </c>
      <c r="O1089" t="s">
        <v>18</v>
      </c>
      <c r="P1089">
        <v>0</v>
      </c>
      <c r="R1089">
        <v>200.01</v>
      </c>
      <c r="S1089">
        <v>2632.32</v>
      </c>
      <c r="T1089">
        <v>16</v>
      </c>
      <c r="U1089" t="s">
        <v>127</v>
      </c>
      <c r="V1089">
        <v>0</v>
      </c>
      <c r="W1089" t="s">
        <v>1283</v>
      </c>
      <c r="X1089" t="s">
        <v>1284</v>
      </c>
      <c r="Y1089" t="s">
        <v>1284</v>
      </c>
      <c r="Z1089" t="s">
        <v>2456</v>
      </c>
      <c r="AA1089" t="s">
        <v>201</v>
      </c>
      <c r="AB1089" t="s">
        <v>130</v>
      </c>
      <c r="AC1089" t="s">
        <v>16</v>
      </c>
      <c r="AD1089" t="s">
        <v>254</v>
      </c>
      <c r="AE1089" t="s">
        <v>228</v>
      </c>
      <c r="AF1089" t="s">
        <v>229</v>
      </c>
      <c r="AG1089" t="s">
        <v>993</v>
      </c>
      <c r="AH1089" t="s">
        <v>2119</v>
      </c>
      <c r="AI1089" t="s">
        <v>3442</v>
      </c>
      <c r="AJ1089" t="s">
        <v>176</v>
      </c>
      <c r="AK1089" t="s">
        <v>158</v>
      </c>
      <c r="AL1089" t="s">
        <v>134</v>
      </c>
      <c r="AM1089" t="s">
        <v>141</v>
      </c>
      <c r="AN1089" t="s">
        <v>18</v>
      </c>
      <c r="AO1089" t="s">
        <v>136</v>
      </c>
      <c r="AP1089" t="s">
        <v>201</v>
      </c>
      <c r="AQ1089" t="s">
        <v>198</v>
      </c>
      <c r="AR1089" t="s">
        <v>141</v>
      </c>
      <c r="AS1089">
        <v>1</v>
      </c>
      <c r="AT1089" t="s">
        <v>169</v>
      </c>
      <c r="AU1089">
        <v>0</v>
      </c>
      <c r="AV1089" t="s">
        <v>60</v>
      </c>
      <c r="AW1089">
        <v>0</v>
      </c>
      <c r="AX1089" t="s">
        <v>2457</v>
      </c>
      <c r="AY1089" t="s">
        <v>517</v>
      </c>
      <c r="AZ1089" t="s">
        <v>648</v>
      </c>
      <c r="BA1089" t="s">
        <v>649</v>
      </c>
      <c r="BB1089" t="s">
        <v>136</v>
      </c>
    </row>
    <row r="1090" spans="1:54" hidden="1" x14ac:dyDescent="0.25">
      <c r="A1090" t="s">
        <v>231</v>
      </c>
      <c r="B1090">
        <v>2428</v>
      </c>
      <c r="C1090">
        <v>45930</v>
      </c>
      <c r="D1090" t="s">
        <v>16</v>
      </c>
      <c r="E1090">
        <v>5504057</v>
      </c>
      <c r="F1090">
        <v>45923</v>
      </c>
      <c r="G1090">
        <v>3</v>
      </c>
      <c r="H1090" t="s">
        <v>139</v>
      </c>
      <c r="I1090" t="s">
        <v>124</v>
      </c>
      <c r="J1090" s="16">
        <v>45931</v>
      </c>
      <c r="K1090" t="s">
        <v>125</v>
      </c>
      <c r="L1090" t="s">
        <v>149</v>
      </c>
      <c r="M1090">
        <v>1</v>
      </c>
      <c r="N1090" t="s">
        <v>1840</v>
      </c>
      <c r="O1090" t="s">
        <v>18</v>
      </c>
      <c r="P1090">
        <v>0</v>
      </c>
      <c r="R1090">
        <v>303.83</v>
      </c>
      <c r="S1090">
        <v>2104.08</v>
      </c>
      <c r="T1090">
        <v>2</v>
      </c>
      <c r="U1090" t="s">
        <v>127</v>
      </c>
      <c r="V1090">
        <v>0</v>
      </c>
      <c r="W1090" t="s">
        <v>425</v>
      </c>
      <c r="X1090" t="s">
        <v>425</v>
      </c>
      <c r="Y1090" t="s">
        <v>425</v>
      </c>
      <c r="Z1090" t="s">
        <v>2458</v>
      </c>
      <c r="AA1090" t="s">
        <v>201</v>
      </c>
      <c r="AB1090" t="s">
        <v>130</v>
      </c>
      <c r="AC1090" t="s">
        <v>16</v>
      </c>
      <c r="AD1090" t="s">
        <v>423</v>
      </c>
      <c r="AE1090" t="s">
        <v>228</v>
      </c>
      <c r="AF1090" t="s">
        <v>229</v>
      </c>
      <c r="AG1090" t="s">
        <v>385</v>
      </c>
      <c r="AH1090" t="s">
        <v>2119</v>
      </c>
      <c r="AI1090" t="s">
        <v>3443</v>
      </c>
      <c r="AJ1090" t="s">
        <v>176</v>
      </c>
      <c r="AK1090" t="s">
        <v>158</v>
      </c>
      <c r="AL1090" t="s">
        <v>134</v>
      </c>
      <c r="AM1090" t="s">
        <v>141</v>
      </c>
      <c r="AN1090" t="s">
        <v>18</v>
      </c>
      <c r="AO1090" t="s">
        <v>136</v>
      </c>
      <c r="AP1090" t="s">
        <v>201</v>
      </c>
      <c r="AQ1090" t="s">
        <v>198</v>
      </c>
      <c r="AR1090" t="s">
        <v>141</v>
      </c>
      <c r="AS1090">
        <v>1</v>
      </c>
      <c r="AT1090" t="s">
        <v>169</v>
      </c>
      <c r="AU1090">
        <v>0</v>
      </c>
      <c r="AV1090" t="s">
        <v>60</v>
      </c>
      <c r="AW1090">
        <v>0</v>
      </c>
      <c r="AX1090" t="s">
        <v>2459</v>
      </c>
      <c r="AY1090" t="s">
        <v>517</v>
      </c>
      <c r="AZ1090" t="s">
        <v>648</v>
      </c>
      <c r="BA1090" t="s">
        <v>649</v>
      </c>
      <c r="BB1090" t="s">
        <v>136</v>
      </c>
    </row>
    <row r="1091" spans="1:54" hidden="1" x14ac:dyDescent="0.25">
      <c r="A1091" t="s">
        <v>11</v>
      </c>
      <c r="B1091">
        <v>131510</v>
      </c>
      <c r="C1091">
        <v>45926</v>
      </c>
      <c r="D1091" t="s">
        <v>16</v>
      </c>
      <c r="E1091">
        <v>5504515</v>
      </c>
      <c r="F1091">
        <v>45923</v>
      </c>
      <c r="G1091">
        <v>3</v>
      </c>
      <c r="H1091" t="s">
        <v>139</v>
      </c>
      <c r="I1091" t="s">
        <v>124</v>
      </c>
      <c r="J1091" s="16">
        <v>45932</v>
      </c>
      <c r="K1091" t="s">
        <v>125</v>
      </c>
      <c r="L1091" t="s">
        <v>126</v>
      </c>
      <c r="M1091">
        <v>6</v>
      </c>
      <c r="N1091" t="s">
        <v>561</v>
      </c>
      <c r="O1091" t="s">
        <v>16</v>
      </c>
      <c r="P1091">
        <v>0</v>
      </c>
      <c r="R1091">
        <v>358.88</v>
      </c>
      <c r="S1091">
        <v>1685.06</v>
      </c>
      <c r="T1091">
        <v>6</v>
      </c>
      <c r="U1091" t="s">
        <v>127</v>
      </c>
      <c r="V1091">
        <v>1</v>
      </c>
      <c r="W1091" t="s">
        <v>2993</v>
      </c>
      <c r="X1091" t="s">
        <v>4885</v>
      </c>
      <c r="Y1091" t="s">
        <v>4885</v>
      </c>
      <c r="Z1091" t="s">
        <v>4886</v>
      </c>
      <c r="AA1091" t="s">
        <v>129</v>
      </c>
      <c r="AB1091" t="s">
        <v>130</v>
      </c>
      <c r="AC1091" t="s">
        <v>16</v>
      </c>
      <c r="AD1091" t="s">
        <v>269</v>
      </c>
      <c r="AE1091" t="s">
        <v>1735</v>
      </c>
      <c r="AF1091" t="s">
        <v>1736</v>
      </c>
      <c r="AG1091" t="s">
        <v>2323</v>
      </c>
      <c r="AH1091" t="s">
        <v>2719</v>
      </c>
      <c r="AI1091" t="s">
        <v>4887</v>
      </c>
      <c r="AJ1091" t="s">
        <v>140</v>
      </c>
      <c r="AK1091" t="s">
        <v>4888</v>
      </c>
      <c r="AL1091" t="s">
        <v>134</v>
      </c>
      <c r="AM1091" t="s">
        <v>141</v>
      </c>
      <c r="AN1091" t="s">
        <v>16</v>
      </c>
      <c r="AO1091" t="s">
        <v>136</v>
      </c>
      <c r="AP1091" t="s">
        <v>196</v>
      </c>
      <c r="AQ1091" t="s">
        <v>137</v>
      </c>
      <c r="AR1091" t="s">
        <v>141</v>
      </c>
      <c r="AS1091">
        <v>6</v>
      </c>
      <c r="AT1091" t="s">
        <v>169</v>
      </c>
      <c r="AU1091">
        <v>1</v>
      </c>
      <c r="AV1091" t="s">
        <v>59</v>
      </c>
      <c r="AW1091">
        <v>0</v>
      </c>
      <c r="AX1091" t="s">
        <v>2992</v>
      </c>
      <c r="AY1091" t="s">
        <v>59</v>
      </c>
      <c r="AZ1091" t="s">
        <v>648</v>
      </c>
      <c r="BA1091" t="s">
        <v>648</v>
      </c>
      <c r="BB1091" t="s">
        <v>136</v>
      </c>
    </row>
    <row r="1092" spans="1:54" hidden="1" x14ac:dyDescent="0.25">
      <c r="A1092" t="s">
        <v>1</v>
      </c>
      <c r="B1092">
        <v>162384</v>
      </c>
      <c r="C1092">
        <v>45929</v>
      </c>
      <c r="D1092" t="s">
        <v>16</v>
      </c>
      <c r="E1092">
        <v>5507053</v>
      </c>
      <c r="F1092">
        <v>45924</v>
      </c>
      <c r="G1092">
        <v>3</v>
      </c>
      <c r="H1092" t="s">
        <v>139</v>
      </c>
      <c r="I1092" t="s">
        <v>124</v>
      </c>
      <c r="J1092" s="16">
        <v>45932</v>
      </c>
      <c r="K1092" t="s">
        <v>125</v>
      </c>
      <c r="L1092" t="s">
        <v>126</v>
      </c>
      <c r="M1092">
        <v>3</v>
      </c>
      <c r="N1092" t="s">
        <v>1840</v>
      </c>
      <c r="O1092" t="s">
        <v>1</v>
      </c>
      <c r="P1092">
        <v>0</v>
      </c>
      <c r="R1092">
        <v>52.8</v>
      </c>
      <c r="S1092">
        <v>3040.37</v>
      </c>
      <c r="T1092">
        <v>15</v>
      </c>
      <c r="U1092" t="s">
        <v>152</v>
      </c>
      <c r="V1092">
        <v>2</v>
      </c>
      <c r="W1092" t="s">
        <v>374</v>
      </c>
      <c r="X1092" t="s">
        <v>375</v>
      </c>
      <c r="Y1092" t="s">
        <v>375</v>
      </c>
      <c r="Z1092" t="s">
        <v>5963</v>
      </c>
      <c r="AA1092" t="s">
        <v>161</v>
      </c>
      <c r="AB1092" t="s">
        <v>130</v>
      </c>
      <c r="AC1092" t="s">
        <v>16</v>
      </c>
      <c r="AD1092" t="s">
        <v>260</v>
      </c>
      <c r="AE1092" t="s">
        <v>1</v>
      </c>
      <c r="AF1092" t="s">
        <v>151</v>
      </c>
      <c r="AG1092" t="s">
        <v>218</v>
      </c>
      <c r="AH1092" t="s">
        <v>5964</v>
      </c>
      <c r="AI1092" t="s">
        <v>5965</v>
      </c>
      <c r="AJ1092" t="s">
        <v>140</v>
      </c>
      <c r="AK1092" t="s">
        <v>5966</v>
      </c>
      <c r="AL1092" t="s">
        <v>134</v>
      </c>
      <c r="AM1092" t="s">
        <v>141</v>
      </c>
      <c r="AN1092" t="s">
        <v>1</v>
      </c>
      <c r="AO1092" t="s">
        <v>136</v>
      </c>
      <c r="AP1092" t="s">
        <v>161</v>
      </c>
      <c r="AQ1092" t="s">
        <v>137</v>
      </c>
      <c r="AR1092" t="s">
        <v>141</v>
      </c>
      <c r="AS1092">
        <v>3</v>
      </c>
      <c r="AT1092" t="s">
        <v>202</v>
      </c>
      <c r="AU1092">
        <v>0</v>
      </c>
      <c r="AV1092" t="s">
        <v>60</v>
      </c>
      <c r="AW1092">
        <v>0</v>
      </c>
      <c r="AX1092" t="s">
        <v>5967</v>
      </c>
      <c r="AY1092" t="s">
        <v>517</v>
      </c>
      <c r="AZ1092" t="s">
        <v>648</v>
      </c>
      <c r="BA1092" t="s">
        <v>648</v>
      </c>
      <c r="BB1092" t="s">
        <v>136</v>
      </c>
    </row>
    <row r="1093" spans="1:54" hidden="1" x14ac:dyDescent="0.25">
      <c r="A1093" t="s">
        <v>232</v>
      </c>
      <c r="B1093">
        <v>9230</v>
      </c>
      <c r="C1093">
        <v>45930</v>
      </c>
      <c r="D1093" t="s">
        <v>16</v>
      </c>
      <c r="E1093">
        <v>5508516</v>
      </c>
      <c r="F1093">
        <v>45925</v>
      </c>
      <c r="G1093">
        <v>3</v>
      </c>
      <c r="H1093" t="s">
        <v>139</v>
      </c>
      <c r="I1093" t="s">
        <v>124</v>
      </c>
      <c r="J1093" s="16">
        <v>45931</v>
      </c>
      <c r="K1093" t="s">
        <v>125</v>
      </c>
      <c r="L1093" t="s">
        <v>126</v>
      </c>
      <c r="M1093">
        <v>1</v>
      </c>
      <c r="N1093" t="s">
        <v>1840</v>
      </c>
      <c r="O1093" t="s">
        <v>232</v>
      </c>
      <c r="P1093">
        <v>0</v>
      </c>
      <c r="R1093">
        <v>84.4</v>
      </c>
      <c r="S1093">
        <v>2249.9299999999998</v>
      </c>
      <c r="T1093">
        <v>7</v>
      </c>
      <c r="U1093" t="s">
        <v>127</v>
      </c>
      <c r="V1093">
        <v>1</v>
      </c>
      <c r="W1093" t="s">
        <v>2460</v>
      </c>
      <c r="X1093" t="s">
        <v>2461</v>
      </c>
      <c r="Y1093" t="s">
        <v>2461</v>
      </c>
      <c r="Z1093" t="s">
        <v>2462</v>
      </c>
      <c r="AA1093" t="s">
        <v>153</v>
      </c>
      <c r="AB1093" t="s">
        <v>173</v>
      </c>
      <c r="AC1093" t="s">
        <v>16</v>
      </c>
      <c r="AD1093" t="s">
        <v>1616</v>
      </c>
      <c r="AE1093" t="s">
        <v>232</v>
      </c>
      <c r="AF1093" t="s">
        <v>1261</v>
      </c>
      <c r="AG1093" t="s">
        <v>376</v>
      </c>
      <c r="AH1093" t="s">
        <v>1263</v>
      </c>
      <c r="AI1093" t="s">
        <v>3444</v>
      </c>
      <c r="AJ1093" t="s">
        <v>140</v>
      </c>
      <c r="AK1093" t="s">
        <v>3445</v>
      </c>
      <c r="AL1093" t="s">
        <v>134</v>
      </c>
      <c r="AM1093" t="s">
        <v>141</v>
      </c>
      <c r="AN1093" t="s">
        <v>15</v>
      </c>
      <c r="AO1093" t="s">
        <v>173</v>
      </c>
      <c r="AP1093" t="s">
        <v>153</v>
      </c>
      <c r="AQ1093" t="s">
        <v>137</v>
      </c>
      <c r="AR1093" t="s">
        <v>141</v>
      </c>
      <c r="AS1093">
        <v>1</v>
      </c>
      <c r="AT1093" t="s">
        <v>142</v>
      </c>
      <c r="AU1093">
        <v>0</v>
      </c>
      <c r="AV1093" t="s">
        <v>60</v>
      </c>
      <c r="AW1093">
        <v>0</v>
      </c>
      <c r="AX1093" t="s">
        <v>2463</v>
      </c>
      <c r="AY1093" t="s">
        <v>70</v>
      </c>
      <c r="AZ1093" t="s">
        <v>648</v>
      </c>
      <c r="BA1093" t="s">
        <v>648</v>
      </c>
      <c r="BB1093" t="s">
        <v>754</v>
      </c>
    </row>
    <row r="1094" spans="1:54" hidden="1" x14ac:dyDescent="0.25">
      <c r="A1094" t="s">
        <v>280</v>
      </c>
      <c r="B1094">
        <v>2567</v>
      </c>
      <c r="C1094">
        <v>45929</v>
      </c>
      <c r="D1094" t="s">
        <v>16</v>
      </c>
      <c r="E1094">
        <v>5508961</v>
      </c>
      <c r="F1094">
        <v>45926</v>
      </c>
      <c r="G1094">
        <v>3</v>
      </c>
      <c r="H1094" t="s">
        <v>139</v>
      </c>
      <c r="I1094" t="s">
        <v>124</v>
      </c>
      <c r="J1094" s="16">
        <v>45931</v>
      </c>
      <c r="K1094" t="s">
        <v>125</v>
      </c>
      <c r="L1094" t="s">
        <v>126</v>
      </c>
      <c r="M1094">
        <v>2</v>
      </c>
      <c r="N1094" t="s">
        <v>2464</v>
      </c>
      <c r="O1094" t="s">
        <v>280</v>
      </c>
      <c r="P1094">
        <v>0</v>
      </c>
      <c r="R1094">
        <v>92.58</v>
      </c>
      <c r="S1094">
        <v>1151.5</v>
      </c>
      <c r="T1094">
        <v>4</v>
      </c>
      <c r="U1094" t="s">
        <v>127</v>
      </c>
      <c r="V1094">
        <v>1</v>
      </c>
      <c r="W1094" t="s">
        <v>322</v>
      </c>
      <c r="X1094" t="s">
        <v>323</v>
      </c>
      <c r="Y1094" t="s">
        <v>323</v>
      </c>
      <c r="Z1094" t="s">
        <v>2465</v>
      </c>
      <c r="AA1094" t="s">
        <v>155</v>
      </c>
      <c r="AB1094" t="s">
        <v>173</v>
      </c>
      <c r="AC1094" t="s">
        <v>16</v>
      </c>
      <c r="AD1094" t="s">
        <v>324</v>
      </c>
      <c r="AE1094" t="s">
        <v>280</v>
      </c>
      <c r="AF1094" t="s">
        <v>2138</v>
      </c>
      <c r="AG1094" t="s">
        <v>325</v>
      </c>
      <c r="AH1094" t="s">
        <v>2139</v>
      </c>
      <c r="AI1094" t="s">
        <v>3446</v>
      </c>
      <c r="AJ1094" t="s">
        <v>140</v>
      </c>
      <c r="AK1094" t="s">
        <v>158</v>
      </c>
      <c r="AL1094" t="s">
        <v>134</v>
      </c>
      <c r="AM1094" t="s">
        <v>141</v>
      </c>
      <c r="AN1094" t="s">
        <v>27</v>
      </c>
      <c r="AO1094" t="s">
        <v>173</v>
      </c>
      <c r="AP1094" t="s">
        <v>155</v>
      </c>
      <c r="AQ1094" t="s">
        <v>159</v>
      </c>
      <c r="AR1094" t="s">
        <v>141</v>
      </c>
      <c r="AS1094">
        <v>2</v>
      </c>
      <c r="AT1094" t="s">
        <v>147</v>
      </c>
      <c r="AU1094">
        <v>0</v>
      </c>
      <c r="AV1094" t="s">
        <v>173</v>
      </c>
      <c r="AW1094">
        <v>0</v>
      </c>
      <c r="AX1094" t="s">
        <v>2466</v>
      </c>
      <c r="AY1094" t="s">
        <v>734</v>
      </c>
      <c r="AZ1094" t="s">
        <v>648</v>
      </c>
      <c r="BA1094" t="s">
        <v>648</v>
      </c>
      <c r="BB1094" t="s">
        <v>748</v>
      </c>
    </row>
    <row r="1095" spans="1:54" hidden="1" x14ac:dyDescent="0.25">
      <c r="A1095" t="s">
        <v>11</v>
      </c>
      <c r="B1095">
        <v>131548</v>
      </c>
      <c r="C1095">
        <v>45929</v>
      </c>
      <c r="D1095" t="s">
        <v>16</v>
      </c>
      <c r="E1095">
        <v>5509045</v>
      </c>
      <c r="F1095">
        <v>45926</v>
      </c>
      <c r="G1095">
        <v>3</v>
      </c>
      <c r="H1095" t="s">
        <v>139</v>
      </c>
      <c r="I1095" t="s">
        <v>124</v>
      </c>
      <c r="J1095" s="16">
        <v>45932</v>
      </c>
      <c r="K1095" t="s">
        <v>125</v>
      </c>
      <c r="L1095" t="s">
        <v>126</v>
      </c>
      <c r="M1095">
        <v>3</v>
      </c>
      <c r="N1095" t="s">
        <v>1230</v>
      </c>
      <c r="O1095" t="s">
        <v>16</v>
      </c>
      <c r="P1095">
        <v>0</v>
      </c>
      <c r="R1095">
        <v>110.89</v>
      </c>
      <c r="S1095">
        <v>1393.83</v>
      </c>
      <c r="T1095">
        <v>4</v>
      </c>
      <c r="U1095" t="s">
        <v>127</v>
      </c>
      <c r="V1095">
        <v>0</v>
      </c>
      <c r="W1095" t="s">
        <v>322</v>
      </c>
      <c r="X1095" t="s">
        <v>323</v>
      </c>
      <c r="Y1095" t="s">
        <v>323</v>
      </c>
      <c r="Z1095" t="s">
        <v>4283</v>
      </c>
      <c r="AA1095" t="s">
        <v>129</v>
      </c>
      <c r="AB1095" t="s">
        <v>130</v>
      </c>
      <c r="AC1095" t="s">
        <v>16</v>
      </c>
      <c r="AD1095" t="s">
        <v>324</v>
      </c>
      <c r="AE1095" t="s">
        <v>1079</v>
      </c>
      <c r="AF1095" t="s">
        <v>2054</v>
      </c>
      <c r="AG1095" t="s">
        <v>325</v>
      </c>
      <c r="AH1095" t="s">
        <v>2468</v>
      </c>
      <c r="AI1095" t="s">
        <v>4284</v>
      </c>
      <c r="AJ1095" t="s">
        <v>140</v>
      </c>
      <c r="AK1095" t="s">
        <v>4285</v>
      </c>
      <c r="AL1095" t="s">
        <v>134</v>
      </c>
      <c r="AM1095" t="s">
        <v>141</v>
      </c>
      <c r="AN1095" t="s">
        <v>16</v>
      </c>
      <c r="AO1095" t="s">
        <v>136</v>
      </c>
      <c r="AP1095" t="s">
        <v>196</v>
      </c>
      <c r="AQ1095" t="s">
        <v>137</v>
      </c>
      <c r="AR1095" t="s">
        <v>141</v>
      </c>
      <c r="AS1095">
        <v>3</v>
      </c>
      <c r="AT1095" t="s">
        <v>147</v>
      </c>
      <c r="AU1095">
        <v>0</v>
      </c>
      <c r="AV1095" t="s">
        <v>173</v>
      </c>
      <c r="AW1095">
        <v>0</v>
      </c>
      <c r="AX1095" t="s">
        <v>4286</v>
      </c>
      <c r="AY1095" t="s">
        <v>59</v>
      </c>
      <c r="AZ1095" t="s">
        <v>648</v>
      </c>
      <c r="BA1095" t="s">
        <v>648</v>
      </c>
      <c r="BB1095" t="s">
        <v>136</v>
      </c>
    </row>
    <row r="1096" spans="1:54" hidden="1" x14ac:dyDescent="0.25">
      <c r="A1096" t="s">
        <v>238</v>
      </c>
      <c r="B1096">
        <v>32677</v>
      </c>
      <c r="C1096">
        <v>45930</v>
      </c>
      <c r="D1096" t="s">
        <v>16</v>
      </c>
      <c r="E1096">
        <v>5509895</v>
      </c>
      <c r="F1096">
        <v>45926</v>
      </c>
      <c r="G1096">
        <v>3</v>
      </c>
      <c r="H1096" t="s">
        <v>139</v>
      </c>
      <c r="I1096" t="s">
        <v>124</v>
      </c>
      <c r="J1096" s="16">
        <v>45931</v>
      </c>
      <c r="K1096" t="s">
        <v>125</v>
      </c>
      <c r="L1096" t="s">
        <v>126</v>
      </c>
      <c r="M1096">
        <v>1</v>
      </c>
      <c r="N1096" t="s">
        <v>1054</v>
      </c>
      <c r="O1096" t="s">
        <v>238</v>
      </c>
      <c r="P1096">
        <v>0</v>
      </c>
      <c r="R1096">
        <v>84.53</v>
      </c>
      <c r="S1096">
        <v>13198.18</v>
      </c>
      <c r="T1096">
        <v>5</v>
      </c>
      <c r="U1096" t="s">
        <v>175</v>
      </c>
      <c r="V1096">
        <v>1</v>
      </c>
      <c r="W1096" t="s">
        <v>315</v>
      </c>
      <c r="X1096" t="s">
        <v>315</v>
      </c>
      <c r="Y1096" t="s">
        <v>315</v>
      </c>
      <c r="Z1096" t="s">
        <v>2470</v>
      </c>
      <c r="AA1096" t="s">
        <v>161</v>
      </c>
      <c r="AB1096" t="s">
        <v>173</v>
      </c>
      <c r="AC1096" t="s">
        <v>16</v>
      </c>
      <c r="AD1096" t="s">
        <v>254</v>
      </c>
      <c r="AE1096" t="s">
        <v>238</v>
      </c>
      <c r="AF1096" t="s">
        <v>253</v>
      </c>
      <c r="AG1096" t="s">
        <v>1097</v>
      </c>
      <c r="AH1096" t="s">
        <v>875</v>
      </c>
      <c r="AI1096" t="s">
        <v>3449</v>
      </c>
      <c r="AJ1096" t="s">
        <v>140</v>
      </c>
      <c r="AK1096" t="s">
        <v>3152</v>
      </c>
      <c r="AL1096" t="s">
        <v>134</v>
      </c>
      <c r="AM1096" t="s">
        <v>141</v>
      </c>
      <c r="AN1096" t="s">
        <v>1</v>
      </c>
      <c r="AO1096" t="s">
        <v>173</v>
      </c>
      <c r="AP1096" t="s">
        <v>161</v>
      </c>
      <c r="AQ1096" t="s">
        <v>137</v>
      </c>
      <c r="AR1096" t="s">
        <v>141</v>
      </c>
      <c r="AS1096">
        <v>1</v>
      </c>
      <c r="AT1096" t="s">
        <v>147</v>
      </c>
      <c r="AU1096">
        <v>0</v>
      </c>
      <c r="AV1096" t="s">
        <v>42</v>
      </c>
      <c r="AW1096">
        <v>0</v>
      </c>
      <c r="AX1096" t="s">
        <v>2471</v>
      </c>
      <c r="AY1096" t="s">
        <v>517</v>
      </c>
      <c r="AZ1096" t="s">
        <v>648</v>
      </c>
      <c r="BA1096" t="s">
        <v>649</v>
      </c>
      <c r="BB1096" t="s">
        <v>743</v>
      </c>
    </row>
    <row r="1097" spans="1:54" hidden="1" x14ac:dyDescent="0.25">
      <c r="A1097" t="s">
        <v>238</v>
      </c>
      <c r="B1097">
        <v>32674</v>
      </c>
      <c r="C1097">
        <v>45930</v>
      </c>
      <c r="D1097" t="s">
        <v>16</v>
      </c>
      <c r="E1097">
        <v>5509906</v>
      </c>
      <c r="F1097">
        <v>45926</v>
      </c>
      <c r="G1097">
        <v>3</v>
      </c>
      <c r="H1097" t="s">
        <v>139</v>
      </c>
      <c r="I1097" t="s">
        <v>124</v>
      </c>
      <c r="J1097" s="16">
        <v>45932</v>
      </c>
      <c r="K1097" t="s">
        <v>125</v>
      </c>
      <c r="L1097" t="s">
        <v>149</v>
      </c>
      <c r="M1097">
        <v>2</v>
      </c>
      <c r="N1097" t="s">
        <v>1840</v>
      </c>
      <c r="O1097" t="s">
        <v>1</v>
      </c>
      <c r="P1097">
        <v>0</v>
      </c>
      <c r="R1097">
        <v>119.27</v>
      </c>
      <c r="S1097">
        <v>2551.2199999999998</v>
      </c>
      <c r="T1097">
        <v>19</v>
      </c>
      <c r="U1097" t="s">
        <v>175</v>
      </c>
      <c r="V1097">
        <v>0</v>
      </c>
      <c r="W1097" t="s">
        <v>474</v>
      </c>
      <c r="X1097" t="s">
        <v>474</v>
      </c>
      <c r="Y1097" t="s">
        <v>474</v>
      </c>
      <c r="Z1097" t="s">
        <v>5968</v>
      </c>
      <c r="AA1097" t="s">
        <v>161</v>
      </c>
      <c r="AB1097" t="s">
        <v>130</v>
      </c>
      <c r="AC1097" t="s">
        <v>16</v>
      </c>
      <c r="AD1097" t="s">
        <v>1064</v>
      </c>
      <c r="AE1097" t="s">
        <v>238</v>
      </c>
      <c r="AF1097" t="s">
        <v>253</v>
      </c>
      <c r="AG1097" t="s">
        <v>255</v>
      </c>
      <c r="AH1097" t="s">
        <v>875</v>
      </c>
      <c r="AI1097" t="s">
        <v>5969</v>
      </c>
      <c r="AJ1097" t="s">
        <v>140</v>
      </c>
      <c r="AK1097" t="s">
        <v>158</v>
      </c>
      <c r="AL1097" t="s">
        <v>134</v>
      </c>
      <c r="AM1097" t="s">
        <v>141</v>
      </c>
      <c r="AN1097" t="s">
        <v>1</v>
      </c>
      <c r="AO1097" t="s">
        <v>136</v>
      </c>
      <c r="AP1097" t="s">
        <v>161</v>
      </c>
      <c r="AQ1097" t="s">
        <v>137</v>
      </c>
      <c r="AR1097" t="s">
        <v>141</v>
      </c>
      <c r="AS1097">
        <v>2</v>
      </c>
      <c r="AT1097" t="s">
        <v>147</v>
      </c>
      <c r="AU1097">
        <v>0</v>
      </c>
      <c r="AV1097" t="s">
        <v>60</v>
      </c>
      <c r="AW1097">
        <v>0</v>
      </c>
      <c r="AX1097" t="s">
        <v>5970</v>
      </c>
      <c r="AY1097" t="s">
        <v>517</v>
      </c>
      <c r="AZ1097" t="s">
        <v>648</v>
      </c>
      <c r="BA1097" t="s">
        <v>649</v>
      </c>
      <c r="BB1097" t="s">
        <v>136</v>
      </c>
    </row>
    <row r="1098" spans="1:54" hidden="1" x14ac:dyDescent="0.25">
      <c r="A1098" t="s">
        <v>29</v>
      </c>
      <c r="B1098">
        <v>39441</v>
      </c>
      <c r="C1098">
        <v>45927</v>
      </c>
      <c r="D1098" t="s">
        <v>16</v>
      </c>
      <c r="E1098">
        <v>5509908</v>
      </c>
      <c r="F1098">
        <v>45926</v>
      </c>
      <c r="G1098">
        <v>3</v>
      </c>
      <c r="H1098" t="s">
        <v>139</v>
      </c>
      <c r="I1098" t="s">
        <v>124</v>
      </c>
      <c r="J1098" s="16">
        <v>45932</v>
      </c>
      <c r="K1098" t="s">
        <v>125</v>
      </c>
      <c r="L1098" t="s">
        <v>149</v>
      </c>
      <c r="M1098">
        <v>5</v>
      </c>
      <c r="N1098" t="s">
        <v>1757</v>
      </c>
      <c r="O1098" t="s">
        <v>16</v>
      </c>
      <c r="P1098">
        <v>0</v>
      </c>
      <c r="R1098">
        <v>1101.05</v>
      </c>
      <c r="S1098">
        <v>20760</v>
      </c>
      <c r="T1098">
        <v>145</v>
      </c>
      <c r="U1098" t="s">
        <v>127</v>
      </c>
      <c r="V1098">
        <v>132</v>
      </c>
      <c r="W1098" t="s">
        <v>4405</v>
      </c>
      <c r="X1098" t="s">
        <v>4405</v>
      </c>
      <c r="Y1098" t="s">
        <v>4405</v>
      </c>
      <c r="Z1098" t="s">
        <v>3931</v>
      </c>
      <c r="AA1098" t="s">
        <v>129</v>
      </c>
      <c r="AB1098" t="s">
        <v>130</v>
      </c>
      <c r="AC1098" t="s">
        <v>16</v>
      </c>
      <c r="AD1098" t="s">
        <v>260</v>
      </c>
      <c r="AE1098" t="s">
        <v>1402</v>
      </c>
      <c r="AF1098" t="s">
        <v>1759</v>
      </c>
      <c r="AG1098" t="s">
        <v>4406</v>
      </c>
      <c r="AH1098" t="s">
        <v>4338</v>
      </c>
      <c r="AI1098" t="s">
        <v>4407</v>
      </c>
      <c r="AJ1098" t="s">
        <v>140</v>
      </c>
      <c r="AK1098" t="s">
        <v>4408</v>
      </c>
      <c r="AL1098" t="s">
        <v>134</v>
      </c>
      <c r="AM1098" t="s">
        <v>141</v>
      </c>
      <c r="AN1098" t="s">
        <v>16</v>
      </c>
      <c r="AO1098" t="s">
        <v>136</v>
      </c>
      <c r="AP1098" t="s">
        <v>129</v>
      </c>
      <c r="AQ1098" t="s">
        <v>137</v>
      </c>
      <c r="AR1098" t="s">
        <v>141</v>
      </c>
      <c r="AS1098">
        <v>5</v>
      </c>
      <c r="AT1098" t="s">
        <v>147</v>
      </c>
      <c r="AU1098">
        <v>0</v>
      </c>
      <c r="AV1098" t="s">
        <v>1761</v>
      </c>
      <c r="AW1098">
        <v>0</v>
      </c>
      <c r="AX1098" t="s">
        <v>4409</v>
      </c>
      <c r="AY1098" t="s">
        <v>57</v>
      </c>
      <c r="AZ1098" t="s">
        <v>648</v>
      </c>
      <c r="BA1098" t="s">
        <v>649</v>
      </c>
      <c r="BB1098" t="s">
        <v>136</v>
      </c>
    </row>
    <row r="1099" spans="1:54" hidden="1" x14ac:dyDescent="0.25">
      <c r="A1099" t="s">
        <v>14</v>
      </c>
      <c r="B1099">
        <v>208595</v>
      </c>
      <c r="C1099">
        <v>45927</v>
      </c>
      <c r="D1099" t="s">
        <v>16</v>
      </c>
      <c r="E1099">
        <v>5511053</v>
      </c>
      <c r="F1099">
        <v>45927</v>
      </c>
      <c r="G1099">
        <v>3</v>
      </c>
      <c r="H1099" t="s">
        <v>139</v>
      </c>
      <c r="I1099" t="s">
        <v>124</v>
      </c>
      <c r="J1099" s="16">
        <v>45933</v>
      </c>
      <c r="K1099" t="s">
        <v>125</v>
      </c>
      <c r="L1099" t="s">
        <v>126</v>
      </c>
      <c r="M1099">
        <v>6</v>
      </c>
      <c r="N1099" t="s">
        <v>561</v>
      </c>
      <c r="O1099" t="s">
        <v>16</v>
      </c>
      <c r="P1099">
        <v>0</v>
      </c>
      <c r="R1099">
        <v>74.42</v>
      </c>
      <c r="S1099">
        <v>6485.28</v>
      </c>
      <c r="T1099">
        <v>3</v>
      </c>
      <c r="U1099" t="s">
        <v>127</v>
      </c>
      <c r="V1099">
        <v>1</v>
      </c>
      <c r="W1099" t="s">
        <v>420</v>
      </c>
      <c r="X1099" t="s">
        <v>421</v>
      </c>
      <c r="Y1099" t="s">
        <v>421</v>
      </c>
      <c r="Z1099" t="s">
        <v>7279</v>
      </c>
      <c r="AA1099" t="s">
        <v>129</v>
      </c>
      <c r="AB1099" t="s">
        <v>130</v>
      </c>
      <c r="AC1099" t="s">
        <v>16</v>
      </c>
      <c r="AD1099" t="s">
        <v>377</v>
      </c>
      <c r="AE1099" t="s">
        <v>15</v>
      </c>
      <c r="AF1099" t="s">
        <v>2438</v>
      </c>
      <c r="AG1099" t="s">
        <v>255</v>
      </c>
      <c r="AH1099" t="s">
        <v>6207</v>
      </c>
      <c r="AI1099" t="s">
        <v>7280</v>
      </c>
      <c r="AJ1099" t="s">
        <v>140</v>
      </c>
      <c r="AK1099" t="s">
        <v>3400</v>
      </c>
      <c r="AL1099" t="s">
        <v>134</v>
      </c>
      <c r="AM1099" t="s">
        <v>141</v>
      </c>
      <c r="AN1099" t="s">
        <v>16</v>
      </c>
      <c r="AO1099" t="s">
        <v>136</v>
      </c>
      <c r="AP1099" t="s">
        <v>153</v>
      </c>
      <c r="AQ1099" t="s">
        <v>137</v>
      </c>
      <c r="AR1099" t="s">
        <v>141</v>
      </c>
      <c r="AS1099">
        <v>6</v>
      </c>
      <c r="AT1099" t="s">
        <v>224</v>
      </c>
      <c r="AU1099">
        <v>1</v>
      </c>
      <c r="AV1099" t="s">
        <v>59</v>
      </c>
      <c r="AW1099">
        <v>0</v>
      </c>
      <c r="AX1099" t="s">
        <v>7281</v>
      </c>
      <c r="AY1099" t="s">
        <v>57</v>
      </c>
      <c r="AZ1099" t="s">
        <v>648</v>
      </c>
      <c r="BA1099" t="s">
        <v>649</v>
      </c>
      <c r="BB1099" t="s">
        <v>136</v>
      </c>
    </row>
    <row r="1100" spans="1:54" hidden="1" x14ac:dyDescent="0.25">
      <c r="A1100" t="s">
        <v>12</v>
      </c>
      <c r="B1100">
        <v>118359</v>
      </c>
      <c r="C1100">
        <v>45929</v>
      </c>
      <c r="D1100" t="s">
        <v>16</v>
      </c>
      <c r="E1100">
        <v>5511055</v>
      </c>
      <c r="F1100">
        <v>45927</v>
      </c>
      <c r="G1100">
        <v>5</v>
      </c>
      <c r="H1100" t="s">
        <v>123</v>
      </c>
      <c r="I1100" t="s">
        <v>124</v>
      </c>
      <c r="J1100" s="16">
        <v>45931</v>
      </c>
      <c r="K1100" t="s">
        <v>125</v>
      </c>
      <c r="L1100" t="s">
        <v>126</v>
      </c>
      <c r="M1100">
        <v>2</v>
      </c>
      <c r="N1100" t="s">
        <v>787</v>
      </c>
      <c r="O1100" t="s">
        <v>16</v>
      </c>
      <c r="P1100">
        <v>0</v>
      </c>
      <c r="R1100">
        <v>119.89</v>
      </c>
      <c r="S1100">
        <v>5357.09</v>
      </c>
      <c r="T1100">
        <v>3</v>
      </c>
      <c r="U1100" t="s">
        <v>127</v>
      </c>
      <c r="V1100">
        <v>1</v>
      </c>
      <c r="W1100" t="s">
        <v>420</v>
      </c>
      <c r="X1100" t="s">
        <v>421</v>
      </c>
      <c r="Y1100" t="s">
        <v>421</v>
      </c>
      <c r="Z1100" t="s">
        <v>873</v>
      </c>
      <c r="AA1100" t="s">
        <v>129</v>
      </c>
      <c r="AB1100" t="s">
        <v>130</v>
      </c>
      <c r="AC1100" t="s">
        <v>16</v>
      </c>
      <c r="AD1100" t="s">
        <v>377</v>
      </c>
      <c r="AE1100" t="s">
        <v>9</v>
      </c>
      <c r="AF1100" t="s">
        <v>356</v>
      </c>
      <c r="AG1100" t="s">
        <v>255</v>
      </c>
      <c r="AH1100" t="s">
        <v>769</v>
      </c>
      <c r="AI1100" t="s">
        <v>874</v>
      </c>
      <c r="AJ1100" t="s">
        <v>133</v>
      </c>
      <c r="AK1100" t="s">
        <v>158</v>
      </c>
      <c r="AL1100" t="s">
        <v>134</v>
      </c>
      <c r="AM1100" t="s">
        <v>135</v>
      </c>
      <c r="AN1100" t="s">
        <v>16</v>
      </c>
      <c r="AO1100" t="s">
        <v>136</v>
      </c>
      <c r="AP1100" t="s">
        <v>155</v>
      </c>
      <c r="AQ1100" t="s">
        <v>137</v>
      </c>
      <c r="AR1100" t="s">
        <v>135</v>
      </c>
      <c r="AS1100">
        <v>2</v>
      </c>
      <c r="AT1100" t="s">
        <v>224</v>
      </c>
      <c r="AU1100">
        <v>0</v>
      </c>
      <c r="AV1100" t="s">
        <v>69</v>
      </c>
      <c r="AW1100">
        <v>0</v>
      </c>
      <c r="AX1100" t="s">
        <v>959</v>
      </c>
      <c r="AY1100" t="s">
        <v>57</v>
      </c>
      <c r="AZ1100" t="s">
        <v>648</v>
      </c>
      <c r="BA1100" t="s">
        <v>649</v>
      </c>
      <c r="BB1100" t="s">
        <v>136</v>
      </c>
    </row>
    <row r="1101" spans="1:54" hidden="1" x14ac:dyDescent="0.25">
      <c r="A1101" t="s">
        <v>27</v>
      </c>
      <c r="B1101">
        <v>66619</v>
      </c>
      <c r="C1101">
        <v>45931</v>
      </c>
      <c r="D1101" t="s">
        <v>16</v>
      </c>
      <c r="E1101">
        <v>5512056</v>
      </c>
      <c r="F1101">
        <v>45929</v>
      </c>
      <c r="G1101">
        <v>3</v>
      </c>
      <c r="H1101" t="s">
        <v>139</v>
      </c>
      <c r="I1101" t="s">
        <v>148</v>
      </c>
      <c r="J1101" s="16">
        <v>45932</v>
      </c>
      <c r="K1101" t="s">
        <v>125</v>
      </c>
      <c r="L1101" t="s">
        <v>126</v>
      </c>
      <c r="M1101">
        <v>1</v>
      </c>
      <c r="N1101" t="s">
        <v>4287</v>
      </c>
      <c r="O1101" t="s">
        <v>16</v>
      </c>
      <c r="P1101">
        <v>0</v>
      </c>
      <c r="R1101">
        <v>64.77</v>
      </c>
      <c r="S1101">
        <v>2105.5</v>
      </c>
      <c r="T1101">
        <v>2</v>
      </c>
      <c r="U1101" t="s">
        <v>127</v>
      </c>
      <c r="V1101">
        <v>1</v>
      </c>
      <c r="W1101" t="s">
        <v>404</v>
      </c>
      <c r="X1101" t="s">
        <v>1487</v>
      </c>
      <c r="Y1101" t="s">
        <v>1487</v>
      </c>
      <c r="Z1101" t="s">
        <v>4288</v>
      </c>
      <c r="AA1101" t="s">
        <v>129</v>
      </c>
      <c r="AB1101" t="s">
        <v>130</v>
      </c>
      <c r="AC1101" t="s">
        <v>16</v>
      </c>
      <c r="AD1101" t="s">
        <v>254</v>
      </c>
      <c r="AE1101" t="s">
        <v>1917</v>
      </c>
      <c r="AF1101" t="s">
        <v>237</v>
      </c>
      <c r="AG1101" t="s">
        <v>993</v>
      </c>
      <c r="AH1101" t="s">
        <v>4289</v>
      </c>
      <c r="AI1101" t="s">
        <v>4290</v>
      </c>
      <c r="AJ1101" t="s">
        <v>140</v>
      </c>
      <c r="AK1101" t="s">
        <v>158</v>
      </c>
      <c r="AL1101" t="s">
        <v>134</v>
      </c>
      <c r="AM1101" t="s">
        <v>141</v>
      </c>
      <c r="AN1101" t="s">
        <v>16</v>
      </c>
      <c r="AO1101" t="s">
        <v>136</v>
      </c>
      <c r="AP1101" t="s">
        <v>155</v>
      </c>
      <c r="AQ1101" t="s">
        <v>137</v>
      </c>
      <c r="AR1101" t="s">
        <v>141</v>
      </c>
      <c r="AS1101">
        <v>1</v>
      </c>
      <c r="AT1101" t="s">
        <v>144</v>
      </c>
      <c r="AU1101">
        <v>0</v>
      </c>
      <c r="AV1101" t="s">
        <v>173</v>
      </c>
      <c r="AW1101">
        <v>0</v>
      </c>
      <c r="AX1101" t="s">
        <v>4291</v>
      </c>
      <c r="AY1101" t="s">
        <v>59</v>
      </c>
      <c r="AZ1101" t="s">
        <v>648</v>
      </c>
      <c r="BA1101" t="s">
        <v>648</v>
      </c>
      <c r="BB1101" t="s">
        <v>136</v>
      </c>
    </row>
    <row r="1102" spans="1:54" hidden="1" x14ac:dyDescent="0.25">
      <c r="A1102" t="s">
        <v>1402</v>
      </c>
      <c r="B1102">
        <v>3569</v>
      </c>
      <c r="C1102">
        <v>45931</v>
      </c>
      <c r="D1102" t="s">
        <v>16</v>
      </c>
      <c r="E1102">
        <v>5512275</v>
      </c>
      <c r="F1102">
        <v>45929</v>
      </c>
      <c r="G1102">
        <v>3</v>
      </c>
      <c r="H1102" t="s">
        <v>139</v>
      </c>
      <c r="I1102" t="s">
        <v>124</v>
      </c>
      <c r="J1102" s="16">
        <v>45932</v>
      </c>
      <c r="K1102" t="s">
        <v>125</v>
      </c>
      <c r="L1102" t="s">
        <v>126</v>
      </c>
      <c r="M1102">
        <v>1</v>
      </c>
      <c r="N1102" t="s">
        <v>1757</v>
      </c>
      <c r="O1102" t="s">
        <v>1402</v>
      </c>
      <c r="P1102">
        <v>0</v>
      </c>
      <c r="R1102">
        <v>62.8</v>
      </c>
      <c r="S1102">
        <v>2534.02</v>
      </c>
      <c r="T1102">
        <v>1</v>
      </c>
      <c r="U1102" t="s">
        <v>127</v>
      </c>
      <c r="V1102">
        <v>1</v>
      </c>
      <c r="W1102" t="s">
        <v>425</v>
      </c>
      <c r="X1102" t="s">
        <v>425</v>
      </c>
      <c r="Y1102" t="s">
        <v>425</v>
      </c>
      <c r="Z1102" t="s">
        <v>4292</v>
      </c>
      <c r="AA1102" t="s">
        <v>129</v>
      </c>
      <c r="AB1102" t="s">
        <v>173</v>
      </c>
      <c r="AC1102" t="s">
        <v>16</v>
      </c>
      <c r="AD1102" t="s">
        <v>423</v>
      </c>
      <c r="AE1102" t="s">
        <v>1402</v>
      </c>
      <c r="AF1102" t="s">
        <v>1759</v>
      </c>
      <c r="AG1102" t="s">
        <v>385</v>
      </c>
      <c r="AH1102" t="s">
        <v>1760</v>
      </c>
      <c r="AI1102" t="s">
        <v>4293</v>
      </c>
      <c r="AJ1102" t="s">
        <v>140</v>
      </c>
      <c r="AK1102" t="s">
        <v>4294</v>
      </c>
      <c r="AL1102" t="s">
        <v>134</v>
      </c>
      <c r="AM1102" t="s">
        <v>141</v>
      </c>
      <c r="AN1102" t="s">
        <v>29</v>
      </c>
      <c r="AO1102" t="s">
        <v>173</v>
      </c>
      <c r="AP1102" t="s">
        <v>129</v>
      </c>
      <c r="AQ1102" t="s">
        <v>137</v>
      </c>
      <c r="AR1102" t="s">
        <v>141</v>
      </c>
      <c r="AS1102">
        <v>1</v>
      </c>
      <c r="AT1102" t="s">
        <v>144</v>
      </c>
      <c r="AU1102">
        <v>0</v>
      </c>
      <c r="AV1102" t="s">
        <v>1761</v>
      </c>
      <c r="AW1102">
        <v>0</v>
      </c>
      <c r="AX1102" t="s">
        <v>4295</v>
      </c>
      <c r="AY1102" t="s">
        <v>736</v>
      </c>
      <c r="AZ1102" t="s">
        <v>648</v>
      </c>
      <c r="BA1102" t="s">
        <v>649</v>
      </c>
      <c r="BB1102" t="s">
        <v>756</v>
      </c>
    </row>
    <row r="1103" spans="1:54" hidden="1" x14ac:dyDescent="0.25">
      <c r="A1103" t="s">
        <v>267</v>
      </c>
      <c r="B1103">
        <v>27737</v>
      </c>
      <c r="C1103">
        <v>45931</v>
      </c>
      <c r="D1103" t="s">
        <v>16</v>
      </c>
      <c r="E1103">
        <v>5512356</v>
      </c>
      <c r="F1103">
        <v>45929</v>
      </c>
      <c r="G1103">
        <v>3</v>
      </c>
      <c r="H1103" t="s">
        <v>139</v>
      </c>
      <c r="I1103" t="s">
        <v>124</v>
      </c>
      <c r="J1103" s="16">
        <v>45932</v>
      </c>
      <c r="K1103" t="s">
        <v>125</v>
      </c>
      <c r="L1103" t="s">
        <v>149</v>
      </c>
      <c r="M1103">
        <v>1</v>
      </c>
      <c r="N1103" t="s">
        <v>1840</v>
      </c>
      <c r="O1103" t="s">
        <v>12</v>
      </c>
      <c r="P1103">
        <v>0</v>
      </c>
      <c r="R1103">
        <v>113.6</v>
      </c>
      <c r="S1103">
        <v>1913.09</v>
      </c>
      <c r="T1103">
        <v>5</v>
      </c>
      <c r="U1103" t="s">
        <v>127</v>
      </c>
      <c r="V1103">
        <v>3</v>
      </c>
      <c r="W1103" t="s">
        <v>2451</v>
      </c>
      <c r="X1103" t="s">
        <v>2452</v>
      </c>
      <c r="Y1103" t="s">
        <v>2452</v>
      </c>
      <c r="Z1103" t="s">
        <v>5971</v>
      </c>
      <c r="AA1103" t="s">
        <v>155</v>
      </c>
      <c r="AB1103" t="s">
        <v>130</v>
      </c>
      <c r="AC1103" t="s">
        <v>26</v>
      </c>
      <c r="AD1103" t="s">
        <v>1045</v>
      </c>
      <c r="AE1103" t="s">
        <v>267</v>
      </c>
      <c r="AF1103" t="s">
        <v>268</v>
      </c>
      <c r="AG1103" t="s">
        <v>2454</v>
      </c>
      <c r="AH1103" t="s">
        <v>4268</v>
      </c>
      <c r="AI1103" t="s">
        <v>5972</v>
      </c>
      <c r="AJ1103" t="s">
        <v>140</v>
      </c>
      <c r="AK1103" t="s">
        <v>158</v>
      </c>
      <c r="AL1103" t="s">
        <v>134</v>
      </c>
      <c r="AM1103" t="s">
        <v>141</v>
      </c>
      <c r="AN1103" t="s">
        <v>12</v>
      </c>
      <c r="AO1103" t="s">
        <v>136</v>
      </c>
      <c r="AP1103" t="s">
        <v>155</v>
      </c>
      <c r="AQ1103" t="s">
        <v>159</v>
      </c>
      <c r="AR1103" t="s">
        <v>141</v>
      </c>
      <c r="AS1103">
        <v>1</v>
      </c>
      <c r="AT1103" t="s">
        <v>144</v>
      </c>
      <c r="AU1103">
        <v>0</v>
      </c>
      <c r="AV1103" t="s">
        <v>60</v>
      </c>
      <c r="AW1103">
        <v>0</v>
      </c>
      <c r="AX1103" t="s">
        <v>5973</v>
      </c>
      <c r="AY1103" t="s">
        <v>517</v>
      </c>
      <c r="AZ1103" t="s">
        <v>648</v>
      </c>
      <c r="BA1103" t="s">
        <v>648</v>
      </c>
      <c r="BB1103" t="s">
        <v>136</v>
      </c>
    </row>
    <row r="1104" spans="1:54" hidden="1" x14ac:dyDescent="0.25">
      <c r="A1104" t="s">
        <v>1</v>
      </c>
      <c r="B1104">
        <v>162442</v>
      </c>
      <c r="C1104">
        <v>45931</v>
      </c>
      <c r="D1104" t="s">
        <v>16</v>
      </c>
      <c r="E1104">
        <v>5513629</v>
      </c>
      <c r="F1104">
        <v>45929</v>
      </c>
      <c r="G1104">
        <v>3</v>
      </c>
      <c r="H1104" t="s">
        <v>139</v>
      </c>
      <c r="I1104" t="s">
        <v>124</v>
      </c>
      <c r="J1104" s="16">
        <v>45936</v>
      </c>
      <c r="K1104" t="s">
        <v>125</v>
      </c>
      <c r="L1104" t="s">
        <v>149</v>
      </c>
      <c r="M1104">
        <v>5</v>
      </c>
      <c r="N1104" t="s">
        <v>1509</v>
      </c>
      <c r="O1104" t="s">
        <v>16</v>
      </c>
      <c r="P1104">
        <v>0</v>
      </c>
      <c r="R1104">
        <v>40.86</v>
      </c>
      <c r="S1104">
        <v>4487.84</v>
      </c>
      <c r="T1104">
        <v>4</v>
      </c>
      <c r="U1104" t="s">
        <v>127</v>
      </c>
      <c r="V1104">
        <v>1</v>
      </c>
      <c r="W1104" t="s">
        <v>315</v>
      </c>
      <c r="X1104" t="s">
        <v>315</v>
      </c>
      <c r="Y1104" t="s">
        <v>315</v>
      </c>
      <c r="Z1104" t="s">
        <v>10712</v>
      </c>
      <c r="AA1104" t="s">
        <v>129</v>
      </c>
      <c r="AB1104" t="s">
        <v>130</v>
      </c>
      <c r="AC1104" t="s">
        <v>2358</v>
      </c>
      <c r="AD1104" t="s">
        <v>254</v>
      </c>
      <c r="AE1104" t="s">
        <v>160</v>
      </c>
      <c r="AF1104" t="s">
        <v>1716</v>
      </c>
      <c r="AG1104" t="s">
        <v>1097</v>
      </c>
      <c r="AH1104" t="s">
        <v>2595</v>
      </c>
      <c r="AI1104" t="s">
        <v>10713</v>
      </c>
      <c r="AJ1104" t="s">
        <v>140</v>
      </c>
      <c r="AK1104" t="s">
        <v>10714</v>
      </c>
      <c r="AL1104" t="s">
        <v>134</v>
      </c>
      <c r="AM1104" t="s">
        <v>141</v>
      </c>
      <c r="AN1104" t="s">
        <v>16</v>
      </c>
      <c r="AO1104" t="s">
        <v>136</v>
      </c>
      <c r="AP1104" t="s">
        <v>161</v>
      </c>
      <c r="AQ1104" t="s">
        <v>137</v>
      </c>
      <c r="AR1104" t="s">
        <v>141</v>
      </c>
      <c r="AS1104">
        <v>5</v>
      </c>
      <c r="AT1104" t="s">
        <v>144</v>
      </c>
      <c r="AU1104">
        <v>0</v>
      </c>
      <c r="AV1104" t="s">
        <v>57</v>
      </c>
      <c r="AW1104">
        <v>0</v>
      </c>
      <c r="AX1104" t="s">
        <v>10715</v>
      </c>
      <c r="AY1104" t="s">
        <v>57</v>
      </c>
      <c r="AZ1104" t="s">
        <v>648</v>
      </c>
      <c r="BA1104" t="s">
        <v>649</v>
      </c>
      <c r="BB1104" t="s">
        <v>136</v>
      </c>
    </row>
    <row r="1105" spans="1:54" hidden="1" x14ac:dyDescent="0.25">
      <c r="A1105" t="s">
        <v>1</v>
      </c>
      <c r="B1105">
        <v>162439</v>
      </c>
      <c r="C1105">
        <v>45931</v>
      </c>
      <c r="D1105" t="s">
        <v>16</v>
      </c>
      <c r="E1105">
        <v>5513664</v>
      </c>
      <c r="F1105">
        <v>45929</v>
      </c>
      <c r="G1105">
        <v>3</v>
      </c>
      <c r="H1105" t="s">
        <v>139</v>
      </c>
      <c r="I1105" t="s">
        <v>124</v>
      </c>
      <c r="J1105" s="16">
        <v>45933</v>
      </c>
      <c r="K1105" t="s">
        <v>125</v>
      </c>
      <c r="L1105" t="s">
        <v>126</v>
      </c>
      <c r="M1105">
        <v>2</v>
      </c>
      <c r="N1105" t="s">
        <v>2167</v>
      </c>
      <c r="O1105" t="s">
        <v>16</v>
      </c>
      <c r="P1105">
        <v>0</v>
      </c>
      <c r="R1105">
        <v>33.5</v>
      </c>
      <c r="S1105">
        <v>2462.9899999999998</v>
      </c>
      <c r="T1105">
        <v>2</v>
      </c>
      <c r="U1105" t="s">
        <v>127</v>
      </c>
      <c r="V1105">
        <v>1</v>
      </c>
      <c r="W1105" t="s">
        <v>315</v>
      </c>
      <c r="X1105" t="s">
        <v>315</v>
      </c>
      <c r="Y1105" t="s">
        <v>315</v>
      </c>
      <c r="Z1105" t="s">
        <v>8996</v>
      </c>
      <c r="AA1105" t="s">
        <v>129</v>
      </c>
      <c r="AB1105" t="s">
        <v>130</v>
      </c>
      <c r="AC1105" t="s">
        <v>2358</v>
      </c>
      <c r="AD1105" t="s">
        <v>254</v>
      </c>
      <c r="AE1105" t="s">
        <v>160</v>
      </c>
      <c r="AF1105" t="s">
        <v>1716</v>
      </c>
      <c r="AG1105" t="s">
        <v>1097</v>
      </c>
      <c r="AH1105" t="s">
        <v>2595</v>
      </c>
      <c r="AI1105" t="s">
        <v>8997</v>
      </c>
      <c r="AJ1105" t="s">
        <v>140</v>
      </c>
      <c r="AK1105" t="s">
        <v>158</v>
      </c>
      <c r="AL1105" t="s">
        <v>134</v>
      </c>
      <c r="AM1105" t="s">
        <v>141</v>
      </c>
      <c r="AN1105" t="s">
        <v>16</v>
      </c>
      <c r="AO1105" t="s">
        <v>136</v>
      </c>
      <c r="AP1105" t="s">
        <v>161</v>
      </c>
      <c r="AQ1105" t="s">
        <v>137</v>
      </c>
      <c r="AR1105" t="s">
        <v>141</v>
      </c>
      <c r="AS1105">
        <v>2</v>
      </c>
      <c r="AT1105" t="s">
        <v>144</v>
      </c>
      <c r="AU1105">
        <v>0</v>
      </c>
      <c r="AV1105" t="s">
        <v>173</v>
      </c>
      <c r="AW1105">
        <v>0</v>
      </c>
      <c r="AX1105" t="s">
        <v>8998</v>
      </c>
      <c r="AY1105" t="s">
        <v>57</v>
      </c>
      <c r="AZ1105" t="s">
        <v>648</v>
      </c>
      <c r="BA1105" t="s">
        <v>649</v>
      </c>
      <c r="BB1105" t="s">
        <v>136</v>
      </c>
    </row>
    <row r="1106" spans="1:54" hidden="1" x14ac:dyDescent="0.25">
      <c r="A1106" t="s">
        <v>1</v>
      </c>
      <c r="B1106">
        <v>162436</v>
      </c>
      <c r="C1106">
        <v>45931</v>
      </c>
      <c r="D1106" t="s">
        <v>16</v>
      </c>
      <c r="E1106">
        <v>5513883</v>
      </c>
      <c r="F1106">
        <v>45929</v>
      </c>
      <c r="G1106">
        <v>3</v>
      </c>
      <c r="H1106" t="s">
        <v>139</v>
      </c>
      <c r="I1106" t="s">
        <v>124</v>
      </c>
      <c r="J1106" s="16">
        <v>45933</v>
      </c>
      <c r="K1106" t="s">
        <v>125</v>
      </c>
      <c r="L1106" t="s">
        <v>126</v>
      </c>
      <c r="M1106">
        <v>2</v>
      </c>
      <c r="N1106" t="s">
        <v>561</v>
      </c>
      <c r="O1106" t="s">
        <v>16</v>
      </c>
      <c r="P1106">
        <v>0</v>
      </c>
      <c r="R1106">
        <v>76.84</v>
      </c>
      <c r="S1106">
        <v>729.72</v>
      </c>
      <c r="T1106">
        <v>7</v>
      </c>
      <c r="U1106" t="s">
        <v>127</v>
      </c>
      <c r="V1106">
        <v>2</v>
      </c>
      <c r="W1106" t="s">
        <v>474</v>
      </c>
      <c r="X1106" t="s">
        <v>474</v>
      </c>
      <c r="Y1106" t="s">
        <v>474</v>
      </c>
      <c r="Z1106" t="s">
        <v>7282</v>
      </c>
      <c r="AA1106" t="s">
        <v>129</v>
      </c>
      <c r="AB1106" t="s">
        <v>130</v>
      </c>
      <c r="AC1106" t="s">
        <v>16</v>
      </c>
      <c r="AD1106" t="s">
        <v>1064</v>
      </c>
      <c r="AE1106" t="s">
        <v>1</v>
      </c>
      <c r="AF1106" t="s">
        <v>2027</v>
      </c>
      <c r="AG1106" t="s">
        <v>255</v>
      </c>
      <c r="AH1106" t="s">
        <v>2068</v>
      </c>
      <c r="AI1106" t="s">
        <v>7283</v>
      </c>
      <c r="AJ1106" t="s">
        <v>140</v>
      </c>
      <c r="AK1106" t="s">
        <v>7284</v>
      </c>
      <c r="AL1106" t="s">
        <v>134</v>
      </c>
      <c r="AM1106" t="s">
        <v>141</v>
      </c>
      <c r="AN1106" t="s">
        <v>16</v>
      </c>
      <c r="AO1106" t="s">
        <v>136</v>
      </c>
      <c r="AP1106" t="s">
        <v>161</v>
      </c>
      <c r="AQ1106" t="s">
        <v>137</v>
      </c>
      <c r="AR1106" t="s">
        <v>141</v>
      </c>
      <c r="AS1106">
        <v>2</v>
      </c>
      <c r="AT1106" t="s">
        <v>144</v>
      </c>
      <c r="AU1106">
        <v>0</v>
      </c>
      <c r="AV1106" t="s">
        <v>59</v>
      </c>
      <c r="AW1106">
        <v>0</v>
      </c>
      <c r="AX1106" t="s">
        <v>7285</v>
      </c>
      <c r="AY1106" t="s">
        <v>57</v>
      </c>
      <c r="AZ1106" t="s">
        <v>648</v>
      </c>
      <c r="BA1106" t="s">
        <v>649</v>
      </c>
      <c r="BB1106" t="s">
        <v>136</v>
      </c>
    </row>
    <row r="1107" spans="1:54" hidden="1" x14ac:dyDescent="0.25">
      <c r="A1107" t="s">
        <v>7701</v>
      </c>
      <c r="B1107">
        <v>1406</v>
      </c>
      <c r="C1107">
        <v>45933</v>
      </c>
      <c r="D1107" t="s">
        <v>16</v>
      </c>
      <c r="E1107">
        <v>5514082</v>
      </c>
      <c r="F1107">
        <v>45930</v>
      </c>
      <c r="G1107">
        <v>3</v>
      </c>
      <c r="H1107" t="s">
        <v>139</v>
      </c>
      <c r="I1107" t="s">
        <v>124</v>
      </c>
      <c r="J1107" s="16">
        <v>45936</v>
      </c>
      <c r="K1107" t="s">
        <v>125</v>
      </c>
      <c r="L1107" t="s">
        <v>126</v>
      </c>
      <c r="M1107">
        <v>3</v>
      </c>
      <c r="N1107" t="s">
        <v>10716</v>
      </c>
      <c r="O1107" t="s">
        <v>16</v>
      </c>
      <c r="P1107">
        <v>0</v>
      </c>
      <c r="R1107">
        <v>121.32</v>
      </c>
      <c r="S1107">
        <v>3001.15</v>
      </c>
      <c r="T1107">
        <v>4</v>
      </c>
      <c r="U1107" t="s">
        <v>150</v>
      </c>
      <c r="V1107">
        <v>1</v>
      </c>
      <c r="W1107" t="s">
        <v>416</v>
      </c>
      <c r="X1107" t="s">
        <v>416</v>
      </c>
      <c r="Y1107" t="s">
        <v>416</v>
      </c>
      <c r="Z1107" t="s">
        <v>10717</v>
      </c>
      <c r="AA1107" t="s">
        <v>129</v>
      </c>
      <c r="AB1107" t="s">
        <v>130</v>
      </c>
      <c r="AC1107" t="s">
        <v>16</v>
      </c>
      <c r="AD1107" t="s">
        <v>269</v>
      </c>
      <c r="AE1107" t="s">
        <v>7701</v>
      </c>
      <c r="AF1107" t="s">
        <v>151</v>
      </c>
      <c r="AG1107" t="s">
        <v>298</v>
      </c>
      <c r="AH1107" t="s">
        <v>7704</v>
      </c>
      <c r="AI1107" t="s">
        <v>10718</v>
      </c>
      <c r="AJ1107" t="s">
        <v>140</v>
      </c>
      <c r="AK1107" t="s">
        <v>10719</v>
      </c>
      <c r="AL1107" t="s">
        <v>134</v>
      </c>
      <c r="AM1107" t="s">
        <v>141</v>
      </c>
      <c r="AN1107" t="s">
        <v>16</v>
      </c>
      <c r="AO1107" t="s">
        <v>136</v>
      </c>
      <c r="AP1107" t="s">
        <v>155</v>
      </c>
      <c r="AQ1107" t="s">
        <v>137</v>
      </c>
      <c r="AR1107" t="s">
        <v>141</v>
      </c>
      <c r="AS1107">
        <v>3</v>
      </c>
      <c r="AT1107" t="s">
        <v>169</v>
      </c>
      <c r="AU1107">
        <v>0</v>
      </c>
      <c r="AV1107" t="s">
        <v>490</v>
      </c>
      <c r="AW1107">
        <v>0</v>
      </c>
      <c r="AX1107" t="s">
        <v>10720</v>
      </c>
      <c r="AY1107" t="s">
        <v>59</v>
      </c>
      <c r="AZ1107" t="s">
        <v>648</v>
      </c>
      <c r="BA1107" t="s">
        <v>648</v>
      </c>
      <c r="BB1107" t="s">
        <v>136</v>
      </c>
    </row>
    <row r="1108" spans="1:54" hidden="1" x14ac:dyDescent="0.25">
      <c r="A1108" t="s">
        <v>1346</v>
      </c>
      <c r="B1108">
        <v>7115</v>
      </c>
      <c r="C1108">
        <v>45933</v>
      </c>
      <c r="D1108" t="s">
        <v>16</v>
      </c>
      <c r="E1108">
        <v>5514783</v>
      </c>
      <c r="F1108">
        <v>45930</v>
      </c>
      <c r="G1108">
        <v>3</v>
      </c>
      <c r="H1108" t="s">
        <v>139</v>
      </c>
      <c r="I1108" t="s">
        <v>124</v>
      </c>
      <c r="J1108" s="16">
        <v>45936</v>
      </c>
      <c r="K1108" t="s">
        <v>125</v>
      </c>
      <c r="L1108" t="s">
        <v>126</v>
      </c>
      <c r="M1108">
        <v>3</v>
      </c>
      <c r="N1108" t="s">
        <v>867</v>
      </c>
      <c r="O1108" t="s">
        <v>1346</v>
      </c>
      <c r="P1108">
        <v>0</v>
      </c>
      <c r="R1108">
        <v>79.69</v>
      </c>
      <c r="S1108">
        <v>7010.74</v>
      </c>
      <c r="T1108">
        <v>13</v>
      </c>
      <c r="U1108" t="s">
        <v>127</v>
      </c>
      <c r="V1108">
        <v>1</v>
      </c>
      <c r="W1108" t="s">
        <v>404</v>
      </c>
      <c r="X1108" t="s">
        <v>1487</v>
      </c>
      <c r="Y1108" t="s">
        <v>1487</v>
      </c>
      <c r="Z1108" t="s">
        <v>10721</v>
      </c>
      <c r="AA1108" t="s">
        <v>161</v>
      </c>
      <c r="AB1108" t="s">
        <v>173</v>
      </c>
      <c r="AC1108" t="s">
        <v>16</v>
      </c>
      <c r="AD1108" t="s">
        <v>254</v>
      </c>
      <c r="AE1108" t="s">
        <v>1346</v>
      </c>
      <c r="AF1108" t="s">
        <v>162</v>
      </c>
      <c r="AG1108" t="s">
        <v>993</v>
      </c>
      <c r="AH1108" t="s">
        <v>6867</v>
      </c>
      <c r="AI1108" t="s">
        <v>10722</v>
      </c>
      <c r="AJ1108" t="s">
        <v>140</v>
      </c>
      <c r="AL1108" t="s">
        <v>134</v>
      </c>
      <c r="AM1108" t="s">
        <v>141</v>
      </c>
      <c r="AN1108" t="s">
        <v>10</v>
      </c>
      <c r="AO1108" t="s">
        <v>173</v>
      </c>
      <c r="AP1108" t="s">
        <v>161</v>
      </c>
      <c r="AQ1108" t="s">
        <v>137</v>
      </c>
      <c r="AR1108" t="s">
        <v>141</v>
      </c>
      <c r="AS1108">
        <v>3</v>
      </c>
      <c r="AT1108" t="s">
        <v>169</v>
      </c>
      <c r="AU1108">
        <v>0</v>
      </c>
      <c r="AV1108" t="s">
        <v>63</v>
      </c>
      <c r="AW1108">
        <v>0</v>
      </c>
      <c r="AX1108" t="s">
        <v>10723</v>
      </c>
      <c r="AY1108" t="s">
        <v>517</v>
      </c>
      <c r="AZ1108" t="s">
        <v>648</v>
      </c>
      <c r="BA1108" t="s">
        <v>648</v>
      </c>
      <c r="BB1108" t="s">
        <v>744</v>
      </c>
    </row>
    <row r="1109" spans="1:54" hidden="1" x14ac:dyDescent="0.25">
      <c r="A1109" t="s">
        <v>12</v>
      </c>
      <c r="B1109">
        <v>118568</v>
      </c>
      <c r="C1109">
        <v>45932</v>
      </c>
      <c r="D1109" t="s">
        <v>16</v>
      </c>
      <c r="E1109">
        <v>5515067</v>
      </c>
      <c r="F1109">
        <v>45930</v>
      </c>
      <c r="G1109">
        <v>5</v>
      </c>
      <c r="H1109" t="s">
        <v>123</v>
      </c>
      <c r="I1109" t="s">
        <v>124</v>
      </c>
      <c r="J1109" s="16">
        <v>45932</v>
      </c>
      <c r="K1109" t="s">
        <v>125</v>
      </c>
      <c r="L1109" t="s">
        <v>126</v>
      </c>
      <c r="M1109">
        <v>0</v>
      </c>
      <c r="N1109" t="s">
        <v>4296</v>
      </c>
      <c r="O1109" t="s">
        <v>1</v>
      </c>
      <c r="P1109">
        <v>0</v>
      </c>
      <c r="R1109">
        <v>268.58999999999997</v>
      </c>
      <c r="S1109">
        <v>4613.6400000000003</v>
      </c>
      <c r="T1109">
        <v>43</v>
      </c>
      <c r="U1109" t="s">
        <v>127</v>
      </c>
      <c r="V1109">
        <v>1</v>
      </c>
      <c r="W1109" t="s">
        <v>404</v>
      </c>
      <c r="X1109" t="s">
        <v>1487</v>
      </c>
      <c r="Y1109" t="s">
        <v>1487</v>
      </c>
      <c r="Z1109" t="s">
        <v>4297</v>
      </c>
      <c r="AA1109" t="s">
        <v>161</v>
      </c>
      <c r="AB1109" t="s">
        <v>130</v>
      </c>
      <c r="AC1109" t="s">
        <v>16</v>
      </c>
      <c r="AD1109" t="s">
        <v>254</v>
      </c>
      <c r="AE1109" t="s">
        <v>262</v>
      </c>
      <c r="AF1109" t="s">
        <v>266</v>
      </c>
      <c r="AG1109" t="s">
        <v>993</v>
      </c>
      <c r="AH1109" t="s">
        <v>5698</v>
      </c>
      <c r="AI1109" t="s">
        <v>4298</v>
      </c>
      <c r="AJ1109" t="s">
        <v>133</v>
      </c>
      <c r="AL1109" t="s">
        <v>134</v>
      </c>
      <c r="AM1109" t="s">
        <v>135</v>
      </c>
      <c r="AN1109" t="s">
        <v>1</v>
      </c>
      <c r="AO1109" t="s">
        <v>136</v>
      </c>
      <c r="AP1109" t="s">
        <v>155</v>
      </c>
      <c r="AQ1109" t="s">
        <v>137</v>
      </c>
      <c r="AR1109" t="s">
        <v>135</v>
      </c>
      <c r="AS1109">
        <v>0</v>
      </c>
      <c r="AT1109" t="s">
        <v>169</v>
      </c>
      <c r="AU1109">
        <v>0</v>
      </c>
      <c r="AV1109" t="s">
        <v>490</v>
      </c>
      <c r="AW1109">
        <v>0</v>
      </c>
      <c r="AX1109" t="s">
        <v>4299</v>
      </c>
      <c r="AY1109" t="s">
        <v>517</v>
      </c>
      <c r="AZ1109" t="s">
        <v>648</v>
      </c>
      <c r="BA1109" t="s">
        <v>648</v>
      </c>
      <c r="BB1109" t="s">
        <v>136</v>
      </c>
    </row>
    <row r="1110" spans="1:54" hidden="1" x14ac:dyDescent="0.25">
      <c r="A1110" t="s">
        <v>1540</v>
      </c>
      <c r="B1110">
        <v>1324</v>
      </c>
      <c r="C1110">
        <v>45936</v>
      </c>
      <c r="D1110" t="s">
        <v>16</v>
      </c>
      <c r="E1110">
        <v>5515878</v>
      </c>
      <c r="F1110">
        <v>45930</v>
      </c>
      <c r="G1110">
        <v>3</v>
      </c>
      <c r="H1110" t="s">
        <v>139</v>
      </c>
      <c r="I1110" t="s">
        <v>148</v>
      </c>
      <c r="J1110" s="16">
        <v>45936</v>
      </c>
      <c r="K1110" t="s">
        <v>125</v>
      </c>
      <c r="L1110" t="s">
        <v>126</v>
      </c>
      <c r="M1110">
        <v>0</v>
      </c>
      <c r="N1110" t="s">
        <v>1597</v>
      </c>
      <c r="O1110" t="s">
        <v>27</v>
      </c>
      <c r="P1110">
        <v>0</v>
      </c>
      <c r="R1110">
        <v>228.9</v>
      </c>
      <c r="S1110">
        <v>17545.73</v>
      </c>
      <c r="T1110">
        <v>5</v>
      </c>
      <c r="U1110" t="s">
        <v>127</v>
      </c>
      <c r="V1110">
        <v>1</v>
      </c>
      <c r="W1110" t="s">
        <v>10724</v>
      </c>
      <c r="X1110" t="s">
        <v>10724</v>
      </c>
      <c r="Y1110" t="s">
        <v>10724</v>
      </c>
      <c r="Z1110" t="s">
        <v>10725</v>
      </c>
      <c r="AA1110" t="s">
        <v>155</v>
      </c>
      <c r="AB1110" t="s">
        <v>130</v>
      </c>
      <c r="AC1110" t="s">
        <v>16</v>
      </c>
      <c r="AD1110" t="s">
        <v>1064</v>
      </c>
      <c r="AE1110" t="s">
        <v>1540</v>
      </c>
      <c r="AF1110" t="s">
        <v>10138</v>
      </c>
      <c r="AG1110" t="s">
        <v>255</v>
      </c>
      <c r="AH1110" t="s">
        <v>10726</v>
      </c>
      <c r="AI1110" t="s">
        <v>10727</v>
      </c>
      <c r="AJ1110" t="s">
        <v>140</v>
      </c>
      <c r="AK1110" t="s">
        <v>10728</v>
      </c>
      <c r="AL1110" t="s">
        <v>134</v>
      </c>
      <c r="AM1110" t="s">
        <v>141</v>
      </c>
      <c r="AN1110" t="s">
        <v>27</v>
      </c>
      <c r="AO1110" t="s">
        <v>136</v>
      </c>
      <c r="AP1110" t="s">
        <v>155</v>
      </c>
      <c r="AQ1110" t="s">
        <v>159</v>
      </c>
      <c r="AR1110" t="s">
        <v>141</v>
      </c>
      <c r="AS1110">
        <v>0</v>
      </c>
      <c r="AT1110" t="s">
        <v>169</v>
      </c>
      <c r="AU1110">
        <v>0</v>
      </c>
      <c r="AV1110" t="s">
        <v>173</v>
      </c>
      <c r="AW1110">
        <v>0</v>
      </c>
      <c r="AX1110" t="s">
        <v>10729</v>
      </c>
      <c r="AY1110" t="s">
        <v>734</v>
      </c>
      <c r="AZ1110" t="s">
        <v>648</v>
      </c>
      <c r="BA1110" t="s">
        <v>649</v>
      </c>
      <c r="BB1110" t="s">
        <v>136</v>
      </c>
    </row>
    <row r="1111" spans="1:54" hidden="1" x14ac:dyDescent="0.25">
      <c r="A1111" t="s">
        <v>10</v>
      </c>
      <c r="B1111">
        <v>137313</v>
      </c>
      <c r="C1111">
        <v>45932</v>
      </c>
      <c r="D1111" t="s">
        <v>16</v>
      </c>
      <c r="E1111">
        <v>5516126</v>
      </c>
      <c r="F1111">
        <v>45931</v>
      </c>
      <c r="G1111">
        <v>3</v>
      </c>
      <c r="H1111" t="s">
        <v>139</v>
      </c>
      <c r="I1111" t="s">
        <v>124</v>
      </c>
      <c r="J1111" s="16">
        <v>45932</v>
      </c>
      <c r="K1111" t="s">
        <v>125</v>
      </c>
      <c r="L1111" t="s">
        <v>126</v>
      </c>
      <c r="M1111">
        <v>0</v>
      </c>
      <c r="N1111" t="s">
        <v>4832</v>
      </c>
      <c r="O1111" t="s">
        <v>16</v>
      </c>
      <c r="P1111">
        <v>0</v>
      </c>
      <c r="R1111">
        <v>164.51</v>
      </c>
      <c r="S1111">
        <v>32265.32</v>
      </c>
      <c r="T1111">
        <v>45</v>
      </c>
      <c r="U1111" t="s">
        <v>127</v>
      </c>
      <c r="V1111">
        <v>0</v>
      </c>
      <c r="W1111" t="s">
        <v>4597</v>
      </c>
      <c r="X1111" t="s">
        <v>4598</v>
      </c>
      <c r="Y1111" t="s">
        <v>4598</v>
      </c>
      <c r="Z1111" t="s">
        <v>5974</v>
      </c>
      <c r="AA1111" t="s">
        <v>129</v>
      </c>
      <c r="AB1111" t="s">
        <v>130</v>
      </c>
      <c r="AC1111" t="s">
        <v>16</v>
      </c>
      <c r="AD1111" t="s">
        <v>269</v>
      </c>
      <c r="AE1111" t="s">
        <v>10</v>
      </c>
      <c r="AF1111" t="s">
        <v>4763</v>
      </c>
      <c r="AG1111" t="s">
        <v>5899</v>
      </c>
      <c r="AH1111" t="s">
        <v>5975</v>
      </c>
      <c r="AI1111" t="s">
        <v>5976</v>
      </c>
      <c r="AJ1111" t="s">
        <v>176</v>
      </c>
      <c r="AL1111" t="s">
        <v>134</v>
      </c>
      <c r="AM1111" t="s">
        <v>141</v>
      </c>
      <c r="AN1111" t="s">
        <v>16</v>
      </c>
      <c r="AO1111" t="s">
        <v>136</v>
      </c>
      <c r="AP1111" t="s">
        <v>161</v>
      </c>
      <c r="AQ1111" t="s">
        <v>137</v>
      </c>
      <c r="AR1111" t="s">
        <v>141</v>
      </c>
      <c r="AS1111">
        <v>0</v>
      </c>
      <c r="AT1111" t="s">
        <v>202</v>
      </c>
      <c r="AU1111">
        <v>0</v>
      </c>
      <c r="AV1111" t="s">
        <v>486</v>
      </c>
      <c r="AW1111">
        <v>0</v>
      </c>
      <c r="AX1111" t="s">
        <v>5977</v>
      </c>
      <c r="AY1111" t="s">
        <v>59</v>
      </c>
      <c r="AZ1111" t="s">
        <v>648</v>
      </c>
      <c r="BA1111" t="s">
        <v>648</v>
      </c>
      <c r="BB1111" t="s">
        <v>136</v>
      </c>
    </row>
    <row r="1112" spans="1:54" hidden="1" x14ac:dyDescent="0.25">
      <c r="A1112" t="s">
        <v>1024</v>
      </c>
      <c r="B1112">
        <v>7359</v>
      </c>
      <c r="C1112">
        <v>45933</v>
      </c>
      <c r="D1112" t="s">
        <v>16</v>
      </c>
      <c r="E1112">
        <v>5516701</v>
      </c>
      <c r="F1112">
        <v>45931</v>
      </c>
      <c r="G1112">
        <v>3</v>
      </c>
      <c r="H1112" t="s">
        <v>139</v>
      </c>
      <c r="I1112" t="s">
        <v>124</v>
      </c>
      <c r="J1112" s="16">
        <v>45936</v>
      </c>
      <c r="K1112" t="s">
        <v>125</v>
      </c>
      <c r="L1112" t="s">
        <v>149</v>
      </c>
      <c r="M1112">
        <v>3</v>
      </c>
      <c r="N1112" t="s">
        <v>177</v>
      </c>
      <c r="O1112" t="s">
        <v>14</v>
      </c>
      <c r="P1112">
        <v>0</v>
      </c>
      <c r="R1112">
        <v>61.98</v>
      </c>
      <c r="S1112">
        <v>6309.77</v>
      </c>
      <c r="T1112">
        <v>3</v>
      </c>
      <c r="U1112" t="s">
        <v>127</v>
      </c>
      <c r="V1112">
        <v>1</v>
      </c>
      <c r="W1112" t="s">
        <v>404</v>
      </c>
      <c r="X1112" t="s">
        <v>1487</v>
      </c>
      <c r="Y1112" t="s">
        <v>1487</v>
      </c>
      <c r="Z1112" t="s">
        <v>10730</v>
      </c>
      <c r="AA1112" t="s">
        <v>153</v>
      </c>
      <c r="AB1112" t="s">
        <v>130</v>
      </c>
      <c r="AC1112" t="s">
        <v>16</v>
      </c>
      <c r="AD1112" t="s">
        <v>254</v>
      </c>
      <c r="AE1112" t="s">
        <v>1024</v>
      </c>
      <c r="AF1112" t="s">
        <v>174</v>
      </c>
      <c r="AG1112" t="s">
        <v>993</v>
      </c>
      <c r="AH1112" t="s">
        <v>7102</v>
      </c>
      <c r="AI1112" t="s">
        <v>10731</v>
      </c>
      <c r="AJ1112" t="s">
        <v>140</v>
      </c>
      <c r="AK1112" t="s">
        <v>10732</v>
      </c>
      <c r="AL1112" t="s">
        <v>134</v>
      </c>
      <c r="AM1112" t="s">
        <v>141</v>
      </c>
      <c r="AN1112" t="s">
        <v>14</v>
      </c>
      <c r="AO1112" t="s">
        <v>136</v>
      </c>
      <c r="AP1112" t="s">
        <v>153</v>
      </c>
      <c r="AQ1112" t="s">
        <v>137</v>
      </c>
      <c r="AR1112" t="s">
        <v>141</v>
      </c>
      <c r="AS1112">
        <v>3</v>
      </c>
      <c r="AT1112" t="s">
        <v>202</v>
      </c>
      <c r="AU1112">
        <v>0</v>
      </c>
      <c r="AV1112" t="s">
        <v>46</v>
      </c>
      <c r="AW1112">
        <v>0</v>
      </c>
      <c r="AX1112" t="s">
        <v>10733</v>
      </c>
      <c r="AY1112" t="s">
        <v>517</v>
      </c>
      <c r="AZ1112" t="s">
        <v>648</v>
      </c>
      <c r="BA1112" t="s">
        <v>648</v>
      </c>
      <c r="BB1112" t="s">
        <v>136</v>
      </c>
    </row>
    <row r="1113" spans="1:54" hidden="1" x14ac:dyDescent="0.25">
      <c r="A1113" t="s">
        <v>17</v>
      </c>
      <c r="B1113">
        <v>4062</v>
      </c>
      <c r="C1113">
        <v>45933</v>
      </c>
      <c r="D1113" t="s">
        <v>16</v>
      </c>
      <c r="E1113">
        <v>5516764</v>
      </c>
      <c r="F1113">
        <v>45931</v>
      </c>
      <c r="G1113">
        <v>3</v>
      </c>
      <c r="H1113" t="s">
        <v>139</v>
      </c>
      <c r="I1113" t="s">
        <v>124</v>
      </c>
      <c r="J1113" s="16">
        <v>45936</v>
      </c>
      <c r="K1113" t="s">
        <v>125</v>
      </c>
      <c r="L1113" t="s">
        <v>126</v>
      </c>
      <c r="M1113">
        <v>3</v>
      </c>
      <c r="N1113" t="s">
        <v>4631</v>
      </c>
      <c r="O1113" t="s">
        <v>16</v>
      </c>
      <c r="P1113">
        <v>0</v>
      </c>
      <c r="R1113">
        <v>103.23</v>
      </c>
      <c r="S1113">
        <v>9278.01</v>
      </c>
      <c r="T1113">
        <v>11</v>
      </c>
      <c r="U1113" t="s">
        <v>127</v>
      </c>
      <c r="V1113">
        <v>1</v>
      </c>
      <c r="W1113" t="s">
        <v>404</v>
      </c>
      <c r="X1113" t="s">
        <v>1487</v>
      </c>
      <c r="Y1113" t="s">
        <v>1487</v>
      </c>
      <c r="Z1113" t="s">
        <v>10734</v>
      </c>
      <c r="AA1113" t="s">
        <v>129</v>
      </c>
      <c r="AB1113" t="s">
        <v>130</v>
      </c>
      <c r="AC1113" t="s">
        <v>16</v>
      </c>
      <c r="AD1113" t="s">
        <v>254</v>
      </c>
      <c r="AE1113" t="s">
        <v>17</v>
      </c>
      <c r="AF1113" t="s">
        <v>4081</v>
      </c>
      <c r="AG1113" t="s">
        <v>993</v>
      </c>
      <c r="AH1113" t="s">
        <v>7116</v>
      </c>
      <c r="AI1113" t="s">
        <v>10735</v>
      </c>
      <c r="AJ1113" t="s">
        <v>140</v>
      </c>
      <c r="AK1113" t="s">
        <v>158</v>
      </c>
      <c r="AL1113" t="s">
        <v>134</v>
      </c>
      <c r="AM1113" t="s">
        <v>141</v>
      </c>
      <c r="AN1113" t="s">
        <v>16</v>
      </c>
      <c r="AO1113" t="s">
        <v>136</v>
      </c>
      <c r="AP1113" t="s">
        <v>153</v>
      </c>
      <c r="AQ1113" t="s">
        <v>137</v>
      </c>
      <c r="AR1113" t="s">
        <v>141</v>
      </c>
      <c r="AS1113">
        <v>3</v>
      </c>
      <c r="AT1113" t="s">
        <v>202</v>
      </c>
      <c r="AU1113">
        <v>0</v>
      </c>
      <c r="AV1113" t="s">
        <v>488</v>
      </c>
      <c r="AW1113">
        <v>0</v>
      </c>
      <c r="AX1113" t="s">
        <v>10736</v>
      </c>
      <c r="AY1113" t="s">
        <v>59</v>
      </c>
      <c r="AZ1113" t="s">
        <v>648</v>
      </c>
      <c r="BA1113" t="s">
        <v>648</v>
      </c>
      <c r="BB1113" t="s">
        <v>136</v>
      </c>
    </row>
    <row r="1114" spans="1:54" hidden="1" x14ac:dyDescent="0.25">
      <c r="A1114" t="s">
        <v>17</v>
      </c>
      <c r="B1114">
        <v>4059</v>
      </c>
      <c r="C1114">
        <v>45933</v>
      </c>
      <c r="D1114" t="s">
        <v>16</v>
      </c>
      <c r="E1114">
        <v>5516847</v>
      </c>
      <c r="F1114">
        <v>45931</v>
      </c>
      <c r="G1114">
        <v>3</v>
      </c>
      <c r="H1114" t="s">
        <v>139</v>
      </c>
      <c r="I1114" t="s">
        <v>124</v>
      </c>
      <c r="J1114" s="16">
        <v>45936</v>
      </c>
      <c r="K1114" t="s">
        <v>125</v>
      </c>
      <c r="L1114" t="s">
        <v>126</v>
      </c>
      <c r="M1114">
        <v>3</v>
      </c>
      <c r="N1114" t="s">
        <v>1509</v>
      </c>
      <c r="O1114" t="s">
        <v>16</v>
      </c>
      <c r="P1114">
        <v>0</v>
      </c>
      <c r="R1114">
        <v>151</v>
      </c>
      <c r="S1114">
        <v>19713.86</v>
      </c>
      <c r="T1114">
        <v>8</v>
      </c>
      <c r="U1114" t="s">
        <v>127</v>
      </c>
      <c r="V1114">
        <v>3</v>
      </c>
      <c r="W1114" t="s">
        <v>363</v>
      </c>
      <c r="X1114" t="s">
        <v>364</v>
      </c>
      <c r="Y1114" t="s">
        <v>364</v>
      </c>
      <c r="Z1114" t="s">
        <v>10737</v>
      </c>
      <c r="AA1114" t="s">
        <v>129</v>
      </c>
      <c r="AB1114" t="s">
        <v>130</v>
      </c>
      <c r="AC1114" t="s">
        <v>16</v>
      </c>
      <c r="AD1114" t="s">
        <v>254</v>
      </c>
      <c r="AE1114" t="s">
        <v>17</v>
      </c>
      <c r="AF1114" t="s">
        <v>4081</v>
      </c>
      <c r="AG1114" t="s">
        <v>255</v>
      </c>
      <c r="AH1114" t="s">
        <v>7116</v>
      </c>
      <c r="AI1114" t="s">
        <v>10738</v>
      </c>
      <c r="AJ1114" t="s">
        <v>140</v>
      </c>
      <c r="AL1114" t="s">
        <v>134</v>
      </c>
      <c r="AM1114" t="s">
        <v>141</v>
      </c>
      <c r="AN1114" t="s">
        <v>16</v>
      </c>
      <c r="AO1114" t="s">
        <v>136</v>
      </c>
      <c r="AP1114" t="s">
        <v>153</v>
      </c>
      <c r="AQ1114" t="s">
        <v>137</v>
      </c>
      <c r="AR1114" t="s">
        <v>141</v>
      </c>
      <c r="AS1114">
        <v>3</v>
      </c>
      <c r="AT1114" t="s">
        <v>202</v>
      </c>
      <c r="AU1114">
        <v>0</v>
      </c>
      <c r="AV1114" t="s">
        <v>57</v>
      </c>
      <c r="AW1114">
        <v>0</v>
      </c>
      <c r="AX1114" t="s">
        <v>10739</v>
      </c>
      <c r="AY1114" t="s">
        <v>59</v>
      </c>
      <c r="AZ1114" t="s">
        <v>648</v>
      </c>
      <c r="BA1114" t="s">
        <v>648</v>
      </c>
      <c r="BB1114" t="s">
        <v>136</v>
      </c>
    </row>
    <row r="1115" spans="1:54" hidden="1" x14ac:dyDescent="0.25">
      <c r="A1115" t="s">
        <v>26</v>
      </c>
      <c r="B1115">
        <v>31526</v>
      </c>
      <c r="C1115">
        <v>45932</v>
      </c>
      <c r="D1115" t="s">
        <v>16</v>
      </c>
      <c r="E1115">
        <v>5518435</v>
      </c>
      <c r="F1115">
        <v>45931</v>
      </c>
      <c r="G1115">
        <v>3</v>
      </c>
      <c r="H1115" t="s">
        <v>139</v>
      </c>
      <c r="I1115" t="s">
        <v>124</v>
      </c>
      <c r="J1115" s="16">
        <v>45936</v>
      </c>
      <c r="K1115" t="s">
        <v>125</v>
      </c>
      <c r="L1115" t="s">
        <v>149</v>
      </c>
      <c r="M1115">
        <v>4</v>
      </c>
      <c r="N1115" t="s">
        <v>1041</v>
      </c>
      <c r="O1115" t="s">
        <v>16</v>
      </c>
      <c r="P1115">
        <v>0</v>
      </c>
      <c r="R1115">
        <v>642.02</v>
      </c>
      <c r="S1115">
        <v>5818.17</v>
      </c>
      <c r="T1115">
        <v>18</v>
      </c>
      <c r="U1115" t="s">
        <v>127</v>
      </c>
      <c r="V1115">
        <v>4</v>
      </c>
      <c r="W1115" t="s">
        <v>6516</v>
      </c>
      <c r="X1115" t="s">
        <v>6516</v>
      </c>
      <c r="Y1115" t="s">
        <v>6516</v>
      </c>
      <c r="Z1115" t="s">
        <v>10740</v>
      </c>
      <c r="AA1115" t="s">
        <v>129</v>
      </c>
      <c r="AB1115" t="s">
        <v>130</v>
      </c>
      <c r="AC1115" t="s">
        <v>16</v>
      </c>
      <c r="AD1115" t="s">
        <v>251</v>
      </c>
      <c r="AE1115" t="s">
        <v>26</v>
      </c>
      <c r="AF1115" t="s">
        <v>1475</v>
      </c>
      <c r="AG1115" t="s">
        <v>252</v>
      </c>
      <c r="AH1115" t="s">
        <v>9416</v>
      </c>
      <c r="AI1115" t="s">
        <v>10741</v>
      </c>
      <c r="AJ1115" t="s">
        <v>140</v>
      </c>
      <c r="AL1115" t="s">
        <v>134</v>
      </c>
      <c r="AM1115" t="s">
        <v>141</v>
      </c>
      <c r="AN1115" t="s">
        <v>16</v>
      </c>
      <c r="AO1115" t="s">
        <v>136</v>
      </c>
      <c r="AP1115" t="s">
        <v>129</v>
      </c>
      <c r="AQ1115" t="s">
        <v>137</v>
      </c>
      <c r="AR1115" t="s">
        <v>141</v>
      </c>
      <c r="AS1115">
        <v>4</v>
      </c>
      <c r="AT1115" t="s">
        <v>202</v>
      </c>
      <c r="AU1115">
        <v>0</v>
      </c>
      <c r="AV1115" t="s">
        <v>1041</v>
      </c>
      <c r="AW1115">
        <v>0</v>
      </c>
      <c r="AX1115" t="s">
        <v>10742</v>
      </c>
      <c r="AY1115" t="s">
        <v>59</v>
      </c>
      <c r="AZ1115" t="s">
        <v>648</v>
      </c>
      <c r="BA1115" t="s">
        <v>648</v>
      </c>
      <c r="BB1115" t="s">
        <v>136</v>
      </c>
    </row>
    <row r="1116" spans="1:54" hidden="1" x14ac:dyDescent="0.25">
      <c r="A1116" t="s">
        <v>26</v>
      </c>
      <c r="B1116">
        <v>31523</v>
      </c>
      <c r="C1116">
        <v>45932</v>
      </c>
      <c r="D1116" t="s">
        <v>16</v>
      </c>
      <c r="E1116">
        <v>5518850</v>
      </c>
      <c r="F1116">
        <v>45932</v>
      </c>
      <c r="G1116">
        <v>3</v>
      </c>
      <c r="H1116" t="s">
        <v>139</v>
      </c>
      <c r="I1116" t="s">
        <v>124</v>
      </c>
      <c r="J1116" s="16">
        <v>45936</v>
      </c>
      <c r="K1116" t="s">
        <v>125</v>
      </c>
      <c r="L1116" t="s">
        <v>126</v>
      </c>
      <c r="M1116">
        <v>4</v>
      </c>
      <c r="N1116" t="s">
        <v>561</v>
      </c>
      <c r="O1116" t="s">
        <v>16</v>
      </c>
      <c r="P1116">
        <v>0</v>
      </c>
      <c r="R1116">
        <v>1020.42</v>
      </c>
      <c r="S1116">
        <v>52465.61</v>
      </c>
      <c r="T1116">
        <v>21</v>
      </c>
      <c r="U1116" t="s">
        <v>127</v>
      </c>
      <c r="V1116">
        <v>1</v>
      </c>
      <c r="W1116" t="s">
        <v>416</v>
      </c>
      <c r="X1116" t="s">
        <v>416</v>
      </c>
      <c r="Y1116" t="s">
        <v>416</v>
      </c>
      <c r="Z1116" t="s">
        <v>10743</v>
      </c>
      <c r="AA1116" t="s">
        <v>129</v>
      </c>
      <c r="AB1116" t="s">
        <v>130</v>
      </c>
      <c r="AC1116" t="s">
        <v>16</v>
      </c>
      <c r="AD1116" t="s">
        <v>269</v>
      </c>
      <c r="AE1116" t="s">
        <v>26</v>
      </c>
      <c r="AF1116" t="s">
        <v>1475</v>
      </c>
      <c r="AG1116" t="s">
        <v>298</v>
      </c>
      <c r="AH1116" t="s">
        <v>9416</v>
      </c>
      <c r="AI1116" t="s">
        <v>10744</v>
      </c>
      <c r="AJ1116" t="s">
        <v>140</v>
      </c>
      <c r="AK1116" t="s">
        <v>6273</v>
      </c>
      <c r="AL1116" t="s">
        <v>134</v>
      </c>
      <c r="AM1116" t="s">
        <v>141</v>
      </c>
      <c r="AN1116" t="s">
        <v>16</v>
      </c>
      <c r="AO1116" t="s">
        <v>136</v>
      </c>
      <c r="AP1116" t="s">
        <v>129</v>
      </c>
      <c r="AQ1116" t="s">
        <v>137</v>
      </c>
      <c r="AR1116" t="s">
        <v>141</v>
      </c>
      <c r="AS1116">
        <v>4</v>
      </c>
      <c r="AT1116" t="s">
        <v>142</v>
      </c>
      <c r="AU1116">
        <v>0</v>
      </c>
      <c r="AV1116" t="s">
        <v>59</v>
      </c>
      <c r="AW1116">
        <v>0</v>
      </c>
      <c r="AX1116" t="s">
        <v>10745</v>
      </c>
      <c r="AY1116" t="s">
        <v>59</v>
      </c>
      <c r="AZ1116" t="s">
        <v>648</v>
      </c>
      <c r="BA1116" t="s">
        <v>648</v>
      </c>
      <c r="BB1116" t="s">
        <v>136</v>
      </c>
    </row>
    <row r="1117" spans="1:54" hidden="1" x14ac:dyDescent="0.25">
      <c r="A1117" t="s">
        <v>13</v>
      </c>
      <c r="B1117">
        <v>17991</v>
      </c>
      <c r="C1117">
        <v>45934</v>
      </c>
      <c r="D1117" t="s">
        <v>16</v>
      </c>
      <c r="E1117">
        <v>5519177</v>
      </c>
      <c r="F1117">
        <v>45932</v>
      </c>
      <c r="G1117">
        <v>3</v>
      </c>
      <c r="H1117" t="s">
        <v>139</v>
      </c>
      <c r="I1117" t="s">
        <v>124</v>
      </c>
      <c r="J1117" s="16">
        <v>45936</v>
      </c>
      <c r="K1117" t="s">
        <v>125</v>
      </c>
      <c r="L1117" t="s">
        <v>149</v>
      </c>
      <c r="M1117">
        <v>2</v>
      </c>
      <c r="N1117" t="s">
        <v>1765</v>
      </c>
      <c r="O1117" t="s">
        <v>16</v>
      </c>
      <c r="P1117">
        <v>0</v>
      </c>
      <c r="R1117">
        <v>102.75</v>
      </c>
      <c r="S1117">
        <v>1024.3900000000001</v>
      </c>
      <c r="T1117">
        <v>3</v>
      </c>
      <c r="U1117" t="s">
        <v>127</v>
      </c>
      <c r="V1117">
        <v>2</v>
      </c>
      <c r="W1117" t="s">
        <v>9101</v>
      </c>
      <c r="X1117" t="s">
        <v>9101</v>
      </c>
      <c r="Y1117" t="s">
        <v>9101</v>
      </c>
      <c r="Z1117" t="s">
        <v>10746</v>
      </c>
      <c r="AA1117" t="s">
        <v>129</v>
      </c>
      <c r="AB1117" t="s">
        <v>130</v>
      </c>
      <c r="AC1117" t="s">
        <v>16</v>
      </c>
      <c r="AD1117" t="s">
        <v>260</v>
      </c>
      <c r="AE1117" t="s">
        <v>308</v>
      </c>
      <c r="AF1117" t="s">
        <v>271</v>
      </c>
      <c r="AG1117" t="s">
        <v>194</v>
      </c>
      <c r="AH1117" t="s">
        <v>9878</v>
      </c>
      <c r="AI1117" t="s">
        <v>10747</v>
      </c>
      <c r="AJ1117" t="s">
        <v>140</v>
      </c>
      <c r="AK1117" t="s">
        <v>7961</v>
      </c>
      <c r="AL1117" t="s">
        <v>134</v>
      </c>
      <c r="AM1117" t="s">
        <v>141</v>
      </c>
      <c r="AN1117" t="s">
        <v>16</v>
      </c>
      <c r="AO1117" t="s">
        <v>136</v>
      </c>
      <c r="AP1117" t="s">
        <v>196</v>
      </c>
      <c r="AQ1117" t="s">
        <v>137</v>
      </c>
      <c r="AR1117" t="s">
        <v>141</v>
      </c>
      <c r="AS1117">
        <v>2</v>
      </c>
      <c r="AT1117" t="s">
        <v>142</v>
      </c>
      <c r="AU1117">
        <v>0</v>
      </c>
      <c r="AV1117" t="s">
        <v>71</v>
      </c>
      <c r="AW1117">
        <v>0</v>
      </c>
      <c r="AX1117" t="s">
        <v>10748</v>
      </c>
      <c r="AY1117" t="s">
        <v>57</v>
      </c>
      <c r="AZ1117" t="s">
        <v>648</v>
      </c>
      <c r="BA1117" t="s">
        <v>649</v>
      </c>
      <c r="BB1117" t="s">
        <v>136</v>
      </c>
    </row>
    <row r="1118" spans="1:54" hidden="1" x14ac:dyDescent="0.25">
      <c r="A1118" t="s">
        <v>1457</v>
      </c>
      <c r="B1118">
        <v>30516</v>
      </c>
      <c r="C1118">
        <v>45936</v>
      </c>
      <c r="D1118" t="s">
        <v>16</v>
      </c>
      <c r="E1118">
        <v>5520857</v>
      </c>
      <c r="F1118">
        <v>45933</v>
      </c>
      <c r="G1118">
        <v>1</v>
      </c>
      <c r="H1118" t="s">
        <v>167</v>
      </c>
      <c r="I1118" t="s">
        <v>148</v>
      </c>
      <c r="J1118" s="16">
        <v>45936</v>
      </c>
      <c r="K1118" t="s">
        <v>125</v>
      </c>
      <c r="L1118" t="s">
        <v>149</v>
      </c>
      <c r="M1118">
        <v>0</v>
      </c>
      <c r="N1118" t="s">
        <v>1509</v>
      </c>
      <c r="O1118" t="s">
        <v>1457</v>
      </c>
      <c r="P1118">
        <v>0</v>
      </c>
      <c r="R1118">
        <v>24.13</v>
      </c>
      <c r="S1118">
        <v>138.96</v>
      </c>
      <c r="T1118">
        <v>1</v>
      </c>
      <c r="U1118" t="s">
        <v>127</v>
      </c>
      <c r="V1118">
        <v>1</v>
      </c>
      <c r="W1118" t="s">
        <v>315</v>
      </c>
      <c r="X1118" t="s">
        <v>315</v>
      </c>
      <c r="Y1118" t="s">
        <v>315</v>
      </c>
      <c r="Z1118" t="s">
        <v>10749</v>
      </c>
      <c r="AA1118" t="s">
        <v>129</v>
      </c>
      <c r="AB1118" t="s">
        <v>173</v>
      </c>
      <c r="AC1118" t="s">
        <v>2358</v>
      </c>
      <c r="AD1118" t="s">
        <v>254</v>
      </c>
      <c r="AE1118" t="s">
        <v>1457</v>
      </c>
      <c r="AF1118" t="s">
        <v>1460</v>
      </c>
      <c r="AG1118" t="s">
        <v>1097</v>
      </c>
      <c r="AH1118" t="s">
        <v>9118</v>
      </c>
      <c r="AI1118" t="s">
        <v>10750</v>
      </c>
      <c r="AJ1118" t="s">
        <v>167</v>
      </c>
      <c r="AK1118" t="s">
        <v>10751</v>
      </c>
      <c r="AL1118" t="s">
        <v>134</v>
      </c>
      <c r="AM1118" t="s">
        <v>168</v>
      </c>
      <c r="AN1118" t="s">
        <v>16</v>
      </c>
      <c r="AO1118" t="s">
        <v>173</v>
      </c>
      <c r="AP1118" t="s">
        <v>129</v>
      </c>
      <c r="AQ1118" t="s">
        <v>137</v>
      </c>
      <c r="AR1118" t="s">
        <v>168</v>
      </c>
      <c r="AS1118">
        <v>0</v>
      </c>
      <c r="AT1118" t="s">
        <v>147</v>
      </c>
      <c r="AU1118">
        <v>0</v>
      </c>
      <c r="AV1118" t="s">
        <v>57</v>
      </c>
      <c r="AW1118">
        <v>0</v>
      </c>
      <c r="AX1118" t="s">
        <v>10752</v>
      </c>
      <c r="AY1118" t="s">
        <v>481</v>
      </c>
      <c r="AZ1118" t="s">
        <v>648</v>
      </c>
      <c r="BA1118" t="s">
        <v>649</v>
      </c>
      <c r="BB1118" t="s">
        <v>746</v>
      </c>
    </row>
    <row r="1119" spans="1:54" hidden="1" x14ac:dyDescent="0.25">
      <c r="A1119" t="s">
        <v>14</v>
      </c>
      <c r="B1119">
        <v>208612</v>
      </c>
      <c r="C1119">
        <v>45929</v>
      </c>
      <c r="D1119" t="s">
        <v>0</v>
      </c>
      <c r="E1119">
        <v>4635280</v>
      </c>
      <c r="F1119">
        <v>45925</v>
      </c>
      <c r="G1119">
        <v>3</v>
      </c>
      <c r="H1119" t="s">
        <v>139</v>
      </c>
      <c r="I1119" t="s">
        <v>124</v>
      </c>
      <c r="J1119" s="16">
        <v>45931</v>
      </c>
      <c r="K1119" t="s">
        <v>125</v>
      </c>
      <c r="L1119" t="s">
        <v>126</v>
      </c>
      <c r="M1119">
        <v>2</v>
      </c>
      <c r="N1119" t="s">
        <v>1147</v>
      </c>
      <c r="O1119" t="s">
        <v>14</v>
      </c>
      <c r="P1119">
        <v>0</v>
      </c>
      <c r="R1119">
        <v>132.09</v>
      </c>
      <c r="S1119">
        <v>1577.81</v>
      </c>
      <c r="T1119">
        <v>17</v>
      </c>
      <c r="U1119" t="s">
        <v>186</v>
      </c>
      <c r="V1119">
        <v>1</v>
      </c>
      <c r="W1119" t="s">
        <v>219</v>
      </c>
      <c r="X1119" t="s">
        <v>220</v>
      </c>
      <c r="Y1119" t="s">
        <v>220</v>
      </c>
      <c r="Z1119" t="s">
        <v>2531</v>
      </c>
      <c r="AA1119" t="s">
        <v>153</v>
      </c>
      <c r="AB1119" t="s">
        <v>130</v>
      </c>
      <c r="AC1119" t="s">
        <v>0</v>
      </c>
      <c r="AD1119" t="s">
        <v>221</v>
      </c>
      <c r="AE1119" t="s">
        <v>164</v>
      </c>
      <c r="AF1119" t="s">
        <v>2532</v>
      </c>
      <c r="AG1119" t="s">
        <v>222</v>
      </c>
      <c r="AH1119" t="s">
        <v>879</v>
      </c>
      <c r="AI1119" t="s">
        <v>3497</v>
      </c>
      <c r="AJ1119" t="s">
        <v>2533</v>
      </c>
      <c r="AK1119" t="s">
        <v>3498</v>
      </c>
      <c r="AL1119" t="s">
        <v>134</v>
      </c>
      <c r="AM1119" t="s">
        <v>141</v>
      </c>
      <c r="AN1119" t="s">
        <v>14</v>
      </c>
      <c r="AO1119" t="s">
        <v>136</v>
      </c>
      <c r="AP1119" t="s">
        <v>153</v>
      </c>
      <c r="AQ1119" t="s">
        <v>137</v>
      </c>
      <c r="AR1119" t="s">
        <v>141</v>
      </c>
      <c r="AS1119">
        <v>2</v>
      </c>
      <c r="AT1119" t="s">
        <v>142</v>
      </c>
      <c r="AU1119">
        <v>0</v>
      </c>
      <c r="AV1119" t="s">
        <v>43</v>
      </c>
      <c r="AW1119">
        <v>0</v>
      </c>
      <c r="AX1119" t="s">
        <v>2534</v>
      </c>
      <c r="AY1119" t="s">
        <v>517</v>
      </c>
      <c r="AZ1119" t="s">
        <v>648</v>
      </c>
      <c r="BA1119" t="s">
        <v>648</v>
      </c>
      <c r="BB1119" t="s">
        <v>136</v>
      </c>
    </row>
    <row r="1120" spans="1:54" hidden="1" x14ac:dyDescent="0.25">
      <c r="A1120" t="s">
        <v>12</v>
      </c>
      <c r="B1120">
        <v>118289</v>
      </c>
      <c r="C1120">
        <v>45926</v>
      </c>
      <c r="D1120" t="s">
        <v>0</v>
      </c>
      <c r="E1120">
        <v>4636024</v>
      </c>
      <c r="F1120">
        <v>45925</v>
      </c>
      <c r="G1120">
        <v>3</v>
      </c>
      <c r="H1120" t="s">
        <v>139</v>
      </c>
      <c r="I1120" t="s">
        <v>124</v>
      </c>
      <c r="J1120" s="16">
        <v>45933</v>
      </c>
      <c r="K1120" t="s">
        <v>125</v>
      </c>
      <c r="L1120" t="s">
        <v>126</v>
      </c>
      <c r="M1120">
        <v>7</v>
      </c>
      <c r="N1120" t="s">
        <v>1200</v>
      </c>
      <c r="O1120" t="s">
        <v>0</v>
      </c>
      <c r="P1120">
        <v>0</v>
      </c>
      <c r="R1120">
        <v>129.80000000000001</v>
      </c>
      <c r="S1120">
        <v>2058.46</v>
      </c>
      <c r="T1120">
        <v>15</v>
      </c>
      <c r="U1120" t="s">
        <v>127</v>
      </c>
      <c r="V1120">
        <v>2</v>
      </c>
      <c r="W1120" t="s">
        <v>349</v>
      </c>
      <c r="X1120" t="s">
        <v>349</v>
      </c>
      <c r="Y1120" t="s">
        <v>349</v>
      </c>
      <c r="Z1120" t="s">
        <v>6760</v>
      </c>
      <c r="AA1120" t="s">
        <v>155</v>
      </c>
      <c r="AB1120" t="s">
        <v>130</v>
      </c>
      <c r="AC1120" t="s">
        <v>0</v>
      </c>
      <c r="AD1120" t="s">
        <v>814</v>
      </c>
      <c r="AE1120" t="s">
        <v>231</v>
      </c>
      <c r="AF1120" t="s">
        <v>4309</v>
      </c>
      <c r="AG1120" t="s">
        <v>252</v>
      </c>
      <c r="AH1120" t="s">
        <v>3818</v>
      </c>
      <c r="AI1120" t="s">
        <v>6761</v>
      </c>
      <c r="AJ1120" t="s">
        <v>140</v>
      </c>
      <c r="AL1120" t="s">
        <v>134</v>
      </c>
      <c r="AM1120" t="s">
        <v>141</v>
      </c>
      <c r="AN1120" t="s">
        <v>0</v>
      </c>
      <c r="AO1120" t="s">
        <v>136</v>
      </c>
      <c r="AP1120" t="s">
        <v>155</v>
      </c>
      <c r="AQ1120" t="s">
        <v>159</v>
      </c>
      <c r="AR1120" t="s">
        <v>141</v>
      </c>
      <c r="AS1120">
        <v>7</v>
      </c>
      <c r="AT1120" t="s">
        <v>142</v>
      </c>
      <c r="AU1120">
        <v>1</v>
      </c>
      <c r="AV1120" t="s">
        <v>173</v>
      </c>
      <c r="AW1120">
        <v>0</v>
      </c>
      <c r="AX1120" t="s">
        <v>6762</v>
      </c>
      <c r="AY1120" t="s">
        <v>517</v>
      </c>
      <c r="AZ1120" t="s">
        <v>648</v>
      </c>
      <c r="BA1120" t="s">
        <v>648</v>
      </c>
      <c r="BB1120" t="s">
        <v>136</v>
      </c>
    </row>
    <row r="1121" spans="1:54" hidden="1" x14ac:dyDescent="0.25">
      <c r="A1121" t="s">
        <v>1281</v>
      </c>
      <c r="B1121">
        <v>6654</v>
      </c>
      <c r="C1121">
        <v>45931</v>
      </c>
      <c r="D1121" t="s">
        <v>0</v>
      </c>
      <c r="E1121">
        <v>4636141</v>
      </c>
      <c r="F1121">
        <v>45925</v>
      </c>
      <c r="G1121">
        <v>3</v>
      </c>
      <c r="H1121" t="s">
        <v>139</v>
      </c>
      <c r="I1121" t="s">
        <v>148</v>
      </c>
      <c r="J1121" s="16">
        <v>45931</v>
      </c>
      <c r="K1121" t="s">
        <v>125</v>
      </c>
      <c r="L1121" t="s">
        <v>126</v>
      </c>
      <c r="M1121">
        <v>0</v>
      </c>
      <c r="N1121" t="s">
        <v>1282</v>
      </c>
      <c r="O1121" t="s">
        <v>1281</v>
      </c>
      <c r="P1121">
        <v>0</v>
      </c>
      <c r="R1121">
        <v>209.19</v>
      </c>
      <c r="S1121">
        <v>3950.53</v>
      </c>
      <c r="T1121">
        <v>17</v>
      </c>
      <c r="U1121" t="s">
        <v>127</v>
      </c>
      <c r="V1121">
        <v>0</v>
      </c>
      <c r="W1121" t="s">
        <v>1283</v>
      </c>
      <c r="X1121" t="s">
        <v>1284</v>
      </c>
      <c r="Y1121" t="s">
        <v>1284</v>
      </c>
      <c r="Z1121" t="s">
        <v>1285</v>
      </c>
      <c r="AA1121" t="s">
        <v>161</v>
      </c>
      <c r="AB1121" t="s">
        <v>173</v>
      </c>
      <c r="AC1121" t="s">
        <v>0</v>
      </c>
      <c r="AD1121" t="s">
        <v>254</v>
      </c>
      <c r="AE1121" t="s">
        <v>1281</v>
      </c>
      <c r="AF1121" t="s">
        <v>1286</v>
      </c>
      <c r="AG1121" t="s">
        <v>255</v>
      </c>
      <c r="AH1121" t="s">
        <v>1287</v>
      </c>
      <c r="AI1121" t="s">
        <v>3119</v>
      </c>
      <c r="AJ1121" t="s">
        <v>140</v>
      </c>
      <c r="AL1121" t="s">
        <v>134</v>
      </c>
      <c r="AM1121" t="s">
        <v>141</v>
      </c>
      <c r="AN1121" t="s">
        <v>10</v>
      </c>
      <c r="AO1121" t="s">
        <v>173</v>
      </c>
      <c r="AP1121" t="s">
        <v>161</v>
      </c>
      <c r="AQ1121" t="s">
        <v>137</v>
      </c>
      <c r="AR1121" t="s">
        <v>141</v>
      </c>
      <c r="AS1121">
        <v>0</v>
      </c>
      <c r="AT1121" t="s">
        <v>142</v>
      </c>
      <c r="AU1121">
        <v>0</v>
      </c>
      <c r="AV1121" t="s">
        <v>173</v>
      </c>
      <c r="AW1121">
        <v>0</v>
      </c>
      <c r="AX1121" t="s">
        <v>1288</v>
      </c>
      <c r="AY1121" t="s">
        <v>517</v>
      </c>
      <c r="AZ1121" t="s">
        <v>648</v>
      </c>
      <c r="BA1121" t="s">
        <v>649</v>
      </c>
      <c r="BB1121" t="s">
        <v>744</v>
      </c>
    </row>
    <row r="1122" spans="1:54" hidden="1" x14ac:dyDescent="0.25">
      <c r="A1122" t="s">
        <v>2017</v>
      </c>
      <c r="B1122">
        <v>7797</v>
      </c>
      <c r="C1122">
        <v>45931</v>
      </c>
      <c r="D1122" t="s">
        <v>0</v>
      </c>
      <c r="E1122">
        <v>4636518</v>
      </c>
      <c r="F1122">
        <v>45926</v>
      </c>
      <c r="G1122">
        <v>3</v>
      </c>
      <c r="H1122" t="s">
        <v>139</v>
      </c>
      <c r="I1122" t="s">
        <v>124</v>
      </c>
      <c r="J1122" s="16">
        <v>45936</v>
      </c>
      <c r="K1122" t="s">
        <v>125</v>
      </c>
      <c r="L1122" t="s">
        <v>149</v>
      </c>
      <c r="M1122">
        <v>5</v>
      </c>
      <c r="N1122" t="s">
        <v>10753</v>
      </c>
      <c r="O1122" t="s">
        <v>2017</v>
      </c>
      <c r="P1122">
        <v>0</v>
      </c>
      <c r="R1122">
        <v>184.47</v>
      </c>
      <c r="S1122">
        <v>2326.6999999999998</v>
      </c>
      <c r="T1122">
        <v>5</v>
      </c>
      <c r="U1122" t="s">
        <v>127</v>
      </c>
      <c r="V1122">
        <v>1</v>
      </c>
      <c r="W1122" t="s">
        <v>449</v>
      </c>
      <c r="X1122" t="s">
        <v>450</v>
      </c>
      <c r="Y1122" t="s">
        <v>450</v>
      </c>
      <c r="Z1122" t="s">
        <v>10754</v>
      </c>
      <c r="AA1122" t="s">
        <v>196</v>
      </c>
      <c r="AB1122" t="s">
        <v>173</v>
      </c>
      <c r="AC1122" t="s">
        <v>0</v>
      </c>
      <c r="AD1122" t="s">
        <v>446</v>
      </c>
      <c r="AE1122" t="s">
        <v>2017</v>
      </c>
      <c r="AF1122" t="s">
        <v>1809</v>
      </c>
      <c r="AG1122" t="s">
        <v>255</v>
      </c>
      <c r="AH1122" t="s">
        <v>2018</v>
      </c>
      <c r="AI1122" t="s">
        <v>10755</v>
      </c>
      <c r="AJ1122" t="s">
        <v>2181</v>
      </c>
      <c r="AL1122" t="s">
        <v>134</v>
      </c>
      <c r="AM1122" t="s">
        <v>141</v>
      </c>
      <c r="AN1122" t="s">
        <v>11</v>
      </c>
      <c r="AO1122" t="s">
        <v>173</v>
      </c>
      <c r="AP1122" t="s">
        <v>196</v>
      </c>
      <c r="AQ1122" t="s">
        <v>198</v>
      </c>
      <c r="AR1122" t="s">
        <v>141</v>
      </c>
      <c r="AS1122">
        <v>5</v>
      </c>
      <c r="AT1122" t="s">
        <v>147</v>
      </c>
      <c r="AU1122">
        <v>0</v>
      </c>
      <c r="AV1122" t="s">
        <v>173</v>
      </c>
      <c r="AW1122">
        <v>0</v>
      </c>
      <c r="AX1122" t="s">
        <v>10756</v>
      </c>
      <c r="AY1122" t="s">
        <v>517</v>
      </c>
      <c r="AZ1122" t="s">
        <v>648</v>
      </c>
      <c r="BA1122" t="s">
        <v>648</v>
      </c>
      <c r="BB1122" t="s">
        <v>752</v>
      </c>
    </row>
    <row r="1123" spans="1:54" hidden="1" x14ac:dyDescent="0.25">
      <c r="A1123" t="s">
        <v>12</v>
      </c>
      <c r="B1123">
        <v>118312</v>
      </c>
      <c r="C1123">
        <v>45928</v>
      </c>
      <c r="D1123" t="s">
        <v>0</v>
      </c>
      <c r="E1123">
        <v>4636885</v>
      </c>
      <c r="F1123">
        <v>45926</v>
      </c>
      <c r="G1123">
        <v>3</v>
      </c>
      <c r="H1123" t="s">
        <v>139</v>
      </c>
      <c r="I1123" t="s">
        <v>124</v>
      </c>
      <c r="J1123" s="16">
        <v>45932</v>
      </c>
      <c r="K1123" t="s">
        <v>125</v>
      </c>
      <c r="L1123" t="s">
        <v>126</v>
      </c>
      <c r="M1123">
        <v>4</v>
      </c>
      <c r="N1123" t="s">
        <v>203</v>
      </c>
      <c r="O1123" t="s">
        <v>0</v>
      </c>
      <c r="P1123">
        <v>0</v>
      </c>
      <c r="R1123">
        <v>1380.27</v>
      </c>
      <c r="S1123">
        <v>66510.58</v>
      </c>
      <c r="T1123">
        <v>4</v>
      </c>
      <c r="U1123" t="s">
        <v>127</v>
      </c>
      <c r="V1123">
        <v>1</v>
      </c>
      <c r="W1123" t="s">
        <v>1492</v>
      </c>
      <c r="X1123" t="s">
        <v>1493</v>
      </c>
      <c r="Y1123" t="s">
        <v>1493</v>
      </c>
      <c r="Z1123" t="s">
        <v>1891</v>
      </c>
      <c r="AA1123" t="s">
        <v>155</v>
      </c>
      <c r="AB1123" t="s">
        <v>130</v>
      </c>
      <c r="AC1123" t="s">
        <v>28</v>
      </c>
      <c r="AD1123" t="s">
        <v>814</v>
      </c>
      <c r="AE1123" t="s">
        <v>267</v>
      </c>
      <c r="AF1123" t="s">
        <v>268</v>
      </c>
      <c r="AG1123" t="s">
        <v>197</v>
      </c>
      <c r="AH1123" t="s">
        <v>796</v>
      </c>
      <c r="AI1123" t="s">
        <v>3120</v>
      </c>
      <c r="AJ1123" t="s">
        <v>140</v>
      </c>
      <c r="AK1123" t="s">
        <v>588</v>
      </c>
      <c r="AL1123" t="s">
        <v>134</v>
      </c>
      <c r="AM1123" t="s">
        <v>141</v>
      </c>
      <c r="AN1123" t="s">
        <v>0</v>
      </c>
      <c r="AO1123" t="s">
        <v>136</v>
      </c>
      <c r="AP1123" t="s">
        <v>155</v>
      </c>
      <c r="AQ1123" t="s">
        <v>159</v>
      </c>
      <c r="AR1123" t="s">
        <v>141</v>
      </c>
      <c r="AS1123">
        <v>4</v>
      </c>
      <c r="AT1123" t="s">
        <v>147</v>
      </c>
      <c r="AU1123">
        <v>0</v>
      </c>
      <c r="AV1123" t="s">
        <v>34</v>
      </c>
      <c r="AW1123">
        <v>0</v>
      </c>
      <c r="AX1123" t="s">
        <v>1892</v>
      </c>
      <c r="AY1123" t="s">
        <v>517</v>
      </c>
      <c r="AZ1123" t="s">
        <v>648</v>
      </c>
      <c r="BA1123" t="s">
        <v>648</v>
      </c>
      <c r="BB1123" t="s">
        <v>136</v>
      </c>
    </row>
    <row r="1124" spans="1:54" hidden="1" x14ac:dyDescent="0.25">
      <c r="A1124" t="s">
        <v>1</v>
      </c>
      <c r="B1124">
        <v>162395</v>
      </c>
      <c r="C1124">
        <v>45930</v>
      </c>
      <c r="D1124" t="s">
        <v>0</v>
      </c>
      <c r="E1124">
        <v>4637090</v>
      </c>
      <c r="F1124">
        <v>45926</v>
      </c>
      <c r="G1124">
        <v>3</v>
      </c>
      <c r="H1124" t="s">
        <v>139</v>
      </c>
      <c r="I1124" t="s">
        <v>124</v>
      </c>
      <c r="J1124" s="16">
        <v>45932</v>
      </c>
      <c r="K1124" t="s">
        <v>125</v>
      </c>
      <c r="L1124" t="s">
        <v>126</v>
      </c>
      <c r="M1124">
        <v>2</v>
      </c>
      <c r="N1124" t="s">
        <v>1464</v>
      </c>
      <c r="O1124" t="s">
        <v>1</v>
      </c>
      <c r="P1124">
        <v>0</v>
      </c>
      <c r="R1124">
        <v>570.27</v>
      </c>
      <c r="S1124">
        <v>19736.32</v>
      </c>
      <c r="T1124">
        <v>67</v>
      </c>
      <c r="U1124" t="s">
        <v>127</v>
      </c>
      <c r="V1124">
        <v>1</v>
      </c>
      <c r="W1124" t="s">
        <v>128</v>
      </c>
      <c r="X1124" t="s">
        <v>128</v>
      </c>
      <c r="Y1124" t="s">
        <v>128</v>
      </c>
      <c r="Z1124" t="s">
        <v>4970</v>
      </c>
      <c r="AA1124" t="s">
        <v>161</v>
      </c>
      <c r="AB1124" t="s">
        <v>130</v>
      </c>
      <c r="AC1124" t="s">
        <v>0</v>
      </c>
      <c r="AD1124" t="s">
        <v>131</v>
      </c>
      <c r="AE1124" t="s">
        <v>4379</v>
      </c>
      <c r="AF1124" t="s">
        <v>1779</v>
      </c>
      <c r="AG1124" t="s">
        <v>132</v>
      </c>
      <c r="AH1124" t="s">
        <v>5122</v>
      </c>
      <c r="AI1124" t="s">
        <v>5123</v>
      </c>
      <c r="AJ1124" t="s">
        <v>140</v>
      </c>
      <c r="AK1124" t="s">
        <v>4463</v>
      </c>
      <c r="AL1124" t="s">
        <v>134</v>
      </c>
      <c r="AM1124" t="s">
        <v>141</v>
      </c>
      <c r="AN1124" t="s">
        <v>1</v>
      </c>
      <c r="AO1124" t="s">
        <v>136</v>
      </c>
      <c r="AP1124" t="s">
        <v>161</v>
      </c>
      <c r="AQ1124" t="s">
        <v>137</v>
      </c>
      <c r="AR1124" t="s">
        <v>141</v>
      </c>
      <c r="AS1124">
        <v>2</v>
      </c>
      <c r="AT1124" t="s">
        <v>147</v>
      </c>
      <c r="AU1124">
        <v>0</v>
      </c>
      <c r="AV1124" t="s">
        <v>73</v>
      </c>
      <c r="AW1124">
        <v>0</v>
      </c>
      <c r="AX1124" t="s">
        <v>5124</v>
      </c>
      <c r="AY1124" t="s">
        <v>517</v>
      </c>
      <c r="AZ1124" t="s">
        <v>648</v>
      </c>
      <c r="BA1124" t="s">
        <v>648</v>
      </c>
      <c r="BB1124" t="s">
        <v>136</v>
      </c>
    </row>
    <row r="1125" spans="1:54" hidden="1" x14ac:dyDescent="0.25">
      <c r="A1125" t="s">
        <v>30</v>
      </c>
      <c r="B1125">
        <v>58061</v>
      </c>
      <c r="C1125">
        <v>45931</v>
      </c>
      <c r="D1125" t="s">
        <v>0</v>
      </c>
      <c r="E1125">
        <v>4637099</v>
      </c>
      <c r="F1125">
        <v>45926</v>
      </c>
      <c r="G1125">
        <v>3</v>
      </c>
      <c r="H1125" t="s">
        <v>139</v>
      </c>
      <c r="I1125" t="s">
        <v>124</v>
      </c>
      <c r="J1125" s="16">
        <v>45933</v>
      </c>
      <c r="K1125" t="s">
        <v>125</v>
      </c>
      <c r="L1125" t="s">
        <v>149</v>
      </c>
      <c r="M1125">
        <v>2</v>
      </c>
      <c r="N1125" t="s">
        <v>1464</v>
      </c>
      <c r="O1125" t="s">
        <v>1</v>
      </c>
      <c r="P1125">
        <v>0</v>
      </c>
      <c r="R1125">
        <v>511.43</v>
      </c>
      <c r="S1125">
        <v>21913.9</v>
      </c>
      <c r="T1125">
        <v>156</v>
      </c>
      <c r="U1125" t="s">
        <v>127</v>
      </c>
      <c r="V1125">
        <v>5</v>
      </c>
      <c r="W1125" t="s">
        <v>128</v>
      </c>
      <c r="X1125" t="s">
        <v>128</v>
      </c>
      <c r="Y1125" t="s">
        <v>128</v>
      </c>
      <c r="Z1125" t="s">
        <v>6763</v>
      </c>
      <c r="AA1125" t="s">
        <v>161</v>
      </c>
      <c r="AB1125" t="s">
        <v>130</v>
      </c>
      <c r="AC1125" t="s">
        <v>0</v>
      </c>
      <c r="AD1125" t="s">
        <v>131</v>
      </c>
      <c r="AE1125" t="s">
        <v>4379</v>
      </c>
      <c r="AF1125" t="s">
        <v>1779</v>
      </c>
      <c r="AG1125" t="s">
        <v>132</v>
      </c>
      <c r="AH1125" t="s">
        <v>5122</v>
      </c>
      <c r="AI1125" t="s">
        <v>6764</v>
      </c>
      <c r="AJ1125" t="s">
        <v>140</v>
      </c>
      <c r="AK1125" t="s">
        <v>6765</v>
      </c>
      <c r="AL1125" t="s">
        <v>134</v>
      </c>
      <c r="AM1125" t="s">
        <v>141</v>
      </c>
      <c r="AN1125" t="s">
        <v>1</v>
      </c>
      <c r="AO1125" t="s">
        <v>136</v>
      </c>
      <c r="AP1125" t="s">
        <v>161</v>
      </c>
      <c r="AQ1125" t="s">
        <v>137</v>
      </c>
      <c r="AR1125" t="s">
        <v>141</v>
      </c>
      <c r="AS1125">
        <v>2</v>
      </c>
      <c r="AT1125" t="s">
        <v>147</v>
      </c>
      <c r="AU1125">
        <v>0</v>
      </c>
      <c r="AV1125" t="s">
        <v>73</v>
      </c>
      <c r="AW1125">
        <v>0</v>
      </c>
      <c r="AX1125" t="s">
        <v>6766</v>
      </c>
      <c r="AY1125" t="s">
        <v>517</v>
      </c>
      <c r="AZ1125" t="s">
        <v>648</v>
      </c>
      <c r="BA1125" t="s">
        <v>648</v>
      </c>
      <c r="BB1125" t="s">
        <v>136</v>
      </c>
    </row>
    <row r="1126" spans="1:54" hidden="1" x14ac:dyDescent="0.25">
      <c r="A1126" t="s">
        <v>13</v>
      </c>
      <c r="B1126">
        <v>17974</v>
      </c>
      <c r="C1126">
        <v>45929</v>
      </c>
      <c r="D1126" t="s">
        <v>0</v>
      </c>
      <c r="E1126">
        <v>4637454</v>
      </c>
      <c r="F1126">
        <v>45927</v>
      </c>
      <c r="G1126">
        <v>3</v>
      </c>
      <c r="H1126" t="s">
        <v>139</v>
      </c>
      <c r="I1126" t="s">
        <v>124</v>
      </c>
      <c r="J1126" s="16">
        <v>45931</v>
      </c>
      <c r="K1126" t="s">
        <v>125</v>
      </c>
      <c r="L1126" t="s">
        <v>126</v>
      </c>
      <c r="M1126">
        <v>2</v>
      </c>
      <c r="N1126" t="s">
        <v>1765</v>
      </c>
      <c r="O1126" t="s">
        <v>13</v>
      </c>
      <c r="P1126">
        <v>0</v>
      </c>
      <c r="R1126">
        <v>3170.05</v>
      </c>
      <c r="S1126">
        <v>85443.28</v>
      </c>
      <c r="T1126">
        <v>172</v>
      </c>
      <c r="U1126" t="s">
        <v>127</v>
      </c>
      <c r="V1126">
        <v>1</v>
      </c>
      <c r="W1126" t="s">
        <v>1893</v>
      </c>
      <c r="X1126" t="s">
        <v>1894</v>
      </c>
      <c r="Y1126" t="s">
        <v>1894</v>
      </c>
      <c r="Z1126" t="s">
        <v>1895</v>
      </c>
      <c r="AA1126" t="s">
        <v>196</v>
      </c>
      <c r="AB1126" t="s">
        <v>130</v>
      </c>
      <c r="AC1126" t="s">
        <v>0</v>
      </c>
      <c r="AD1126" t="s">
        <v>221</v>
      </c>
      <c r="AE1126" t="s">
        <v>13</v>
      </c>
      <c r="AF1126" t="s">
        <v>1896</v>
      </c>
      <c r="AG1126" t="s">
        <v>305</v>
      </c>
      <c r="AH1126" t="s">
        <v>1897</v>
      </c>
      <c r="AI1126" t="s">
        <v>3121</v>
      </c>
      <c r="AJ1126" t="s">
        <v>140</v>
      </c>
      <c r="AK1126" t="s">
        <v>3122</v>
      </c>
      <c r="AL1126" t="s">
        <v>134</v>
      </c>
      <c r="AM1126" t="s">
        <v>141</v>
      </c>
      <c r="AN1126" t="s">
        <v>13</v>
      </c>
      <c r="AO1126" t="s">
        <v>136</v>
      </c>
      <c r="AP1126" t="s">
        <v>196</v>
      </c>
      <c r="AQ1126" t="s">
        <v>198</v>
      </c>
      <c r="AR1126" t="s">
        <v>141</v>
      </c>
      <c r="AS1126">
        <v>2</v>
      </c>
      <c r="AT1126" t="s">
        <v>224</v>
      </c>
      <c r="AU1126">
        <v>0</v>
      </c>
      <c r="AV1126" t="s">
        <v>71</v>
      </c>
      <c r="AW1126">
        <v>0</v>
      </c>
      <c r="AX1126" t="s">
        <v>1898</v>
      </c>
      <c r="AY1126" t="s">
        <v>517</v>
      </c>
      <c r="AZ1126" t="s">
        <v>648</v>
      </c>
      <c r="BA1126" t="s">
        <v>648</v>
      </c>
      <c r="BB1126" t="s">
        <v>136</v>
      </c>
    </row>
    <row r="1127" spans="1:54" hidden="1" x14ac:dyDescent="0.25">
      <c r="A1127" t="s">
        <v>1289</v>
      </c>
      <c r="B1127">
        <v>9595</v>
      </c>
      <c r="C1127">
        <v>45931</v>
      </c>
      <c r="D1127" t="s">
        <v>0</v>
      </c>
      <c r="E1127">
        <v>4637469</v>
      </c>
      <c r="F1127">
        <v>45927</v>
      </c>
      <c r="G1127">
        <v>1</v>
      </c>
      <c r="H1127" t="s">
        <v>167</v>
      </c>
      <c r="I1127" t="s">
        <v>148</v>
      </c>
      <c r="J1127" s="16">
        <v>45931</v>
      </c>
      <c r="K1127" t="s">
        <v>125</v>
      </c>
      <c r="L1127" t="s">
        <v>126</v>
      </c>
      <c r="M1127">
        <v>0</v>
      </c>
      <c r="N1127" t="s">
        <v>177</v>
      </c>
      <c r="O1127" t="s">
        <v>1289</v>
      </c>
      <c r="P1127">
        <v>0</v>
      </c>
      <c r="R1127">
        <v>158.22999999999999</v>
      </c>
      <c r="S1127">
        <v>2071.14</v>
      </c>
      <c r="T1127">
        <v>4</v>
      </c>
      <c r="U1127" t="s">
        <v>127</v>
      </c>
      <c r="V1127">
        <v>1</v>
      </c>
      <c r="W1127" t="s">
        <v>319</v>
      </c>
      <c r="X1127" t="s">
        <v>319</v>
      </c>
      <c r="Y1127" t="s">
        <v>319</v>
      </c>
      <c r="Z1127" t="s">
        <v>1290</v>
      </c>
      <c r="AA1127" t="s">
        <v>129</v>
      </c>
      <c r="AB1127" t="s">
        <v>173</v>
      </c>
      <c r="AC1127" t="s">
        <v>0</v>
      </c>
      <c r="AD1127" t="s">
        <v>320</v>
      </c>
      <c r="AE1127" t="s">
        <v>1289</v>
      </c>
      <c r="AF1127" t="s">
        <v>1291</v>
      </c>
      <c r="AG1127" t="s">
        <v>255</v>
      </c>
      <c r="AH1127" t="s">
        <v>1292</v>
      </c>
      <c r="AI1127" t="s">
        <v>3123</v>
      </c>
      <c r="AJ1127" t="s">
        <v>167</v>
      </c>
      <c r="AK1127" t="s">
        <v>3124</v>
      </c>
      <c r="AL1127" t="s">
        <v>134</v>
      </c>
      <c r="AM1127" t="s">
        <v>168</v>
      </c>
      <c r="AN1127" t="s">
        <v>14</v>
      </c>
      <c r="AO1127" t="s">
        <v>173</v>
      </c>
      <c r="AP1127" t="s">
        <v>129</v>
      </c>
      <c r="AQ1127" t="s">
        <v>137</v>
      </c>
      <c r="AR1127" t="s">
        <v>168</v>
      </c>
      <c r="AS1127">
        <v>0</v>
      </c>
      <c r="AT1127" t="s">
        <v>224</v>
      </c>
      <c r="AU1127">
        <v>0</v>
      </c>
      <c r="AV1127" t="s">
        <v>46</v>
      </c>
      <c r="AW1127">
        <v>0</v>
      </c>
      <c r="AX1127" t="s">
        <v>1293</v>
      </c>
      <c r="AY1127" t="s">
        <v>517</v>
      </c>
      <c r="AZ1127" t="s">
        <v>648</v>
      </c>
      <c r="BA1127" t="s">
        <v>648</v>
      </c>
      <c r="BB1127" t="s">
        <v>745</v>
      </c>
    </row>
    <row r="1128" spans="1:54" hidden="1" x14ac:dyDescent="0.25">
      <c r="A1128" t="s">
        <v>14</v>
      </c>
      <c r="B1128">
        <v>208647</v>
      </c>
      <c r="C1128">
        <v>45930</v>
      </c>
      <c r="D1128" t="s">
        <v>0</v>
      </c>
      <c r="E1128">
        <v>4638307</v>
      </c>
      <c r="F1128">
        <v>45929</v>
      </c>
      <c r="G1128">
        <v>3</v>
      </c>
      <c r="H1128" t="s">
        <v>139</v>
      </c>
      <c r="I1128" t="s">
        <v>124</v>
      </c>
      <c r="J1128" s="16">
        <v>45932</v>
      </c>
      <c r="K1128" t="s">
        <v>125</v>
      </c>
      <c r="L1128" t="s">
        <v>126</v>
      </c>
      <c r="M1128">
        <v>2</v>
      </c>
      <c r="N1128" t="s">
        <v>1169</v>
      </c>
      <c r="O1128" t="s">
        <v>0</v>
      </c>
      <c r="P1128">
        <v>0</v>
      </c>
      <c r="R1128">
        <v>655.19000000000005</v>
      </c>
      <c r="S1128">
        <v>25478.13</v>
      </c>
      <c r="T1128">
        <v>37</v>
      </c>
      <c r="U1128" t="s">
        <v>127</v>
      </c>
      <c r="V1128">
        <v>4</v>
      </c>
      <c r="W1128" t="s">
        <v>357</v>
      </c>
      <c r="X1128" t="s">
        <v>1170</v>
      </c>
      <c r="Y1128" t="s">
        <v>1170</v>
      </c>
      <c r="Z1128" t="s">
        <v>5125</v>
      </c>
      <c r="AA1128" t="s">
        <v>155</v>
      </c>
      <c r="AB1128" t="s">
        <v>130</v>
      </c>
      <c r="AC1128" t="s">
        <v>0</v>
      </c>
      <c r="AD1128" t="s">
        <v>131</v>
      </c>
      <c r="AE1128" t="s">
        <v>2545</v>
      </c>
      <c r="AF1128" t="s">
        <v>4678</v>
      </c>
      <c r="AG1128" t="s">
        <v>1174</v>
      </c>
      <c r="AH1128" t="s">
        <v>4679</v>
      </c>
      <c r="AI1128" t="s">
        <v>5126</v>
      </c>
      <c r="AJ1128" t="s">
        <v>140</v>
      </c>
      <c r="AK1128" t="s">
        <v>5127</v>
      </c>
      <c r="AL1128" t="s">
        <v>134</v>
      </c>
      <c r="AM1128" t="s">
        <v>141</v>
      </c>
      <c r="AN1128" t="s">
        <v>0</v>
      </c>
      <c r="AO1128" t="s">
        <v>136</v>
      </c>
      <c r="AP1128" t="s">
        <v>153</v>
      </c>
      <c r="AQ1128" t="s">
        <v>159</v>
      </c>
      <c r="AR1128" t="s">
        <v>141</v>
      </c>
      <c r="AS1128">
        <v>2</v>
      </c>
      <c r="AT1128" t="s">
        <v>144</v>
      </c>
      <c r="AU1128">
        <v>0</v>
      </c>
      <c r="AV1128" t="s">
        <v>33</v>
      </c>
      <c r="AW1128">
        <v>0</v>
      </c>
      <c r="AX1128" t="s">
        <v>5128</v>
      </c>
      <c r="AY1128" t="s">
        <v>517</v>
      </c>
      <c r="AZ1128" t="s">
        <v>648</v>
      </c>
      <c r="BA1128" t="s">
        <v>648</v>
      </c>
      <c r="BB1128" t="s">
        <v>136</v>
      </c>
    </row>
    <row r="1129" spans="1:54" hidden="1" x14ac:dyDescent="0.25">
      <c r="A1129" t="s">
        <v>1839</v>
      </c>
      <c r="B1129">
        <v>11804</v>
      </c>
      <c r="C1129">
        <v>45931</v>
      </c>
      <c r="D1129" t="s">
        <v>0</v>
      </c>
      <c r="E1129">
        <v>4638324</v>
      </c>
      <c r="F1129">
        <v>45929</v>
      </c>
      <c r="G1129">
        <v>3</v>
      </c>
      <c r="H1129" t="s">
        <v>139</v>
      </c>
      <c r="I1129" t="s">
        <v>124</v>
      </c>
      <c r="J1129" s="16">
        <v>45936</v>
      </c>
      <c r="K1129" t="s">
        <v>125</v>
      </c>
      <c r="L1129" t="s">
        <v>126</v>
      </c>
      <c r="M1129">
        <v>5</v>
      </c>
      <c r="N1129" t="s">
        <v>2356</v>
      </c>
      <c r="O1129" t="s">
        <v>16</v>
      </c>
      <c r="P1129">
        <v>0</v>
      </c>
      <c r="R1129">
        <v>126.44</v>
      </c>
      <c r="S1129">
        <v>1221.6099999999999</v>
      </c>
      <c r="T1129">
        <v>4</v>
      </c>
      <c r="U1129" t="s">
        <v>127</v>
      </c>
      <c r="V1129">
        <v>1</v>
      </c>
      <c r="W1129" t="s">
        <v>357</v>
      </c>
      <c r="X1129" t="s">
        <v>1170</v>
      </c>
      <c r="Y1129" t="s">
        <v>1170</v>
      </c>
      <c r="Z1129" t="s">
        <v>10757</v>
      </c>
      <c r="AA1129" t="s">
        <v>129</v>
      </c>
      <c r="AB1129" t="s">
        <v>130</v>
      </c>
      <c r="AC1129" t="s">
        <v>0</v>
      </c>
      <c r="AD1129" t="s">
        <v>131</v>
      </c>
      <c r="AE1129" t="s">
        <v>1839</v>
      </c>
      <c r="AF1129" t="s">
        <v>2249</v>
      </c>
      <c r="AG1129" t="s">
        <v>1174</v>
      </c>
      <c r="AH1129" t="s">
        <v>2407</v>
      </c>
      <c r="AI1129" t="s">
        <v>10758</v>
      </c>
      <c r="AJ1129" t="s">
        <v>140</v>
      </c>
      <c r="AL1129" t="s">
        <v>134</v>
      </c>
      <c r="AM1129" t="s">
        <v>141</v>
      </c>
      <c r="AN1129" t="s">
        <v>16</v>
      </c>
      <c r="AO1129" t="s">
        <v>136</v>
      </c>
      <c r="AP1129" t="s">
        <v>129</v>
      </c>
      <c r="AQ1129" t="s">
        <v>137</v>
      </c>
      <c r="AR1129" t="s">
        <v>141</v>
      </c>
      <c r="AS1129">
        <v>5</v>
      </c>
      <c r="AT1129" t="s">
        <v>144</v>
      </c>
      <c r="AU1129">
        <v>0</v>
      </c>
      <c r="AV1129" t="s">
        <v>173</v>
      </c>
      <c r="AW1129">
        <v>0</v>
      </c>
      <c r="AX1129" t="s">
        <v>10759</v>
      </c>
      <c r="AY1129" t="s">
        <v>59</v>
      </c>
      <c r="AZ1129" t="s">
        <v>648</v>
      </c>
      <c r="BA1129" t="s">
        <v>648</v>
      </c>
      <c r="BB1129" t="s">
        <v>136</v>
      </c>
    </row>
    <row r="1130" spans="1:54" hidden="1" x14ac:dyDescent="0.25">
      <c r="A1130" t="s">
        <v>27</v>
      </c>
      <c r="B1130">
        <v>66636</v>
      </c>
      <c r="C1130">
        <v>45933</v>
      </c>
      <c r="D1130" t="s">
        <v>0</v>
      </c>
      <c r="E1130">
        <v>4640832</v>
      </c>
      <c r="F1130">
        <v>45931</v>
      </c>
      <c r="G1130">
        <v>3</v>
      </c>
      <c r="H1130" t="s">
        <v>139</v>
      </c>
      <c r="I1130" t="s">
        <v>124</v>
      </c>
      <c r="J1130" s="16">
        <v>45933</v>
      </c>
      <c r="K1130" t="s">
        <v>125</v>
      </c>
      <c r="L1130" t="s">
        <v>149</v>
      </c>
      <c r="M1130">
        <v>0</v>
      </c>
      <c r="N1130" t="s">
        <v>1486</v>
      </c>
      <c r="O1130" t="s">
        <v>0</v>
      </c>
      <c r="P1130">
        <v>0</v>
      </c>
      <c r="R1130">
        <v>111.02</v>
      </c>
      <c r="S1130">
        <v>732</v>
      </c>
      <c r="T1130">
        <v>12</v>
      </c>
      <c r="U1130" t="s">
        <v>127</v>
      </c>
      <c r="V1130">
        <v>2</v>
      </c>
      <c r="W1130" t="s">
        <v>6767</v>
      </c>
      <c r="X1130" t="s">
        <v>6768</v>
      </c>
      <c r="Y1130" t="s">
        <v>6768</v>
      </c>
      <c r="Z1130" t="s">
        <v>6769</v>
      </c>
      <c r="AA1130" t="s">
        <v>155</v>
      </c>
      <c r="AB1130" t="s">
        <v>130</v>
      </c>
      <c r="AC1130" t="s">
        <v>0</v>
      </c>
      <c r="AD1130" t="s">
        <v>446</v>
      </c>
      <c r="AE1130" t="s">
        <v>1917</v>
      </c>
      <c r="AF1130" t="s">
        <v>237</v>
      </c>
      <c r="AG1130" t="s">
        <v>235</v>
      </c>
      <c r="AH1130" t="s">
        <v>6770</v>
      </c>
      <c r="AI1130" t="s">
        <v>6771</v>
      </c>
      <c r="AJ1130" t="s">
        <v>140</v>
      </c>
      <c r="AK1130" t="s">
        <v>6772</v>
      </c>
      <c r="AL1130" t="s">
        <v>134</v>
      </c>
      <c r="AM1130" t="s">
        <v>141</v>
      </c>
      <c r="AN1130" t="s">
        <v>0</v>
      </c>
      <c r="AO1130" t="s">
        <v>136</v>
      </c>
      <c r="AP1130" t="s">
        <v>155</v>
      </c>
      <c r="AQ1130" t="s">
        <v>159</v>
      </c>
      <c r="AR1130" t="s">
        <v>141</v>
      </c>
      <c r="AS1130">
        <v>0</v>
      </c>
      <c r="AT1130" t="s">
        <v>202</v>
      </c>
      <c r="AU1130">
        <v>0</v>
      </c>
      <c r="AV1130" t="s">
        <v>75</v>
      </c>
      <c r="AW1130">
        <v>0</v>
      </c>
      <c r="AX1130" t="s">
        <v>6773</v>
      </c>
      <c r="AY1130" t="s">
        <v>517</v>
      </c>
      <c r="AZ1130" t="s">
        <v>648</v>
      </c>
      <c r="BA1130" t="s">
        <v>648</v>
      </c>
      <c r="BB1130" t="s">
        <v>136</v>
      </c>
    </row>
    <row r="1131" spans="1:54" hidden="1" x14ac:dyDescent="0.25">
      <c r="A1131" t="s">
        <v>138</v>
      </c>
      <c r="B1131">
        <v>19294</v>
      </c>
      <c r="C1131">
        <v>45936</v>
      </c>
      <c r="D1131" t="s">
        <v>0</v>
      </c>
      <c r="E1131">
        <v>4641286</v>
      </c>
      <c r="F1131">
        <v>45932</v>
      </c>
      <c r="G1131">
        <v>1</v>
      </c>
      <c r="H1131" t="s">
        <v>167</v>
      </c>
      <c r="I1131" t="s">
        <v>148</v>
      </c>
      <c r="J1131" s="16">
        <v>45936</v>
      </c>
      <c r="K1131" t="s">
        <v>125</v>
      </c>
      <c r="L1131" t="s">
        <v>149</v>
      </c>
      <c r="M1131">
        <v>0</v>
      </c>
      <c r="N1131" t="s">
        <v>561</v>
      </c>
      <c r="O1131" t="s">
        <v>0</v>
      </c>
      <c r="P1131">
        <v>0</v>
      </c>
      <c r="R1131">
        <v>2546.4499999999998</v>
      </c>
      <c r="S1131">
        <v>88597.71</v>
      </c>
      <c r="T1131">
        <v>92</v>
      </c>
      <c r="U1131" t="s">
        <v>127</v>
      </c>
      <c r="V1131">
        <v>1</v>
      </c>
      <c r="W1131" t="s">
        <v>357</v>
      </c>
      <c r="X1131" t="s">
        <v>1023</v>
      </c>
      <c r="Y1131" t="s">
        <v>1023</v>
      </c>
      <c r="Z1131" t="s">
        <v>1294</v>
      </c>
      <c r="AA1131" t="s">
        <v>155</v>
      </c>
      <c r="AB1131" t="s">
        <v>130</v>
      </c>
      <c r="AC1131" t="s">
        <v>0</v>
      </c>
      <c r="AD1131" t="s">
        <v>131</v>
      </c>
      <c r="AE1131" t="s">
        <v>138</v>
      </c>
      <c r="AF1131" t="s">
        <v>1295</v>
      </c>
      <c r="AG1131" t="s">
        <v>1026</v>
      </c>
      <c r="AH1131" t="s">
        <v>9027</v>
      </c>
      <c r="AI1131" t="s">
        <v>10760</v>
      </c>
      <c r="AJ1131" t="s">
        <v>167</v>
      </c>
      <c r="AK1131" t="s">
        <v>10761</v>
      </c>
      <c r="AL1131" t="s">
        <v>134</v>
      </c>
      <c r="AM1131" t="s">
        <v>168</v>
      </c>
      <c r="AN1131" t="s">
        <v>0</v>
      </c>
      <c r="AO1131" t="s">
        <v>136</v>
      </c>
      <c r="AP1131" t="s">
        <v>129</v>
      </c>
      <c r="AQ1131" t="s">
        <v>159</v>
      </c>
      <c r="AR1131" t="s">
        <v>168</v>
      </c>
      <c r="AS1131">
        <v>0</v>
      </c>
      <c r="AT1131" t="s">
        <v>142</v>
      </c>
      <c r="AU1131">
        <v>0</v>
      </c>
      <c r="AV1131" t="s">
        <v>59</v>
      </c>
      <c r="AW1131">
        <v>0</v>
      </c>
      <c r="AX1131" t="s">
        <v>10762</v>
      </c>
      <c r="AY1131" t="s">
        <v>517</v>
      </c>
      <c r="AZ1131" t="s">
        <v>648</v>
      </c>
      <c r="BA1131" t="s">
        <v>648</v>
      </c>
      <c r="BB1131" t="s">
        <v>136</v>
      </c>
    </row>
    <row r="1132" spans="1:54" hidden="1" x14ac:dyDescent="0.25">
      <c r="A1132" t="s">
        <v>14</v>
      </c>
      <c r="B1132">
        <v>208821</v>
      </c>
      <c r="C1132">
        <v>45934</v>
      </c>
      <c r="D1132" t="s">
        <v>0</v>
      </c>
      <c r="E1132">
        <v>4641384</v>
      </c>
      <c r="F1132">
        <v>45932</v>
      </c>
      <c r="G1132">
        <v>5</v>
      </c>
      <c r="H1132" t="s">
        <v>123</v>
      </c>
      <c r="I1132" t="s">
        <v>124</v>
      </c>
      <c r="J1132" s="16">
        <v>45936</v>
      </c>
      <c r="K1132" t="s">
        <v>125</v>
      </c>
      <c r="L1132" t="s">
        <v>149</v>
      </c>
      <c r="M1132">
        <v>2</v>
      </c>
      <c r="N1132" t="s">
        <v>1169</v>
      </c>
      <c r="O1132" t="s">
        <v>0</v>
      </c>
      <c r="P1132">
        <v>0</v>
      </c>
      <c r="R1132">
        <v>125.82</v>
      </c>
      <c r="S1132">
        <v>117.01</v>
      </c>
      <c r="T1132">
        <v>1</v>
      </c>
      <c r="U1132" t="s">
        <v>127</v>
      </c>
      <c r="V1132">
        <v>1</v>
      </c>
      <c r="W1132" t="s">
        <v>357</v>
      </c>
      <c r="X1132" t="s">
        <v>1023</v>
      </c>
      <c r="Y1132" t="s">
        <v>1023</v>
      </c>
      <c r="Z1132" t="s">
        <v>8575</v>
      </c>
      <c r="AA1132" t="s">
        <v>155</v>
      </c>
      <c r="AB1132" t="s">
        <v>130</v>
      </c>
      <c r="AC1132" t="s">
        <v>0</v>
      </c>
      <c r="AD1132" t="s">
        <v>131</v>
      </c>
      <c r="AE1132" t="s">
        <v>1289</v>
      </c>
      <c r="AF1132" t="s">
        <v>151</v>
      </c>
      <c r="AG1132" t="s">
        <v>1026</v>
      </c>
      <c r="AI1132" t="s">
        <v>8576</v>
      </c>
      <c r="AJ1132" t="s">
        <v>133</v>
      </c>
      <c r="AL1132" t="s">
        <v>134</v>
      </c>
      <c r="AM1132" t="s">
        <v>135</v>
      </c>
      <c r="AN1132" t="s">
        <v>0</v>
      </c>
      <c r="AO1132" t="s">
        <v>136</v>
      </c>
      <c r="AP1132" t="s">
        <v>153</v>
      </c>
      <c r="AQ1132" t="s">
        <v>159</v>
      </c>
      <c r="AR1132" t="s">
        <v>135</v>
      </c>
      <c r="AS1132">
        <v>2</v>
      </c>
      <c r="AT1132" t="s">
        <v>142</v>
      </c>
      <c r="AU1132">
        <v>0</v>
      </c>
      <c r="AV1132" t="s">
        <v>33</v>
      </c>
      <c r="AW1132">
        <v>0</v>
      </c>
      <c r="AX1132" t="s">
        <v>8577</v>
      </c>
      <c r="AY1132" t="s">
        <v>517</v>
      </c>
      <c r="AZ1132" t="s">
        <v>648</v>
      </c>
      <c r="BA1132" t="s">
        <v>648</v>
      </c>
      <c r="BB1132" t="s">
        <v>136</v>
      </c>
    </row>
    <row r="1133" spans="1:54" hidden="1" x14ac:dyDescent="0.25">
      <c r="A1133" t="s">
        <v>190</v>
      </c>
      <c r="B1133">
        <v>17781</v>
      </c>
      <c r="C1133">
        <v>45936</v>
      </c>
      <c r="D1133" t="s">
        <v>0</v>
      </c>
      <c r="E1133">
        <v>4641429</v>
      </c>
      <c r="F1133">
        <v>45932</v>
      </c>
      <c r="G1133">
        <v>3</v>
      </c>
      <c r="H1133" t="s">
        <v>139</v>
      </c>
      <c r="I1133" t="s">
        <v>124</v>
      </c>
      <c r="J1133" s="16">
        <v>45937</v>
      </c>
      <c r="K1133" t="s">
        <v>125</v>
      </c>
      <c r="L1133" t="s">
        <v>149</v>
      </c>
      <c r="M1133">
        <v>1</v>
      </c>
      <c r="N1133" t="s">
        <v>2426</v>
      </c>
      <c r="O1133" t="s">
        <v>1</v>
      </c>
      <c r="P1133">
        <v>0</v>
      </c>
      <c r="R1133">
        <v>135.36000000000001</v>
      </c>
      <c r="S1133">
        <v>5256.62</v>
      </c>
      <c r="T1133">
        <v>3</v>
      </c>
      <c r="U1133" t="s">
        <v>127</v>
      </c>
      <c r="V1133">
        <v>1</v>
      </c>
      <c r="W1133" t="s">
        <v>357</v>
      </c>
      <c r="X1133" t="s">
        <v>1170</v>
      </c>
      <c r="Y1133" t="s">
        <v>1170</v>
      </c>
      <c r="Z1133" t="s">
        <v>2924</v>
      </c>
      <c r="AA1133" t="s">
        <v>161</v>
      </c>
      <c r="AB1133" t="s">
        <v>130</v>
      </c>
      <c r="AC1133" t="s">
        <v>0</v>
      </c>
      <c r="AD1133" t="s">
        <v>131</v>
      </c>
      <c r="AE1133" t="s">
        <v>190</v>
      </c>
      <c r="AF1133" t="s">
        <v>191</v>
      </c>
      <c r="AG1133" t="s">
        <v>1174</v>
      </c>
      <c r="AH1133" t="s">
        <v>10763</v>
      </c>
      <c r="AI1133" t="s">
        <v>10764</v>
      </c>
      <c r="AJ1133" t="s">
        <v>140</v>
      </c>
      <c r="AK1133" t="s">
        <v>158</v>
      </c>
      <c r="AL1133" t="s">
        <v>134</v>
      </c>
      <c r="AM1133" t="s">
        <v>141</v>
      </c>
      <c r="AN1133" t="s">
        <v>1</v>
      </c>
      <c r="AO1133" t="s">
        <v>136</v>
      </c>
      <c r="AP1133" t="s">
        <v>161</v>
      </c>
      <c r="AQ1133" t="s">
        <v>137</v>
      </c>
      <c r="AR1133" t="s">
        <v>141</v>
      </c>
      <c r="AS1133">
        <v>1</v>
      </c>
      <c r="AT1133" t="s">
        <v>142</v>
      </c>
      <c r="AU1133">
        <v>0</v>
      </c>
      <c r="AV1133" t="s">
        <v>173</v>
      </c>
      <c r="AW1133">
        <v>0</v>
      </c>
      <c r="AX1133" t="s">
        <v>10765</v>
      </c>
      <c r="AY1133" t="s">
        <v>517</v>
      </c>
      <c r="AZ1133" t="s">
        <v>648</v>
      </c>
      <c r="BA1133" t="s">
        <v>648</v>
      </c>
      <c r="BB1133" t="s">
        <v>136</v>
      </c>
    </row>
    <row r="1134" spans="1:54" hidden="1" x14ac:dyDescent="0.25">
      <c r="A1134" t="s">
        <v>10</v>
      </c>
      <c r="B1134">
        <v>137174</v>
      </c>
      <c r="C1134">
        <v>45922</v>
      </c>
      <c r="D1134" t="s">
        <v>10</v>
      </c>
      <c r="E1134">
        <v>2204190</v>
      </c>
      <c r="F1134">
        <v>45917</v>
      </c>
      <c r="G1134">
        <v>10</v>
      </c>
      <c r="H1134" t="s">
        <v>227</v>
      </c>
      <c r="I1134" t="s">
        <v>148</v>
      </c>
      <c r="J1134" s="16">
        <v>45936</v>
      </c>
      <c r="K1134" t="s">
        <v>125</v>
      </c>
      <c r="L1134" t="s">
        <v>126</v>
      </c>
      <c r="M1134">
        <v>14</v>
      </c>
      <c r="N1134" t="s">
        <v>10359</v>
      </c>
      <c r="O1134" t="s">
        <v>10</v>
      </c>
      <c r="P1134">
        <v>0</v>
      </c>
      <c r="R1134">
        <v>101.43</v>
      </c>
      <c r="S1134">
        <v>2791</v>
      </c>
      <c r="T1134">
        <v>3</v>
      </c>
      <c r="U1134" t="s">
        <v>186</v>
      </c>
      <c r="V1134">
        <v>3</v>
      </c>
      <c r="W1134" t="s">
        <v>5516</v>
      </c>
      <c r="X1134" t="s">
        <v>5517</v>
      </c>
      <c r="Y1134" t="s">
        <v>5517</v>
      </c>
      <c r="Z1134" t="s">
        <v>10766</v>
      </c>
      <c r="AA1134" t="s">
        <v>161</v>
      </c>
      <c r="AB1134" t="s">
        <v>130</v>
      </c>
      <c r="AC1134" t="s">
        <v>10</v>
      </c>
      <c r="AD1134" t="s">
        <v>216</v>
      </c>
      <c r="AE1134" t="s">
        <v>258</v>
      </c>
      <c r="AF1134" t="s">
        <v>10767</v>
      </c>
      <c r="AG1134" t="s">
        <v>351</v>
      </c>
      <c r="AH1134" t="s">
        <v>10768</v>
      </c>
      <c r="AI1134" t="s">
        <v>10769</v>
      </c>
      <c r="AJ1134" t="s">
        <v>154</v>
      </c>
      <c r="AK1134" t="s">
        <v>10770</v>
      </c>
      <c r="AL1134" t="s">
        <v>134</v>
      </c>
      <c r="AM1134" t="s">
        <v>1222</v>
      </c>
      <c r="AN1134" t="s">
        <v>10</v>
      </c>
      <c r="AO1134" t="s">
        <v>136</v>
      </c>
      <c r="AP1134" t="s">
        <v>161</v>
      </c>
      <c r="AQ1134" t="s">
        <v>137</v>
      </c>
      <c r="AR1134" t="s">
        <v>1222</v>
      </c>
      <c r="AS1134">
        <v>14</v>
      </c>
      <c r="AT1134" t="s">
        <v>202</v>
      </c>
      <c r="AU1134">
        <v>2</v>
      </c>
      <c r="AV1134" t="s">
        <v>36</v>
      </c>
      <c r="AW1134">
        <v>0</v>
      </c>
      <c r="AX1134" t="s">
        <v>10771</v>
      </c>
      <c r="AY1134" t="s">
        <v>517</v>
      </c>
      <c r="AZ1134" t="s">
        <v>648</v>
      </c>
      <c r="BA1134" t="s">
        <v>648</v>
      </c>
      <c r="BB1134" t="s">
        <v>136</v>
      </c>
    </row>
    <row r="1135" spans="1:54" hidden="1" x14ac:dyDescent="0.25">
      <c r="A1135" t="s">
        <v>11</v>
      </c>
      <c r="B1135">
        <v>131501</v>
      </c>
      <c r="C1135">
        <v>45925</v>
      </c>
      <c r="D1135" t="s">
        <v>10</v>
      </c>
      <c r="E1135">
        <v>2205833</v>
      </c>
      <c r="F1135">
        <v>45922</v>
      </c>
      <c r="G1135">
        <v>1</v>
      </c>
      <c r="H1135" t="s">
        <v>167</v>
      </c>
      <c r="I1135" t="s">
        <v>148</v>
      </c>
      <c r="J1135" s="16">
        <v>45936</v>
      </c>
      <c r="K1135" t="s">
        <v>125</v>
      </c>
      <c r="L1135" t="s">
        <v>126</v>
      </c>
      <c r="M1135">
        <v>11</v>
      </c>
      <c r="N1135" t="s">
        <v>283</v>
      </c>
      <c r="O1135" t="s">
        <v>10</v>
      </c>
      <c r="P1135">
        <v>0</v>
      </c>
      <c r="R1135">
        <v>216.6</v>
      </c>
      <c r="S1135">
        <v>8770</v>
      </c>
      <c r="T1135">
        <v>2</v>
      </c>
      <c r="U1135" t="s">
        <v>127</v>
      </c>
      <c r="V1135">
        <v>1</v>
      </c>
      <c r="W1135" t="s">
        <v>5933</v>
      </c>
      <c r="X1135" t="s">
        <v>5934</v>
      </c>
      <c r="Y1135" t="s">
        <v>5934</v>
      </c>
      <c r="Z1135" t="s">
        <v>8456</v>
      </c>
      <c r="AA1135" t="s">
        <v>161</v>
      </c>
      <c r="AB1135" t="s">
        <v>130</v>
      </c>
      <c r="AC1135" t="s">
        <v>10</v>
      </c>
      <c r="AD1135" t="s">
        <v>216</v>
      </c>
      <c r="AE1135" t="s">
        <v>11</v>
      </c>
      <c r="AF1135" t="s">
        <v>6579</v>
      </c>
      <c r="AG1135" t="s">
        <v>368</v>
      </c>
      <c r="AH1135" t="s">
        <v>8457</v>
      </c>
      <c r="AI1135" t="s">
        <v>8458</v>
      </c>
      <c r="AJ1135" t="s">
        <v>167</v>
      </c>
      <c r="AL1135" t="s">
        <v>134</v>
      </c>
      <c r="AM1135" t="s">
        <v>168</v>
      </c>
      <c r="AN1135" t="s">
        <v>10</v>
      </c>
      <c r="AO1135" t="s">
        <v>136</v>
      </c>
      <c r="AP1135" t="s">
        <v>196</v>
      </c>
      <c r="AQ1135" t="s">
        <v>137</v>
      </c>
      <c r="AR1135" t="s">
        <v>168</v>
      </c>
      <c r="AS1135">
        <v>11</v>
      </c>
      <c r="AT1135" t="s">
        <v>144</v>
      </c>
      <c r="AU1135">
        <v>2</v>
      </c>
      <c r="AV1135" t="s">
        <v>76</v>
      </c>
      <c r="AW1135">
        <v>0</v>
      </c>
      <c r="AX1135" t="s">
        <v>8459</v>
      </c>
      <c r="AY1135" t="s">
        <v>517</v>
      </c>
      <c r="AZ1135" t="s">
        <v>648</v>
      </c>
      <c r="BA1135" t="s">
        <v>648</v>
      </c>
      <c r="BB1135" t="s">
        <v>136</v>
      </c>
    </row>
    <row r="1136" spans="1:54" hidden="1" x14ac:dyDescent="0.25">
      <c r="A1136" t="s">
        <v>1176</v>
      </c>
      <c r="B1136">
        <v>2811</v>
      </c>
      <c r="C1136">
        <v>45931</v>
      </c>
      <c r="D1136" t="s">
        <v>10</v>
      </c>
      <c r="E1136">
        <v>2207326</v>
      </c>
      <c r="F1136">
        <v>45925</v>
      </c>
      <c r="G1136">
        <v>1</v>
      </c>
      <c r="H1136" t="s">
        <v>167</v>
      </c>
      <c r="I1136" t="s">
        <v>148</v>
      </c>
      <c r="J1136" s="16">
        <v>45933</v>
      </c>
      <c r="K1136" t="s">
        <v>125</v>
      </c>
      <c r="L1136" t="s">
        <v>126</v>
      </c>
      <c r="M1136">
        <v>2</v>
      </c>
      <c r="N1136" t="s">
        <v>1253</v>
      </c>
      <c r="O1136" t="s">
        <v>1176</v>
      </c>
      <c r="P1136">
        <v>0</v>
      </c>
      <c r="R1136">
        <v>2745.24</v>
      </c>
      <c r="S1136">
        <v>49043.79</v>
      </c>
      <c r="T1136">
        <v>50</v>
      </c>
      <c r="U1136" t="s">
        <v>127</v>
      </c>
      <c r="V1136">
        <v>17</v>
      </c>
      <c r="W1136" t="s">
        <v>7065</v>
      </c>
      <c r="X1136" t="s">
        <v>7065</v>
      </c>
      <c r="Y1136" t="s">
        <v>7065</v>
      </c>
      <c r="Z1136" t="s">
        <v>7066</v>
      </c>
      <c r="AA1136" t="s">
        <v>1181</v>
      </c>
      <c r="AB1136" t="s">
        <v>130</v>
      </c>
      <c r="AC1136" t="s">
        <v>10</v>
      </c>
      <c r="AD1136" t="s">
        <v>216</v>
      </c>
      <c r="AE1136" t="s">
        <v>1176</v>
      </c>
      <c r="AF1136" t="s">
        <v>1313</v>
      </c>
      <c r="AG1136" t="s">
        <v>7067</v>
      </c>
      <c r="AH1136" t="s">
        <v>1382</v>
      </c>
      <c r="AI1136" t="s">
        <v>7068</v>
      </c>
      <c r="AJ1136" t="s">
        <v>167</v>
      </c>
      <c r="AK1136" t="s">
        <v>7069</v>
      </c>
      <c r="AL1136" t="s">
        <v>134</v>
      </c>
      <c r="AM1136" t="s">
        <v>168</v>
      </c>
      <c r="AN1136" t="s">
        <v>0</v>
      </c>
      <c r="AO1136" t="s">
        <v>173</v>
      </c>
      <c r="AP1136" t="s">
        <v>1181</v>
      </c>
      <c r="AQ1136" t="s">
        <v>1090</v>
      </c>
      <c r="AR1136" t="s">
        <v>168</v>
      </c>
      <c r="AS1136">
        <v>2</v>
      </c>
      <c r="AT1136" t="s">
        <v>142</v>
      </c>
      <c r="AU1136">
        <v>0</v>
      </c>
      <c r="AV1136" t="s">
        <v>64</v>
      </c>
      <c r="AW1136">
        <v>0</v>
      </c>
      <c r="AX1136" t="s">
        <v>7070</v>
      </c>
      <c r="AY1136" t="s">
        <v>517</v>
      </c>
      <c r="AZ1136" t="s">
        <v>648</v>
      </c>
      <c r="BA1136" t="s">
        <v>648</v>
      </c>
      <c r="BB1136" t="s">
        <v>136</v>
      </c>
    </row>
    <row r="1137" spans="1:54" hidden="1" x14ac:dyDescent="0.25">
      <c r="A1137" t="s">
        <v>262</v>
      </c>
      <c r="B1137">
        <v>15065</v>
      </c>
      <c r="C1137">
        <v>45933</v>
      </c>
      <c r="D1137" t="s">
        <v>10</v>
      </c>
      <c r="E1137">
        <v>2208959</v>
      </c>
      <c r="F1137">
        <v>45930</v>
      </c>
      <c r="G1137">
        <v>1</v>
      </c>
      <c r="H1137" t="s">
        <v>167</v>
      </c>
      <c r="I1137" t="s">
        <v>148</v>
      </c>
      <c r="J1137" s="16">
        <v>45936</v>
      </c>
      <c r="K1137" t="s">
        <v>125</v>
      </c>
      <c r="L1137" t="s">
        <v>126</v>
      </c>
      <c r="M1137">
        <v>3</v>
      </c>
      <c r="N1137" t="s">
        <v>1085</v>
      </c>
      <c r="O1137" t="s">
        <v>262</v>
      </c>
      <c r="P1137">
        <v>0</v>
      </c>
      <c r="R1137">
        <v>125.95</v>
      </c>
      <c r="S1137">
        <v>4182.37</v>
      </c>
      <c r="T1137">
        <v>9</v>
      </c>
      <c r="U1137" t="s">
        <v>127</v>
      </c>
      <c r="V1137">
        <v>1</v>
      </c>
      <c r="W1137" t="s">
        <v>5516</v>
      </c>
      <c r="X1137" t="s">
        <v>5517</v>
      </c>
      <c r="Y1137" t="s">
        <v>5517</v>
      </c>
      <c r="Z1137" t="s">
        <v>10772</v>
      </c>
      <c r="AA1137" t="s">
        <v>155</v>
      </c>
      <c r="AB1137" t="s">
        <v>173</v>
      </c>
      <c r="AC1137" t="s">
        <v>10</v>
      </c>
      <c r="AD1137" t="s">
        <v>216</v>
      </c>
      <c r="AE1137" t="s">
        <v>262</v>
      </c>
      <c r="AF1137" t="s">
        <v>266</v>
      </c>
      <c r="AG1137" t="s">
        <v>351</v>
      </c>
      <c r="AH1137" t="s">
        <v>5698</v>
      </c>
      <c r="AI1137" t="s">
        <v>10773</v>
      </c>
      <c r="AJ1137" t="s">
        <v>167</v>
      </c>
      <c r="AK1137" t="s">
        <v>10774</v>
      </c>
      <c r="AL1137" t="s">
        <v>134</v>
      </c>
      <c r="AM1137" t="s">
        <v>168</v>
      </c>
      <c r="AN1137" t="s">
        <v>12</v>
      </c>
      <c r="AO1137" t="s">
        <v>173</v>
      </c>
      <c r="AP1137" t="s">
        <v>155</v>
      </c>
      <c r="AQ1137" t="s">
        <v>159</v>
      </c>
      <c r="AR1137" t="s">
        <v>168</v>
      </c>
      <c r="AS1137">
        <v>3</v>
      </c>
      <c r="AT1137" t="s">
        <v>169</v>
      </c>
      <c r="AU1137">
        <v>0</v>
      </c>
      <c r="AV1137" t="s">
        <v>55</v>
      </c>
      <c r="AW1137">
        <v>0</v>
      </c>
      <c r="AX1137" t="s">
        <v>10775</v>
      </c>
      <c r="AY1137" t="s">
        <v>517</v>
      </c>
      <c r="AZ1137" t="s">
        <v>648</v>
      </c>
      <c r="BA1137" t="s">
        <v>648</v>
      </c>
      <c r="BB1137" t="s">
        <v>751</v>
      </c>
    </row>
    <row r="1138" spans="1:54" x14ac:dyDescent="0.25">
      <c r="A1138" t="s">
        <v>12</v>
      </c>
      <c r="B1138">
        <v>118615</v>
      </c>
      <c r="C1138">
        <v>45933</v>
      </c>
      <c r="D1138" t="s">
        <v>10</v>
      </c>
      <c r="E1138">
        <v>2209646</v>
      </c>
      <c r="F1138">
        <v>45931</v>
      </c>
      <c r="G1138">
        <v>4</v>
      </c>
      <c r="H1138" t="s">
        <v>145</v>
      </c>
      <c r="I1138" t="s">
        <v>124</v>
      </c>
      <c r="J1138" s="16">
        <v>45937</v>
      </c>
      <c r="K1138" t="s">
        <v>125</v>
      </c>
      <c r="L1138" t="s">
        <v>149</v>
      </c>
      <c r="M1138">
        <v>4</v>
      </c>
      <c r="N1138" t="s">
        <v>199</v>
      </c>
      <c r="O1138" t="s">
        <v>10</v>
      </c>
      <c r="P1138">
        <v>0</v>
      </c>
      <c r="R1138">
        <v>251.25</v>
      </c>
      <c r="S1138">
        <v>2862.16</v>
      </c>
      <c r="T1138">
        <v>9</v>
      </c>
      <c r="U1138" t="s">
        <v>127</v>
      </c>
      <c r="V1138">
        <v>9</v>
      </c>
      <c r="W1138" t="s">
        <v>390</v>
      </c>
      <c r="X1138" t="s">
        <v>439</v>
      </c>
      <c r="Y1138" t="s">
        <v>439</v>
      </c>
      <c r="Z1138" t="s">
        <v>1038</v>
      </c>
      <c r="AA1138" t="s">
        <v>161</v>
      </c>
      <c r="AB1138" t="s">
        <v>130</v>
      </c>
      <c r="AC1138" t="s">
        <v>10</v>
      </c>
      <c r="AD1138" t="s">
        <v>391</v>
      </c>
      <c r="AE1138" t="s">
        <v>262</v>
      </c>
      <c r="AF1138" t="s">
        <v>271</v>
      </c>
      <c r="AG1138" t="s">
        <v>368</v>
      </c>
      <c r="AH1138" t="s">
        <v>10776</v>
      </c>
      <c r="AI1138" t="s">
        <v>10777</v>
      </c>
      <c r="AJ1138" t="s">
        <v>146</v>
      </c>
      <c r="AL1138" t="s">
        <v>134</v>
      </c>
      <c r="AM1138" t="s">
        <v>141</v>
      </c>
      <c r="AN1138" t="s">
        <v>10</v>
      </c>
      <c r="AO1138" t="s">
        <v>136</v>
      </c>
      <c r="AP1138" t="s">
        <v>155</v>
      </c>
      <c r="AQ1138" t="s">
        <v>137</v>
      </c>
      <c r="AR1138" t="s">
        <v>141</v>
      </c>
      <c r="AS1138">
        <v>4</v>
      </c>
      <c r="AT1138" t="s">
        <v>202</v>
      </c>
      <c r="AU1138">
        <v>0</v>
      </c>
      <c r="AV1138" t="s">
        <v>52</v>
      </c>
      <c r="AW1138">
        <v>0</v>
      </c>
      <c r="AX1138" t="s">
        <v>10778</v>
      </c>
      <c r="AY1138" t="s">
        <v>517</v>
      </c>
      <c r="AZ1138" t="s">
        <v>648</v>
      </c>
      <c r="BA1138" t="s">
        <v>648</v>
      </c>
      <c r="BB1138" t="s">
        <v>136</v>
      </c>
    </row>
    <row r="1139" spans="1:54" hidden="1" x14ac:dyDescent="0.25">
      <c r="A1139" t="s">
        <v>15</v>
      </c>
      <c r="B1139">
        <v>108321</v>
      </c>
      <c r="C1139">
        <v>45916</v>
      </c>
      <c r="D1139" t="s">
        <v>165</v>
      </c>
      <c r="E1139">
        <v>265578</v>
      </c>
      <c r="F1139">
        <v>45888</v>
      </c>
      <c r="G1139">
        <v>10</v>
      </c>
      <c r="H1139" t="s">
        <v>227</v>
      </c>
      <c r="I1139" t="s">
        <v>124</v>
      </c>
      <c r="J1139" s="16">
        <v>45931</v>
      </c>
      <c r="K1139" t="s">
        <v>125</v>
      </c>
      <c r="L1139" t="s">
        <v>126</v>
      </c>
      <c r="M1139">
        <v>15</v>
      </c>
      <c r="N1139" t="s">
        <v>2105</v>
      </c>
      <c r="O1139" t="s">
        <v>165</v>
      </c>
      <c r="P1139">
        <v>0</v>
      </c>
      <c r="R1139">
        <v>135.34</v>
      </c>
      <c r="S1139">
        <v>553.77</v>
      </c>
      <c r="T1139">
        <v>1</v>
      </c>
      <c r="U1139" t="s">
        <v>152</v>
      </c>
      <c r="V1139">
        <v>1</v>
      </c>
      <c r="W1139" t="s">
        <v>2106</v>
      </c>
      <c r="X1139" t="s">
        <v>2107</v>
      </c>
      <c r="Y1139" t="s">
        <v>2108</v>
      </c>
      <c r="Z1139" t="s">
        <v>2109</v>
      </c>
      <c r="AA1139" t="s">
        <v>161</v>
      </c>
      <c r="AB1139" t="s">
        <v>173</v>
      </c>
      <c r="AC1139" t="s">
        <v>15</v>
      </c>
      <c r="AD1139" t="s">
        <v>1362</v>
      </c>
      <c r="AE1139" t="s">
        <v>1067</v>
      </c>
      <c r="AF1139" t="s">
        <v>151</v>
      </c>
      <c r="AG1139" t="s">
        <v>1027</v>
      </c>
      <c r="AH1139" t="s">
        <v>2110</v>
      </c>
      <c r="AI1139" t="s">
        <v>3238</v>
      </c>
      <c r="AJ1139" t="s">
        <v>154</v>
      </c>
      <c r="AK1139" t="s">
        <v>3239</v>
      </c>
      <c r="AL1139" t="s">
        <v>134</v>
      </c>
      <c r="AM1139" t="s">
        <v>1222</v>
      </c>
      <c r="AN1139" t="s">
        <v>1</v>
      </c>
      <c r="AO1139" t="s">
        <v>173</v>
      </c>
      <c r="AP1139" t="s">
        <v>153</v>
      </c>
      <c r="AQ1139" t="s">
        <v>137</v>
      </c>
      <c r="AR1139" t="s">
        <v>1222</v>
      </c>
      <c r="AS1139">
        <v>15</v>
      </c>
      <c r="AT1139" t="s">
        <v>169</v>
      </c>
      <c r="AU1139">
        <v>2</v>
      </c>
      <c r="AV1139" t="s">
        <v>496</v>
      </c>
      <c r="AW1139">
        <v>0</v>
      </c>
      <c r="AX1139" t="s">
        <v>2111</v>
      </c>
      <c r="AY1139" t="s">
        <v>517</v>
      </c>
      <c r="AZ1139" t="s">
        <v>648</v>
      </c>
      <c r="BA1139" t="s">
        <v>648</v>
      </c>
      <c r="BB1139" t="s">
        <v>743</v>
      </c>
    </row>
    <row r="1140" spans="1:54" hidden="1" x14ac:dyDescent="0.25">
      <c r="A1140" t="s">
        <v>258</v>
      </c>
      <c r="B1140">
        <v>3926</v>
      </c>
      <c r="C1140">
        <v>45930</v>
      </c>
      <c r="D1140" t="s">
        <v>345</v>
      </c>
      <c r="E1140">
        <v>515176</v>
      </c>
      <c r="F1140">
        <v>45923</v>
      </c>
      <c r="G1140">
        <v>3</v>
      </c>
      <c r="H1140" t="s">
        <v>139</v>
      </c>
      <c r="I1140" t="s">
        <v>124</v>
      </c>
      <c r="J1140" s="16">
        <v>45931</v>
      </c>
      <c r="K1140" t="s">
        <v>125</v>
      </c>
      <c r="L1140" t="s">
        <v>126</v>
      </c>
      <c r="M1140">
        <v>1</v>
      </c>
      <c r="N1140" t="s">
        <v>203</v>
      </c>
      <c r="O1140" t="s">
        <v>0</v>
      </c>
      <c r="P1140">
        <v>0</v>
      </c>
      <c r="R1140">
        <v>451.09</v>
      </c>
      <c r="S1140">
        <v>8057.82</v>
      </c>
      <c r="T1140">
        <v>50</v>
      </c>
      <c r="U1140" t="s">
        <v>127</v>
      </c>
      <c r="V1140">
        <v>0</v>
      </c>
      <c r="W1140" t="s">
        <v>341</v>
      </c>
      <c r="X1140" t="s">
        <v>342</v>
      </c>
      <c r="Y1140" t="s">
        <v>342</v>
      </c>
      <c r="Z1140" t="s">
        <v>791</v>
      </c>
      <c r="AA1140" t="s">
        <v>155</v>
      </c>
      <c r="AB1140" t="s">
        <v>130</v>
      </c>
      <c r="AC1140" t="s">
        <v>345</v>
      </c>
      <c r="AD1140" t="s">
        <v>343</v>
      </c>
      <c r="AE1140" t="s">
        <v>258</v>
      </c>
      <c r="AF1140" t="s">
        <v>263</v>
      </c>
      <c r="AG1140" t="s">
        <v>344</v>
      </c>
      <c r="AH1140" t="s">
        <v>792</v>
      </c>
      <c r="AI1140" t="s">
        <v>793</v>
      </c>
      <c r="AJ1140" t="s">
        <v>223</v>
      </c>
      <c r="AL1140" t="s">
        <v>134</v>
      </c>
      <c r="AM1140" t="s">
        <v>141</v>
      </c>
      <c r="AN1140" t="s">
        <v>0</v>
      </c>
      <c r="AO1140" t="s">
        <v>136</v>
      </c>
      <c r="AP1140" t="s">
        <v>155</v>
      </c>
      <c r="AQ1140" t="s">
        <v>159</v>
      </c>
      <c r="AR1140" t="s">
        <v>141</v>
      </c>
      <c r="AS1140">
        <v>1</v>
      </c>
      <c r="AT1140" t="s">
        <v>169</v>
      </c>
      <c r="AU1140">
        <v>0</v>
      </c>
      <c r="AV1140" t="s">
        <v>34</v>
      </c>
      <c r="AW1140">
        <v>0</v>
      </c>
      <c r="AX1140" t="s">
        <v>940</v>
      </c>
      <c r="AY1140" t="s">
        <v>517</v>
      </c>
      <c r="AZ1140" t="s">
        <v>648</v>
      </c>
      <c r="BA1140" t="s">
        <v>648</v>
      </c>
      <c r="BB1140" t="s">
        <v>136</v>
      </c>
    </row>
    <row r="1141" spans="1:54" hidden="1" x14ac:dyDescent="0.25">
      <c r="A1141" t="s">
        <v>1</v>
      </c>
      <c r="B1141">
        <v>162598</v>
      </c>
      <c r="C1141">
        <v>45934</v>
      </c>
      <c r="D1141" t="s">
        <v>345</v>
      </c>
      <c r="E1141">
        <v>516041</v>
      </c>
      <c r="F1141">
        <v>45925</v>
      </c>
      <c r="G1141">
        <v>3</v>
      </c>
      <c r="H1141" t="s">
        <v>139</v>
      </c>
      <c r="I1141" t="s">
        <v>124</v>
      </c>
      <c r="J1141" s="16">
        <v>45936</v>
      </c>
      <c r="K1141" t="s">
        <v>125</v>
      </c>
      <c r="L1141" t="s">
        <v>149</v>
      </c>
      <c r="M1141">
        <v>2</v>
      </c>
      <c r="N1141" t="s">
        <v>970</v>
      </c>
      <c r="O1141" t="s">
        <v>345</v>
      </c>
      <c r="P1141">
        <v>0</v>
      </c>
      <c r="R1141">
        <v>174.02</v>
      </c>
      <c r="S1141">
        <v>2347.44</v>
      </c>
      <c r="T1141">
        <v>8</v>
      </c>
      <c r="U1141" t="s">
        <v>127</v>
      </c>
      <c r="V1141">
        <v>1</v>
      </c>
      <c r="W1141" t="s">
        <v>341</v>
      </c>
      <c r="X1141" t="s">
        <v>342</v>
      </c>
      <c r="Y1141" t="s">
        <v>342</v>
      </c>
      <c r="Z1141" t="s">
        <v>4874</v>
      </c>
      <c r="AA1141" t="s">
        <v>1320</v>
      </c>
      <c r="AB1141" t="s">
        <v>130</v>
      </c>
      <c r="AC1141" t="s">
        <v>345</v>
      </c>
      <c r="AD1141" t="s">
        <v>343</v>
      </c>
      <c r="AE1141" t="s">
        <v>30</v>
      </c>
      <c r="AF1141" t="s">
        <v>1158</v>
      </c>
      <c r="AG1141" t="s">
        <v>344</v>
      </c>
      <c r="AH1141" t="s">
        <v>10643</v>
      </c>
      <c r="AI1141" t="s">
        <v>10779</v>
      </c>
      <c r="AJ1141" t="s">
        <v>223</v>
      </c>
      <c r="AL1141" t="s">
        <v>134</v>
      </c>
      <c r="AM1141" t="s">
        <v>141</v>
      </c>
      <c r="AN1141" t="s">
        <v>9</v>
      </c>
      <c r="AO1141" t="s">
        <v>136</v>
      </c>
      <c r="AP1141" t="s">
        <v>161</v>
      </c>
      <c r="AQ1141" t="s">
        <v>1090</v>
      </c>
      <c r="AR1141" t="s">
        <v>141</v>
      </c>
      <c r="AS1141">
        <v>2</v>
      </c>
      <c r="AT1141" t="s">
        <v>142</v>
      </c>
      <c r="AU1141">
        <v>0</v>
      </c>
      <c r="AV1141" t="s">
        <v>974</v>
      </c>
      <c r="AW1141">
        <v>0</v>
      </c>
      <c r="AX1141" t="s">
        <v>10780</v>
      </c>
      <c r="AY1141" t="s">
        <v>517</v>
      </c>
      <c r="AZ1141" t="s">
        <v>648</v>
      </c>
      <c r="BA1141" t="s">
        <v>648</v>
      </c>
      <c r="BB1141" t="s">
        <v>136</v>
      </c>
    </row>
    <row r="1142" spans="1:54" x14ac:dyDescent="0.25">
      <c r="A1142" t="s">
        <v>12</v>
      </c>
      <c r="B1142">
        <v>118017</v>
      </c>
      <c r="C1142">
        <v>45922</v>
      </c>
      <c r="D1142" t="s">
        <v>15</v>
      </c>
      <c r="E1142">
        <v>518301</v>
      </c>
      <c r="F1142">
        <v>45919</v>
      </c>
      <c r="G1142">
        <v>1</v>
      </c>
      <c r="H1142" t="s">
        <v>167</v>
      </c>
      <c r="I1142" t="s">
        <v>148</v>
      </c>
      <c r="J1142" s="16">
        <v>45931</v>
      </c>
      <c r="K1142" t="s">
        <v>125</v>
      </c>
      <c r="L1142" t="s">
        <v>126</v>
      </c>
      <c r="M1142">
        <v>9</v>
      </c>
      <c r="N1142" t="s">
        <v>199</v>
      </c>
      <c r="O1142" t="s">
        <v>14</v>
      </c>
      <c r="P1142">
        <v>0</v>
      </c>
      <c r="R1142">
        <v>188.29</v>
      </c>
      <c r="S1142">
        <v>2117.65</v>
      </c>
      <c r="T1142">
        <v>3</v>
      </c>
      <c r="U1142" t="s">
        <v>127</v>
      </c>
      <c r="V1142">
        <v>1</v>
      </c>
      <c r="W1142" t="s">
        <v>1359</v>
      </c>
      <c r="X1142" t="s">
        <v>1360</v>
      </c>
      <c r="Y1142" t="s">
        <v>1360</v>
      </c>
      <c r="Z1142" t="s">
        <v>1361</v>
      </c>
      <c r="AA1142" t="s">
        <v>153</v>
      </c>
      <c r="AB1142" t="s">
        <v>130</v>
      </c>
      <c r="AC1142" t="s">
        <v>15</v>
      </c>
      <c r="AD1142" t="s">
        <v>1362</v>
      </c>
      <c r="AE1142" t="s">
        <v>18</v>
      </c>
      <c r="AF1142" t="s">
        <v>225</v>
      </c>
      <c r="AG1142" t="s">
        <v>298</v>
      </c>
      <c r="AH1142" t="s">
        <v>595</v>
      </c>
      <c r="AI1142" t="s">
        <v>3240</v>
      </c>
      <c r="AJ1142" t="s">
        <v>167</v>
      </c>
      <c r="AL1142" t="s">
        <v>134</v>
      </c>
      <c r="AM1142" t="s">
        <v>168</v>
      </c>
      <c r="AN1142" t="s">
        <v>14</v>
      </c>
      <c r="AO1142" t="s">
        <v>136</v>
      </c>
      <c r="AP1142" t="s">
        <v>155</v>
      </c>
      <c r="AQ1142" t="s">
        <v>137</v>
      </c>
      <c r="AR1142" t="s">
        <v>168</v>
      </c>
      <c r="AS1142">
        <v>9</v>
      </c>
      <c r="AT1142" t="s">
        <v>147</v>
      </c>
      <c r="AU1142">
        <v>1</v>
      </c>
      <c r="AV1142" t="s">
        <v>52</v>
      </c>
      <c r="AW1142">
        <v>0</v>
      </c>
      <c r="AX1142" t="s">
        <v>1363</v>
      </c>
      <c r="AY1142" t="s">
        <v>517</v>
      </c>
      <c r="AZ1142" t="s">
        <v>648</v>
      </c>
      <c r="BA1142" t="s">
        <v>648</v>
      </c>
      <c r="BB1142" t="s">
        <v>136</v>
      </c>
    </row>
    <row r="1143" spans="1:54" hidden="1" x14ac:dyDescent="0.25">
      <c r="A1143" t="s">
        <v>12</v>
      </c>
      <c r="B1143">
        <v>118409</v>
      </c>
      <c r="C1143">
        <v>45930</v>
      </c>
      <c r="D1143" t="s">
        <v>15</v>
      </c>
      <c r="E1143">
        <v>518804</v>
      </c>
      <c r="F1143">
        <v>45926</v>
      </c>
      <c r="G1143">
        <v>3</v>
      </c>
      <c r="H1143" t="s">
        <v>139</v>
      </c>
      <c r="I1143" t="s">
        <v>124</v>
      </c>
      <c r="J1143" s="16">
        <v>45931</v>
      </c>
      <c r="K1143" t="s">
        <v>125</v>
      </c>
      <c r="L1143" t="s">
        <v>126</v>
      </c>
      <c r="M1143">
        <v>1</v>
      </c>
      <c r="N1143" t="s">
        <v>1802</v>
      </c>
      <c r="O1143" t="s">
        <v>12</v>
      </c>
      <c r="P1143">
        <v>0</v>
      </c>
      <c r="R1143">
        <v>822.42</v>
      </c>
      <c r="S1143">
        <v>20753.25</v>
      </c>
      <c r="T1143">
        <v>11</v>
      </c>
      <c r="U1143" t="s">
        <v>152</v>
      </c>
      <c r="V1143">
        <v>4</v>
      </c>
      <c r="W1143" t="s">
        <v>1803</v>
      </c>
      <c r="X1143" t="s">
        <v>1803</v>
      </c>
      <c r="Y1143" t="s">
        <v>1803</v>
      </c>
      <c r="Z1143" t="s">
        <v>1804</v>
      </c>
      <c r="AA1143" t="s">
        <v>155</v>
      </c>
      <c r="AB1143" t="s">
        <v>130</v>
      </c>
      <c r="AC1143" t="s">
        <v>15</v>
      </c>
      <c r="AE1143" t="s">
        <v>246</v>
      </c>
      <c r="AF1143" t="s">
        <v>151</v>
      </c>
      <c r="AG1143" t="s">
        <v>1027</v>
      </c>
      <c r="AH1143" t="s">
        <v>1805</v>
      </c>
      <c r="AI1143" t="s">
        <v>3074</v>
      </c>
      <c r="AJ1143" t="s">
        <v>133</v>
      </c>
      <c r="AL1143" t="s">
        <v>134</v>
      </c>
      <c r="AM1143" t="s">
        <v>141</v>
      </c>
      <c r="AN1143" t="s">
        <v>12</v>
      </c>
      <c r="AO1143" t="s">
        <v>136</v>
      </c>
      <c r="AP1143" t="s">
        <v>155</v>
      </c>
      <c r="AQ1143" t="s">
        <v>159</v>
      </c>
      <c r="AR1143" t="s">
        <v>141</v>
      </c>
      <c r="AS1143">
        <v>1</v>
      </c>
      <c r="AT1143" t="s">
        <v>147</v>
      </c>
      <c r="AU1143">
        <v>0</v>
      </c>
      <c r="AV1143" t="s">
        <v>173</v>
      </c>
      <c r="AW1143">
        <v>0</v>
      </c>
      <c r="AX1143" t="s">
        <v>1806</v>
      </c>
      <c r="AY1143" t="s">
        <v>517</v>
      </c>
      <c r="AZ1143" t="s">
        <v>648</v>
      </c>
      <c r="BA1143" t="s">
        <v>648</v>
      </c>
      <c r="BB1143" t="s">
        <v>136</v>
      </c>
    </row>
    <row r="1144" spans="1:54" x14ac:dyDescent="0.25">
      <c r="A1144" t="s">
        <v>12</v>
      </c>
      <c r="B1144">
        <v>117390</v>
      </c>
      <c r="C1144">
        <v>45909</v>
      </c>
      <c r="D1144" t="s">
        <v>27</v>
      </c>
      <c r="E1144">
        <v>845712</v>
      </c>
      <c r="F1144">
        <v>45908</v>
      </c>
      <c r="G1144">
        <v>3</v>
      </c>
      <c r="H1144" t="s">
        <v>139</v>
      </c>
      <c r="I1144" t="s">
        <v>148</v>
      </c>
      <c r="J1144" s="16">
        <v>45933</v>
      </c>
      <c r="K1144" t="s">
        <v>125</v>
      </c>
      <c r="L1144" t="s">
        <v>126</v>
      </c>
      <c r="M1144">
        <v>24</v>
      </c>
      <c r="N1144" t="s">
        <v>199</v>
      </c>
      <c r="O1144" t="s">
        <v>231</v>
      </c>
      <c r="P1144">
        <v>0</v>
      </c>
      <c r="R1144">
        <v>344.91</v>
      </c>
      <c r="S1144">
        <v>675.35</v>
      </c>
      <c r="T1144">
        <v>3</v>
      </c>
      <c r="U1144" t="s">
        <v>127</v>
      </c>
      <c r="V1144">
        <v>1</v>
      </c>
      <c r="W1144" t="s">
        <v>2162</v>
      </c>
      <c r="X1144" t="s">
        <v>2163</v>
      </c>
      <c r="Y1144" t="s">
        <v>2163</v>
      </c>
      <c r="Z1144" t="s">
        <v>6321</v>
      </c>
      <c r="AA1144" t="s">
        <v>201</v>
      </c>
      <c r="AB1144" t="s">
        <v>173</v>
      </c>
      <c r="AC1144" t="s">
        <v>2165</v>
      </c>
      <c r="AD1144" t="s">
        <v>216</v>
      </c>
      <c r="AE1144" t="s">
        <v>228</v>
      </c>
      <c r="AF1144" t="s">
        <v>229</v>
      </c>
      <c r="AG1144" t="s">
        <v>351</v>
      </c>
      <c r="AH1144" t="s">
        <v>6322</v>
      </c>
      <c r="AI1144" t="s">
        <v>6323</v>
      </c>
      <c r="AJ1144" t="s">
        <v>140</v>
      </c>
      <c r="AL1144" t="s">
        <v>134</v>
      </c>
      <c r="AM1144" t="s">
        <v>141</v>
      </c>
      <c r="AN1144" t="s">
        <v>18</v>
      </c>
      <c r="AO1144" t="s">
        <v>173</v>
      </c>
      <c r="AP1144" t="s">
        <v>155</v>
      </c>
      <c r="AQ1144" t="s">
        <v>198</v>
      </c>
      <c r="AR1144" t="s">
        <v>141</v>
      </c>
      <c r="AS1144">
        <v>24</v>
      </c>
      <c r="AT1144" t="s">
        <v>144</v>
      </c>
      <c r="AU1144">
        <v>3</v>
      </c>
      <c r="AV1144" t="s">
        <v>52</v>
      </c>
      <c r="AW1144">
        <v>0</v>
      </c>
      <c r="AX1144" t="s">
        <v>6324</v>
      </c>
      <c r="AY1144" t="s">
        <v>517</v>
      </c>
      <c r="AZ1144" t="s">
        <v>648</v>
      </c>
      <c r="BA1144" t="s">
        <v>648</v>
      </c>
      <c r="BB1144" t="s">
        <v>749</v>
      </c>
    </row>
    <row r="1145" spans="1:54" hidden="1" x14ac:dyDescent="0.25">
      <c r="A1145" t="s">
        <v>214</v>
      </c>
      <c r="B1145">
        <v>1702</v>
      </c>
      <c r="C1145">
        <v>45923</v>
      </c>
      <c r="D1145" t="s">
        <v>27</v>
      </c>
      <c r="E1145">
        <v>847723</v>
      </c>
      <c r="F1145">
        <v>45918</v>
      </c>
      <c r="G1145">
        <v>1</v>
      </c>
      <c r="H1145" t="s">
        <v>167</v>
      </c>
      <c r="I1145" t="s">
        <v>124</v>
      </c>
      <c r="J1145" s="16">
        <v>45936</v>
      </c>
      <c r="K1145" t="s">
        <v>125</v>
      </c>
      <c r="L1145" t="s">
        <v>126</v>
      </c>
      <c r="M1145">
        <v>13</v>
      </c>
      <c r="N1145" t="s">
        <v>1972</v>
      </c>
      <c r="O1145" t="s">
        <v>214</v>
      </c>
      <c r="P1145">
        <v>0</v>
      </c>
      <c r="R1145">
        <v>455.65</v>
      </c>
      <c r="S1145">
        <v>1866.05</v>
      </c>
      <c r="T1145">
        <v>4</v>
      </c>
      <c r="U1145" t="s">
        <v>127</v>
      </c>
      <c r="V1145">
        <v>1</v>
      </c>
      <c r="W1145" t="s">
        <v>8140</v>
      </c>
      <c r="X1145" t="s">
        <v>8140</v>
      </c>
      <c r="Y1145" t="s">
        <v>8140</v>
      </c>
      <c r="Z1145" t="s">
        <v>8141</v>
      </c>
      <c r="AA1145" t="s">
        <v>1181</v>
      </c>
      <c r="AB1145" t="s">
        <v>173</v>
      </c>
      <c r="AC1145" t="s">
        <v>27</v>
      </c>
      <c r="AD1145" t="s">
        <v>1665</v>
      </c>
      <c r="AE1145" t="s">
        <v>214</v>
      </c>
      <c r="AF1145" t="s">
        <v>1182</v>
      </c>
      <c r="AG1145" t="s">
        <v>194</v>
      </c>
      <c r="AH1145" t="s">
        <v>2213</v>
      </c>
      <c r="AI1145" t="s">
        <v>8142</v>
      </c>
      <c r="AJ1145" t="s">
        <v>1395</v>
      </c>
      <c r="AK1145" t="s">
        <v>8143</v>
      </c>
      <c r="AL1145" t="s">
        <v>134</v>
      </c>
      <c r="AM1145" t="s">
        <v>168</v>
      </c>
      <c r="AN1145" t="s">
        <v>0</v>
      </c>
      <c r="AO1145" t="s">
        <v>173</v>
      </c>
      <c r="AP1145" t="s">
        <v>1181</v>
      </c>
      <c r="AQ1145" t="s">
        <v>1090</v>
      </c>
      <c r="AR1145" t="s">
        <v>168</v>
      </c>
      <c r="AS1145">
        <v>13</v>
      </c>
      <c r="AT1145" t="s">
        <v>142</v>
      </c>
      <c r="AU1145">
        <v>2</v>
      </c>
      <c r="AV1145" t="s">
        <v>173</v>
      </c>
      <c r="AW1145">
        <v>0</v>
      </c>
      <c r="AX1145" t="s">
        <v>8144</v>
      </c>
      <c r="AY1145" t="s">
        <v>517</v>
      </c>
      <c r="AZ1145" t="s">
        <v>648</v>
      </c>
      <c r="BA1145" t="s">
        <v>648</v>
      </c>
      <c r="BB1145" t="s">
        <v>747</v>
      </c>
    </row>
    <row r="1146" spans="1:54" hidden="1" x14ac:dyDescent="0.25">
      <c r="A1146" t="s">
        <v>4379</v>
      </c>
      <c r="B1146">
        <v>4555</v>
      </c>
      <c r="C1146">
        <v>45930</v>
      </c>
      <c r="D1146" t="s">
        <v>143</v>
      </c>
      <c r="E1146">
        <v>5509166</v>
      </c>
      <c r="F1146">
        <v>45926</v>
      </c>
      <c r="G1146">
        <v>1</v>
      </c>
      <c r="H1146" t="s">
        <v>167</v>
      </c>
      <c r="I1146" t="s">
        <v>148</v>
      </c>
      <c r="J1146" s="16">
        <v>45932</v>
      </c>
      <c r="K1146" t="s">
        <v>125</v>
      </c>
      <c r="L1146" t="s">
        <v>126</v>
      </c>
      <c r="M1146">
        <v>2</v>
      </c>
      <c r="N1146" t="s">
        <v>1464</v>
      </c>
      <c r="O1146" t="s">
        <v>4379</v>
      </c>
      <c r="P1146">
        <v>0</v>
      </c>
      <c r="R1146">
        <v>85.24</v>
      </c>
      <c r="S1146">
        <v>4643.8500000000004</v>
      </c>
      <c r="T1146">
        <v>2</v>
      </c>
      <c r="U1146" t="s">
        <v>175</v>
      </c>
      <c r="V1146">
        <v>1</v>
      </c>
      <c r="W1146" t="s">
        <v>2498</v>
      </c>
      <c r="X1146" t="s">
        <v>2499</v>
      </c>
      <c r="Y1146" t="s">
        <v>2499</v>
      </c>
      <c r="Z1146" t="s">
        <v>5210</v>
      </c>
      <c r="AA1146" t="s">
        <v>161</v>
      </c>
      <c r="AB1146" t="s">
        <v>173</v>
      </c>
      <c r="AC1146" t="s">
        <v>143</v>
      </c>
      <c r="AD1146" t="s">
        <v>1064</v>
      </c>
      <c r="AE1146" t="s">
        <v>4379</v>
      </c>
      <c r="AF1146" t="s">
        <v>1051</v>
      </c>
      <c r="AG1146" t="s">
        <v>194</v>
      </c>
      <c r="AH1146" t="s">
        <v>5211</v>
      </c>
      <c r="AI1146" t="s">
        <v>5212</v>
      </c>
      <c r="AJ1146" t="s">
        <v>167</v>
      </c>
      <c r="AK1146" t="s">
        <v>5213</v>
      </c>
      <c r="AL1146" t="s">
        <v>134</v>
      </c>
      <c r="AM1146" t="s">
        <v>168</v>
      </c>
      <c r="AN1146" t="s">
        <v>30</v>
      </c>
      <c r="AO1146" t="s">
        <v>173</v>
      </c>
      <c r="AP1146" t="s">
        <v>161</v>
      </c>
      <c r="AQ1146" t="s">
        <v>137</v>
      </c>
      <c r="AR1146" t="s">
        <v>168</v>
      </c>
      <c r="AS1146">
        <v>2</v>
      </c>
      <c r="AT1146" t="s">
        <v>147</v>
      </c>
      <c r="AU1146">
        <v>0</v>
      </c>
      <c r="AV1146" t="s">
        <v>73</v>
      </c>
      <c r="AW1146">
        <v>0</v>
      </c>
      <c r="AX1146" t="s">
        <v>5214</v>
      </c>
      <c r="AY1146" t="s">
        <v>73</v>
      </c>
      <c r="AZ1146" t="s">
        <v>648</v>
      </c>
      <c r="BA1146" t="s">
        <v>648</v>
      </c>
      <c r="BB1146" t="s">
        <v>753</v>
      </c>
    </row>
    <row r="1147" spans="1:54" hidden="1" x14ac:dyDescent="0.25">
      <c r="A1147" t="s">
        <v>14</v>
      </c>
      <c r="B1147">
        <v>208571</v>
      </c>
      <c r="C1147">
        <v>45926</v>
      </c>
      <c r="D1147" t="s">
        <v>1024</v>
      </c>
      <c r="E1147">
        <v>1877046</v>
      </c>
      <c r="F1147">
        <v>45925</v>
      </c>
      <c r="G1147">
        <v>10</v>
      </c>
      <c r="H1147" t="s">
        <v>227</v>
      </c>
      <c r="I1147" t="s">
        <v>124</v>
      </c>
      <c r="J1147" s="16">
        <v>45932</v>
      </c>
      <c r="K1147" t="s">
        <v>125</v>
      </c>
      <c r="L1147" t="s">
        <v>149</v>
      </c>
      <c r="M1147">
        <v>6</v>
      </c>
      <c r="N1147" t="s">
        <v>177</v>
      </c>
      <c r="O1147" t="s">
        <v>1024</v>
      </c>
      <c r="P1147">
        <v>0</v>
      </c>
      <c r="R1147">
        <v>190.84</v>
      </c>
      <c r="S1147">
        <v>11540</v>
      </c>
      <c r="T1147">
        <v>3</v>
      </c>
      <c r="U1147" t="s">
        <v>186</v>
      </c>
      <c r="V1147">
        <v>1</v>
      </c>
      <c r="W1147" t="s">
        <v>4729</v>
      </c>
      <c r="X1147" t="s">
        <v>4729</v>
      </c>
      <c r="Y1147" t="s">
        <v>4729</v>
      </c>
      <c r="Z1147" t="s">
        <v>4730</v>
      </c>
      <c r="AA1147" t="s">
        <v>153</v>
      </c>
      <c r="AB1147" t="s">
        <v>173</v>
      </c>
      <c r="AC1147" t="s">
        <v>1024</v>
      </c>
      <c r="AD1147" t="s">
        <v>1355</v>
      </c>
      <c r="AE1147" t="s">
        <v>308</v>
      </c>
      <c r="AF1147" t="s">
        <v>1908</v>
      </c>
      <c r="AG1147" t="s">
        <v>255</v>
      </c>
      <c r="AH1147" t="s">
        <v>9173</v>
      </c>
      <c r="AI1147" t="s">
        <v>4731</v>
      </c>
      <c r="AJ1147" t="s">
        <v>140</v>
      </c>
      <c r="AK1147" t="s">
        <v>4732</v>
      </c>
      <c r="AL1147" t="s">
        <v>134</v>
      </c>
      <c r="AM1147" t="s">
        <v>1222</v>
      </c>
      <c r="AN1147" t="s">
        <v>14</v>
      </c>
      <c r="AO1147" t="s">
        <v>173</v>
      </c>
      <c r="AP1147" t="s">
        <v>153</v>
      </c>
      <c r="AQ1147" t="s">
        <v>137</v>
      </c>
      <c r="AR1147" t="s">
        <v>1222</v>
      </c>
      <c r="AS1147">
        <v>6</v>
      </c>
      <c r="AT1147" t="s">
        <v>142</v>
      </c>
      <c r="AU1147">
        <v>1</v>
      </c>
      <c r="AV1147" t="s">
        <v>46</v>
      </c>
      <c r="AW1147">
        <v>0</v>
      </c>
      <c r="AX1147" t="s">
        <v>4733</v>
      </c>
      <c r="AY1147" t="s">
        <v>517</v>
      </c>
      <c r="AZ1147" t="s">
        <v>648</v>
      </c>
      <c r="BA1147" t="s">
        <v>648</v>
      </c>
      <c r="BB1147" t="s">
        <v>745</v>
      </c>
    </row>
    <row r="1148" spans="1:54" hidden="1" x14ac:dyDescent="0.25">
      <c r="A1148" t="s">
        <v>1442</v>
      </c>
      <c r="B1148">
        <v>11486</v>
      </c>
      <c r="C1148">
        <v>45901</v>
      </c>
      <c r="D1148" t="s">
        <v>250</v>
      </c>
      <c r="E1148">
        <v>833695</v>
      </c>
      <c r="F1148">
        <v>45831</v>
      </c>
      <c r="G1148">
        <v>3</v>
      </c>
      <c r="H1148" t="s">
        <v>139</v>
      </c>
      <c r="I1148" t="s">
        <v>148</v>
      </c>
      <c r="J1148" s="16">
        <v>45936</v>
      </c>
      <c r="K1148" t="s">
        <v>125</v>
      </c>
      <c r="L1148" t="s">
        <v>126</v>
      </c>
      <c r="M1148">
        <v>35</v>
      </c>
      <c r="N1148" t="s">
        <v>1611</v>
      </c>
      <c r="O1148" t="s">
        <v>1442</v>
      </c>
      <c r="P1148">
        <v>0</v>
      </c>
      <c r="R1148">
        <v>1773.72</v>
      </c>
      <c r="S1148">
        <v>14243.04</v>
      </c>
      <c r="T1148">
        <v>108</v>
      </c>
      <c r="U1148" t="s">
        <v>127</v>
      </c>
      <c r="V1148">
        <v>7</v>
      </c>
      <c r="W1148" t="s">
        <v>299</v>
      </c>
      <c r="X1148" t="s">
        <v>299</v>
      </c>
      <c r="Y1148" t="s">
        <v>299</v>
      </c>
      <c r="Z1148" t="s">
        <v>10781</v>
      </c>
      <c r="AA1148" t="s">
        <v>1446</v>
      </c>
      <c r="AB1148" t="s">
        <v>130</v>
      </c>
      <c r="AC1148" t="s">
        <v>250</v>
      </c>
      <c r="AD1148" t="s">
        <v>300</v>
      </c>
      <c r="AE1148" t="s">
        <v>1442</v>
      </c>
      <c r="AF1148" t="s">
        <v>9543</v>
      </c>
      <c r="AG1148" t="s">
        <v>189</v>
      </c>
      <c r="AH1148" t="s">
        <v>10782</v>
      </c>
      <c r="AI1148" t="s">
        <v>10783</v>
      </c>
      <c r="AJ1148" t="s">
        <v>167</v>
      </c>
      <c r="AK1148" t="s">
        <v>10784</v>
      </c>
      <c r="AL1148" t="s">
        <v>134</v>
      </c>
      <c r="AM1148" t="s">
        <v>141</v>
      </c>
      <c r="AN1148" t="s">
        <v>0</v>
      </c>
      <c r="AO1148" t="s">
        <v>173</v>
      </c>
      <c r="AP1148" t="s">
        <v>1446</v>
      </c>
      <c r="AQ1148" t="s">
        <v>1090</v>
      </c>
      <c r="AR1148" t="s">
        <v>141</v>
      </c>
      <c r="AS1148">
        <v>35</v>
      </c>
      <c r="AT1148" t="s">
        <v>144</v>
      </c>
      <c r="AU1148">
        <v>3</v>
      </c>
      <c r="AV1148" t="s">
        <v>35</v>
      </c>
      <c r="AW1148">
        <v>0</v>
      </c>
      <c r="AX1148" t="s">
        <v>10785</v>
      </c>
      <c r="AY1148" t="s">
        <v>517</v>
      </c>
      <c r="AZ1148" t="s">
        <v>648</v>
      </c>
      <c r="BA1148" t="s">
        <v>648</v>
      </c>
      <c r="BB1148" t="s">
        <v>136</v>
      </c>
    </row>
    <row r="1149" spans="1:54" hidden="1" x14ac:dyDescent="0.25">
      <c r="A1149" t="s">
        <v>9</v>
      </c>
      <c r="B1149">
        <v>42750</v>
      </c>
      <c r="C1149">
        <v>45927</v>
      </c>
      <c r="D1149" t="s">
        <v>1</v>
      </c>
      <c r="E1149">
        <v>2741077</v>
      </c>
      <c r="F1149">
        <v>45924</v>
      </c>
      <c r="G1149">
        <v>1</v>
      </c>
      <c r="H1149" t="s">
        <v>167</v>
      </c>
      <c r="I1149" t="s">
        <v>124</v>
      </c>
      <c r="J1149" s="16">
        <v>45932</v>
      </c>
      <c r="K1149" t="s">
        <v>125</v>
      </c>
      <c r="L1149" t="s">
        <v>126</v>
      </c>
      <c r="M1149">
        <v>5</v>
      </c>
      <c r="N1149" t="s">
        <v>184</v>
      </c>
      <c r="O1149" t="s">
        <v>1</v>
      </c>
      <c r="P1149">
        <v>0</v>
      </c>
      <c r="R1149">
        <v>113.13</v>
      </c>
      <c r="S1149">
        <v>12446.02</v>
      </c>
      <c r="T1149">
        <v>6</v>
      </c>
      <c r="U1149" t="s">
        <v>127</v>
      </c>
      <c r="V1149">
        <v>1</v>
      </c>
      <c r="W1149" t="s">
        <v>987</v>
      </c>
      <c r="X1149" t="s">
        <v>988</v>
      </c>
      <c r="Y1149" t="s">
        <v>988</v>
      </c>
      <c r="Z1149" t="s">
        <v>2899</v>
      </c>
      <c r="AA1149" t="s">
        <v>161</v>
      </c>
      <c r="AB1149" t="s">
        <v>130</v>
      </c>
      <c r="AC1149" t="s">
        <v>1</v>
      </c>
      <c r="AD1149" t="s">
        <v>297</v>
      </c>
      <c r="AE1149" t="s">
        <v>9</v>
      </c>
      <c r="AF1149" t="s">
        <v>286</v>
      </c>
      <c r="AG1149" t="s">
        <v>252</v>
      </c>
      <c r="AH1149" t="s">
        <v>2900</v>
      </c>
      <c r="AI1149" t="s">
        <v>3729</v>
      </c>
      <c r="AJ1149" t="s">
        <v>167</v>
      </c>
      <c r="AK1149" t="s">
        <v>158</v>
      </c>
      <c r="AL1149" t="s">
        <v>134</v>
      </c>
      <c r="AM1149" t="s">
        <v>168</v>
      </c>
      <c r="AN1149" t="s">
        <v>1</v>
      </c>
      <c r="AO1149" t="s">
        <v>136</v>
      </c>
      <c r="AP1149" t="s">
        <v>155</v>
      </c>
      <c r="AQ1149" t="s">
        <v>137</v>
      </c>
      <c r="AR1149" t="s">
        <v>168</v>
      </c>
      <c r="AS1149">
        <v>5</v>
      </c>
      <c r="AT1149" t="s">
        <v>202</v>
      </c>
      <c r="AU1149">
        <v>0</v>
      </c>
      <c r="AV1149" t="s">
        <v>40</v>
      </c>
      <c r="AW1149">
        <v>0</v>
      </c>
      <c r="AX1149" t="s">
        <v>2901</v>
      </c>
      <c r="AY1149" t="s">
        <v>517</v>
      </c>
      <c r="AZ1149" t="s">
        <v>648</v>
      </c>
      <c r="BA1149" t="s">
        <v>648</v>
      </c>
      <c r="BB1149" t="s">
        <v>136</v>
      </c>
    </row>
    <row r="1150" spans="1:54" hidden="1" x14ac:dyDescent="0.25">
      <c r="A1150" t="s">
        <v>31</v>
      </c>
      <c r="B1150">
        <v>32951</v>
      </c>
      <c r="C1150">
        <v>45930</v>
      </c>
      <c r="D1150" t="s">
        <v>1</v>
      </c>
      <c r="E1150">
        <v>2743188</v>
      </c>
      <c r="F1150">
        <v>45926</v>
      </c>
      <c r="G1150">
        <v>5</v>
      </c>
      <c r="H1150" t="s">
        <v>123</v>
      </c>
      <c r="I1150" t="s">
        <v>124</v>
      </c>
      <c r="J1150" s="16">
        <v>45932</v>
      </c>
      <c r="K1150" t="s">
        <v>125</v>
      </c>
      <c r="L1150" t="s">
        <v>126</v>
      </c>
      <c r="M1150">
        <v>2</v>
      </c>
      <c r="N1150" t="s">
        <v>184</v>
      </c>
      <c r="O1150" t="s">
        <v>1</v>
      </c>
      <c r="P1150">
        <v>0</v>
      </c>
      <c r="R1150">
        <v>6000</v>
      </c>
      <c r="S1150">
        <v>184156.39</v>
      </c>
      <c r="T1150">
        <v>890</v>
      </c>
      <c r="U1150" t="s">
        <v>127</v>
      </c>
      <c r="V1150">
        <v>1</v>
      </c>
      <c r="W1150" t="s">
        <v>1603</v>
      </c>
      <c r="X1150" t="s">
        <v>1604</v>
      </c>
      <c r="Y1150" t="s">
        <v>1604</v>
      </c>
      <c r="Z1150" t="s">
        <v>1924</v>
      </c>
      <c r="AA1150" t="s">
        <v>161</v>
      </c>
      <c r="AB1150" t="s">
        <v>130</v>
      </c>
      <c r="AC1150" t="s">
        <v>1</v>
      </c>
      <c r="AD1150" t="s">
        <v>973</v>
      </c>
      <c r="AE1150" t="s">
        <v>27</v>
      </c>
      <c r="AF1150" t="s">
        <v>1925</v>
      </c>
      <c r="AG1150" t="s">
        <v>1512</v>
      </c>
      <c r="AH1150" t="s">
        <v>1926</v>
      </c>
      <c r="AI1150" t="s">
        <v>3140</v>
      </c>
      <c r="AJ1150" t="s">
        <v>133</v>
      </c>
      <c r="AK1150" t="s">
        <v>158</v>
      </c>
      <c r="AL1150" t="s">
        <v>134</v>
      </c>
      <c r="AM1150" t="s">
        <v>135</v>
      </c>
      <c r="AN1150" t="s">
        <v>1</v>
      </c>
      <c r="AO1150" t="s">
        <v>136</v>
      </c>
      <c r="AP1150" t="s">
        <v>155</v>
      </c>
      <c r="AQ1150" t="s">
        <v>137</v>
      </c>
      <c r="AR1150" t="s">
        <v>135</v>
      </c>
      <c r="AS1150">
        <v>2</v>
      </c>
      <c r="AT1150" t="s">
        <v>147</v>
      </c>
      <c r="AU1150">
        <v>0</v>
      </c>
      <c r="AV1150" t="s">
        <v>40</v>
      </c>
      <c r="AW1150">
        <v>0</v>
      </c>
      <c r="AX1150" t="s">
        <v>1927</v>
      </c>
      <c r="AY1150" t="s">
        <v>517</v>
      </c>
      <c r="AZ1150" t="s">
        <v>648</v>
      </c>
      <c r="BA1150" t="s">
        <v>648</v>
      </c>
      <c r="BB1150" t="s">
        <v>136</v>
      </c>
    </row>
    <row r="1151" spans="1:54" hidden="1" x14ac:dyDescent="0.25">
      <c r="A1151" t="s">
        <v>10</v>
      </c>
      <c r="B1151">
        <v>137262</v>
      </c>
      <c r="C1151">
        <v>45930</v>
      </c>
      <c r="D1151" t="s">
        <v>1</v>
      </c>
      <c r="E1151">
        <v>2744805</v>
      </c>
      <c r="F1151">
        <v>45929</v>
      </c>
      <c r="G1151">
        <v>3</v>
      </c>
      <c r="H1151" t="s">
        <v>139</v>
      </c>
      <c r="I1151" t="s">
        <v>124</v>
      </c>
      <c r="J1151" s="16">
        <v>45933</v>
      </c>
      <c r="K1151" t="s">
        <v>125</v>
      </c>
      <c r="L1151" t="s">
        <v>126</v>
      </c>
      <c r="M1151">
        <v>3</v>
      </c>
      <c r="N1151" t="s">
        <v>2183</v>
      </c>
      <c r="O1151" t="s">
        <v>1</v>
      </c>
      <c r="P1151">
        <v>0</v>
      </c>
      <c r="R1151">
        <v>101.16</v>
      </c>
      <c r="S1151">
        <v>7065.72</v>
      </c>
      <c r="T1151">
        <v>6</v>
      </c>
      <c r="U1151" t="s">
        <v>127</v>
      </c>
      <c r="V1151">
        <v>0</v>
      </c>
      <c r="W1151" t="s">
        <v>400</v>
      </c>
      <c r="X1151" t="s">
        <v>1936</v>
      </c>
      <c r="Y1151" t="s">
        <v>1936</v>
      </c>
      <c r="Z1151" t="s">
        <v>7534</v>
      </c>
      <c r="AA1151" t="s">
        <v>161</v>
      </c>
      <c r="AB1151" t="s">
        <v>130</v>
      </c>
      <c r="AC1151" t="s">
        <v>1</v>
      </c>
      <c r="AD1151" t="s">
        <v>297</v>
      </c>
      <c r="AE1151" t="s">
        <v>1046</v>
      </c>
      <c r="AF1151" t="s">
        <v>162</v>
      </c>
      <c r="AG1151" t="s">
        <v>1167</v>
      </c>
      <c r="AH1151" t="s">
        <v>7141</v>
      </c>
      <c r="AI1151" t="s">
        <v>7535</v>
      </c>
      <c r="AJ1151" t="s">
        <v>140</v>
      </c>
      <c r="AK1151" t="s">
        <v>5985</v>
      </c>
      <c r="AL1151" t="s">
        <v>134</v>
      </c>
      <c r="AM1151" t="s">
        <v>141</v>
      </c>
      <c r="AN1151" t="s">
        <v>1</v>
      </c>
      <c r="AO1151" t="s">
        <v>136</v>
      </c>
      <c r="AP1151" t="s">
        <v>161</v>
      </c>
      <c r="AQ1151" t="s">
        <v>137</v>
      </c>
      <c r="AR1151" t="s">
        <v>141</v>
      </c>
      <c r="AS1151">
        <v>3</v>
      </c>
      <c r="AT1151" t="s">
        <v>144</v>
      </c>
      <c r="AU1151">
        <v>0</v>
      </c>
      <c r="AV1151" t="s">
        <v>173</v>
      </c>
      <c r="AW1151">
        <v>0</v>
      </c>
      <c r="AX1151" t="s">
        <v>7536</v>
      </c>
      <c r="AY1151" t="s">
        <v>517</v>
      </c>
      <c r="AZ1151" t="s">
        <v>648</v>
      </c>
      <c r="BA1151" t="s">
        <v>648</v>
      </c>
      <c r="BB1151" t="s">
        <v>136</v>
      </c>
    </row>
    <row r="1152" spans="1:54" hidden="1" x14ac:dyDescent="0.25">
      <c r="A1152" t="s">
        <v>1402</v>
      </c>
      <c r="B1152">
        <v>3570</v>
      </c>
      <c r="C1152">
        <v>45932</v>
      </c>
      <c r="D1152" t="s">
        <v>1</v>
      </c>
      <c r="E1152">
        <v>2745885</v>
      </c>
      <c r="F1152">
        <v>45930</v>
      </c>
      <c r="G1152">
        <v>3</v>
      </c>
      <c r="H1152" t="s">
        <v>139</v>
      </c>
      <c r="I1152" t="s">
        <v>124</v>
      </c>
      <c r="J1152" s="16">
        <v>45933</v>
      </c>
      <c r="K1152" t="s">
        <v>125</v>
      </c>
      <c r="L1152" t="s">
        <v>126</v>
      </c>
      <c r="M1152">
        <v>1</v>
      </c>
      <c r="N1152" t="s">
        <v>1757</v>
      </c>
      <c r="O1152" t="s">
        <v>29</v>
      </c>
      <c r="P1152">
        <v>0</v>
      </c>
      <c r="R1152">
        <v>93.99</v>
      </c>
      <c r="S1152">
        <v>3964.92</v>
      </c>
      <c r="T1152">
        <v>6</v>
      </c>
      <c r="U1152" t="s">
        <v>127</v>
      </c>
      <c r="V1152">
        <v>1</v>
      </c>
      <c r="W1152" t="s">
        <v>277</v>
      </c>
      <c r="X1152" t="s">
        <v>278</v>
      </c>
      <c r="Y1152" t="s">
        <v>278</v>
      </c>
      <c r="Z1152" t="s">
        <v>7071</v>
      </c>
      <c r="AA1152" t="s">
        <v>129</v>
      </c>
      <c r="AB1152" t="s">
        <v>130</v>
      </c>
      <c r="AC1152" t="s">
        <v>1</v>
      </c>
      <c r="AD1152" t="s">
        <v>289</v>
      </c>
      <c r="AE1152" t="s">
        <v>1402</v>
      </c>
      <c r="AF1152" t="s">
        <v>1759</v>
      </c>
      <c r="AG1152" t="s">
        <v>279</v>
      </c>
      <c r="AH1152" t="s">
        <v>4338</v>
      </c>
      <c r="AI1152" t="s">
        <v>7072</v>
      </c>
      <c r="AJ1152" t="s">
        <v>140</v>
      </c>
      <c r="AL1152" t="s">
        <v>134</v>
      </c>
      <c r="AM1152" t="s">
        <v>141</v>
      </c>
      <c r="AN1152" t="s">
        <v>29</v>
      </c>
      <c r="AO1152" t="s">
        <v>136</v>
      </c>
      <c r="AP1152" t="s">
        <v>129</v>
      </c>
      <c r="AQ1152" t="s">
        <v>137</v>
      </c>
      <c r="AR1152" t="s">
        <v>141</v>
      </c>
      <c r="AS1152">
        <v>1</v>
      </c>
      <c r="AT1152" t="s">
        <v>169</v>
      </c>
      <c r="AU1152">
        <v>0</v>
      </c>
      <c r="AV1152" t="s">
        <v>1761</v>
      </c>
      <c r="AW1152">
        <v>0</v>
      </c>
      <c r="AX1152" t="s">
        <v>7073</v>
      </c>
      <c r="AY1152" t="s">
        <v>736</v>
      </c>
      <c r="AZ1152" t="s">
        <v>648</v>
      </c>
      <c r="BA1152" t="s">
        <v>648</v>
      </c>
      <c r="BB1152" t="s">
        <v>136</v>
      </c>
    </row>
    <row r="1153" spans="1:54" hidden="1" x14ac:dyDescent="0.25">
      <c r="A1153" t="s">
        <v>11</v>
      </c>
      <c r="B1153">
        <v>131300</v>
      </c>
      <c r="C1153">
        <v>45906</v>
      </c>
      <c r="D1153" t="s">
        <v>14</v>
      </c>
      <c r="E1153">
        <v>1870017</v>
      </c>
      <c r="F1153">
        <v>45904</v>
      </c>
      <c r="G1153">
        <v>3</v>
      </c>
      <c r="H1153" t="s">
        <v>139</v>
      </c>
      <c r="I1153" t="s">
        <v>234</v>
      </c>
      <c r="J1153" s="16">
        <v>45936</v>
      </c>
      <c r="K1153" t="s">
        <v>125</v>
      </c>
      <c r="L1153" t="s">
        <v>126</v>
      </c>
      <c r="M1153">
        <v>30</v>
      </c>
      <c r="N1153" t="s">
        <v>1147</v>
      </c>
      <c r="O1153" t="s">
        <v>14</v>
      </c>
      <c r="P1153">
        <v>244.5</v>
      </c>
      <c r="R1153">
        <v>138.37</v>
      </c>
      <c r="S1153">
        <v>3295</v>
      </c>
      <c r="T1153">
        <v>13</v>
      </c>
      <c r="U1153" t="s">
        <v>127</v>
      </c>
      <c r="V1153">
        <v>2</v>
      </c>
      <c r="W1153" t="s">
        <v>1727</v>
      </c>
      <c r="X1153" t="s">
        <v>1727</v>
      </c>
      <c r="Y1153" t="s">
        <v>1727</v>
      </c>
      <c r="Z1153" t="s">
        <v>10786</v>
      </c>
      <c r="AA1153" t="s">
        <v>153</v>
      </c>
      <c r="AB1153" t="s">
        <v>130</v>
      </c>
      <c r="AC1153" t="s">
        <v>14</v>
      </c>
      <c r="AD1153" t="s">
        <v>193</v>
      </c>
      <c r="AE1153" t="s">
        <v>9513</v>
      </c>
      <c r="AF1153" t="s">
        <v>1736</v>
      </c>
      <c r="AG1153" t="s">
        <v>206</v>
      </c>
      <c r="AH1153" t="s">
        <v>10787</v>
      </c>
      <c r="AI1153" t="s">
        <v>10788</v>
      </c>
      <c r="AJ1153" t="s">
        <v>140</v>
      </c>
      <c r="AK1153" t="s">
        <v>3741</v>
      </c>
      <c r="AL1153" t="s">
        <v>134</v>
      </c>
      <c r="AM1153" t="s">
        <v>141</v>
      </c>
      <c r="AN1153" t="s">
        <v>14</v>
      </c>
      <c r="AO1153" t="s">
        <v>136</v>
      </c>
      <c r="AP1153" t="s">
        <v>196</v>
      </c>
      <c r="AQ1153" t="s">
        <v>137</v>
      </c>
      <c r="AR1153" t="s">
        <v>141</v>
      </c>
      <c r="AS1153">
        <v>30</v>
      </c>
      <c r="AT1153" t="s">
        <v>142</v>
      </c>
      <c r="AU1153">
        <v>3</v>
      </c>
      <c r="AV1153" t="s">
        <v>43</v>
      </c>
      <c r="AW1153">
        <v>0</v>
      </c>
      <c r="AX1153" t="s">
        <v>10789</v>
      </c>
      <c r="AY1153" t="s">
        <v>517</v>
      </c>
      <c r="AZ1153" t="s">
        <v>648</v>
      </c>
      <c r="BA1153" t="s">
        <v>648</v>
      </c>
      <c r="BB1153" t="s">
        <v>136</v>
      </c>
    </row>
    <row r="1154" spans="1:54" hidden="1" x14ac:dyDescent="0.25">
      <c r="A1154" t="s">
        <v>1046</v>
      </c>
      <c r="B1154">
        <v>25049</v>
      </c>
      <c r="C1154">
        <v>45930</v>
      </c>
      <c r="D1154" t="s">
        <v>14</v>
      </c>
      <c r="E1154">
        <v>1875051</v>
      </c>
      <c r="F1154">
        <v>45918</v>
      </c>
      <c r="G1154">
        <v>1</v>
      </c>
      <c r="H1154" t="s">
        <v>167</v>
      </c>
      <c r="I1154" t="s">
        <v>124</v>
      </c>
      <c r="J1154" s="16">
        <v>45932</v>
      </c>
      <c r="K1154" t="s">
        <v>125</v>
      </c>
      <c r="L1154" t="s">
        <v>126</v>
      </c>
      <c r="M1154">
        <v>2</v>
      </c>
      <c r="N1154" t="s">
        <v>867</v>
      </c>
      <c r="O1154" t="s">
        <v>14</v>
      </c>
      <c r="P1154">
        <v>0</v>
      </c>
      <c r="R1154">
        <v>3373.93</v>
      </c>
      <c r="S1154">
        <v>148532.04</v>
      </c>
      <c r="T1154">
        <v>6</v>
      </c>
      <c r="U1154" t="s">
        <v>175</v>
      </c>
      <c r="V1154">
        <v>1</v>
      </c>
      <c r="W1154" t="s">
        <v>2168</v>
      </c>
      <c r="X1154" t="s">
        <v>2168</v>
      </c>
      <c r="Y1154" t="s">
        <v>2168</v>
      </c>
      <c r="Z1154" t="s">
        <v>1013</v>
      </c>
      <c r="AA1154" t="s">
        <v>153</v>
      </c>
      <c r="AB1154" t="s">
        <v>130</v>
      </c>
      <c r="AC1154" t="s">
        <v>14</v>
      </c>
      <c r="AD1154" t="s">
        <v>193</v>
      </c>
      <c r="AE1154" t="s">
        <v>1046</v>
      </c>
      <c r="AF1154" t="s">
        <v>162</v>
      </c>
      <c r="AG1154" t="s">
        <v>998</v>
      </c>
      <c r="AH1154" t="s">
        <v>4867</v>
      </c>
      <c r="AI1154" t="s">
        <v>4868</v>
      </c>
      <c r="AJ1154" t="s">
        <v>226</v>
      </c>
      <c r="AK1154" t="s">
        <v>4869</v>
      </c>
      <c r="AL1154" t="s">
        <v>134</v>
      </c>
      <c r="AM1154" t="s">
        <v>168</v>
      </c>
      <c r="AN1154" t="s">
        <v>14</v>
      </c>
      <c r="AO1154" t="s">
        <v>136</v>
      </c>
      <c r="AP1154" t="s">
        <v>161</v>
      </c>
      <c r="AQ1154" t="s">
        <v>137</v>
      </c>
      <c r="AR1154" t="s">
        <v>168</v>
      </c>
      <c r="AS1154">
        <v>2</v>
      </c>
      <c r="AT1154" t="s">
        <v>142</v>
      </c>
      <c r="AU1154">
        <v>0</v>
      </c>
      <c r="AV1154" t="s">
        <v>63</v>
      </c>
      <c r="AW1154">
        <v>0</v>
      </c>
      <c r="AX1154" t="s">
        <v>4870</v>
      </c>
      <c r="AY1154" t="s">
        <v>517</v>
      </c>
      <c r="AZ1154" t="s">
        <v>648</v>
      </c>
      <c r="BA1154" t="s">
        <v>648</v>
      </c>
      <c r="BB1154" t="s">
        <v>136</v>
      </c>
    </row>
    <row r="1155" spans="1:54" hidden="1" x14ac:dyDescent="0.25">
      <c r="A1155" t="s">
        <v>282</v>
      </c>
      <c r="B1155">
        <v>12607</v>
      </c>
      <c r="C1155">
        <v>45933</v>
      </c>
      <c r="D1155" t="s">
        <v>29</v>
      </c>
      <c r="E1155">
        <v>2412170</v>
      </c>
      <c r="F1155">
        <v>45931</v>
      </c>
      <c r="G1155">
        <v>1</v>
      </c>
      <c r="H1155" t="s">
        <v>167</v>
      </c>
      <c r="I1155" t="s">
        <v>148</v>
      </c>
      <c r="J1155" s="16">
        <v>45933</v>
      </c>
      <c r="K1155" t="s">
        <v>125</v>
      </c>
      <c r="L1155" t="s">
        <v>126</v>
      </c>
      <c r="M1155">
        <v>0</v>
      </c>
      <c r="N1155" t="s">
        <v>561</v>
      </c>
      <c r="O1155" t="s">
        <v>282</v>
      </c>
      <c r="P1155">
        <v>0</v>
      </c>
      <c r="R1155">
        <v>473.16</v>
      </c>
      <c r="S1155">
        <v>17835.599999999999</v>
      </c>
      <c r="T1155">
        <v>18</v>
      </c>
      <c r="U1155" t="s">
        <v>127</v>
      </c>
      <c r="V1155">
        <v>1</v>
      </c>
      <c r="W1155" t="s">
        <v>1247</v>
      </c>
      <c r="X1155" t="s">
        <v>1248</v>
      </c>
      <c r="Y1155" t="s">
        <v>1248</v>
      </c>
      <c r="Z1155" t="s">
        <v>1249</v>
      </c>
      <c r="AA1155" t="s">
        <v>129</v>
      </c>
      <c r="AB1155" t="s">
        <v>173</v>
      </c>
      <c r="AC1155" t="s">
        <v>29</v>
      </c>
      <c r="AD1155" t="s">
        <v>233</v>
      </c>
      <c r="AE1155" t="s">
        <v>282</v>
      </c>
      <c r="AF1155" t="s">
        <v>1250</v>
      </c>
      <c r="AG1155" t="s">
        <v>256</v>
      </c>
      <c r="AH1155" t="s">
        <v>6521</v>
      </c>
      <c r="AI1155" t="s">
        <v>6752</v>
      </c>
      <c r="AJ1155" t="s">
        <v>167</v>
      </c>
      <c r="AK1155" t="s">
        <v>3048</v>
      </c>
      <c r="AL1155" t="s">
        <v>134</v>
      </c>
      <c r="AM1155" t="s">
        <v>168</v>
      </c>
      <c r="AN1155" t="s">
        <v>16</v>
      </c>
      <c r="AO1155" t="s">
        <v>173</v>
      </c>
      <c r="AP1155" t="s">
        <v>129</v>
      </c>
      <c r="AQ1155" t="s">
        <v>137</v>
      </c>
      <c r="AR1155" t="s">
        <v>168</v>
      </c>
      <c r="AS1155">
        <v>0</v>
      </c>
      <c r="AT1155" t="s">
        <v>202</v>
      </c>
      <c r="AU1155">
        <v>0</v>
      </c>
      <c r="AV1155" t="s">
        <v>59</v>
      </c>
      <c r="AW1155">
        <v>0</v>
      </c>
      <c r="AX1155" t="s">
        <v>6753</v>
      </c>
      <c r="AY1155" t="s">
        <v>481</v>
      </c>
      <c r="AZ1155" t="s">
        <v>648</v>
      </c>
      <c r="BA1155" t="s">
        <v>648</v>
      </c>
      <c r="BB1155" t="s">
        <v>746</v>
      </c>
    </row>
    <row r="1156" spans="1:54" hidden="1" x14ac:dyDescent="0.25">
      <c r="A1156" t="s">
        <v>11</v>
      </c>
      <c r="B1156">
        <v>131605</v>
      </c>
      <c r="C1156">
        <v>45933</v>
      </c>
      <c r="D1156" t="s">
        <v>143</v>
      </c>
      <c r="E1156">
        <v>5514315</v>
      </c>
      <c r="F1156">
        <v>45930</v>
      </c>
      <c r="G1156">
        <v>3</v>
      </c>
      <c r="H1156" t="s">
        <v>139</v>
      </c>
      <c r="I1156" t="s">
        <v>124</v>
      </c>
      <c r="J1156" s="16">
        <v>45936</v>
      </c>
      <c r="K1156" t="s">
        <v>125</v>
      </c>
      <c r="L1156" t="s">
        <v>126</v>
      </c>
      <c r="M1156">
        <v>3</v>
      </c>
      <c r="N1156" t="s">
        <v>1318</v>
      </c>
      <c r="O1156" t="s">
        <v>16</v>
      </c>
      <c r="P1156">
        <v>0</v>
      </c>
      <c r="R1156">
        <v>123.65</v>
      </c>
      <c r="S1156">
        <v>6226.18</v>
      </c>
      <c r="T1156">
        <v>3</v>
      </c>
      <c r="U1156" t="s">
        <v>127</v>
      </c>
      <c r="V1156">
        <v>2</v>
      </c>
      <c r="W1156" t="s">
        <v>2498</v>
      </c>
      <c r="X1156" t="s">
        <v>2499</v>
      </c>
      <c r="Y1156" t="s">
        <v>2499</v>
      </c>
      <c r="Z1156" t="s">
        <v>10790</v>
      </c>
      <c r="AA1156" t="s">
        <v>129</v>
      </c>
      <c r="AB1156" t="s">
        <v>130</v>
      </c>
      <c r="AC1156" t="s">
        <v>143</v>
      </c>
      <c r="AD1156" t="s">
        <v>1064</v>
      </c>
      <c r="AE1156" t="s">
        <v>11</v>
      </c>
      <c r="AF1156" t="s">
        <v>2003</v>
      </c>
      <c r="AG1156" t="s">
        <v>194</v>
      </c>
      <c r="AH1156" t="s">
        <v>10791</v>
      </c>
      <c r="AI1156" t="s">
        <v>10792</v>
      </c>
      <c r="AJ1156" t="s">
        <v>140</v>
      </c>
      <c r="AL1156" t="s">
        <v>134</v>
      </c>
      <c r="AM1156" t="s">
        <v>141</v>
      </c>
      <c r="AN1156" t="s">
        <v>16</v>
      </c>
      <c r="AO1156" t="s">
        <v>136</v>
      </c>
      <c r="AP1156" t="s">
        <v>196</v>
      </c>
      <c r="AQ1156" t="s">
        <v>137</v>
      </c>
      <c r="AR1156" t="s">
        <v>141</v>
      </c>
      <c r="AS1156">
        <v>3</v>
      </c>
      <c r="AT1156" t="s">
        <v>169</v>
      </c>
      <c r="AU1156">
        <v>0</v>
      </c>
      <c r="AV1156" t="s">
        <v>48</v>
      </c>
      <c r="AW1156">
        <v>0</v>
      </c>
      <c r="AX1156" t="s">
        <v>10793</v>
      </c>
      <c r="AY1156" t="s">
        <v>59</v>
      </c>
      <c r="AZ1156" t="s">
        <v>648</v>
      </c>
      <c r="BA1156" t="s">
        <v>648</v>
      </c>
      <c r="BB1156" t="s">
        <v>136</v>
      </c>
    </row>
    <row r="1157" spans="1:54" hidden="1" x14ac:dyDescent="0.25">
      <c r="A1157" t="s">
        <v>2021</v>
      </c>
      <c r="B1157">
        <v>2890</v>
      </c>
      <c r="C1157">
        <v>45932</v>
      </c>
      <c r="D1157" t="s">
        <v>143</v>
      </c>
      <c r="E1157">
        <v>5514864</v>
      </c>
      <c r="F1157">
        <v>45930</v>
      </c>
      <c r="G1157">
        <v>3</v>
      </c>
      <c r="H1157" t="s">
        <v>139</v>
      </c>
      <c r="I1157" t="s">
        <v>124</v>
      </c>
      <c r="J1157" s="16">
        <v>45936</v>
      </c>
      <c r="K1157" t="s">
        <v>125</v>
      </c>
      <c r="L1157" t="s">
        <v>126</v>
      </c>
      <c r="M1157">
        <v>4</v>
      </c>
      <c r="N1157" t="s">
        <v>3902</v>
      </c>
      <c r="O1157" t="s">
        <v>2021</v>
      </c>
      <c r="P1157">
        <v>0</v>
      </c>
      <c r="R1157">
        <v>160.61000000000001</v>
      </c>
      <c r="S1157">
        <v>6695.93</v>
      </c>
      <c r="T1157">
        <v>7</v>
      </c>
      <c r="U1157" t="s">
        <v>127</v>
      </c>
      <c r="V1157">
        <v>0</v>
      </c>
      <c r="W1157" t="s">
        <v>10794</v>
      </c>
      <c r="X1157" t="s">
        <v>10795</v>
      </c>
      <c r="Y1157" t="s">
        <v>10795</v>
      </c>
      <c r="Z1157" t="s">
        <v>10796</v>
      </c>
      <c r="AA1157" t="s">
        <v>155</v>
      </c>
      <c r="AB1157" t="s">
        <v>173</v>
      </c>
      <c r="AC1157" t="s">
        <v>143</v>
      </c>
      <c r="AD1157" t="s">
        <v>1064</v>
      </c>
      <c r="AE1157" t="s">
        <v>2021</v>
      </c>
      <c r="AF1157" t="s">
        <v>10797</v>
      </c>
      <c r="AG1157" t="s">
        <v>8165</v>
      </c>
      <c r="AH1157" t="s">
        <v>8131</v>
      </c>
      <c r="AI1157" t="s">
        <v>10798</v>
      </c>
      <c r="AJ1157" t="s">
        <v>140</v>
      </c>
      <c r="AL1157" t="s">
        <v>134</v>
      </c>
      <c r="AM1157" t="s">
        <v>141</v>
      </c>
      <c r="AN1157" t="s">
        <v>27</v>
      </c>
      <c r="AO1157" t="s">
        <v>173</v>
      </c>
      <c r="AP1157" t="s">
        <v>155</v>
      </c>
      <c r="AQ1157" t="s">
        <v>159</v>
      </c>
      <c r="AR1157" t="s">
        <v>141</v>
      </c>
      <c r="AS1157">
        <v>4</v>
      </c>
      <c r="AT1157" t="s">
        <v>169</v>
      </c>
      <c r="AU1157">
        <v>0</v>
      </c>
      <c r="AV1157" t="s">
        <v>3905</v>
      </c>
      <c r="AW1157">
        <v>0</v>
      </c>
      <c r="AX1157" t="s">
        <v>10799</v>
      </c>
      <c r="AY1157" t="s">
        <v>734</v>
      </c>
      <c r="AZ1157" t="s">
        <v>648</v>
      </c>
      <c r="BA1157" t="s">
        <v>648</v>
      </c>
      <c r="BB1157" t="s">
        <v>748</v>
      </c>
    </row>
    <row r="1158" spans="1:54" hidden="1" x14ac:dyDescent="0.25">
      <c r="A1158" t="s">
        <v>165</v>
      </c>
      <c r="B1158">
        <v>11161</v>
      </c>
      <c r="C1158">
        <v>45933</v>
      </c>
      <c r="D1158" t="s">
        <v>143</v>
      </c>
      <c r="E1158">
        <v>5514944</v>
      </c>
      <c r="F1158">
        <v>45930</v>
      </c>
      <c r="G1158">
        <v>3</v>
      </c>
      <c r="H1158" t="s">
        <v>139</v>
      </c>
      <c r="I1158" t="s">
        <v>148</v>
      </c>
      <c r="J1158" s="16">
        <v>45937</v>
      </c>
      <c r="K1158" t="s">
        <v>125</v>
      </c>
      <c r="L1158" t="s">
        <v>126</v>
      </c>
      <c r="M1158">
        <v>4</v>
      </c>
      <c r="N1158" t="s">
        <v>1333</v>
      </c>
      <c r="O1158" t="s">
        <v>1</v>
      </c>
      <c r="P1158">
        <v>0</v>
      </c>
      <c r="R1158">
        <v>112.03</v>
      </c>
      <c r="S1158">
        <v>12470.4</v>
      </c>
      <c r="T1158">
        <v>4</v>
      </c>
      <c r="U1158" t="s">
        <v>127</v>
      </c>
      <c r="V1158">
        <v>2</v>
      </c>
      <c r="W1158" t="s">
        <v>10800</v>
      </c>
      <c r="X1158" t="s">
        <v>10801</v>
      </c>
      <c r="Y1158" t="s">
        <v>10801</v>
      </c>
      <c r="Z1158" t="s">
        <v>10602</v>
      </c>
      <c r="AA1158" t="s">
        <v>161</v>
      </c>
      <c r="AB1158" t="s">
        <v>130</v>
      </c>
      <c r="AC1158" t="s">
        <v>143</v>
      </c>
      <c r="AD1158" t="s">
        <v>1064</v>
      </c>
      <c r="AE1158" t="s">
        <v>165</v>
      </c>
      <c r="AF1158" t="s">
        <v>1336</v>
      </c>
      <c r="AG1158" t="s">
        <v>255</v>
      </c>
      <c r="AH1158" t="s">
        <v>8203</v>
      </c>
      <c r="AI1158" t="s">
        <v>10802</v>
      </c>
      <c r="AJ1158" t="s">
        <v>140</v>
      </c>
      <c r="AL1158" t="s">
        <v>134</v>
      </c>
      <c r="AM1158" t="s">
        <v>141</v>
      </c>
      <c r="AN1158" t="s">
        <v>1</v>
      </c>
      <c r="AO1158" t="s">
        <v>136</v>
      </c>
      <c r="AP1158" t="s">
        <v>161</v>
      </c>
      <c r="AQ1158" t="s">
        <v>137</v>
      </c>
      <c r="AR1158" t="s">
        <v>141</v>
      </c>
      <c r="AS1158">
        <v>4</v>
      </c>
      <c r="AT1158" t="s">
        <v>169</v>
      </c>
      <c r="AU1158">
        <v>0</v>
      </c>
      <c r="AV1158" t="s">
        <v>173</v>
      </c>
      <c r="AW1158">
        <v>0</v>
      </c>
      <c r="AX1158" t="s">
        <v>10803</v>
      </c>
      <c r="AY1158" t="s">
        <v>517</v>
      </c>
      <c r="AZ1158" t="s">
        <v>648</v>
      </c>
      <c r="BA1158" t="s">
        <v>648</v>
      </c>
      <c r="BB1158" t="s">
        <v>136</v>
      </c>
    </row>
    <row r="1159" spans="1:54" hidden="1" x14ac:dyDescent="0.25">
      <c r="A1159" t="s">
        <v>12</v>
      </c>
      <c r="B1159">
        <v>118384</v>
      </c>
      <c r="C1159">
        <v>45929</v>
      </c>
      <c r="D1159" t="s">
        <v>10</v>
      </c>
      <c r="E1159">
        <v>2207474</v>
      </c>
      <c r="F1159">
        <v>45926</v>
      </c>
      <c r="G1159">
        <v>3</v>
      </c>
      <c r="H1159" t="s">
        <v>139</v>
      </c>
      <c r="I1159" t="s">
        <v>124</v>
      </c>
      <c r="J1159" s="16">
        <v>45932</v>
      </c>
      <c r="K1159" t="s">
        <v>125</v>
      </c>
      <c r="L1159" t="s">
        <v>126</v>
      </c>
      <c r="M1159">
        <v>3</v>
      </c>
      <c r="N1159" t="s">
        <v>283</v>
      </c>
      <c r="O1159" t="s">
        <v>10</v>
      </c>
      <c r="P1159">
        <v>0</v>
      </c>
      <c r="R1159">
        <v>448.72</v>
      </c>
      <c r="S1159">
        <v>13350.22</v>
      </c>
      <c r="T1159">
        <v>35</v>
      </c>
      <c r="U1159" t="s">
        <v>127</v>
      </c>
      <c r="V1159">
        <v>1</v>
      </c>
      <c r="W1159" t="s">
        <v>390</v>
      </c>
      <c r="X1159" t="s">
        <v>439</v>
      </c>
      <c r="Y1159" t="s">
        <v>439</v>
      </c>
      <c r="Z1159" t="s">
        <v>3801</v>
      </c>
      <c r="AA1159" t="s">
        <v>161</v>
      </c>
      <c r="AB1159" t="s">
        <v>130</v>
      </c>
      <c r="AC1159" t="s">
        <v>10</v>
      </c>
      <c r="AD1159" t="s">
        <v>391</v>
      </c>
      <c r="AE1159" t="s">
        <v>267</v>
      </c>
      <c r="AF1159" t="s">
        <v>268</v>
      </c>
      <c r="AG1159" t="s">
        <v>368</v>
      </c>
      <c r="AH1159" t="s">
        <v>892</v>
      </c>
      <c r="AI1159" t="s">
        <v>3802</v>
      </c>
      <c r="AJ1159" t="s">
        <v>140</v>
      </c>
      <c r="AK1159" t="s">
        <v>158</v>
      </c>
      <c r="AL1159" t="s">
        <v>134</v>
      </c>
      <c r="AM1159" t="s">
        <v>141</v>
      </c>
      <c r="AN1159" t="s">
        <v>10</v>
      </c>
      <c r="AO1159" t="s">
        <v>136</v>
      </c>
      <c r="AP1159" t="s">
        <v>155</v>
      </c>
      <c r="AQ1159" t="s">
        <v>137</v>
      </c>
      <c r="AR1159" t="s">
        <v>141</v>
      </c>
      <c r="AS1159">
        <v>3</v>
      </c>
      <c r="AT1159" t="s">
        <v>147</v>
      </c>
      <c r="AU1159">
        <v>0</v>
      </c>
      <c r="AV1159" t="s">
        <v>76</v>
      </c>
      <c r="AW1159">
        <v>0</v>
      </c>
      <c r="AX1159" t="s">
        <v>3803</v>
      </c>
      <c r="AY1159" t="s">
        <v>517</v>
      </c>
      <c r="AZ1159" t="s">
        <v>648</v>
      </c>
      <c r="BA1159" t="s">
        <v>648</v>
      </c>
      <c r="BB1159" t="s">
        <v>136</v>
      </c>
    </row>
    <row r="1160" spans="1:54" hidden="1" x14ac:dyDescent="0.25">
      <c r="A1160" t="s">
        <v>1346</v>
      </c>
      <c r="B1160">
        <v>7106</v>
      </c>
      <c r="C1160">
        <v>45931</v>
      </c>
      <c r="D1160" t="s">
        <v>0</v>
      </c>
      <c r="E1160">
        <v>4636715</v>
      </c>
      <c r="F1160">
        <v>45926</v>
      </c>
      <c r="G1160">
        <v>1</v>
      </c>
      <c r="H1160" t="s">
        <v>167</v>
      </c>
      <c r="I1160" t="s">
        <v>148</v>
      </c>
      <c r="J1160" s="16">
        <v>45931</v>
      </c>
      <c r="K1160" t="s">
        <v>125</v>
      </c>
      <c r="L1160" t="s">
        <v>126</v>
      </c>
      <c r="M1160">
        <v>0</v>
      </c>
      <c r="N1160" t="s">
        <v>1426</v>
      </c>
      <c r="O1160" t="s">
        <v>1346</v>
      </c>
      <c r="P1160">
        <v>0</v>
      </c>
      <c r="R1160">
        <v>138.68</v>
      </c>
      <c r="S1160">
        <v>976.35</v>
      </c>
      <c r="T1160">
        <v>3</v>
      </c>
      <c r="U1160" t="s">
        <v>127</v>
      </c>
      <c r="V1160">
        <v>0</v>
      </c>
      <c r="W1160" t="s">
        <v>357</v>
      </c>
      <c r="X1160" t="s">
        <v>1023</v>
      </c>
      <c r="Y1160" t="s">
        <v>1023</v>
      </c>
      <c r="Z1160" t="s">
        <v>1427</v>
      </c>
      <c r="AA1160" t="s">
        <v>161</v>
      </c>
      <c r="AB1160" t="s">
        <v>173</v>
      </c>
      <c r="AC1160" t="s">
        <v>0</v>
      </c>
      <c r="AD1160" t="s">
        <v>131</v>
      </c>
      <c r="AE1160" t="s">
        <v>1346</v>
      </c>
      <c r="AF1160" t="s">
        <v>162</v>
      </c>
      <c r="AG1160" t="s">
        <v>1026</v>
      </c>
      <c r="AH1160" t="s">
        <v>1428</v>
      </c>
      <c r="AI1160" t="s">
        <v>3323</v>
      </c>
      <c r="AJ1160" t="s">
        <v>167</v>
      </c>
      <c r="AL1160" t="s">
        <v>134</v>
      </c>
      <c r="AM1160" t="s">
        <v>168</v>
      </c>
      <c r="AN1160" t="s">
        <v>10</v>
      </c>
      <c r="AO1160" t="s">
        <v>173</v>
      </c>
      <c r="AP1160" t="s">
        <v>161</v>
      </c>
      <c r="AQ1160" t="s">
        <v>137</v>
      </c>
      <c r="AR1160" t="s">
        <v>168</v>
      </c>
      <c r="AS1160">
        <v>0</v>
      </c>
      <c r="AT1160" t="s">
        <v>147</v>
      </c>
      <c r="AU1160">
        <v>0</v>
      </c>
      <c r="AV1160" t="s">
        <v>173</v>
      </c>
      <c r="AW1160">
        <v>0</v>
      </c>
      <c r="AX1160" t="s">
        <v>1429</v>
      </c>
      <c r="AY1160" t="s">
        <v>517</v>
      </c>
      <c r="AZ1160" t="s">
        <v>648</v>
      </c>
      <c r="BA1160" t="s">
        <v>648</v>
      </c>
      <c r="BB1160" t="s">
        <v>744</v>
      </c>
    </row>
    <row r="1161" spans="1:54" hidden="1" x14ac:dyDescent="0.25">
      <c r="A1161" t="s">
        <v>1346</v>
      </c>
      <c r="B1161">
        <v>7109</v>
      </c>
      <c r="C1161">
        <v>45932</v>
      </c>
      <c r="D1161" t="s">
        <v>0</v>
      </c>
      <c r="E1161">
        <v>4637061</v>
      </c>
      <c r="F1161">
        <v>45926</v>
      </c>
      <c r="G1161">
        <v>3</v>
      </c>
      <c r="H1161" t="s">
        <v>139</v>
      </c>
      <c r="I1161" t="s">
        <v>124</v>
      </c>
      <c r="J1161" s="16">
        <v>45933</v>
      </c>
      <c r="K1161" t="s">
        <v>125</v>
      </c>
      <c r="L1161" t="s">
        <v>126</v>
      </c>
      <c r="M1161">
        <v>1</v>
      </c>
      <c r="N1161" t="s">
        <v>1426</v>
      </c>
      <c r="O1161" t="s">
        <v>1346</v>
      </c>
      <c r="P1161">
        <v>0</v>
      </c>
      <c r="R1161">
        <v>182.76</v>
      </c>
      <c r="S1161">
        <v>11797.67</v>
      </c>
      <c r="T1161">
        <v>50</v>
      </c>
      <c r="U1161" t="s">
        <v>127</v>
      </c>
      <c r="V1161">
        <v>0</v>
      </c>
      <c r="W1161" t="s">
        <v>128</v>
      </c>
      <c r="X1161" t="s">
        <v>128</v>
      </c>
      <c r="Y1161" t="s">
        <v>128</v>
      </c>
      <c r="Z1161" t="s">
        <v>6304</v>
      </c>
      <c r="AA1161" t="s">
        <v>161</v>
      </c>
      <c r="AB1161" t="s">
        <v>173</v>
      </c>
      <c r="AC1161" t="s">
        <v>0</v>
      </c>
      <c r="AD1161" t="s">
        <v>131</v>
      </c>
      <c r="AE1161" t="s">
        <v>1346</v>
      </c>
      <c r="AF1161" t="s">
        <v>162</v>
      </c>
      <c r="AG1161" t="s">
        <v>132</v>
      </c>
      <c r="AH1161" t="s">
        <v>5914</v>
      </c>
      <c r="AI1161" t="s">
        <v>6305</v>
      </c>
      <c r="AJ1161" t="s">
        <v>140</v>
      </c>
      <c r="AL1161" t="s">
        <v>134</v>
      </c>
      <c r="AM1161" t="s">
        <v>141</v>
      </c>
      <c r="AN1161" t="s">
        <v>10</v>
      </c>
      <c r="AO1161" t="s">
        <v>173</v>
      </c>
      <c r="AP1161" t="s">
        <v>161</v>
      </c>
      <c r="AQ1161" t="s">
        <v>137</v>
      </c>
      <c r="AR1161" t="s">
        <v>141</v>
      </c>
      <c r="AS1161">
        <v>1</v>
      </c>
      <c r="AT1161" t="s">
        <v>147</v>
      </c>
      <c r="AU1161">
        <v>0</v>
      </c>
      <c r="AV1161" t="s">
        <v>173</v>
      </c>
      <c r="AW1161">
        <v>0</v>
      </c>
      <c r="AX1161" t="s">
        <v>6306</v>
      </c>
      <c r="AY1161" t="s">
        <v>517</v>
      </c>
      <c r="AZ1161" t="s">
        <v>648</v>
      </c>
      <c r="BA1161" t="s">
        <v>648</v>
      </c>
      <c r="BB1161" t="s">
        <v>744</v>
      </c>
    </row>
    <row r="1162" spans="1:54" hidden="1" x14ac:dyDescent="0.25">
      <c r="A1162" t="s">
        <v>1289</v>
      </c>
      <c r="B1162">
        <v>9596</v>
      </c>
      <c r="C1162">
        <v>45931</v>
      </c>
      <c r="D1162" t="s">
        <v>0</v>
      </c>
      <c r="E1162">
        <v>4637635</v>
      </c>
      <c r="F1162">
        <v>45927</v>
      </c>
      <c r="G1162">
        <v>1</v>
      </c>
      <c r="H1162" t="s">
        <v>167</v>
      </c>
      <c r="I1162" t="s">
        <v>148</v>
      </c>
      <c r="J1162" s="16">
        <v>45932</v>
      </c>
      <c r="K1162" t="s">
        <v>125</v>
      </c>
      <c r="L1162" t="s">
        <v>149</v>
      </c>
      <c r="M1162">
        <v>1</v>
      </c>
      <c r="N1162" t="s">
        <v>177</v>
      </c>
      <c r="O1162" t="s">
        <v>1289</v>
      </c>
      <c r="P1162">
        <v>0</v>
      </c>
      <c r="R1162">
        <v>169.81</v>
      </c>
      <c r="S1162">
        <v>9670.44</v>
      </c>
      <c r="T1162">
        <v>38</v>
      </c>
      <c r="U1162" t="s">
        <v>127</v>
      </c>
      <c r="V1162">
        <v>6</v>
      </c>
      <c r="W1162" t="s">
        <v>365</v>
      </c>
      <c r="X1162" t="s">
        <v>422</v>
      </c>
      <c r="Y1162" t="s">
        <v>422</v>
      </c>
      <c r="Z1162" t="s">
        <v>4124</v>
      </c>
      <c r="AA1162" t="s">
        <v>129</v>
      </c>
      <c r="AB1162" t="s">
        <v>173</v>
      </c>
      <c r="AC1162" t="s">
        <v>258</v>
      </c>
      <c r="AD1162" t="s">
        <v>131</v>
      </c>
      <c r="AE1162" t="s">
        <v>1289</v>
      </c>
      <c r="AF1162" t="s">
        <v>1291</v>
      </c>
      <c r="AG1162" t="s">
        <v>206</v>
      </c>
      <c r="AH1162" t="s">
        <v>1292</v>
      </c>
      <c r="AI1162" t="s">
        <v>5322</v>
      </c>
      <c r="AJ1162" t="s">
        <v>167</v>
      </c>
      <c r="AK1162" t="s">
        <v>3124</v>
      </c>
      <c r="AL1162" t="s">
        <v>134</v>
      </c>
      <c r="AM1162" t="s">
        <v>168</v>
      </c>
      <c r="AN1162" t="s">
        <v>14</v>
      </c>
      <c r="AO1162" t="s">
        <v>173</v>
      </c>
      <c r="AP1162" t="s">
        <v>129</v>
      </c>
      <c r="AQ1162" t="s">
        <v>137</v>
      </c>
      <c r="AR1162" t="s">
        <v>168</v>
      </c>
      <c r="AS1162">
        <v>1</v>
      </c>
      <c r="AT1162" t="s">
        <v>224</v>
      </c>
      <c r="AU1162">
        <v>0</v>
      </c>
      <c r="AV1162" t="s">
        <v>46</v>
      </c>
      <c r="AW1162">
        <v>0</v>
      </c>
      <c r="AX1162" t="s">
        <v>5323</v>
      </c>
      <c r="AY1162" t="s">
        <v>517</v>
      </c>
      <c r="AZ1162" t="s">
        <v>648</v>
      </c>
      <c r="BA1162" t="s">
        <v>648</v>
      </c>
      <c r="BB1162" t="s">
        <v>745</v>
      </c>
    </row>
    <row r="1163" spans="1:54" hidden="1" x14ac:dyDescent="0.25">
      <c r="A1163" t="s">
        <v>156</v>
      </c>
      <c r="B1163">
        <v>31160</v>
      </c>
      <c r="C1163">
        <v>45931</v>
      </c>
      <c r="D1163" t="s">
        <v>0</v>
      </c>
      <c r="E1163">
        <v>4637824</v>
      </c>
      <c r="F1163">
        <v>45929</v>
      </c>
      <c r="G1163">
        <v>3</v>
      </c>
      <c r="H1163" t="s">
        <v>139</v>
      </c>
      <c r="I1163" t="s">
        <v>124</v>
      </c>
      <c r="J1163" s="16">
        <v>45933</v>
      </c>
      <c r="K1163" t="s">
        <v>125</v>
      </c>
      <c r="L1163" t="s">
        <v>126</v>
      </c>
      <c r="M1163">
        <v>2</v>
      </c>
      <c r="N1163" t="s">
        <v>1169</v>
      </c>
      <c r="O1163" t="s">
        <v>156</v>
      </c>
      <c r="P1163">
        <v>0</v>
      </c>
      <c r="R1163">
        <v>2674.32</v>
      </c>
      <c r="S1163">
        <v>31263.919999999998</v>
      </c>
      <c r="T1163">
        <v>250</v>
      </c>
      <c r="U1163" t="s">
        <v>127</v>
      </c>
      <c r="V1163">
        <v>1</v>
      </c>
      <c r="W1163" t="s">
        <v>128</v>
      </c>
      <c r="X1163" t="s">
        <v>128</v>
      </c>
      <c r="Y1163" t="s">
        <v>128</v>
      </c>
      <c r="Z1163" t="s">
        <v>6307</v>
      </c>
      <c r="AA1163" t="s">
        <v>153</v>
      </c>
      <c r="AB1163" t="s">
        <v>173</v>
      </c>
      <c r="AC1163" t="s">
        <v>0</v>
      </c>
      <c r="AD1163" t="s">
        <v>131</v>
      </c>
      <c r="AE1163" t="s">
        <v>156</v>
      </c>
      <c r="AF1163" t="s">
        <v>579</v>
      </c>
      <c r="AG1163" t="s">
        <v>132</v>
      </c>
      <c r="AH1163" t="s">
        <v>6300</v>
      </c>
      <c r="AI1163" t="s">
        <v>6308</v>
      </c>
      <c r="AJ1163" t="s">
        <v>140</v>
      </c>
      <c r="AK1163" t="s">
        <v>6309</v>
      </c>
      <c r="AL1163" t="s">
        <v>134</v>
      </c>
      <c r="AM1163" t="s">
        <v>141</v>
      </c>
      <c r="AN1163" t="s">
        <v>14</v>
      </c>
      <c r="AO1163" t="s">
        <v>173</v>
      </c>
      <c r="AP1163" t="s">
        <v>153</v>
      </c>
      <c r="AQ1163" t="s">
        <v>137</v>
      </c>
      <c r="AR1163" t="s">
        <v>141</v>
      </c>
      <c r="AS1163">
        <v>2</v>
      </c>
      <c r="AT1163" t="s">
        <v>144</v>
      </c>
      <c r="AU1163">
        <v>0</v>
      </c>
      <c r="AV1163" t="s">
        <v>33</v>
      </c>
      <c r="AW1163">
        <v>0</v>
      </c>
      <c r="AX1163" t="s">
        <v>6310</v>
      </c>
      <c r="AY1163" t="s">
        <v>517</v>
      </c>
      <c r="AZ1163" t="s">
        <v>648</v>
      </c>
      <c r="BA1163" t="s">
        <v>648</v>
      </c>
      <c r="BB1163" t="s">
        <v>745</v>
      </c>
    </row>
    <row r="1164" spans="1:54" hidden="1" x14ac:dyDescent="0.25">
      <c r="A1164" t="s">
        <v>247</v>
      </c>
      <c r="B1164">
        <v>12112</v>
      </c>
      <c r="C1164">
        <v>45933</v>
      </c>
      <c r="D1164" t="s">
        <v>0</v>
      </c>
      <c r="E1164">
        <v>4640291</v>
      </c>
      <c r="F1164">
        <v>45931</v>
      </c>
      <c r="G1164">
        <v>3</v>
      </c>
      <c r="H1164" t="s">
        <v>139</v>
      </c>
      <c r="I1164" t="s">
        <v>124</v>
      </c>
      <c r="J1164" s="16">
        <v>45936</v>
      </c>
      <c r="K1164" t="s">
        <v>125</v>
      </c>
      <c r="L1164" t="s">
        <v>126</v>
      </c>
      <c r="M1164">
        <v>3</v>
      </c>
      <c r="N1164" t="s">
        <v>4108</v>
      </c>
      <c r="O1164" t="s">
        <v>247</v>
      </c>
      <c r="P1164">
        <v>0</v>
      </c>
      <c r="R1164">
        <v>72.06</v>
      </c>
      <c r="S1164">
        <v>3906.87</v>
      </c>
      <c r="T1164">
        <v>4</v>
      </c>
      <c r="U1164" t="s">
        <v>127</v>
      </c>
      <c r="V1164">
        <v>1</v>
      </c>
      <c r="W1164" t="s">
        <v>329</v>
      </c>
      <c r="X1164" t="s">
        <v>330</v>
      </c>
      <c r="Y1164" t="s">
        <v>330</v>
      </c>
      <c r="Z1164" t="s">
        <v>10804</v>
      </c>
      <c r="AA1164" t="s">
        <v>196</v>
      </c>
      <c r="AB1164" t="s">
        <v>173</v>
      </c>
      <c r="AC1164" t="s">
        <v>0</v>
      </c>
      <c r="AD1164" t="s">
        <v>221</v>
      </c>
      <c r="AE1164" t="s">
        <v>247</v>
      </c>
      <c r="AF1164" t="s">
        <v>248</v>
      </c>
      <c r="AG1164" t="s">
        <v>309</v>
      </c>
      <c r="AH1164" t="s">
        <v>8347</v>
      </c>
      <c r="AI1164" t="s">
        <v>10805</v>
      </c>
      <c r="AJ1164" t="s">
        <v>140</v>
      </c>
      <c r="AK1164" t="s">
        <v>158</v>
      </c>
      <c r="AL1164" t="s">
        <v>134</v>
      </c>
      <c r="AM1164" t="s">
        <v>141</v>
      </c>
      <c r="AN1164" t="s">
        <v>11</v>
      </c>
      <c r="AO1164" t="s">
        <v>173</v>
      </c>
      <c r="AP1164" t="s">
        <v>196</v>
      </c>
      <c r="AQ1164" t="s">
        <v>198</v>
      </c>
      <c r="AR1164" t="s">
        <v>141</v>
      </c>
      <c r="AS1164">
        <v>3</v>
      </c>
      <c r="AT1164" t="s">
        <v>202</v>
      </c>
      <c r="AU1164">
        <v>0</v>
      </c>
      <c r="AV1164" t="s">
        <v>173</v>
      </c>
      <c r="AW1164">
        <v>0</v>
      </c>
      <c r="AX1164" t="s">
        <v>10806</v>
      </c>
      <c r="AY1164" t="s">
        <v>517</v>
      </c>
      <c r="AZ1164" t="s">
        <v>648</v>
      </c>
      <c r="BA1164" t="s">
        <v>648</v>
      </c>
      <c r="BB1164" t="s">
        <v>752</v>
      </c>
    </row>
    <row r="1165" spans="1:54" hidden="1" x14ac:dyDescent="0.25">
      <c r="A1165" t="s">
        <v>16</v>
      </c>
      <c r="B1165">
        <v>75660</v>
      </c>
      <c r="C1165">
        <v>45934</v>
      </c>
      <c r="D1165" t="s">
        <v>0</v>
      </c>
      <c r="E1165">
        <v>4641468</v>
      </c>
      <c r="F1165">
        <v>45932</v>
      </c>
      <c r="G1165">
        <v>1</v>
      </c>
      <c r="H1165" t="s">
        <v>167</v>
      </c>
      <c r="I1165" t="s">
        <v>1168</v>
      </c>
      <c r="J1165" s="16">
        <v>45936</v>
      </c>
      <c r="K1165" t="s">
        <v>125</v>
      </c>
      <c r="L1165" t="s">
        <v>149</v>
      </c>
      <c r="M1165">
        <v>2</v>
      </c>
      <c r="N1165" t="s">
        <v>1169</v>
      </c>
      <c r="O1165" t="s">
        <v>0</v>
      </c>
      <c r="P1165">
        <v>0</v>
      </c>
      <c r="R1165">
        <v>1391.28</v>
      </c>
      <c r="S1165">
        <v>50470.74</v>
      </c>
      <c r="T1165">
        <v>47</v>
      </c>
      <c r="U1165" t="s">
        <v>127</v>
      </c>
      <c r="V1165">
        <v>12</v>
      </c>
      <c r="W1165" t="s">
        <v>357</v>
      </c>
      <c r="X1165" t="s">
        <v>1170</v>
      </c>
      <c r="Y1165" t="s">
        <v>1170</v>
      </c>
      <c r="Z1165" t="s">
        <v>2373</v>
      </c>
      <c r="AA1165" t="s">
        <v>155</v>
      </c>
      <c r="AB1165" t="s">
        <v>130</v>
      </c>
      <c r="AC1165" t="s">
        <v>0</v>
      </c>
      <c r="AD1165" t="s">
        <v>131</v>
      </c>
      <c r="AE1165" t="s">
        <v>282</v>
      </c>
      <c r="AF1165" t="s">
        <v>1250</v>
      </c>
      <c r="AG1165" t="s">
        <v>1174</v>
      </c>
      <c r="AH1165" t="s">
        <v>10807</v>
      </c>
      <c r="AI1165" t="s">
        <v>9015</v>
      </c>
      <c r="AJ1165" t="s">
        <v>167</v>
      </c>
      <c r="AL1165" t="s">
        <v>134</v>
      </c>
      <c r="AM1165" t="s">
        <v>168</v>
      </c>
      <c r="AN1165" t="s">
        <v>0</v>
      </c>
      <c r="AO1165" t="s">
        <v>136</v>
      </c>
      <c r="AP1165" t="s">
        <v>129</v>
      </c>
      <c r="AQ1165" t="s">
        <v>159</v>
      </c>
      <c r="AR1165" t="s">
        <v>168</v>
      </c>
      <c r="AS1165">
        <v>2</v>
      </c>
      <c r="AT1165" t="s">
        <v>142</v>
      </c>
      <c r="AU1165">
        <v>0</v>
      </c>
      <c r="AV1165" t="s">
        <v>33</v>
      </c>
      <c r="AW1165">
        <v>0</v>
      </c>
      <c r="AX1165" t="s">
        <v>9016</v>
      </c>
      <c r="AY1165" t="s">
        <v>517</v>
      </c>
      <c r="AZ1165" t="s">
        <v>648</v>
      </c>
      <c r="BA1165" t="s">
        <v>648</v>
      </c>
      <c r="BB1165" t="s">
        <v>136</v>
      </c>
    </row>
    <row r="1166" spans="1:54" hidden="1" x14ac:dyDescent="0.25">
      <c r="A1166" t="s">
        <v>11</v>
      </c>
      <c r="B1166">
        <v>131530</v>
      </c>
      <c r="C1166">
        <v>45927</v>
      </c>
      <c r="D1166" t="s">
        <v>250</v>
      </c>
      <c r="E1166">
        <v>848828</v>
      </c>
      <c r="F1166">
        <v>45925</v>
      </c>
      <c r="G1166">
        <v>3</v>
      </c>
      <c r="H1166" t="s">
        <v>139</v>
      </c>
      <c r="I1166" t="s">
        <v>124</v>
      </c>
      <c r="J1166" s="16">
        <v>45931</v>
      </c>
      <c r="K1166" t="s">
        <v>125</v>
      </c>
      <c r="L1166" t="s">
        <v>126</v>
      </c>
      <c r="M1166">
        <v>4</v>
      </c>
      <c r="N1166" t="s">
        <v>1318</v>
      </c>
      <c r="O1166" t="s">
        <v>250</v>
      </c>
      <c r="P1166">
        <v>0</v>
      </c>
      <c r="R1166">
        <v>81.17</v>
      </c>
      <c r="S1166">
        <v>2655.89</v>
      </c>
      <c r="T1166">
        <v>5</v>
      </c>
      <c r="U1166" t="s">
        <v>127</v>
      </c>
      <c r="V1166">
        <v>1</v>
      </c>
      <c r="W1166" t="s">
        <v>1546</v>
      </c>
      <c r="X1166" t="s">
        <v>1546</v>
      </c>
      <c r="Y1166" t="s">
        <v>1546</v>
      </c>
      <c r="Z1166" t="s">
        <v>1932</v>
      </c>
      <c r="AA1166" t="s">
        <v>155</v>
      </c>
      <c r="AB1166" t="s">
        <v>173</v>
      </c>
      <c r="AC1166" t="s">
        <v>250</v>
      </c>
      <c r="AD1166" t="s">
        <v>300</v>
      </c>
      <c r="AE1166" t="s">
        <v>11</v>
      </c>
      <c r="AF1166" t="s">
        <v>4211</v>
      </c>
      <c r="AG1166" t="s">
        <v>1022</v>
      </c>
      <c r="AH1166" t="s">
        <v>1933</v>
      </c>
      <c r="AI1166" t="s">
        <v>3143</v>
      </c>
      <c r="AJ1166" t="s">
        <v>1211</v>
      </c>
      <c r="AK1166" t="s">
        <v>3144</v>
      </c>
      <c r="AL1166" t="s">
        <v>134</v>
      </c>
      <c r="AM1166" t="s">
        <v>141</v>
      </c>
      <c r="AN1166" t="s">
        <v>27</v>
      </c>
      <c r="AO1166" t="s">
        <v>173</v>
      </c>
      <c r="AP1166" t="s">
        <v>196</v>
      </c>
      <c r="AQ1166" t="s">
        <v>159</v>
      </c>
      <c r="AR1166" t="s">
        <v>141</v>
      </c>
      <c r="AS1166">
        <v>4</v>
      </c>
      <c r="AT1166" t="s">
        <v>142</v>
      </c>
      <c r="AU1166">
        <v>0</v>
      </c>
      <c r="AV1166" t="s">
        <v>48</v>
      </c>
      <c r="AW1166">
        <v>0</v>
      </c>
      <c r="AX1166" t="s">
        <v>1934</v>
      </c>
      <c r="AY1166" t="s">
        <v>734</v>
      </c>
      <c r="AZ1166" t="s">
        <v>648</v>
      </c>
      <c r="BA1166" t="s">
        <v>648</v>
      </c>
      <c r="BB1166" t="s">
        <v>748</v>
      </c>
    </row>
    <row r="1167" spans="1:54" hidden="1" x14ac:dyDescent="0.25">
      <c r="A1167" t="s">
        <v>11</v>
      </c>
      <c r="B1167">
        <v>131556</v>
      </c>
      <c r="C1167">
        <v>45930</v>
      </c>
      <c r="D1167" t="s">
        <v>1028</v>
      </c>
      <c r="E1167">
        <v>53298</v>
      </c>
      <c r="F1167">
        <v>45923</v>
      </c>
      <c r="G1167">
        <v>10</v>
      </c>
      <c r="H1167" t="s">
        <v>227</v>
      </c>
      <c r="I1167" t="s">
        <v>124</v>
      </c>
      <c r="J1167" s="16">
        <v>45937</v>
      </c>
      <c r="K1167" t="s">
        <v>125</v>
      </c>
      <c r="L1167" t="s">
        <v>126</v>
      </c>
      <c r="M1167">
        <v>7</v>
      </c>
      <c r="N1167" t="s">
        <v>1486</v>
      </c>
      <c r="O1167" t="s">
        <v>0</v>
      </c>
      <c r="P1167">
        <v>0</v>
      </c>
      <c r="R1167">
        <v>108.9</v>
      </c>
      <c r="S1167">
        <v>642.64</v>
      </c>
      <c r="T1167">
        <v>1</v>
      </c>
      <c r="U1167" t="s">
        <v>127</v>
      </c>
      <c r="V1167">
        <v>1</v>
      </c>
      <c r="W1167" t="s">
        <v>386</v>
      </c>
      <c r="X1167" t="s">
        <v>1988</v>
      </c>
      <c r="Y1167" t="s">
        <v>10808</v>
      </c>
      <c r="Z1167" t="s">
        <v>1988</v>
      </c>
      <c r="AA1167" t="s">
        <v>155</v>
      </c>
      <c r="AB1167" t="s">
        <v>130</v>
      </c>
      <c r="AC1167" t="s">
        <v>9</v>
      </c>
      <c r="AD1167" t="s">
        <v>269</v>
      </c>
      <c r="AE1167" t="s">
        <v>12</v>
      </c>
      <c r="AF1167" t="s">
        <v>1747</v>
      </c>
      <c r="AG1167" t="s">
        <v>197</v>
      </c>
      <c r="AH1167" t="s">
        <v>10809</v>
      </c>
      <c r="AI1167" t="s">
        <v>10810</v>
      </c>
      <c r="AJ1167" t="s">
        <v>257</v>
      </c>
      <c r="AK1167" t="s">
        <v>10811</v>
      </c>
      <c r="AL1167" t="s">
        <v>134</v>
      </c>
      <c r="AM1167" t="s">
        <v>1222</v>
      </c>
      <c r="AN1167" t="s">
        <v>0</v>
      </c>
      <c r="AO1167" t="s">
        <v>136</v>
      </c>
      <c r="AP1167" t="s">
        <v>196</v>
      </c>
      <c r="AQ1167" t="s">
        <v>159</v>
      </c>
      <c r="AR1167" t="s">
        <v>1222</v>
      </c>
      <c r="AS1167">
        <v>7</v>
      </c>
      <c r="AT1167" t="s">
        <v>169</v>
      </c>
      <c r="AU1167">
        <v>1</v>
      </c>
      <c r="AV1167" t="s">
        <v>75</v>
      </c>
      <c r="AW1167">
        <v>0</v>
      </c>
      <c r="AX1167" t="s">
        <v>10812</v>
      </c>
      <c r="AY1167" t="s">
        <v>517</v>
      </c>
      <c r="AZ1167" t="s">
        <v>648</v>
      </c>
      <c r="BA1167" t="s">
        <v>648</v>
      </c>
      <c r="BB1167" t="s">
        <v>136</v>
      </c>
    </row>
    <row r="1168" spans="1:54" hidden="1" x14ac:dyDescent="0.25">
      <c r="A1168" t="s">
        <v>12</v>
      </c>
      <c r="B1168">
        <v>118641</v>
      </c>
      <c r="C1168">
        <v>45933</v>
      </c>
      <c r="D1168" t="s">
        <v>1028</v>
      </c>
      <c r="E1168">
        <v>53403</v>
      </c>
      <c r="F1168">
        <v>45931</v>
      </c>
      <c r="G1168">
        <v>5</v>
      </c>
      <c r="H1168" t="s">
        <v>123</v>
      </c>
      <c r="I1168" t="s">
        <v>124</v>
      </c>
      <c r="J1168" s="16">
        <v>45933</v>
      </c>
      <c r="K1168" t="s">
        <v>125</v>
      </c>
      <c r="L1168" t="s">
        <v>149</v>
      </c>
      <c r="M1168">
        <v>0</v>
      </c>
      <c r="N1168" t="s">
        <v>1169</v>
      </c>
      <c r="O1168" t="s">
        <v>0</v>
      </c>
      <c r="P1168">
        <v>0</v>
      </c>
      <c r="R1168">
        <v>674.41</v>
      </c>
      <c r="S1168">
        <v>20315.8</v>
      </c>
      <c r="T1168">
        <v>1</v>
      </c>
      <c r="U1168" t="s">
        <v>127</v>
      </c>
      <c r="V1168">
        <v>1</v>
      </c>
      <c r="W1168" t="s">
        <v>7032</v>
      </c>
      <c r="X1168" t="s">
        <v>7033</v>
      </c>
      <c r="Y1168" t="s">
        <v>7033</v>
      </c>
      <c r="Z1168" t="s">
        <v>7034</v>
      </c>
      <c r="AA1168" t="s">
        <v>155</v>
      </c>
      <c r="AB1168" t="s">
        <v>130</v>
      </c>
      <c r="AC1168" t="s">
        <v>1028</v>
      </c>
      <c r="AD1168" t="s">
        <v>2274</v>
      </c>
      <c r="AE1168" t="s">
        <v>2017</v>
      </c>
      <c r="AF1168" t="s">
        <v>1809</v>
      </c>
      <c r="AG1168" t="s">
        <v>1343</v>
      </c>
      <c r="AH1168" t="s">
        <v>10813</v>
      </c>
      <c r="AI1168" t="s">
        <v>7035</v>
      </c>
      <c r="AJ1168" t="s">
        <v>133</v>
      </c>
      <c r="AK1168" t="s">
        <v>3216</v>
      </c>
      <c r="AL1168" t="s">
        <v>134</v>
      </c>
      <c r="AM1168" t="s">
        <v>135</v>
      </c>
      <c r="AN1168" t="s">
        <v>0</v>
      </c>
      <c r="AO1168" t="s">
        <v>136</v>
      </c>
      <c r="AP1168" t="s">
        <v>155</v>
      </c>
      <c r="AQ1168" t="s">
        <v>159</v>
      </c>
      <c r="AR1168" t="s">
        <v>135</v>
      </c>
      <c r="AS1168">
        <v>0</v>
      </c>
      <c r="AT1168" t="s">
        <v>202</v>
      </c>
      <c r="AU1168">
        <v>0</v>
      </c>
      <c r="AV1168" t="s">
        <v>33</v>
      </c>
      <c r="AW1168">
        <v>0</v>
      </c>
      <c r="AX1168" t="s">
        <v>7036</v>
      </c>
      <c r="AY1168" t="s">
        <v>517</v>
      </c>
      <c r="AZ1168" t="s">
        <v>648</v>
      </c>
      <c r="BA1168" t="s">
        <v>648</v>
      </c>
      <c r="BB1168" t="s">
        <v>136</v>
      </c>
    </row>
    <row r="1169" spans="1:54" hidden="1" x14ac:dyDescent="0.25">
      <c r="A1169" t="s">
        <v>1442</v>
      </c>
      <c r="B1169">
        <v>11695</v>
      </c>
      <c r="C1169">
        <v>45931</v>
      </c>
      <c r="D1169" t="s">
        <v>27</v>
      </c>
      <c r="E1169">
        <v>849373</v>
      </c>
      <c r="F1169">
        <v>45926</v>
      </c>
      <c r="G1169">
        <v>1</v>
      </c>
      <c r="H1169" t="s">
        <v>167</v>
      </c>
      <c r="I1169" t="s">
        <v>148</v>
      </c>
      <c r="J1169" s="16">
        <v>45936</v>
      </c>
      <c r="K1169" t="s">
        <v>125</v>
      </c>
      <c r="L1169" t="s">
        <v>126</v>
      </c>
      <c r="M1169">
        <v>5</v>
      </c>
      <c r="N1169" t="s">
        <v>1611</v>
      </c>
      <c r="O1169" t="s">
        <v>1442</v>
      </c>
      <c r="P1169">
        <v>0</v>
      </c>
      <c r="R1169">
        <v>123.66</v>
      </c>
      <c r="S1169">
        <v>668.65</v>
      </c>
      <c r="T1169">
        <v>2</v>
      </c>
      <c r="U1169" t="s">
        <v>127</v>
      </c>
      <c r="V1169">
        <v>1</v>
      </c>
      <c r="W1169" t="s">
        <v>9894</v>
      </c>
      <c r="X1169" t="s">
        <v>9895</v>
      </c>
      <c r="Y1169" t="s">
        <v>9895</v>
      </c>
      <c r="Z1169" t="s">
        <v>10814</v>
      </c>
      <c r="AA1169" t="s">
        <v>1446</v>
      </c>
      <c r="AB1169" t="s">
        <v>130</v>
      </c>
      <c r="AC1169" t="s">
        <v>27</v>
      </c>
      <c r="AD1169" t="s">
        <v>300</v>
      </c>
      <c r="AE1169" t="s">
        <v>1968</v>
      </c>
      <c r="AF1169" t="s">
        <v>1447</v>
      </c>
      <c r="AG1169" t="s">
        <v>305</v>
      </c>
      <c r="AH1169" t="s">
        <v>5497</v>
      </c>
      <c r="AI1169" t="s">
        <v>10815</v>
      </c>
      <c r="AJ1169" t="s">
        <v>167</v>
      </c>
      <c r="AK1169" t="s">
        <v>154</v>
      </c>
      <c r="AL1169" t="s">
        <v>134</v>
      </c>
      <c r="AM1169" t="s">
        <v>168</v>
      </c>
      <c r="AN1169" t="s">
        <v>0</v>
      </c>
      <c r="AO1169" t="s">
        <v>173</v>
      </c>
      <c r="AP1169" t="s">
        <v>1446</v>
      </c>
      <c r="AQ1169" t="s">
        <v>1090</v>
      </c>
      <c r="AR1169" t="s">
        <v>168</v>
      </c>
      <c r="AS1169">
        <v>5</v>
      </c>
      <c r="AT1169" t="s">
        <v>147</v>
      </c>
      <c r="AU1169">
        <v>0</v>
      </c>
      <c r="AV1169" t="s">
        <v>35</v>
      </c>
      <c r="AW1169">
        <v>0</v>
      </c>
      <c r="AX1169" t="s">
        <v>10816</v>
      </c>
      <c r="AY1169" t="s">
        <v>517</v>
      </c>
      <c r="AZ1169" t="s">
        <v>649</v>
      </c>
      <c r="BA1169" t="s">
        <v>648</v>
      </c>
      <c r="BB1169" t="s">
        <v>136</v>
      </c>
    </row>
    <row r="1170" spans="1:54" hidden="1" x14ac:dyDescent="0.25">
      <c r="A1170" t="s">
        <v>14</v>
      </c>
      <c r="B1170">
        <v>208789</v>
      </c>
      <c r="C1170">
        <v>45933</v>
      </c>
      <c r="D1170" t="s">
        <v>27</v>
      </c>
      <c r="E1170">
        <v>850322</v>
      </c>
      <c r="F1170">
        <v>45932</v>
      </c>
      <c r="G1170">
        <v>1</v>
      </c>
      <c r="H1170" t="s">
        <v>167</v>
      </c>
      <c r="I1170" t="s">
        <v>148</v>
      </c>
      <c r="J1170" s="16">
        <v>45936</v>
      </c>
      <c r="K1170" t="s">
        <v>125</v>
      </c>
      <c r="L1170" t="s">
        <v>126</v>
      </c>
      <c r="M1170">
        <v>3</v>
      </c>
      <c r="N1170" t="s">
        <v>3902</v>
      </c>
      <c r="O1170" t="s">
        <v>27</v>
      </c>
      <c r="P1170">
        <v>0</v>
      </c>
      <c r="R1170">
        <v>231.31</v>
      </c>
      <c r="S1170">
        <v>3587.48</v>
      </c>
      <c r="T1170">
        <v>10</v>
      </c>
      <c r="U1170" t="s">
        <v>127</v>
      </c>
      <c r="V1170">
        <v>1</v>
      </c>
      <c r="W1170" t="s">
        <v>10817</v>
      </c>
      <c r="X1170" t="s">
        <v>10818</v>
      </c>
      <c r="Y1170" t="s">
        <v>10819</v>
      </c>
      <c r="Z1170" t="s">
        <v>10818</v>
      </c>
      <c r="AA1170" t="s">
        <v>155</v>
      </c>
      <c r="AB1170" t="s">
        <v>130</v>
      </c>
      <c r="AC1170" t="s">
        <v>14</v>
      </c>
      <c r="AD1170" t="s">
        <v>193</v>
      </c>
      <c r="AE1170" t="s">
        <v>14</v>
      </c>
      <c r="AF1170" t="s">
        <v>4443</v>
      </c>
      <c r="AG1170" t="s">
        <v>197</v>
      </c>
      <c r="AH1170" t="s">
        <v>8825</v>
      </c>
      <c r="AI1170" t="s">
        <v>10820</v>
      </c>
      <c r="AJ1170" t="s">
        <v>167</v>
      </c>
      <c r="AL1170" t="s">
        <v>134</v>
      </c>
      <c r="AM1170" t="s">
        <v>168</v>
      </c>
      <c r="AN1170" t="s">
        <v>27</v>
      </c>
      <c r="AO1170" t="s">
        <v>136</v>
      </c>
      <c r="AP1170" t="s">
        <v>153</v>
      </c>
      <c r="AQ1170" t="s">
        <v>159</v>
      </c>
      <c r="AR1170" t="s">
        <v>168</v>
      </c>
      <c r="AS1170">
        <v>3</v>
      </c>
      <c r="AT1170" t="s">
        <v>142</v>
      </c>
      <c r="AU1170">
        <v>0</v>
      </c>
      <c r="AV1170" t="s">
        <v>3905</v>
      </c>
      <c r="AW1170">
        <v>0</v>
      </c>
      <c r="AX1170" t="s">
        <v>10821</v>
      </c>
      <c r="AY1170" t="s">
        <v>734</v>
      </c>
      <c r="AZ1170" t="s">
        <v>648</v>
      </c>
      <c r="BA1170" t="s">
        <v>648</v>
      </c>
      <c r="BB1170" t="s">
        <v>136</v>
      </c>
    </row>
    <row r="1171" spans="1:54" hidden="1" x14ac:dyDescent="0.25">
      <c r="A1171" t="s">
        <v>1079</v>
      </c>
      <c r="B1171">
        <v>10131</v>
      </c>
      <c r="C1171">
        <v>45929</v>
      </c>
      <c r="D1171" t="s">
        <v>13</v>
      </c>
      <c r="E1171">
        <v>1027639</v>
      </c>
      <c r="F1171">
        <v>45924</v>
      </c>
      <c r="G1171">
        <v>5</v>
      </c>
      <c r="H1171" t="s">
        <v>123</v>
      </c>
      <c r="I1171" t="s">
        <v>124</v>
      </c>
      <c r="J1171" s="16">
        <v>45931</v>
      </c>
      <c r="K1171" t="s">
        <v>125</v>
      </c>
      <c r="L1171" t="s">
        <v>126</v>
      </c>
      <c r="M1171">
        <v>2</v>
      </c>
      <c r="N1171" t="s">
        <v>1318</v>
      </c>
      <c r="O1171" t="s">
        <v>270</v>
      </c>
      <c r="P1171">
        <v>0</v>
      </c>
      <c r="R1171">
        <v>202.58</v>
      </c>
      <c r="S1171">
        <v>6810.12</v>
      </c>
      <c r="T1171">
        <v>40</v>
      </c>
      <c r="U1171" t="s">
        <v>127</v>
      </c>
      <c r="V1171">
        <v>1</v>
      </c>
      <c r="W1171" t="s">
        <v>441</v>
      </c>
      <c r="X1171" t="s">
        <v>442</v>
      </c>
      <c r="Y1171" t="s">
        <v>442</v>
      </c>
      <c r="Z1171" t="s">
        <v>2885</v>
      </c>
      <c r="AA1171" t="s">
        <v>196</v>
      </c>
      <c r="AB1171" t="s">
        <v>173</v>
      </c>
      <c r="AC1171" t="s">
        <v>13</v>
      </c>
      <c r="AD1171" t="s">
        <v>333</v>
      </c>
      <c r="AE1171" t="s">
        <v>270</v>
      </c>
      <c r="AF1171" t="s">
        <v>2054</v>
      </c>
      <c r="AG1171" t="s">
        <v>298</v>
      </c>
      <c r="AH1171" t="s">
        <v>1986</v>
      </c>
      <c r="AI1171" t="s">
        <v>3722</v>
      </c>
      <c r="AJ1171" t="s">
        <v>133</v>
      </c>
      <c r="AK1171" t="s">
        <v>3723</v>
      </c>
      <c r="AL1171" t="s">
        <v>134</v>
      </c>
      <c r="AM1171" t="s">
        <v>135</v>
      </c>
      <c r="AN1171" t="s">
        <v>11</v>
      </c>
      <c r="AO1171" t="s">
        <v>173</v>
      </c>
      <c r="AP1171" t="s">
        <v>196</v>
      </c>
      <c r="AQ1171" t="s">
        <v>198</v>
      </c>
      <c r="AR1171" t="s">
        <v>135</v>
      </c>
      <c r="AS1171">
        <v>2</v>
      </c>
      <c r="AT1171" t="s">
        <v>202</v>
      </c>
      <c r="AU1171">
        <v>0</v>
      </c>
      <c r="AV1171" t="s">
        <v>48</v>
      </c>
      <c r="AW1171">
        <v>0</v>
      </c>
      <c r="AX1171" t="s">
        <v>2886</v>
      </c>
      <c r="AY1171" t="s">
        <v>517</v>
      </c>
      <c r="AZ1171" t="s">
        <v>648</v>
      </c>
      <c r="BA1171" t="s">
        <v>648</v>
      </c>
      <c r="BB1171" t="s">
        <v>752</v>
      </c>
    </row>
    <row r="1172" spans="1:54" hidden="1" x14ac:dyDescent="0.25">
      <c r="A1172" t="s">
        <v>1046</v>
      </c>
      <c r="B1172">
        <v>25061</v>
      </c>
      <c r="C1172">
        <v>45933</v>
      </c>
      <c r="D1172" t="s">
        <v>13</v>
      </c>
      <c r="E1172">
        <v>1027890</v>
      </c>
      <c r="F1172">
        <v>45924</v>
      </c>
      <c r="G1172">
        <v>1</v>
      </c>
      <c r="H1172" t="s">
        <v>167</v>
      </c>
      <c r="I1172" t="s">
        <v>124</v>
      </c>
      <c r="J1172" s="16">
        <v>45933</v>
      </c>
      <c r="K1172" t="s">
        <v>125</v>
      </c>
      <c r="L1172" t="s">
        <v>126</v>
      </c>
      <c r="M1172">
        <v>0</v>
      </c>
      <c r="N1172" t="s">
        <v>1486</v>
      </c>
      <c r="O1172" t="s">
        <v>0</v>
      </c>
      <c r="P1172">
        <v>0</v>
      </c>
      <c r="R1172">
        <v>7713.38</v>
      </c>
      <c r="S1172">
        <v>583107.72</v>
      </c>
      <c r="T1172">
        <v>1063</v>
      </c>
      <c r="U1172" t="s">
        <v>175</v>
      </c>
      <c r="V1172">
        <v>1</v>
      </c>
      <c r="W1172" t="s">
        <v>365</v>
      </c>
      <c r="X1172" t="s">
        <v>1012</v>
      </c>
      <c r="Y1172" t="s">
        <v>1012</v>
      </c>
      <c r="Z1172" t="s">
        <v>1013</v>
      </c>
      <c r="AA1172" t="s">
        <v>155</v>
      </c>
      <c r="AB1172" t="s">
        <v>130</v>
      </c>
      <c r="AC1172" t="s">
        <v>13</v>
      </c>
      <c r="AD1172" t="s">
        <v>131</v>
      </c>
      <c r="AE1172" t="s">
        <v>1046</v>
      </c>
      <c r="AF1172" t="s">
        <v>162</v>
      </c>
      <c r="AG1172" t="s">
        <v>206</v>
      </c>
      <c r="AH1172" t="s">
        <v>7141</v>
      </c>
      <c r="AI1172" t="s">
        <v>7294</v>
      </c>
      <c r="AJ1172" t="s">
        <v>182</v>
      </c>
      <c r="AK1172" t="s">
        <v>7295</v>
      </c>
      <c r="AL1172" t="s">
        <v>134</v>
      </c>
      <c r="AM1172" t="s">
        <v>168</v>
      </c>
      <c r="AN1172" t="s">
        <v>0</v>
      </c>
      <c r="AO1172" t="s">
        <v>136</v>
      </c>
      <c r="AP1172" t="s">
        <v>161</v>
      </c>
      <c r="AQ1172" t="s">
        <v>159</v>
      </c>
      <c r="AR1172" t="s">
        <v>168</v>
      </c>
      <c r="AS1172">
        <v>0</v>
      </c>
      <c r="AT1172" t="s">
        <v>202</v>
      </c>
      <c r="AU1172">
        <v>0</v>
      </c>
      <c r="AV1172" t="s">
        <v>75</v>
      </c>
      <c r="AW1172">
        <v>0</v>
      </c>
      <c r="AX1172" t="s">
        <v>7296</v>
      </c>
      <c r="AY1172" t="s">
        <v>517</v>
      </c>
      <c r="AZ1172" t="s">
        <v>648</v>
      </c>
      <c r="BA1172" t="s">
        <v>648</v>
      </c>
      <c r="BB1172" t="s">
        <v>136</v>
      </c>
    </row>
    <row r="1173" spans="1:54" hidden="1" x14ac:dyDescent="0.25">
      <c r="A1173" t="s">
        <v>10</v>
      </c>
      <c r="B1173">
        <v>137337</v>
      </c>
      <c r="C1173">
        <v>45933</v>
      </c>
      <c r="D1173" t="s">
        <v>29</v>
      </c>
      <c r="E1173">
        <v>2411732</v>
      </c>
      <c r="F1173">
        <v>45930</v>
      </c>
      <c r="G1173">
        <v>3</v>
      </c>
      <c r="H1173" t="s">
        <v>139</v>
      </c>
      <c r="I1173" t="s">
        <v>124</v>
      </c>
      <c r="J1173" s="16">
        <v>45936</v>
      </c>
      <c r="K1173" t="s">
        <v>125</v>
      </c>
      <c r="L1173" t="s">
        <v>126</v>
      </c>
      <c r="M1173">
        <v>3</v>
      </c>
      <c r="N1173" t="s">
        <v>1347</v>
      </c>
      <c r="O1173" t="s">
        <v>16</v>
      </c>
      <c r="P1173">
        <v>0</v>
      </c>
      <c r="R1173">
        <v>100.67</v>
      </c>
      <c r="S1173">
        <v>2931.33</v>
      </c>
      <c r="T1173">
        <v>7</v>
      </c>
      <c r="U1173" t="s">
        <v>127</v>
      </c>
      <c r="V1173">
        <v>0</v>
      </c>
      <c r="W1173" t="s">
        <v>311</v>
      </c>
      <c r="X1173" t="s">
        <v>311</v>
      </c>
      <c r="Y1173" t="s">
        <v>311</v>
      </c>
      <c r="Z1173" t="s">
        <v>9257</v>
      </c>
      <c r="AA1173" t="s">
        <v>129</v>
      </c>
      <c r="AB1173" t="s">
        <v>130</v>
      </c>
      <c r="AC1173" t="s">
        <v>29</v>
      </c>
      <c r="AD1173" t="s">
        <v>210</v>
      </c>
      <c r="AE1173" t="s">
        <v>1346</v>
      </c>
      <c r="AF1173" t="s">
        <v>162</v>
      </c>
      <c r="AG1173" t="s">
        <v>312</v>
      </c>
      <c r="AH1173" t="s">
        <v>9258</v>
      </c>
      <c r="AI1173" t="s">
        <v>9259</v>
      </c>
      <c r="AJ1173" t="s">
        <v>140</v>
      </c>
      <c r="AK1173" t="s">
        <v>10822</v>
      </c>
      <c r="AL1173" t="s">
        <v>134</v>
      </c>
      <c r="AM1173" t="s">
        <v>141</v>
      </c>
      <c r="AN1173" t="s">
        <v>16</v>
      </c>
      <c r="AO1173" t="s">
        <v>136</v>
      </c>
      <c r="AP1173" t="s">
        <v>161</v>
      </c>
      <c r="AQ1173" t="s">
        <v>137</v>
      </c>
      <c r="AR1173" t="s">
        <v>141</v>
      </c>
      <c r="AS1173">
        <v>3</v>
      </c>
      <c r="AT1173" t="s">
        <v>169</v>
      </c>
      <c r="AU1173">
        <v>0</v>
      </c>
      <c r="AV1173" t="s">
        <v>173</v>
      </c>
      <c r="AW1173">
        <v>0</v>
      </c>
      <c r="AX1173" t="s">
        <v>10823</v>
      </c>
      <c r="AY1173" t="s">
        <v>59</v>
      </c>
      <c r="AZ1173" t="s">
        <v>649</v>
      </c>
      <c r="BA1173" t="s">
        <v>648</v>
      </c>
      <c r="BB1173" t="s">
        <v>136</v>
      </c>
    </row>
    <row r="1174" spans="1:54" hidden="1" x14ac:dyDescent="0.25">
      <c r="A1174" t="s">
        <v>15</v>
      </c>
      <c r="B1174">
        <v>107929</v>
      </c>
      <c r="C1174">
        <v>45867</v>
      </c>
      <c r="D1174" t="s">
        <v>1020</v>
      </c>
      <c r="E1174">
        <v>1606001</v>
      </c>
      <c r="F1174">
        <v>45856</v>
      </c>
      <c r="G1174">
        <v>23</v>
      </c>
      <c r="H1174" t="s">
        <v>5831</v>
      </c>
      <c r="I1174" t="s">
        <v>5832</v>
      </c>
      <c r="J1174" s="16">
        <v>45931</v>
      </c>
      <c r="K1174" t="s">
        <v>125</v>
      </c>
      <c r="L1174" t="s">
        <v>126</v>
      </c>
      <c r="M1174">
        <v>64</v>
      </c>
      <c r="N1174" t="s">
        <v>5833</v>
      </c>
      <c r="O1174" t="s">
        <v>15</v>
      </c>
      <c r="P1174">
        <v>1482.88</v>
      </c>
      <c r="R1174">
        <v>149.19999999999999</v>
      </c>
      <c r="S1174">
        <v>3893.04</v>
      </c>
      <c r="T1174">
        <v>5</v>
      </c>
      <c r="U1174" t="s">
        <v>150</v>
      </c>
      <c r="V1174">
        <v>2</v>
      </c>
      <c r="W1174" t="s">
        <v>1165</v>
      </c>
      <c r="X1174" t="s">
        <v>1166</v>
      </c>
      <c r="Y1174" t="s">
        <v>1166</v>
      </c>
      <c r="Z1174" t="s">
        <v>5834</v>
      </c>
      <c r="AA1174" t="s">
        <v>153</v>
      </c>
      <c r="AB1174" t="s">
        <v>130</v>
      </c>
      <c r="AC1174" t="s">
        <v>1020</v>
      </c>
      <c r="AD1174" t="s">
        <v>391</v>
      </c>
      <c r="AE1174" t="s">
        <v>15</v>
      </c>
      <c r="AF1174" t="s">
        <v>151</v>
      </c>
      <c r="AG1174" t="s">
        <v>1167</v>
      </c>
      <c r="AH1174" t="s">
        <v>5835</v>
      </c>
      <c r="AI1174" t="s">
        <v>5836</v>
      </c>
      <c r="AJ1174" t="s">
        <v>223</v>
      </c>
      <c r="AK1174" t="s">
        <v>6222</v>
      </c>
      <c r="AL1174" t="s">
        <v>134</v>
      </c>
      <c r="AM1174" t="s">
        <v>141</v>
      </c>
      <c r="AN1174" t="s">
        <v>15</v>
      </c>
      <c r="AO1174" t="s">
        <v>136</v>
      </c>
      <c r="AP1174" t="s">
        <v>153</v>
      </c>
      <c r="AQ1174" t="s">
        <v>137</v>
      </c>
      <c r="AR1174" t="s">
        <v>141</v>
      </c>
      <c r="AS1174">
        <v>64</v>
      </c>
      <c r="AT1174" t="s">
        <v>147</v>
      </c>
      <c r="AU1174">
        <v>0</v>
      </c>
      <c r="AV1174" t="s">
        <v>974</v>
      </c>
      <c r="AW1174">
        <v>0</v>
      </c>
      <c r="AX1174" t="s">
        <v>5837</v>
      </c>
      <c r="AY1174" t="s">
        <v>70</v>
      </c>
      <c r="AZ1174" t="s">
        <v>648</v>
      </c>
      <c r="BA1174" t="s">
        <v>648</v>
      </c>
      <c r="BB1174" t="s">
        <v>136</v>
      </c>
    </row>
    <row r="1175" spans="1:54" hidden="1" x14ac:dyDescent="0.25">
      <c r="A1175" t="s">
        <v>1046</v>
      </c>
      <c r="B1175">
        <v>25058</v>
      </c>
      <c r="C1175">
        <v>45933</v>
      </c>
      <c r="D1175" t="s">
        <v>1020</v>
      </c>
      <c r="E1175">
        <v>1641701</v>
      </c>
      <c r="F1175">
        <v>45922</v>
      </c>
      <c r="G1175">
        <v>3</v>
      </c>
      <c r="H1175" t="s">
        <v>139</v>
      </c>
      <c r="I1175" t="s">
        <v>124</v>
      </c>
      <c r="J1175" s="16">
        <v>45936</v>
      </c>
      <c r="K1175" t="s">
        <v>125</v>
      </c>
      <c r="L1175" t="s">
        <v>149</v>
      </c>
      <c r="M1175">
        <v>3</v>
      </c>
      <c r="N1175" t="s">
        <v>283</v>
      </c>
      <c r="O1175" t="s">
        <v>10</v>
      </c>
      <c r="P1175">
        <v>0</v>
      </c>
      <c r="R1175">
        <v>152.72</v>
      </c>
      <c r="S1175">
        <v>2706.48</v>
      </c>
      <c r="T1175">
        <v>3</v>
      </c>
      <c r="U1175" t="s">
        <v>175</v>
      </c>
      <c r="V1175">
        <v>1</v>
      </c>
      <c r="W1175" t="s">
        <v>1165</v>
      </c>
      <c r="X1175" t="s">
        <v>1166</v>
      </c>
      <c r="Y1175" t="s">
        <v>1166</v>
      </c>
      <c r="Z1175" t="s">
        <v>10824</v>
      </c>
      <c r="AA1175" t="s">
        <v>161</v>
      </c>
      <c r="AB1175" t="s">
        <v>130</v>
      </c>
      <c r="AC1175" t="s">
        <v>1020</v>
      </c>
      <c r="AD1175" t="s">
        <v>391</v>
      </c>
      <c r="AE1175" t="s">
        <v>1046</v>
      </c>
      <c r="AF1175" t="s">
        <v>162</v>
      </c>
      <c r="AG1175" t="s">
        <v>1167</v>
      </c>
      <c r="AH1175" t="s">
        <v>8495</v>
      </c>
      <c r="AI1175" t="s">
        <v>10825</v>
      </c>
      <c r="AJ1175" t="s">
        <v>223</v>
      </c>
      <c r="AK1175" t="s">
        <v>10826</v>
      </c>
      <c r="AL1175" t="s">
        <v>134</v>
      </c>
      <c r="AM1175" t="s">
        <v>141</v>
      </c>
      <c r="AN1175" t="s">
        <v>10</v>
      </c>
      <c r="AO1175" t="s">
        <v>136</v>
      </c>
      <c r="AP1175" t="s">
        <v>161</v>
      </c>
      <c r="AQ1175" t="s">
        <v>137</v>
      </c>
      <c r="AR1175" t="s">
        <v>141</v>
      </c>
      <c r="AS1175">
        <v>3</v>
      </c>
      <c r="AT1175" t="s">
        <v>144</v>
      </c>
      <c r="AU1175">
        <v>0</v>
      </c>
      <c r="AV1175" t="s">
        <v>76</v>
      </c>
      <c r="AW1175">
        <v>0</v>
      </c>
      <c r="AX1175" t="s">
        <v>10827</v>
      </c>
      <c r="AY1175" t="s">
        <v>517</v>
      </c>
      <c r="AZ1175" t="s">
        <v>648</v>
      </c>
      <c r="BA1175" t="s">
        <v>648</v>
      </c>
      <c r="BB1175" t="s">
        <v>136</v>
      </c>
    </row>
    <row r="1176" spans="1:54" x14ac:dyDescent="0.25">
      <c r="A1176" t="s">
        <v>26</v>
      </c>
      <c r="B1176">
        <v>31330</v>
      </c>
      <c r="C1176">
        <v>45896</v>
      </c>
      <c r="D1176" t="s">
        <v>11</v>
      </c>
      <c r="E1176">
        <v>1216129</v>
      </c>
      <c r="F1176">
        <v>45894</v>
      </c>
      <c r="G1176">
        <v>1</v>
      </c>
      <c r="H1176" t="s">
        <v>167</v>
      </c>
      <c r="I1176" t="s">
        <v>148</v>
      </c>
      <c r="J1176" s="16">
        <v>45932</v>
      </c>
      <c r="K1176" t="s">
        <v>125</v>
      </c>
      <c r="L1176" t="s">
        <v>126</v>
      </c>
      <c r="M1176">
        <v>36</v>
      </c>
      <c r="N1176" t="s">
        <v>199</v>
      </c>
      <c r="O1176" t="s">
        <v>12</v>
      </c>
      <c r="P1176">
        <v>0</v>
      </c>
      <c r="R1176">
        <v>211.58</v>
      </c>
      <c r="S1176">
        <v>5793.68</v>
      </c>
      <c r="T1176">
        <v>46</v>
      </c>
      <c r="U1176" t="s">
        <v>127</v>
      </c>
      <c r="V1176">
        <v>1</v>
      </c>
      <c r="W1176" t="s">
        <v>4099</v>
      </c>
      <c r="X1176" t="s">
        <v>4100</v>
      </c>
      <c r="Y1176" t="s">
        <v>4100</v>
      </c>
      <c r="Z1176" t="s">
        <v>4101</v>
      </c>
      <c r="AA1176" t="s">
        <v>155</v>
      </c>
      <c r="AB1176" t="s">
        <v>130</v>
      </c>
      <c r="AC1176" t="s">
        <v>11</v>
      </c>
      <c r="AD1176" t="s">
        <v>188</v>
      </c>
      <c r="AE1176" t="s">
        <v>26</v>
      </c>
      <c r="AF1176" t="s">
        <v>4102</v>
      </c>
      <c r="AG1176" t="s">
        <v>998</v>
      </c>
      <c r="AH1176" t="s">
        <v>4103</v>
      </c>
      <c r="AI1176" t="s">
        <v>3274</v>
      </c>
      <c r="AJ1176" t="s">
        <v>167</v>
      </c>
      <c r="AK1176" t="s">
        <v>4104</v>
      </c>
      <c r="AL1176" t="s">
        <v>134</v>
      </c>
      <c r="AM1176" t="s">
        <v>168</v>
      </c>
      <c r="AN1176" t="s">
        <v>12</v>
      </c>
      <c r="AO1176" t="s">
        <v>136</v>
      </c>
      <c r="AP1176" t="s">
        <v>129</v>
      </c>
      <c r="AQ1176" t="s">
        <v>159</v>
      </c>
      <c r="AR1176" t="s">
        <v>168</v>
      </c>
      <c r="AS1176">
        <v>36</v>
      </c>
      <c r="AT1176" t="s">
        <v>144</v>
      </c>
      <c r="AU1176">
        <v>3</v>
      </c>
      <c r="AV1176" t="s">
        <v>52</v>
      </c>
      <c r="AW1176">
        <v>0</v>
      </c>
      <c r="AX1176" t="s">
        <v>4105</v>
      </c>
      <c r="AY1176" t="s">
        <v>517</v>
      </c>
      <c r="AZ1176" t="s">
        <v>648</v>
      </c>
      <c r="BA1176" t="s">
        <v>648</v>
      </c>
      <c r="BB1176" t="s">
        <v>136</v>
      </c>
    </row>
    <row r="1177" spans="1:54" hidden="1" x14ac:dyDescent="0.25">
      <c r="A1177" t="s">
        <v>2306</v>
      </c>
      <c r="B1177">
        <v>584</v>
      </c>
      <c r="C1177">
        <v>45924</v>
      </c>
      <c r="D1177" t="s">
        <v>11</v>
      </c>
      <c r="E1177">
        <v>1221350</v>
      </c>
      <c r="F1177">
        <v>45912</v>
      </c>
      <c r="G1177">
        <v>5</v>
      </c>
      <c r="H1177" t="s">
        <v>123</v>
      </c>
      <c r="I1177" t="s">
        <v>124</v>
      </c>
      <c r="J1177" s="16">
        <v>45931</v>
      </c>
      <c r="K1177" t="s">
        <v>125</v>
      </c>
      <c r="L1177" t="s">
        <v>126</v>
      </c>
      <c r="M1177">
        <v>7</v>
      </c>
      <c r="N1177" t="s">
        <v>1169</v>
      </c>
      <c r="O1177" t="s">
        <v>0</v>
      </c>
      <c r="P1177">
        <v>0</v>
      </c>
      <c r="R1177">
        <v>150.43</v>
      </c>
      <c r="S1177">
        <v>2195.46</v>
      </c>
      <c r="T1177">
        <v>5</v>
      </c>
      <c r="U1177" t="s">
        <v>127</v>
      </c>
      <c r="V1177">
        <v>0</v>
      </c>
      <c r="W1177" t="s">
        <v>2307</v>
      </c>
      <c r="X1177" t="s">
        <v>2307</v>
      </c>
      <c r="Y1177" t="s">
        <v>2307</v>
      </c>
      <c r="Z1177" t="s">
        <v>2308</v>
      </c>
      <c r="AA1177" t="s">
        <v>155</v>
      </c>
      <c r="AB1177" t="s">
        <v>130</v>
      </c>
      <c r="AC1177" t="s">
        <v>11</v>
      </c>
      <c r="AD1177" t="s">
        <v>188</v>
      </c>
      <c r="AE1177" t="s">
        <v>2292</v>
      </c>
      <c r="AF1177" t="s">
        <v>2309</v>
      </c>
      <c r="AG1177" t="s">
        <v>334</v>
      </c>
      <c r="AH1177" t="s">
        <v>2310</v>
      </c>
      <c r="AI1177" t="s">
        <v>3360</v>
      </c>
      <c r="AJ1177" t="s">
        <v>133</v>
      </c>
      <c r="AK1177" t="s">
        <v>3361</v>
      </c>
      <c r="AL1177" t="s">
        <v>134</v>
      </c>
      <c r="AM1177" t="s">
        <v>135</v>
      </c>
      <c r="AN1177" t="s">
        <v>0</v>
      </c>
      <c r="AO1177" t="s">
        <v>136</v>
      </c>
      <c r="AP1177" t="s">
        <v>2311</v>
      </c>
      <c r="AQ1177" t="s">
        <v>159</v>
      </c>
      <c r="AR1177" t="s">
        <v>135</v>
      </c>
      <c r="AS1177">
        <v>7</v>
      </c>
      <c r="AT1177" t="s">
        <v>147</v>
      </c>
      <c r="AU1177">
        <v>1</v>
      </c>
      <c r="AV1177" t="s">
        <v>33</v>
      </c>
      <c r="AW1177">
        <v>0</v>
      </c>
      <c r="AX1177" t="s">
        <v>2312</v>
      </c>
      <c r="AY1177" t="s">
        <v>517</v>
      </c>
      <c r="AZ1177" t="s">
        <v>648</v>
      </c>
      <c r="BA1177" t="s">
        <v>648</v>
      </c>
      <c r="BB1177" t="s">
        <v>136</v>
      </c>
    </row>
    <row r="1178" spans="1:54" hidden="1" x14ac:dyDescent="0.25">
      <c r="A1178" t="s">
        <v>0</v>
      </c>
      <c r="B1178">
        <v>93555</v>
      </c>
      <c r="C1178">
        <v>45932</v>
      </c>
      <c r="D1178" t="s">
        <v>0</v>
      </c>
      <c r="E1178">
        <v>4590049</v>
      </c>
      <c r="F1178">
        <v>45863</v>
      </c>
      <c r="G1178">
        <v>3</v>
      </c>
      <c r="H1178" t="s">
        <v>139</v>
      </c>
      <c r="I1178" t="s">
        <v>234</v>
      </c>
      <c r="J1178" s="16">
        <v>45932</v>
      </c>
      <c r="K1178" t="s">
        <v>125</v>
      </c>
      <c r="L1178" t="s">
        <v>126</v>
      </c>
      <c r="M1178">
        <v>0</v>
      </c>
      <c r="N1178" t="s">
        <v>1169</v>
      </c>
      <c r="O1178" t="s">
        <v>12</v>
      </c>
      <c r="P1178">
        <v>325.24</v>
      </c>
      <c r="R1178">
        <v>609.12</v>
      </c>
      <c r="S1178">
        <v>9969.84</v>
      </c>
      <c r="T1178">
        <v>14</v>
      </c>
      <c r="U1178" t="s">
        <v>152</v>
      </c>
      <c r="V1178">
        <v>1</v>
      </c>
      <c r="W1178" t="s">
        <v>357</v>
      </c>
      <c r="X1178" t="s">
        <v>1170</v>
      </c>
      <c r="Y1178" t="s">
        <v>1170</v>
      </c>
      <c r="Z1178" t="s">
        <v>4610</v>
      </c>
      <c r="AA1178" t="s">
        <v>155</v>
      </c>
      <c r="AB1178" t="s">
        <v>130</v>
      </c>
      <c r="AC1178" t="s">
        <v>0</v>
      </c>
      <c r="AD1178" t="s">
        <v>131</v>
      </c>
      <c r="AE1178" t="s">
        <v>2165</v>
      </c>
      <c r="AF1178" t="s">
        <v>151</v>
      </c>
      <c r="AG1178" t="s">
        <v>4611</v>
      </c>
      <c r="AH1178" t="s">
        <v>4612</v>
      </c>
      <c r="AI1178" t="s">
        <v>4613</v>
      </c>
      <c r="AJ1178" t="s">
        <v>140</v>
      </c>
      <c r="AL1178" t="s">
        <v>134</v>
      </c>
      <c r="AM1178" t="s">
        <v>141</v>
      </c>
      <c r="AN1178" t="s">
        <v>12</v>
      </c>
      <c r="AO1178" t="s">
        <v>136</v>
      </c>
      <c r="AP1178" t="s">
        <v>155</v>
      </c>
      <c r="AQ1178" t="s">
        <v>159</v>
      </c>
      <c r="AR1178" t="s">
        <v>141</v>
      </c>
      <c r="AS1178">
        <v>0</v>
      </c>
      <c r="AT1178" t="s">
        <v>147</v>
      </c>
      <c r="AU1178">
        <v>0</v>
      </c>
      <c r="AV1178" t="s">
        <v>33</v>
      </c>
      <c r="AW1178">
        <v>0</v>
      </c>
      <c r="AX1178" t="s">
        <v>4614</v>
      </c>
      <c r="AY1178" t="s">
        <v>517</v>
      </c>
      <c r="AZ1178" t="s">
        <v>648</v>
      </c>
      <c r="BA1178" t="s">
        <v>648</v>
      </c>
      <c r="BB1178" t="s">
        <v>136</v>
      </c>
    </row>
    <row r="1179" spans="1:54" hidden="1" x14ac:dyDescent="0.25">
      <c r="A1179" t="s">
        <v>10</v>
      </c>
      <c r="B1179">
        <v>137294</v>
      </c>
      <c r="C1179">
        <v>45931</v>
      </c>
      <c r="D1179" t="s">
        <v>10</v>
      </c>
      <c r="E1179">
        <v>2172350</v>
      </c>
      <c r="F1179">
        <v>45845</v>
      </c>
      <c r="G1179">
        <v>12</v>
      </c>
      <c r="H1179" t="s">
        <v>1100</v>
      </c>
      <c r="I1179" t="s">
        <v>234</v>
      </c>
      <c r="J1179" s="16">
        <v>45932</v>
      </c>
      <c r="K1179" t="s">
        <v>125</v>
      </c>
      <c r="L1179" t="s">
        <v>126</v>
      </c>
      <c r="M1179">
        <v>1</v>
      </c>
      <c r="N1179" t="s">
        <v>283</v>
      </c>
      <c r="O1179" t="s">
        <v>308</v>
      </c>
      <c r="P1179">
        <v>41.33</v>
      </c>
      <c r="R1179">
        <v>222.16</v>
      </c>
      <c r="S1179">
        <v>6199.87</v>
      </c>
      <c r="T1179">
        <v>1</v>
      </c>
      <c r="U1179" t="s">
        <v>152</v>
      </c>
      <c r="V1179">
        <v>0</v>
      </c>
      <c r="W1179" t="s">
        <v>390</v>
      </c>
      <c r="X1179" t="s">
        <v>1531</v>
      </c>
      <c r="Y1179" t="s">
        <v>1531</v>
      </c>
      <c r="Z1179" t="s">
        <v>3892</v>
      </c>
      <c r="AA1179" t="s">
        <v>196</v>
      </c>
      <c r="AB1179" t="s">
        <v>173</v>
      </c>
      <c r="AC1179" t="s">
        <v>10</v>
      </c>
      <c r="AD1179" t="s">
        <v>391</v>
      </c>
      <c r="AE1179" t="s">
        <v>308</v>
      </c>
      <c r="AF1179" t="s">
        <v>151</v>
      </c>
      <c r="AG1179" t="s">
        <v>334</v>
      </c>
      <c r="AH1179" t="s">
        <v>3893</v>
      </c>
      <c r="AI1179" t="s">
        <v>3894</v>
      </c>
      <c r="AJ1179" t="s">
        <v>154</v>
      </c>
      <c r="AL1179" t="s">
        <v>134</v>
      </c>
      <c r="AM1179" t="s">
        <v>1103</v>
      </c>
      <c r="AN1179" t="s">
        <v>13</v>
      </c>
      <c r="AO1179" t="s">
        <v>173</v>
      </c>
      <c r="AP1179" t="s">
        <v>161</v>
      </c>
      <c r="AQ1179" t="s">
        <v>198</v>
      </c>
      <c r="AR1179" t="s">
        <v>1103</v>
      </c>
      <c r="AS1179">
        <v>1</v>
      </c>
      <c r="AT1179" t="s">
        <v>144</v>
      </c>
      <c r="AU1179">
        <v>0</v>
      </c>
      <c r="AV1179" t="s">
        <v>76</v>
      </c>
      <c r="AW1179">
        <v>0</v>
      </c>
      <c r="AX1179" t="s">
        <v>3895</v>
      </c>
      <c r="AY1179" t="s">
        <v>517</v>
      </c>
      <c r="AZ1179" t="s">
        <v>648</v>
      </c>
      <c r="BA1179" t="s">
        <v>648</v>
      </c>
      <c r="BB1179" t="s">
        <v>755</v>
      </c>
    </row>
    <row r="1180" spans="1:54" hidden="1" x14ac:dyDescent="0.25">
      <c r="A1180" t="s">
        <v>10</v>
      </c>
      <c r="B1180">
        <v>137059</v>
      </c>
      <c r="C1180">
        <v>45909</v>
      </c>
      <c r="D1180" t="s">
        <v>10</v>
      </c>
      <c r="E1180">
        <v>2194801</v>
      </c>
      <c r="F1180">
        <v>45896</v>
      </c>
      <c r="G1180">
        <v>1</v>
      </c>
      <c r="H1180" t="s">
        <v>167</v>
      </c>
      <c r="I1180" t="s">
        <v>234</v>
      </c>
      <c r="J1180" s="16">
        <v>45933</v>
      </c>
      <c r="K1180" t="s">
        <v>125</v>
      </c>
      <c r="L1180" t="s">
        <v>126</v>
      </c>
      <c r="M1180">
        <v>24</v>
      </c>
      <c r="N1180" t="s">
        <v>283</v>
      </c>
      <c r="O1180" t="s">
        <v>10</v>
      </c>
      <c r="P1180">
        <v>226.73</v>
      </c>
      <c r="R1180">
        <v>1035.83</v>
      </c>
      <c r="S1180">
        <v>6081.8</v>
      </c>
      <c r="T1180">
        <v>19</v>
      </c>
      <c r="U1180" t="s">
        <v>150</v>
      </c>
      <c r="V1180">
        <v>2</v>
      </c>
      <c r="W1180" t="s">
        <v>390</v>
      </c>
      <c r="X1180" t="s">
        <v>1080</v>
      </c>
      <c r="Y1180" t="s">
        <v>1080</v>
      </c>
      <c r="Z1180" t="s">
        <v>7993</v>
      </c>
      <c r="AA1180" t="s">
        <v>161</v>
      </c>
      <c r="AB1180" t="s">
        <v>130</v>
      </c>
      <c r="AC1180" t="s">
        <v>10</v>
      </c>
      <c r="AD1180" t="s">
        <v>391</v>
      </c>
      <c r="AE1180" t="s">
        <v>1217</v>
      </c>
      <c r="AF1180" t="s">
        <v>151</v>
      </c>
      <c r="AG1180" t="s">
        <v>252</v>
      </c>
      <c r="AH1180" t="s">
        <v>7994</v>
      </c>
      <c r="AI1180" t="s">
        <v>7995</v>
      </c>
      <c r="AJ1180" t="s">
        <v>980</v>
      </c>
      <c r="AL1180" t="s">
        <v>134</v>
      </c>
      <c r="AM1180" t="s">
        <v>168</v>
      </c>
      <c r="AN1180" t="s">
        <v>10</v>
      </c>
      <c r="AO1180" t="s">
        <v>136</v>
      </c>
      <c r="AP1180" t="s">
        <v>161</v>
      </c>
      <c r="AQ1180" t="s">
        <v>137</v>
      </c>
      <c r="AR1180" t="s">
        <v>168</v>
      </c>
      <c r="AS1180">
        <v>24</v>
      </c>
      <c r="AT1180" t="s">
        <v>202</v>
      </c>
      <c r="AU1180">
        <v>3</v>
      </c>
      <c r="AV1180" t="s">
        <v>76</v>
      </c>
      <c r="AW1180">
        <v>0</v>
      </c>
      <c r="AX1180" t="s">
        <v>7996</v>
      </c>
      <c r="AY1180" t="s">
        <v>517</v>
      </c>
      <c r="AZ1180" t="s">
        <v>648</v>
      </c>
      <c r="BA1180" t="s">
        <v>648</v>
      </c>
      <c r="BB1180" t="s">
        <v>136</v>
      </c>
    </row>
    <row r="1181" spans="1:54" hidden="1" x14ac:dyDescent="0.25">
      <c r="A1181" t="s">
        <v>11</v>
      </c>
      <c r="B1181">
        <v>131372</v>
      </c>
      <c r="C1181">
        <v>45916</v>
      </c>
      <c r="D1181" t="s">
        <v>10</v>
      </c>
      <c r="E1181">
        <v>2201891</v>
      </c>
      <c r="F1181">
        <v>45911</v>
      </c>
      <c r="G1181">
        <v>3</v>
      </c>
      <c r="H1181" t="s">
        <v>139</v>
      </c>
      <c r="I1181" t="s">
        <v>124</v>
      </c>
      <c r="J1181" s="16">
        <v>45933</v>
      </c>
      <c r="K1181" t="s">
        <v>125</v>
      </c>
      <c r="L1181" t="s">
        <v>126</v>
      </c>
      <c r="M1181">
        <v>17</v>
      </c>
      <c r="N1181" t="s">
        <v>1318</v>
      </c>
      <c r="O1181" t="s">
        <v>10</v>
      </c>
      <c r="P1181">
        <v>0</v>
      </c>
      <c r="R1181">
        <v>1230.3499999999999</v>
      </c>
      <c r="S1181">
        <v>77942.02</v>
      </c>
      <c r="T1181">
        <v>29</v>
      </c>
      <c r="U1181" t="s">
        <v>127</v>
      </c>
      <c r="V1181">
        <v>1</v>
      </c>
      <c r="W1181" t="s">
        <v>390</v>
      </c>
      <c r="X1181" t="s">
        <v>392</v>
      </c>
      <c r="Y1181" t="s">
        <v>392</v>
      </c>
      <c r="Z1181" t="s">
        <v>6578</v>
      </c>
      <c r="AA1181" t="s">
        <v>161</v>
      </c>
      <c r="AB1181" t="s">
        <v>130</v>
      </c>
      <c r="AC1181" t="s">
        <v>10</v>
      </c>
      <c r="AD1181" t="s">
        <v>391</v>
      </c>
      <c r="AE1181" t="s">
        <v>11</v>
      </c>
      <c r="AF1181" t="s">
        <v>6579</v>
      </c>
      <c r="AG1181" t="s">
        <v>252</v>
      </c>
      <c r="AH1181" t="s">
        <v>6580</v>
      </c>
      <c r="AI1181" t="s">
        <v>6581</v>
      </c>
      <c r="AJ1181" t="s">
        <v>140</v>
      </c>
      <c r="AK1181" t="s">
        <v>6582</v>
      </c>
      <c r="AL1181" t="s">
        <v>134</v>
      </c>
      <c r="AM1181" t="s">
        <v>141</v>
      </c>
      <c r="AN1181" t="s">
        <v>10</v>
      </c>
      <c r="AO1181" t="s">
        <v>136</v>
      </c>
      <c r="AP1181" t="s">
        <v>196</v>
      </c>
      <c r="AQ1181" t="s">
        <v>137</v>
      </c>
      <c r="AR1181" t="s">
        <v>141</v>
      </c>
      <c r="AS1181">
        <v>17</v>
      </c>
      <c r="AT1181" t="s">
        <v>142</v>
      </c>
      <c r="AU1181">
        <v>3</v>
      </c>
      <c r="AV1181" t="s">
        <v>48</v>
      </c>
      <c r="AW1181">
        <v>0</v>
      </c>
      <c r="AX1181" t="s">
        <v>6583</v>
      </c>
      <c r="AY1181" t="s">
        <v>517</v>
      </c>
      <c r="AZ1181" t="s">
        <v>648</v>
      </c>
      <c r="BA1181" t="s">
        <v>648</v>
      </c>
      <c r="BB1181" t="s">
        <v>136</v>
      </c>
    </row>
    <row r="1182" spans="1:54" hidden="1" x14ac:dyDescent="0.25">
      <c r="A1182" t="s">
        <v>1</v>
      </c>
      <c r="B1182">
        <v>162278</v>
      </c>
      <c r="C1182">
        <v>45925</v>
      </c>
      <c r="D1182" t="s">
        <v>10</v>
      </c>
      <c r="E1182">
        <v>2206433</v>
      </c>
      <c r="F1182">
        <v>45924</v>
      </c>
      <c r="G1182">
        <v>4</v>
      </c>
      <c r="H1182" t="s">
        <v>145</v>
      </c>
      <c r="I1182" t="s">
        <v>124</v>
      </c>
      <c r="J1182" s="16">
        <v>45931</v>
      </c>
      <c r="K1182" t="s">
        <v>125</v>
      </c>
      <c r="L1182" t="s">
        <v>126</v>
      </c>
      <c r="M1182">
        <v>6</v>
      </c>
      <c r="N1182" t="s">
        <v>867</v>
      </c>
      <c r="O1182" t="s">
        <v>1</v>
      </c>
      <c r="P1182">
        <v>0</v>
      </c>
      <c r="R1182">
        <v>51.22</v>
      </c>
      <c r="S1182">
        <v>1501.65</v>
      </c>
      <c r="T1182">
        <v>5</v>
      </c>
      <c r="U1182" t="s">
        <v>127</v>
      </c>
      <c r="V1182">
        <v>5</v>
      </c>
      <c r="W1182" t="s">
        <v>602</v>
      </c>
      <c r="X1182" t="s">
        <v>603</v>
      </c>
      <c r="Y1182" t="s">
        <v>603</v>
      </c>
      <c r="Z1182" t="s">
        <v>604</v>
      </c>
      <c r="AA1182" t="s">
        <v>161</v>
      </c>
      <c r="AB1182" t="s">
        <v>130</v>
      </c>
      <c r="AC1182" t="s">
        <v>10</v>
      </c>
      <c r="AD1182" t="s">
        <v>216</v>
      </c>
      <c r="AE1182" t="s">
        <v>1</v>
      </c>
      <c r="AF1182" t="s">
        <v>868</v>
      </c>
      <c r="AG1182" t="s">
        <v>307</v>
      </c>
      <c r="AH1182" t="s">
        <v>869</v>
      </c>
      <c r="AI1182" t="s">
        <v>605</v>
      </c>
      <c r="AJ1182" t="s">
        <v>146</v>
      </c>
      <c r="AK1182" t="s">
        <v>870</v>
      </c>
      <c r="AL1182" t="s">
        <v>134</v>
      </c>
      <c r="AM1182" t="s">
        <v>141</v>
      </c>
      <c r="AN1182" t="s">
        <v>1</v>
      </c>
      <c r="AO1182" t="s">
        <v>136</v>
      </c>
      <c r="AP1182" t="s">
        <v>161</v>
      </c>
      <c r="AQ1182" t="s">
        <v>137</v>
      </c>
      <c r="AR1182" t="s">
        <v>141</v>
      </c>
      <c r="AS1182">
        <v>6</v>
      </c>
      <c r="AT1182" t="s">
        <v>202</v>
      </c>
      <c r="AU1182">
        <v>1</v>
      </c>
      <c r="AV1182" t="s">
        <v>63</v>
      </c>
      <c r="AW1182">
        <v>0</v>
      </c>
      <c r="AX1182" t="s">
        <v>676</v>
      </c>
      <c r="AY1182" t="s">
        <v>517</v>
      </c>
      <c r="AZ1182" t="s">
        <v>648</v>
      </c>
      <c r="BA1182" t="s">
        <v>648</v>
      </c>
      <c r="BB1182" t="s">
        <v>136</v>
      </c>
    </row>
    <row r="1183" spans="1:54" hidden="1" x14ac:dyDescent="0.25">
      <c r="A1183" t="s">
        <v>1</v>
      </c>
      <c r="B1183">
        <v>162275</v>
      </c>
      <c r="C1183">
        <v>45925</v>
      </c>
      <c r="D1183" t="s">
        <v>10</v>
      </c>
      <c r="E1183">
        <v>2206506</v>
      </c>
      <c r="F1183">
        <v>45924</v>
      </c>
      <c r="G1183">
        <v>4</v>
      </c>
      <c r="H1183" t="s">
        <v>145</v>
      </c>
      <c r="I1183" t="s">
        <v>124</v>
      </c>
      <c r="J1183" s="16">
        <v>45936</v>
      </c>
      <c r="K1183" t="s">
        <v>125</v>
      </c>
      <c r="L1183" t="s">
        <v>126</v>
      </c>
      <c r="M1183">
        <v>11</v>
      </c>
      <c r="N1183" t="s">
        <v>5833</v>
      </c>
      <c r="O1183" t="s">
        <v>1</v>
      </c>
      <c r="P1183">
        <v>0</v>
      </c>
      <c r="R1183">
        <v>55.42</v>
      </c>
      <c r="S1183">
        <v>2106.11</v>
      </c>
      <c r="T1183">
        <v>5</v>
      </c>
      <c r="U1183" t="s">
        <v>127</v>
      </c>
      <c r="V1183">
        <v>5</v>
      </c>
      <c r="W1183" t="s">
        <v>4470</v>
      </c>
      <c r="X1183" t="s">
        <v>4471</v>
      </c>
      <c r="Y1183" t="s">
        <v>4471</v>
      </c>
      <c r="Z1183" t="s">
        <v>10828</v>
      </c>
      <c r="AA1183" t="s">
        <v>161</v>
      </c>
      <c r="AB1183" t="s">
        <v>130</v>
      </c>
      <c r="AC1183" t="s">
        <v>10</v>
      </c>
      <c r="AD1183" t="s">
        <v>297</v>
      </c>
      <c r="AE1183" t="s">
        <v>1</v>
      </c>
      <c r="AF1183" t="s">
        <v>868</v>
      </c>
      <c r="AG1183" t="s">
        <v>307</v>
      </c>
      <c r="AH1183" t="s">
        <v>869</v>
      </c>
      <c r="AI1183" t="s">
        <v>10829</v>
      </c>
      <c r="AJ1183" t="s">
        <v>146</v>
      </c>
      <c r="AK1183" t="s">
        <v>154</v>
      </c>
      <c r="AL1183" t="s">
        <v>134</v>
      </c>
      <c r="AM1183" t="s">
        <v>141</v>
      </c>
      <c r="AN1183" t="s">
        <v>1</v>
      </c>
      <c r="AO1183" t="s">
        <v>136</v>
      </c>
      <c r="AP1183" t="s">
        <v>161</v>
      </c>
      <c r="AQ1183" t="s">
        <v>137</v>
      </c>
      <c r="AR1183" t="s">
        <v>141</v>
      </c>
      <c r="AS1183">
        <v>11</v>
      </c>
      <c r="AT1183" t="s">
        <v>202</v>
      </c>
      <c r="AU1183">
        <v>2</v>
      </c>
      <c r="AV1183" t="s">
        <v>974</v>
      </c>
      <c r="AW1183">
        <v>0</v>
      </c>
      <c r="AX1183" t="s">
        <v>10830</v>
      </c>
      <c r="AY1183" t="s">
        <v>517</v>
      </c>
      <c r="AZ1183" t="s">
        <v>648</v>
      </c>
      <c r="BA1183" t="s">
        <v>648</v>
      </c>
      <c r="BB1183" t="s">
        <v>136</v>
      </c>
    </row>
    <row r="1184" spans="1:54" hidden="1" x14ac:dyDescent="0.25">
      <c r="A1184" t="s">
        <v>1</v>
      </c>
      <c r="B1184">
        <v>162363</v>
      </c>
      <c r="C1184">
        <v>45929</v>
      </c>
      <c r="D1184" t="s">
        <v>190</v>
      </c>
      <c r="E1184">
        <v>1209685</v>
      </c>
      <c r="F1184">
        <v>45926</v>
      </c>
      <c r="G1184">
        <v>5</v>
      </c>
      <c r="H1184" t="s">
        <v>123</v>
      </c>
      <c r="I1184" t="s">
        <v>148</v>
      </c>
      <c r="J1184" s="16">
        <v>45933</v>
      </c>
      <c r="K1184" t="s">
        <v>125</v>
      </c>
      <c r="L1184" t="s">
        <v>126</v>
      </c>
      <c r="M1184">
        <v>4</v>
      </c>
      <c r="N1184" t="s">
        <v>981</v>
      </c>
      <c r="O1184" t="s">
        <v>1</v>
      </c>
      <c r="P1184">
        <v>0</v>
      </c>
      <c r="R1184">
        <v>85.58</v>
      </c>
      <c r="S1184">
        <v>1411.84</v>
      </c>
      <c r="T1184">
        <v>2</v>
      </c>
      <c r="U1184" t="s">
        <v>186</v>
      </c>
      <c r="V1184">
        <v>1</v>
      </c>
      <c r="W1184" t="s">
        <v>277</v>
      </c>
      <c r="X1184" t="s">
        <v>288</v>
      </c>
      <c r="Y1184" t="s">
        <v>288</v>
      </c>
      <c r="Z1184" t="s">
        <v>7943</v>
      </c>
      <c r="AA1184" t="s">
        <v>161</v>
      </c>
      <c r="AB1184" t="s">
        <v>130</v>
      </c>
      <c r="AC1184" t="s">
        <v>190</v>
      </c>
      <c r="AD1184" t="s">
        <v>289</v>
      </c>
      <c r="AE1184" t="s">
        <v>28</v>
      </c>
      <c r="AF1184" t="s">
        <v>6748</v>
      </c>
      <c r="AG1184" t="s">
        <v>279</v>
      </c>
      <c r="AH1184" t="s">
        <v>1857</v>
      </c>
      <c r="AI1184" t="s">
        <v>7944</v>
      </c>
      <c r="AJ1184" t="s">
        <v>133</v>
      </c>
      <c r="AK1184" t="s">
        <v>6328</v>
      </c>
      <c r="AL1184" t="s">
        <v>134</v>
      </c>
      <c r="AM1184" t="s">
        <v>135</v>
      </c>
      <c r="AN1184" t="s">
        <v>1</v>
      </c>
      <c r="AO1184" t="s">
        <v>136</v>
      </c>
      <c r="AP1184" t="s">
        <v>161</v>
      </c>
      <c r="AQ1184" t="s">
        <v>137</v>
      </c>
      <c r="AR1184" t="s">
        <v>135</v>
      </c>
      <c r="AS1184">
        <v>4</v>
      </c>
      <c r="AT1184" t="s">
        <v>147</v>
      </c>
      <c r="AU1184">
        <v>0</v>
      </c>
      <c r="AV1184" t="s">
        <v>974</v>
      </c>
      <c r="AW1184">
        <v>0</v>
      </c>
      <c r="AX1184" t="s">
        <v>7945</v>
      </c>
      <c r="AY1184" t="s">
        <v>517</v>
      </c>
      <c r="AZ1184" t="s">
        <v>648</v>
      </c>
      <c r="BA1184" t="s">
        <v>648</v>
      </c>
      <c r="BB1184" t="s">
        <v>136</v>
      </c>
    </row>
    <row r="1185" spans="1:54" hidden="1" x14ac:dyDescent="0.25">
      <c r="A1185" t="s">
        <v>190</v>
      </c>
      <c r="B1185">
        <v>17746</v>
      </c>
      <c r="C1185">
        <v>45931</v>
      </c>
      <c r="D1185" t="s">
        <v>190</v>
      </c>
      <c r="E1185">
        <v>1210354</v>
      </c>
      <c r="F1185">
        <v>45930</v>
      </c>
      <c r="G1185">
        <v>3</v>
      </c>
      <c r="H1185" t="s">
        <v>139</v>
      </c>
      <c r="I1185" t="s">
        <v>124</v>
      </c>
      <c r="J1185" s="16">
        <v>45933</v>
      </c>
      <c r="K1185" t="s">
        <v>125</v>
      </c>
      <c r="L1185" t="s">
        <v>149</v>
      </c>
      <c r="M1185">
        <v>2</v>
      </c>
      <c r="N1185" t="s">
        <v>1491</v>
      </c>
      <c r="O1185" t="s">
        <v>1</v>
      </c>
      <c r="P1185">
        <v>0</v>
      </c>
      <c r="R1185">
        <v>66.37</v>
      </c>
      <c r="S1185">
        <v>4614.3999999999996</v>
      </c>
      <c r="T1185">
        <v>11</v>
      </c>
      <c r="U1185" t="s">
        <v>127</v>
      </c>
      <c r="V1185">
        <v>7</v>
      </c>
      <c r="W1185" t="s">
        <v>277</v>
      </c>
      <c r="X1185" t="s">
        <v>288</v>
      </c>
      <c r="Y1185" t="s">
        <v>288</v>
      </c>
      <c r="Z1185" t="s">
        <v>8078</v>
      </c>
      <c r="AA1185" t="s">
        <v>161</v>
      </c>
      <c r="AB1185" t="s">
        <v>130</v>
      </c>
      <c r="AC1185" t="s">
        <v>190</v>
      </c>
      <c r="AD1185" t="s">
        <v>289</v>
      </c>
      <c r="AE1185" t="s">
        <v>190</v>
      </c>
      <c r="AF1185" t="s">
        <v>191</v>
      </c>
      <c r="AG1185" t="s">
        <v>279</v>
      </c>
      <c r="AH1185" t="s">
        <v>1813</v>
      </c>
      <c r="AI1185" t="s">
        <v>8079</v>
      </c>
      <c r="AJ1185" t="s">
        <v>140</v>
      </c>
      <c r="AK1185" t="s">
        <v>8040</v>
      </c>
      <c r="AL1185" t="s">
        <v>134</v>
      </c>
      <c r="AM1185" t="s">
        <v>141</v>
      </c>
      <c r="AN1185" t="s">
        <v>1</v>
      </c>
      <c r="AO1185" t="s">
        <v>136</v>
      </c>
      <c r="AP1185" t="s">
        <v>161</v>
      </c>
      <c r="AQ1185" t="s">
        <v>137</v>
      </c>
      <c r="AR1185" t="s">
        <v>141</v>
      </c>
      <c r="AS1185">
        <v>2</v>
      </c>
      <c r="AT1185" t="s">
        <v>169</v>
      </c>
      <c r="AU1185">
        <v>0</v>
      </c>
      <c r="AV1185" t="s">
        <v>173</v>
      </c>
      <c r="AW1185">
        <v>0</v>
      </c>
      <c r="AX1185" t="s">
        <v>8080</v>
      </c>
      <c r="AY1185" t="s">
        <v>517</v>
      </c>
      <c r="AZ1185" t="s">
        <v>648</v>
      </c>
      <c r="BA1185" t="s">
        <v>648</v>
      </c>
      <c r="BB1185" t="s">
        <v>136</v>
      </c>
    </row>
    <row r="1186" spans="1:54" hidden="1" x14ac:dyDescent="0.25">
      <c r="A1186" t="s">
        <v>14</v>
      </c>
      <c r="B1186">
        <v>208620</v>
      </c>
      <c r="C1186">
        <v>45929</v>
      </c>
      <c r="D1186" t="s">
        <v>12</v>
      </c>
      <c r="E1186">
        <v>7853491</v>
      </c>
      <c r="F1186">
        <v>45911</v>
      </c>
      <c r="G1186">
        <v>1</v>
      </c>
      <c r="H1186" t="s">
        <v>167</v>
      </c>
      <c r="I1186" t="s">
        <v>148</v>
      </c>
      <c r="J1186" s="16">
        <v>45932</v>
      </c>
      <c r="K1186" t="s">
        <v>125</v>
      </c>
      <c r="L1186" t="s">
        <v>126</v>
      </c>
      <c r="M1186">
        <v>3</v>
      </c>
      <c r="N1186" t="s">
        <v>261</v>
      </c>
      <c r="O1186" t="s">
        <v>14</v>
      </c>
      <c r="P1186">
        <v>0</v>
      </c>
      <c r="R1186">
        <v>341.75</v>
      </c>
      <c r="S1186">
        <v>45761.760000000002</v>
      </c>
      <c r="T1186">
        <v>77</v>
      </c>
      <c r="U1186" t="s">
        <v>150</v>
      </c>
      <c r="V1186">
        <v>1</v>
      </c>
      <c r="W1186" t="s">
        <v>4597</v>
      </c>
      <c r="X1186" t="s">
        <v>4598</v>
      </c>
      <c r="Y1186" t="s">
        <v>4598</v>
      </c>
      <c r="Z1186" t="s">
        <v>4597</v>
      </c>
      <c r="AA1186" t="s">
        <v>153</v>
      </c>
      <c r="AB1186" t="s">
        <v>130</v>
      </c>
      <c r="AC1186" t="s">
        <v>12</v>
      </c>
      <c r="AD1186" t="s">
        <v>269</v>
      </c>
      <c r="AE1186" t="s">
        <v>14</v>
      </c>
      <c r="AF1186" t="s">
        <v>151</v>
      </c>
      <c r="AG1186" t="s">
        <v>2323</v>
      </c>
      <c r="AH1186" t="s">
        <v>4599</v>
      </c>
      <c r="AI1186" t="s">
        <v>4600</v>
      </c>
      <c r="AJ1186" t="s">
        <v>2638</v>
      </c>
      <c r="AK1186" t="s">
        <v>4601</v>
      </c>
      <c r="AL1186" t="s">
        <v>134</v>
      </c>
      <c r="AM1186" t="s">
        <v>168</v>
      </c>
      <c r="AN1186" t="s">
        <v>14</v>
      </c>
      <c r="AO1186" t="s">
        <v>136</v>
      </c>
      <c r="AP1186" t="s">
        <v>153</v>
      </c>
      <c r="AQ1186" t="s">
        <v>137</v>
      </c>
      <c r="AR1186" t="s">
        <v>168</v>
      </c>
      <c r="AS1186">
        <v>3</v>
      </c>
      <c r="AT1186" t="s">
        <v>142</v>
      </c>
      <c r="AU1186">
        <v>0</v>
      </c>
      <c r="AV1186" t="s">
        <v>44</v>
      </c>
      <c r="AW1186">
        <v>0</v>
      </c>
      <c r="AX1186" t="s">
        <v>4602</v>
      </c>
      <c r="AY1186" t="s">
        <v>517</v>
      </c>
      <c r="AZ1186" t="s">
        <v>648</v>
      </c>
      <c r="BA1186" t="s">
        <v>648</v>
      </c>
      <c r="BB1186" t="s">
        <v>136</v>
      </c>
    </row>
    <row r="1187" spans="1:54" hidden="1" x14ac:dyDescent="0.25">
      <c r="A1187" t="s">
        <v>2017</v>
      </c>
      <c r="B1187">
        <v>7792</v>
      </c>
      <c r="C1187">
        <v>45926</v>
      </c>
      <c r="D1187" t="s">
        <v>12</v>
      </c>
      <c r="E1187">
        <v>7867950</v>
      </c>
      <c r="F1187">
        <v>45924</v>
      </c>
      <c r="G1187">
        <v>4</v>
      </c>
      <c r="H1187" t="s">
        <v>145</v>
      </c>
      <c r="I1187" t="s">
        <v>124</v>
      </c>
      <c r="J1187" s="16">
        <v>45931</v>
      </c>
      <c r="K1187" t="s">
        <v>125</v>
      </c>
      <c r="L1187" t="s">
        <v>126</v>
      </c>
      <c r="M1187">
        <v>5</v>
      </c>
      <c r="N1187" t="s">
        <v>1519</v>
      </c>
      <c r="O1187" t="s">
        <v>2017</v>
      </c>
      <c r="P1187">
        <v>0</v>
      </c>
      <c r="R1187">
        <v>84.91</v>
      </c>
      <c r="S1187">
        <v>715.05</v>
      </c>
      <c r="T1187">
        <v>4</v>
      </c>
      <c r="U1187" t="s">
        <v>127</v>
      </c>
      <c r="V1187">
        <v>4</v>
      </c>
      <c r="W1187" t="s">
        <v>2887</v>
      </c>
      <c r="X1187" t="s">
        <v>2888</v>
      </c>
      <c r="Y1187" t="s">
        <v>2888</v>
      </c>
      <c r="Z1187" t="s">
        <v>2889</v>
      </c>
      <c r="AA1187" t="s">
        <v>196</v>
      </c>
      <c r="AB1187" t="s">
        <v>173</v>
      </c>
      <c r="AC1187" t="s">
        <v>9</v>
      </c>
      <c r="AD1187" t="s">
        <v>251</v>
      </c>
      <c r="AE1187" t="s">
        <v>2017</v>
      </c>
      <c r="AF1187" t="s">
        <v>1233</v>
      </c>
      <c r="AG1187" t="s">
        <v>307</v>
      </c>
      <c r="AH1187" t="s">
        <v>2180</v>
      </c>
      <c r="AI1187" t="s">
        <v>3724</v>
      </c>
      <c r="AJ1187" t="s">
        <v>2181</v>
      </c>
      <c r="AK1187" t="s">
        <v>3725</v>
      </c>
      <c r="AL1187" t="s">
        <v>134</v>
      </c>
      <c r="AM1187" t="s">
        <v>141</v>
      </c>
      <c r="AN1187" t="s">
        <v>11</v>
      </c>
      <c r="AO1187" t="s">
        <v>173</v>
      </c>
      <c r="AP1187" t="s">
        <v>196</v>
      </c>
      <c r="AQ1187" t="s">
        <v>198</v>
      </c>
      <c r="AR1187" t="s">
        <v>141</v>
      </c>
      <c r="AS1187">
        <v>5</v>
      </c>
      <c r="AT1187" t="s">
        <v>202</v>
      </c>
      <c r="AU1187">
        <v>0</v>
      </c>
      <c r="AV1187" t="s">
        <v>49</v>
      </c>
      <c r="AW1187">
        <v>0</v>
      </c>
      <c r="AX1187" t="s">
        <v>2890</v>
      </c>
      <c r="AY1187" t="s">
        <v>517</v>
      </c>
      <c r="AZ1187" t="s">
        <v>648</v>
      </c>
      <c r="BA1187" t="s">
        <v>648</v>
      </c>
      <c r="BB1187" t="s">
        <v>752</v>
      </c>
    </row>
    <row r="1188" spans="1:54" x14ac:dyDescent="0.25">
      <c r="A1188" t="s">
        <v>1442</v>
      </c>
      <c r="B1188">
        <v>11675</v>
      </c>
      <c r="C1188">
        <v>45930</v>
      </c>
      <c r="D1188" t="s">
        <v>12</v>
      </c>
      <c r="E1188">
        <v>7871503</v>
      </c>
      <c r="F1188">
        <v>45926</v>
      </c>
      <c r="G1188">
        <v>3</v>
      </c>
      <c r="H1188" t="s">
        <v>139</v>
      </c>
      <c r="I1188" t="s">
        <v>124</v>
      </c>
      <c r="J1188" s="16">
        <v>45936</v>
      </c>
      <c r="K1188" t="s">
        <v>125</v>
      </c>
      <c r="L1188" t="s">
        <v>149</v>
      </c>
      <c r="M1188">
        <v>6</v>
      </c>
      <c r="N1188" t="s">
        <v>199</v>
      </c>
      <c r="O1188" t="s">
        <v>12</v>
      </c>
      <c r="P1188">
        <v>0</v>
      </c>
      <c r="R1188">
        <v>146.76</v>
      </c>
      <c r="S1188">
        <v>1971.47</v>
      </c>
      <c r="T1188">
        <v>2</v>
      </c>
      <c r="U1188" t="s">
        <v>127</v>
      </c>
      <c r="V1188">
        <v>1</v>
      </c>
      <c r="W1188" t="s">
        <v>10831</v>
      </c>
      <c r="X1188" t="s">
        <v>10832</v>
      </c>
      <c r="Y1188" t="s">
        <v>10832</v>
      </c>
      <c r="Z1188" t="s">
        <v>10833</v>
      </c>
      <c r="AA1188" t="s">
        <v>155</v>
      </c>
      <c r="AB1188" t="s">
        <v>130</v>
      </c>
      <c r="AC1188" t="s">
        <v>12</v>
      </c>
      <c r="AD1188" t="s">
        <v>333</v>
      </c>
      <c r="AE1188" t="s">
        <v>1442</v>
      </c>
      <c r="AF1188" t="s">
        <v>1447</v>
      </c>
      <c r="AG1188" t="s">
        <v>10834</v>
      </c>
      <c r="AH1188" t="s">
        <v>1449</v>
      </c>
      <c r="AI1188" t="s">
        <v>10835</v>
      </c>
      <c r="AJ1188" t="s">
        <v>140</v>
      </c>
      <c r="AL1188" t="s">
        <v>134</v>
      </c>
      <c r="AM1188" t="s">
        <v>141</v>
      </c>
      <c r="AN1188" t="s">
        <v>12</v>
      </c>
      <c r="AO1188" t="s">
        <v>136</v>
      </c>
      <c r="AP1188" t="s">
        <v>1446</v>
      </c>
      <c r="AQ1188" t="s">
        <v>159</v>
      </c>
      <c r="AR1188" t="s">
        <v>141</v>
      </c>
      <c r="AS1188">
        <v>6</v>
      </c>
      <c r="AT1188" t="s">
        <v>147</v>
      </c>
      <c r="AU1188">
        <v>1</v>
      </c>
      <c r="AV1188" t="s">
        <v>52</v>
      </c>
      <c r="AW1188">
        <v>0</v>
      </c>
      <c r="AX1188" t="s">
        <v>10836</v>
      </c>
      <c r="AY1188" t="s">
        <v>517</v>
      </c>
      <c r="AZ1188" t="s">
        <v>648</v>
      </c>
      <c r="BA1188" t="s">
        <v>648</v>
      </c>
      <c r="BB1188" t="s">
        <v>136</v>
      </c>
    </row>
    <row r="1189" spans="1:54" x14ac:dyDescent="0.25">
      <c r="A1189" t="s">
        <v>26</v>
      </c>
      <c r="B1189">
        <v>31505</v>
      </c>
      <c r="C1189">
        <v>45929</v>
      </c>
      <c r="D1189" t="s">
        <v>12</v>
      </c>
      <c r="E1189">
        <v>7872948</v>
      </c>
      <c r="F1189">
        <v>45926</v>
      </c>
      <c r="G1189">
        <v>3</v>
      </c>
      <c r="H1189" t="s">
        <v>139</v>
      </c>
      <c r="I1189" t="s">
        <v>148</v>
      </c>
      <c r="J1189" s="16">
        <v>45932</v>
      </c>
      <c r="K1189" t="s">
        <v>125</v>
      </c>
      <c r="L1189" t="s">
        <v>126</v>
      </c>
      <c r="M1189">
        <v>3</v>
      </c>
      <c r="N1189" t="s">
        <v>199</v>
      </c>
      <c r="O1189" t="s">
        <v>12</v>
      </c>
      <c r="P1189">
        <v>0</v>
      </c>
      <c r="R1189">
        <v>4849.9799999999996</v>
      </c>
      <c r="S1189">
        <v>400972.99</v>
      </c>
      <c r="T1189">
        <v>665</v>
      </c>
      <c r="U1189" t="s">
        <v>127</v>
      </c>
      <c r="V1189">
        <v>2</v>
      </c>
      <c r="W1189" t="s">
        <v>412</v>
      </c>
      <c r="X1189" t="s">
        <v>413</v>
      </c>
      <c r="Y1189" t="s">
        <v>413</v>
      </c>
      <c r="Z1189" t="s">
        <v>2487</v>
      </c>
      <c r="AA1189" t="s">
        <v>155</v>
      </c>
      <c r="AB1189" t="s">
        <v>130</v>
      </c>
      <c r="AC1189" t="s">
        <v>9</v>
      </c>
      <c r="AD1189" t="s">
        <v>333</v>
      </c>
      <c r="AE1189" t="s">
        <v>26</v>
      </c>
      <c r="AF1189" t="s">
        <v>327</v>
      </c>
      <c r="AG1189" t="s">
        <v>334</v>
      </c>
      <c r="AH1189" t="s">
        <v>4663</v>
      </c>
      <c r="AI1189" t="s">
        <v>4664</v>
      </c>
      <c r="AJ1189" t="s">
        <v>182</v>
      </c>
      <c r="AL1189" t="s">
        <v>134</v>
      </c>
      <c r="AM1189" t="s">
        <v>141</v>
      </c>
      <c r="AN1189" t="s">
        <v>12</v>
      </c>
      <c r="AO1189" t="s">
        <v>136</v>
      </c>
      <c r="AP1189" t="s">
        <v>129</v>
      </c>
      <c r="AQ1189" t="s">
        <v>159</v>
      </c>
      <c r="AR1189" t="s">
        <v>141</v>
      </c>
      <c r="AS1189">
        <v>3</v>
      </c>
      <c r="AT1189" t="s">
        <v>147</v>
      </c>
      <c r="AU1189">
        <v>0</v>
      </c>
      <c r="AV1189" t="s">
        <v>52</v>
      </c>
      <c r="AW1189">
        <v>0</v>
      </c>
      <c r="AX1189" t="s">
        <v>4665</v>
      </c>
      <c r="AY1189" t="s">
        <v>517</v>
      </c>
      <c r="AZ1189" t="s">
        <v>648</v>
      </c>
      <c r="BA1189" t="s">
        <v>648</v>
      </c>
      <c r="BB1189" t="s">
        <v>136</v>
      </c>
    </row>
    <row r="1190" spans="1:54" hidden="1" x14ac:dyDescent="0.25">
      <c r="A1190" t="s">
        <v>190</v>
      </c>
      <c r="B1190">
        <v>17757</v>
      </c>
      <c r="C1190">
        <v>45932</v>
      </c>
      <c r="D1190" t="s">
        <v>12</v>
      </c>
      <c r="E1190">
        <v>7873138</v>
      </c>
      <c r="F1190">
        <v>45927</v>
      </c>
      <c r="G1190">
        <v>3</v>
      </c>
      <c r="H1190" t="s">
        <v>139</v>
      </c>
      <c r="I1190" t="s">
        <v>124</v>
      </c>
      <c r="J1190" s="16">
        <v>45933</v>
      </c>
      <c r="K1190" t="s">
        <v>125</v>
      </c>
      <c r="L1190" t="s">
        <v>126</v>
      </c>
      <c r="M1190">
        <v>1</v>
      </c>
      <c r="N1190" t="s">
        <v>1491</v>
      </c>
      <c r="O1190" t="s">
        <v>190</v>
      </c>
      <c r="P1190">
        <v>0</v>
      </c>
      <c r="R1190">
        <v>114.68</v>
      </c>
      <c r="S1190">
        <v>4780.21</v>
      </c>
      <c r="T1190">
        <v>4</v>
      </c>
      <c r="U1190" t="s">
        <v>127</v>
      </c>
      <c r="V1190">
        <v>1</v>
      </c>
      <c r="W1190" t="s">
        <v>452</v>
      </c>
      <c r="X1190" t="s">
        <v>453</v>
      </c>
      <c r="Y1190" t="s">
        <v>453</v>
      </c>
      <c r="Z1190" t="s">
        <v>1267</v>
      </c>
      <c r="AA1190" t="s">
        <v>161</v>
      </c>
      <c r="AB1190" t="s">
        <v>173</v>
      </c>
      <c r="AC1190" t="s">
        <v>9</v>
      </c>
      <c r="AD1190" t="s">
        <v>269</v>
      </c>
      <c r="AE1190" t="s">
        <v>190</v>
      </c>
      <c r="AF1190" t="s">
        <v>191</v>
      </c>
      <c r="AG1190" t="s">
        <v>454</v>
      </c>
      <c r="AH1190" t="s">
        <v>3864</v>
      </c>
      <c r="AI1190" t="s">
        <v>7263</v>
      </c>
      <c r="AJ1190" t="s">
        <v>140</v>
      </c>
      <c r="AK1190" t="s">
        <v>7264</v>
      </c>
      <c r="AL1190" t="s">
        <v>134</v>
      </c>
      <c r="AM1190" t="s">
        <v>141</v>
      </c>
      <c r="AN1190" t="s">
        <v>1</v>
      </c>
      <c r="AO1190" t="s">
        <v>173</v>
      </c>
      <c r="AP1190" t="s">
        <v>161</v>
      </c>
      <c r="AQ1190" t="s">
        <v>137</v>
      </c>
      <c r="AR1190" t="s">
        <v>141</v>
      </c>
      <c r="AS1190">
        <v>1</v>
      </c>
      <c r="AT1190" t="s">
        <v>224</v>
      </c>
      <c r="AU1190">
        <v>0</v>
      </c>
      <c r="AV1190" t="s">
        <v>173</v>
      </c>
      <c r="AW1190">
        <v>0</v>
      </c>
      <c r="AX1190" t="s">
        <v>7265</v>
      </c>
      <c r="AY1190" t="s">
        <v>517</v>
      </c>
      <c r="AZ1190" t="s">
        <v>648</v>
      </c>
      <c r="BA1190" t="s">
        <v>648</v>
      </c>
      <c r="BB1190" t="s">
        <v>743</v>
      </c>
    </row>
    <row r="1191" spans="1:54" hidden="1" x14ac:dyDescent="0.25">
      <c r="A1191" t="s">
        <v>170</v>
      </c>
      <c r="B1191">
        <v>8087</v>
      </c>
      <c r="C1191">
        <v>45930</v>
      </c>
      <c r="D1191" t="s">
        <v>1</v>
      </c>
      <c r="E1191">
        <v>2742297</v>
      </c>
      <c r="F1191">
        <v>45925</v>
      </c>
      <c r="G1191">
        <v>1</v>
      </c>
      <c r="H1191" t="s">
        <v>167</v>
      </c>
      <c r="I1191" t="s">
        <v>148</v>
      </c>
      <c r="J1191" s="16">
        <v>45932</v>
      </c>
      <c r="K1191" t="s">
        <v>125</v>
      </c>
      <c r="L1191" t="s">
        <v>126</v>
      </c>
      <c r="M1191">
        <v>2</v>
      </c>
      <c r="N1191" t="s">
        <v>177</v>
      </c>
      <c r="O1191" t="s">
        <v>170</v>
      </c>
      <c r="P1191">
        <v>0</v>
      </c>
      <c r="R1191">
        <v>137.49</v>
      </c>
      <c r="S1191">
        <v>5615.22</v>
      </c>
      <c r="T1191">
        <v>2</v>
      </c>
      <c r="U1191" t="s">
        <v>127</v>
      </c>
      <c r="V1191">
        <v>1</v>
      </c>
      <c r="W1191" t="s">
        <v>987</v>
      </c>
      <c r="X1191" t="s">
        <v>988</v>
      </c>
      <c r="Y1191" t="s">
        <v>988</v>
      </c>
      <c r="Z1191" t="s">
        <v>4988</v>
      </c>
      <c r="AA1191" t="s">
        <v>153</v>
      </c>
      <c r="AB1191" t="s">
        <v>173</v>
      </c>
      <c r="AC1191" t="s">
        <v>1</v>
      </c>
      <c r="AD1191" t="s">
        <v>297</v>
      </c>
      <c r="AE1191" t="s">
        <v>170</v>
      </c>
      <c r="AF1191" t="s">
        <v>1417</v>
      </c>
      <c r="AG1191" t="s">
        <v>252</v>
      </c>
      <c r="AH1191" t="s">
        <v>1419</v>
      </c>
      <c r="AI1191" t="s">
        <v>4989</v>
      </c>
      <c r="AJ1191" t="s">
        <v>350</v>
      </c>
      <c r="AK1191" t="s">
        <v>3124</v>
      </c>
      <c r="AL1191" t="s">
        <v>134</v>
      </c>
      <c r="AM1191" t="s">
        <v>168</v>
      </c>
      <c r="AN1191" t="s">
        <v>14</v>
      </c>
      <c r="AO1191" t="s">
        <v>173</v>
      </c>
      <c r="AP1191" t="s">
        <v>153</v>
      </c>
      <c r="AQ1191" t="s">
        <v>137</v>
      </c>
      <c r="AR1191" t="s">
        <v>168</v>
      </c>
      <c r="AS1191">
        <v>2</v>
      </c>
      <c r="AT1191" t="s">
        <v>142</v>
      </c>
      <c r="AU1191">
        <v>0</v>
      </c>
      <c r="AV1191" t="s">
        <v>46</v>
      </c>
      <c r="AW1191">
        <v>0</v>
      </c>
      <c r="AX1191" t="s">
        <v>4990</v>
      </c>
      <c r="AY1191" t="s">
        <v>517</v>
      </c>
      <c r="AZ1191" t="s">
        <v>648</v>
      </c>
      <c r="BA1191" t="s">
        <v>648</v>
      </c>
      <c r="BB1191" t="s">
        <v>745</v>
      </c>
    </row>
    <row r="1192" spans="1:54" hidden="1" x14ac:dyDescent="0.25">
      <c r="A1192" t="s">
        <v>238</v>
      </c>
      <c r="B1192">
        <v>32692</v>
      </c>
      <c r="C1192">
        <v>45933</v>
      </c>
      <c r="D1192" t="s">
        <v>1</v>
      </c>
      <c r="E1192">
        <v>2747601</v>
      </c>
      <c r="F1192">
        <v>45932</v>
      </c>
      <c r="G1192">
        <v>3</v>
      </c>
      <c r="H1192" t="s">
        <v>139</v>
      </c>
      <c r="I1192" t="s">
        <v>124</v>
      </c>
      <c r="J1192" s="16">
        <v>45936</v>
      </c>
      <c r="K1192" t="s">
        <v>125</v>
      </c>
      <c r="L1192" t="s">
        <v>126</v>
      </c>
      <c r="M1192">
        <v>3</v>
      </c>
      <c r="N1192" t="s">
        <v>567</v>
      </c>
      <c r="O1192" t="s">
        <v>1</v>
      </c>
      <c r="P1192">
        <v>0</v>
      </c>
      <c r="R1192">
        <v>82.52</v>
      </c>
      <c r="S1192">
        <v>4083.3</v>
      </c>
      <c r="T1192">
        <v>15</v>
      </c>
      <c r="U1192" t="s">
        <v>175</v>
      </c>
      <c r="V1192">
        <v>0</v>
      </c>
      <c r="W1192" t="s">
        <v>277</v>
      </c>
      <c r="X1192" t="s">
        <v>278</v>
      </c>
      <c r="Y1192" t="s">
        <v>278</v>
      </c>
      <c r="Z1192" t="s">
        <v>10837</v>
      </c>
      <c r="AA1192" t="s">
        <v>161</v>
      </c>
      <c r="AB1192" t="s">
        <v>130</v>
      </c>
      <c r="AC1192" t="s">
        <v>165</v>
      </c>
      <c r="AD1192" t="s">
        <v>289</v>
      </c>
      <c r="AE1192" t="s">
        <v>238</v>
      </c>
      <c r="AF1192" t="s">
        <v>253</v>
      </c>
      <c r="AG1192" t="s">
        <v>279</v>
      </c>
      <c r="AH1192" t="s">
        <v>10838</v>
      </c>
      <c r="AI1192" t="s">
        <v>10839</v>
      </c>
      <c r="AJ1192" t="s">
        <v>140</v>
      </c>
      <c r="AK1192" t="s">
        <v>158</v>
      </c>
      <c r="AL1192" t="s">
        <v>134</v>
      </c>
      <c r="AM1192" t="s">
        <v>141</v>
      </c>
      <c r="AN1192" t="s">
        <v>1</v>
      </c>
      <c r="AO1192" t="s">
        <v>136</v>
      </c>
      <c r="AP1192" t="s">
        <v>161</v>
      </c>
      <c r="AQ1192" t="s">
        <v>137</v>
      </c>
      <c r="AR1192" t="s">
        <v>141</v>
      </c>
      <c r="AS1192">
        <v>3</v>
      </c>
      <c r="AT1192" t="s">
        <v>142</v>
      </c>
      <c r="AU1192">
        <v>0</v>
      </c>
      <c r="AV1192" t="s">
        <v>173</v>
      </c>
      <c r="AW1192">
        <v>0</v>
      </c>
      <c r="AX1192" t="s">
        <v>10840</v>
      </c>
      <c r="AY1192" t="s">
        <v>517</v>
      </c>
      <c r="AZ1192" t="s">
        <v>648</v>
      </c>
      <c r="BA1192" t="s">
        <v>648</v>
      </c>
      <c r="BB1192" t="s">
        <v>136</v>
      </c>
    </row>
    <row r="1193" spans="1:54" hidden="1" x14ac:dyDescent="0.25">
      <c r="A1193" t="s">
        <v>14</v>
      </c>
      <c r="B1193">
        <v>208871</v>
      </c>
      <c r="C1193">
        <v>45936</v>
      </c>
      <c r="D1193" t="s">
        <v>31</v>
      </c>
      <c r="E1193">
        <v>469758</v>
      </c>
      <c r="F1193">
        <v>45932</v>
      </c>
      <c r="G1193">
        <v>4</v>
      </c>
      <c r="H1193" t="s">
        <v>145</v>
      </c>
      <c r="I1193" t="s">
        <v>124</v>
      </c>
      <c r="J1193" s="16">
        <v>45937</v>
      </c>
      <c r="K1193" t="s">
        <v>125</v>
      </c>
      <c r="L1193" t="s">
        <v>149</v>
      </c>
      <c r="M1193">
        <v>1</v>
      </c>
      <c r="N1193" t="s">
        <v>1757</v>
      </c>
      <c r="O1193" t="s">
        <v>14</v>
      </c>
      <c r="P1193">
        <v>0</v>
      </c>
      <c r="R1193">
        <v>280.48</v>
      </c>
      <c r="S1193">
        <v>3388.85</v>
      </c>
      <c r="T1193">
        <v>46</v>
      </c>
      <c r="U1193" t="s">
        <v>127</v>
      </c>
      <c r="V1193">
        <v>46</v>
      </c>
      <c r="W1193" t="s">
        <v>7254</v>
      </c>
      <c r="X1193" t="s">
        <v>7255</v>
      </c>
      <c r="Y1193" t="s">
        <v>7255</v>
      </c>
      <c r="Z1193" t="s">
        <v>10841</v>
      </c>
      <c r="AA1193" t="s">
        <v>153</v>
      </c>
      <c r="AB1193" t="s">
        <v>130</v>
      </c>
      <c r="AC1193" t="s">
        <v>31</v>
      </c>
      <c r="AD1193" t="s">
        <v>204</v>
      </c>
      <c r="AE1193" t="s">
        <v>29</v>
      </c>
      <c r="AF1193" t="s">
        <v>1482</v>
      </c>
      <c r="AG1193" t="s">
        <v>998</v>
      </c>
      <c r="AH1193" t="s">
        <v>10842</v>
      </c>
      <c r="AI1193" t="s">
        <v>10843</v>
      </c>
      <c r="AJ1193" t="s">
        <v>146</v>
      </c>
      <c r="AK1193" t="s">
        <v>10844</v>
      </c>
      <c r="AL1193" t="s">
        <v>134</v>
      </c>
      <c r="AM1193" t="s">
        <v>141</v>
      </c>
      <c r="AN1193" t="s">
        <v>14</v>
      </c>
      <c r="AO1193" t="s">
        <v>136</v>
      </c>
      <c r="AP1193" t="s">
        <v>153</v>
      </c>
      <c r="AQ1193" t="s">
        <v>137</v>
      </c>
      <c r="AR1193" t="s">
        <v>141</v>
      </c>
      <c r="AS1193">
        <v>1</v>
      </c>
      <c r="AT1193" t="s">
        <v>142</v>
      </c>
      <c r="AU1193">
        <v>0</v>
      </c>
      <c r="AV1193" t="s">
        <v>1761</v>
      </c>
      <c r="AW1193">
        <v>0</v>
      </c>
      <c r="AX1193" t="s">
        <v>10845</v>
      </c>
      <c r="AY1193" t="s">
        <v>517</v>
      </c>
      <c r="AZ1193" t="s">
        <v>648</v>
      </c>
      <c r="BA1193" t="s">
        <v>648</v>
      </c>
      <c r="BB1193" t="s">
        <v>136</v>
      </c>
    </row>
    <row r="1194" spans="1:54" hidden="1" x14ac:dyDescent="0.25">
      <c r="A1194" t="s">
        <v>0</v>
      </c>
      <c r="B1194">
        <v>93534</v>
      </c>
      <c r="C1194">
        <v>45931</v>
      </c>
      <c r="D1194" t="s">
        <v>301</v>
      </c>
      <c r="E1194">
        <v>356553</v>
      </c>
      <c r="F1194">
        <v>45929</v>
      </c>
      <c r="G1194">
        <v>3</v>
      </c>
      <c r="H1194" t="s">
        <v>139</v>
      </c>
      <c r="I1194" t="s">
        <v>124</v>
      </c>
      <c r="J1194" s="16">
        <v>45933</v>
      </c>
      <c r="K1194" t="s">
        <v>125</v>
      </c>
      <c r="L1194" t="s">
        <v>149</v>
      </c>
      <c r="M1194">
        <v>2</v>
      </c>
      <c r="N1194" t="s">
        <v>285</v>
      </c>
      <c r="O1194" t="s">
        <v>301</v>
      </c>
      <c r="P1194">
        <v>0</v>
      </c>
      <c r="R1194">
        <v>382.35</v>
      </c>
      <c r="S1194">
        <v>2640</v>
      </c>
      <c r="T1194">
        <v>8</v>
      </c>
      <c r="U1194" t="s">
        <v>127</v>
      </c>
      <c r="V1194">
        <v>1</v>
      </c>
      <c r="W1194" t="s">
        <v>6237</v>
      </c>
      <c r="X1194" t="s">
        <v>6238</v>
      </c>
      <c r="Y1194" t="s">
        <v>6238</v>
      </c>
      <c r="Z1194" t="s">
        <v>6641</v>
      </c>
      <c r="AA1194" t="s">
        <v>155</v>
      </c>
      <c r="AB1194" t="s">
        <v>173</v>
      </c>
      <c r="AC1194" t="s">
        <v>301</v>
      </c>
      <c r="AD1194" t="s">
        <v>300</v>
      </c>
      <c r="AE1194" t="s">
        <v>2954</v>
      </c>
      <c r="AF1194" t="s">
        <v>8045</v>
      </c>
      <c r="AG1194" t="s">
        <v>337</v>
      </c>
      <c r="AH1194" t="s">
        <v>8046</v>
      </c>
      <c r="AI1194" t="s">
        <v>6642</v>
      </c>
      <c r="AJ1194" t="s">
        <v>140</v>
      </c>
      <c r="AL1194" t="s">
        <v>134</v>
      </c>
      <c r="AM1194" t="s">
        <v>141</v>
      </c>
      <c r="AN1194" t="s">
        <v>27</v>
      </c>
      <c r="AO1194" t="s">
        <v>173</v>
      </c>
      <c r="AP1194" t="s">
        <v>155</v>
      </c>
      <c r="AQ1194" t="s">
        <v>159</v>
      </c>
      <c r="AR1194" t="s">
        <v>141</v>
      </c>
      <c r="AS1194">
        <v>2</v>
      </c>
      <c r="AT1194" t="s">
        <v>144</v>
      </c>
      <c r="AU1194">
        <v>0</v>
      </c>
      <c r="AV1194" t="s">
        <v>61</v>
      </c>
      <c r="AW1194">
        <v>0</v>
      </c>
      <c r="AX1194" t="s">
        <v>6643</v>
      </c>
      <c r="AY1194" t="s">
        <v>734</v>
      </c>
      <c r="AZ1194" t="s">
        <v>648</v>
      </c>
      <c r="BA1194" t="s">
        <v>648</v>
      </c>
      <c r="BB1194" t="s">
        <v>748</v>
      </c>
    </row>
    <row r="1195" spans="1:54" hidden="1" x14ac:dyDescent="0.25">
      <c r="A1195" t="s">
        <v>0</v>
      </c>
      <c r="B1195">
        <v>93531</v>
      </c>
      <c r="C1195">
        <v>45931</v>
      </c>
      <c r="D1195" t="s">
        <v>301</v>
      </c>
      <c r="E1195">
        <v>356556</v>
      </c>
      <c r="F1195">
        <v>45929</v>
      </c>
      <c r="G1195">
        <v>3</v>
      </c>
      <c r="H1195" t="s">
        <v>139</v>
      </c>
      <c r="I1195" t="s">
        <v>124</v>
      </c>
      <c r="J1195" s="16">
        <v>45933</v>
      </c>
      <c r="K1195" t="s">
        <v>125</v>
      </c>
      <c r="L1195" t="s">
        <v>149</v>
      </c>
      <c r="M1195">
        <v>2</v>
      </c>
      <c r="N1195" t="s">
        <v>285</v>
      </c>
      <c r="O1195" t="s">
        <v>301</v>
      </c>
      <c r="P1195">
        <v>0</v>
      </c>
      <c r="R1195">
        <v>382.35</v>
      </c>
      <c r="S1195">
        <v>2640</v>
      </c>
      <c r="T1195">
        <v>8</v>
      </c>
      <c r="U1195" t="s">
        <v>127</v>
      </c>
      <c r="V1195">
        <v>1</v>
      </c>
      <c r="W1195" t="s">
        <v>6237</v>
      </c>
      <c r="X1195" t="s">
        <v>6238</v>
      </c>
      <c r="Y1195" t="s">
        <v>6238</v>
      </c>
      <c r="Z1195" t="s">
        <v>6644</v>
      </c>
      <c r="AA1195" t="s">
        <v>155</v>
      </c>
      <c r="AB1195" t="s">
        <v>173</v>
      </c>
      <c r="AC1195" t="s">
        <v>301</v>
      </c>
      <c r="AD1195" t="s">
        <v>300</v>
      </c>
      <c r="AE1195" t="s">
        <v>2954</v>
      </c>
      <c r="AF1195" t="s">
        <v>8045</v>
      </c>
      <c r="AG1195" t="s">
        <v>337</v>
      </c>
      <c r="AH1195" t="s">
        <v>8046</v>
      </c>
      <c r="AI1195" t="s">
        <v>6645</v>
      </c>
      <c r="AJ1195" t="s">
        <v>140</v>
      </c>
      <c r="AL1195" t="s">
        <v>134</v>
      </c>
      <c r="AM1195" t="s">
        <v>141</v>
      </c>
      <c r="AN1195" t="s">
        <v>27</v>
      </c>
      <c r="AO1195" t="s">
        <v>173</v>
      </c>
      <c r="AP1195" t="s">
        <v>155</v>
      </c>
      <c r="AQ1195" t="s">
        <v>159</v>
      </c>
      <c r="AR1195" t="s">
        <v>141</v>
      </c>
      <c r="AS1195">
        <v>2</v>
      </c>
      <c r="AT1195" t="s">
        <v>144</v>
      </c>
      <c r="AU1195">
        <v>0</v>
      </c>
      <c r="AV1195" t="s">
        <v>61</v>
      </c>
      <c r="AW1195">
        <v>0</v>
      </c>
      <c r="AX1195" t="s">
        <v>6646</v>
      </c>
      <c r="AY1195" t="s">
        <v>734</v>
      </c>
      <c r="AZ1195" t="s">
        <v>648</v>
      </c>
      <c r="BA1195" t="s">
        <v>648</v>
      </c>
      <c r="BB1195" t="s">
        <v>748</v>
      </c>
    </row>
    <row r="1196" spans="1:54" hidden="1" x14ac:dyDescent="0.25">
      <c r="A1196" t="s">
        <v>1</v>
      </c>
      <c r="B1196">
        <v>161704</v>
      </c>
      <c r="C1196">
        <v>45904</v>
      </c>
      <c r="D1196" t="s">
        <v>4921</v>
      </c>
      <c r="E1196">
        <v>2723790</v>
      </c>
      <c r="F1196">
        <v>45902</v>
      </c>
      <c r="G1196">
        <v>3</v>
      </c>
      <c r="H1196" t="s">
        <v>139</v>
      </c>
      <c r="I1196" t="s">
        <v>124</v>
      </c>
      <c r="J1196" s="16">
        <v>45936</v>
      </c>
      <c r="K1196" t="s">
        <v>125</v>
      </c>
      <c r="L1196" t="s">
        <v>126</v>
      </c>
      <c r="M1196">
        <v>32</v>
      </c>
      <c r="N1196" t="s">
        <v>184</v>
      </c>
      <c r="O1196" t="s">
        <v>4921</v>
      </c>
      <c r="P1196">
        <v>0</v>
      </c>
      <c r="R1196">
        <v>140.51</v>
      </c>
      <c r="S1196">
        <v>1712</v>
      </c>
      <c r="T1196">
        <v>5</v>
      </c>
      <c r="U1196" t="s">
        <v>127</v>
      </c>
      <c r="V1196">
        <v>0</v>
      </c>
      <c r="W1196" t="s">
        <v>4922</v>
      </c>
      <c r="X1196" t="s">
        <v>4923</v>
      </c>
      <c r="Y1196" t="s">
        <v>4923</v>
      </c>
      <c r="Z1196" t="s">
        <v>10846</v>
      </c>
      <c r="AA1196" t="s">
        <v>161</v>
      </c>
      <c r="AB1196" t="s">
        <v>173</v>
      </c>
      <c r="AC1196" t="s">
        <v>10</v>
      </c>
      <c r="AD1196" t="s">
        <v>297</v>
      </c>
      <c r="AE1196" t="s">
        <v>1196</v>
      </c>
      <c r="AF1196" t="s">
        <v>1197</v>
      </c>
      <c r="AG1196" t="s">
        <v>307</v>
      </c>
      <c r="AH1196" t="s">
        <v>10847</v>
      </c>
      <c r="AI1196" t="s">
        <v>10848</v>
      </c>
      <c r="AJ1196" t="s">
        <v>140</v>
      </c>
      <c r="AK1196" t="s">
        <v>10849</v>
      </c>
      <c r="AL1196" t="s">
        <v>134</v>
      </c>
      <c r="AM1196" t="s">
        <v>141</v>
      </c>
      <c r="AN1196" t="s">
        <v>1</v>
      </c>
      <c r="AO1196" t="s">
        <v>173</v>
      </c>
      <c r="AP1196" t="s">
        <v>161</v>
      </c>
      <c r="AQ1196" t="s">
        <v>137</v>
      </c>
      <c r="AR1196" t="s">
        <v>141</v>
      </c>
      <c r="AS1196">
        <v>32</v>
      </c>
      <c r="AT1196" t="s">
        <v>169</v>
      </c>
      <c r="AU1196">
        <v>3</v>
      </c>
      <c r="AV1196" t="s">
        <v>40</v>
      </c>
      <c r="AW1196">
        <v>0</v>
      </c>
      <c r="AX1196" t="s">
        <v>10850</v>
      </c>
      <c r="AY1196" t="s">
        <v>517</v>
      </c>
      <c r="AZ1196" t="s">
        <v>648</v>
      </c>
      <c r="BA1196" t="s">
        <v>648</v>
      </c>
      <c r="BB1196" t="s">
        <v>743</v>
      </c>
    </row>
    <row r="1197" spans="1:54" hidden="1" x14ac:dyDescent="0.25">
      <c r="A1197" t="s">
        <v>9</v>
      </c>
      <c r="B1197">
        <v>42785</v>
      </c>
      <c r="C1197">
        <v>45930</v>
      </c>
      <c r="D1197" t="s">
        <v>1020</v>
      </c>
      <c r="E1197">
        <v>1637117</v>
      </c>
      <c r="F1197">
        <v>45912</v>
      </c>
      <c r="G1197">
        <v>3</v>
      </c>
      <c r="H1197" t="s">
        <v>139</v>
      </c>
      <c r="I1197" t="s">
        <v>124</v>
      </c>
      <c r="J1197" s="16">
        <v>45931</v>
      </c>
      <c r="K1197" t="s">
        <v>125</v>
      </c>
      <c r="L1197" t="s">
        <v>149</v>
      </c>
      <c r="M1197">
        <v>1</v>
      </c>
      <c r="N1197" t="s">
        <v>787</v>
      </c>
      <c r="O1197" t="s">
        <v>9</v>
      </c>
      <c r="P1197">
        <v>0</v>
      </c>
      <c r="R1197">
        <v>811.24</v>
      </c>
      <c r="S1197">
        <v>45952.800000000003</v>
      </c>
      <c r="T1197">
        <v>81</v>
      </c>
      <c r="U1197" t="s">
        <v>175</v>
      </c>
      <c r="V1197">
        <v>2</v>
      </c>
      <c r="W1197" t="s">
        <v>341</v>
      </c>
      <c r="X1197" t="s">
        <v>342</v>
      </c>
      <c r="Y1197" t="s">
        <v>342</v>
      </c>
      <c r="Z1197" t="s">
        <v>1782</v>
      </c>
      <c r="AA1197" t="s">
        <v>155</v>
      </c>
      <c r="AB1197" t="s">
        <v>130</v>
      </c>
      <c r="AC1197" t="s">
        <v>1020</v>
      </c>
      <c r="AD1197" t="s">
        <v>343</v>
      </c>
      <c r="AE1197" t="s">
        <v>9</v>
      </c>
      <c r="AF1197" t="s">
        <v>1783</v>
      </c>
      <c r="AG1197" t="s">
        <v>344</v>
      </c>
      <c r="AH1197" t="s">
        <v>1784</v>
      </c>
      <c r="AI1197" t="s">
        <v>3061</v>
      </c>
      <c r="AJ1197" t="s">
        <v>1785</v>
      </c>
      <c r="AK1197" t="s">
        <v>158</v>
      </c>
      <c r="AL1197" t="s">
        <v>134</v>
      </c>
      <c r="AM1197" t="s">
        <v>141</v>
      </c>
      <c r="AN1197" t="s">
        <v>9</v>
      </c>
      <c r="AO1197" t="s">
        <v>136</v>
      </c>
      <c r="AP1197" t="s">
        <v>155</v>
      </c>
      <c r="AQ1197" t="s">
        <v>159</v>
      </c>
      <c r="AR1197" t="s">
        <v>141</v>
      </c>
      <c r="AS1197">
        <v>1</v>
      </c>
      <c r="AT1197" t="s">
        <v>147</v>
      </c>
      <c r="AU1197">
        <v>0</v>
      </c>
      <c r="AV1197" t="s">
        <v>69</v>
      </c>
      <c r="AW1197">
        <v>0</v>
      </c>
      <c r="AX1197" t="s">
        <v>1786</v>
      </c>
      <c r="AY1197" t="s">
        <v>517</v>
      </c>
      <c r="AZ1197" t="s">
        <v>648</v>
      </c>
      <c r="BA1197" t="s">
        <v>648</v>
      </c>
      <c r="BB1197" t="s">
        <v>136</v>
      </c>
    </row>
    <row r="1198" spans="1:54" hidden="1" x14ac:dyDescent="0.25">
      <c r="A1198" t="s">
        <v>10</v>
      </c>
      <c r="B1198">
        <v>137230</v>
      </c>
      <c r="C1198">
        <v>45926</v>
      </c>
      <c r="D1198" t="s">
        <v>1020</v>
      </c>
      <c r="E1198">
        <v>1640471</v>
      </c>
      <c r="F1198">
        <v>45918</v>
      </c>
      <c r="G1198">
        <v>3</v>
      </c>
      <c r="H1198" t="s">
        <v>139</v>
      </c>
      <c r="I1198" t="s">
        <v>124</v>
      </c>
      <c r="J1198" s="16">
        <v>45933</v>
      </c>
      <c r="K1198" t="s">
        <v>125</v>
      </c>
      <c r="L1198" t="s">
        <v>126</v>
      </c>
      <c r="M1198">
        <v>7</v>
      </c>
      <c r="N1198" t="s">
        <v>261</v>
      </c>
      <c r="O1198" t="s">
        <v>14</v>
      </c>
      <c r="P1198">
        <v>0</v>
      </c>
      <c r="R1198">
        <v>151.68</v>
      </c>
      <c r="S1198">
        <v>1795.62</v>
      </c>
      <c r="T1198">
        <v>3</v>
      </c>
      <c r="U1198" t="s">
        <v>127</v>
      </c>
      <c r="V1198">
        <v>2</v>
      </c>
      <c r="W1198" t="s">
        <v>1165</v>
      </c>
      <c r="X1198" t="s">
        <v>1166</v>
      </c>
      <c r="Y1198" t="s">
        <v>1166</v>
      </c>
      <c r="Z1198" t="s">
        <v>6539</v>
      </c>
      <c r="AA1198" t="s">
        <v>153</v>
      </c>
      <c r="AB1198" t="s">
        <v>130</v>
      </c>
      <c r="AC1198" t="s">
        <v>1020</v>
      </c>
      <c r="AD1198" t="s">
        <v>391</v>
      </c>
      <c r="AE1198" t="s">
        <v>1281</v>
      </c>
      <c r="AF1198" t="s">
        <v>4443</v>
      </c>
      <c r="AG1198" t="s">
        <v>1167</v>
      </c>
      <c r="AH1198" t="s">
        <v>6540</v>
      </c>
      <c r="AI1198" t="s">
        <v>6541</v>
      </c>
      <c r="AJ1198" t="s">
        <v>223</v>
      </c>
      <c r="AL1198" t="s">
        <v>134</v>
      </c>
      <c r="AM1198" t="s">
        <v>141</v>
      </c>
      <c r="AN1198" t="s">
        <v>14</v>
      </c>
      <c r="AO1198" t="s">
        <v>136</v>
      </c>
      <c r="AP1198" t="s">
        <v>161</v>
      </c>
      <c r="AQ1198" t="s">
        <v>137</v>
      </c>
      <c r="AR1198" t="s">
        <v>141</v>
      </c>
      <c r="AS1198">
        <v>7</v>
      </c>
      <c r="AT1198" t="s">
        <v>142</v>
      </c>
      <c r="AU1198">
        <v>1</v>
      </c>
      <c r="AV1198" t="s">
        <v>44</v>
      </c>
      <c r="AW1198">
        <v>0</v>
      </c>
      <c r="AX1198" t="s">
        <v>6542</v>
      </c>
      <c r="AY1198" t="s">
        <v>517</v>
      </c>
      <c r="AZ1198" t="s">
        <v>648</v>
      </c>
      <c r="BA1198" t="s">
        <v>648</v>
      </c>
      <c r="BB1198" t="s">
        <v>136</v>
      </c>
    </row>
    <row r="1199" spans="1:54" hidden="1" x14ac:dyDescent="0.25">
      <c r="A1199" t="s">
        <v>1</v>
      </c>
      <c r="B1199">
        <v>162475</v>
      </c>
      <c r="C1199">
        <v>45931</v>
      </c>
      <c r="D1199" t="s">
        <v>1020</v>
      </c>
      <c r="E1199">
        <v>1642421</v>
      </c>
      <c r="F1199">
        <v>45923</v>
      </c>
      <c r="G1199">
        <v>3</v>
      </c>
      <c r="H1199" t="s">
        <v>139</v>
      </c>
      <c r="I1199" t="s">
        <v>124</v>
      </c>
      <c r="J1199" s="16">
        <v>45936</v>
      </c>
      <c r="K1199" t="s">
        <v>125</v>
      </c>
      <c r="L1199" t="s">
        <v>126</v>
      </c>
      <c r="M1199">
        <v>5</v>
      </c>
      <c r="N1199" t="s">
        <v>283</v>
      </c>
      <c r="O1199" t="s">
        <v>1020</v>
      </c>
      <c r="P1199">
        <v>0</v>
      </c>
      <c r="R1199">
        <v>168.35</v>
      </c>
      <c r="S1199">
        <v>4266.72</v>
      </c>
      <c r="T1199">
        <v>4</v>
      </c>
      <c r="U1199" t="s">
        <v>127</v>
      </c>
      <c r="V1199">
        <v>0</v>
      </c>
      <c r="W1199" t="s">
        <v>1165</v>
      </c>
      <c r="X1199" t="s">
        <v>1166</v>
      </c>
      <c r="Y1199" t="s">
        <v>1166</v>
      </c>
      <c r="Z1199" t="s">
        <v>2348</v>
      </c>
      <c r="AA1199" t="s">
        <v>1320</v>
      </c>
      <c r="AB1199" t="s">
        <v>130</v>
      </c>
      <c r="AC1199" t="s">
        <v>1020</v>
      </c>
      <c r="AD1199" t="s">
        <v>391</v>
      </c>
      <c r="AE1199" t="s">
        <v>160</v>
      </c>
      <c r="AF1199" t="s">
        <v>1716</v>
      </c>
      <c r="AG1199" t="s">
        <v>1167</v>
      </c>
      <c r="AH1199" t="s">
        <v>8223</v>
      </c>
      <c r="AI1199" t="s">
        <v>10851</v>
      </c>
      <c r="AJ1199" t="s">
        <v>223</v>
      </c>
      <c r="AK1199" t="s">
        <v>10852</v>
      </c>
      <c r="AL1199" t="s">
        <v>134</v>
      </c>
      <c r="AM1199" t="s">
        <v>141</v>
      </c>
      <c r="AN1199" t="s">
        <v>9</v>
      </c>
      <c r="AO1199" t="s">
        <v>173</v>
      </c>
      <c r="AP1199" t="s">
        <v>161</v>
      </c>
      <c r="AQ1199" t="s">
        <v>1090</v>
      </c>
      <c r="AR1199" t="s">
        <v>141</v>
      </c>
      <c r="AS1199">
        <v>5</v>
      </c>
      <c r="AT1199" t="s">
        <v>169</v>
      </c>
      <c r="AU1199">
        <v>0</v>
      </c>
      <c r="AV1199" t="s">
        <v>76</v>
      </c>
      <c r="AW1199">
        <v>0</v>
      </c>
      <c r="AX1199" t="s">
        <v>10853</v>
      </c>
      <c r="AY1199" t="s">
        <v>517</v>
      </c>
      <c r="AZ1199" t="s">
        <v>648</v>
      </c>
      <c r="BA1199" t="s">
        <v>648</v>
      </c>
      <c r="BB1199" t="s">
        <v>136</v>
      </c>
    </row>
    <row r="1200" spans="1:54" hidden="1" x14ac:dyDescent="0.25">
      <c r="A1200" t="s">
        <v>14</v>
      </c>
      <c r="B1200">
        <v>208747</v>
      </c>
      <c r="C1200">
        <v>45933</v>
      </c>
      <c r="D1200" t="s">
        <v>1020</v>
      </c>
      <c r="E1200">
        <v>1644257</v>
      </c>
      <c r="F1200">
        <v>45926</v>
      </c>
      <c r="G1200">
        <v>3</v>
      </c>
      <c r="H1200" t="s">
        <v>139</v>
      </c>
      <c r="I1200" t="s">
        <v>124</v>
      </c>
      <c r="J1200" s="16">
        <v>45936</v>
      </c>
      <c r="K1200" t="s">
        <v>125</v>
      </c>
      <c r="L1200" t="s">
        <v>126</v>
      </c>
      <c r="M1200">
        <v>3</v>
      </c>
      <c r="N1200" t="s">
        <v>283</v>
      </c>
      <c r="O1200" t="s">
        <v>1020</v>
      </c>
      <c r="P1200">
        <v>0</v>
      </c>
      <c r="R1200">
        <v>141.56</v>
      </c>
      <c r="S1200">
        <v>3257.97</v>
      </c>
      <c r="T1200">
        <v>3</v>
      </c>
      <c r="U1200" t="s">
        <v>127</v>
      </c>
      <c r="V1200">
        <v>1</v>
      </c>
      <c r="W1200" t="s">
        <v>1165</v>
      </c>
      <c r="X1200" t="s">
        <v>1166</v>
      </c>
      <c r="Y1200" t="s">
        <v>1166</v>
      </c>
      <c r="Z1200" t="s">
        <v>10854</v>
      </c>
      <c r="AA1200" t="s">
        <v>1320</v>
      </c>
      <c r="AB1200" t="s">
        <v>130</v>
      </c>
      <c r="AC1200" t="s">
        <v>1020</v>
      </c>
      <c r="AD1200" t="s">
        <v>391</v>
      </c>
      <c r="AE1200" t="s">
        <v>15</v>
      </c>
      <c r="AF1200" t="s">
        <v>2077</v>
      </c>
      <c r="AG1200" t="s">
        <v>1167</v>
      </c>
      <c r="AH1200" t="s">
        <v>10855</v>
      </c>
      <c r="AI1200" t="s">
        <v>10856</v>
      </c>
      <c r="AJ1200" t="s">
        <v>223</v>
      </c>
      <c r="AK1200" t="s">
        <v>10433</v>
      </c>
      <c r="AL1200" t="s">
        <v>134</v>
      </c>
      <c r="AM1200" t="s">
        <v>141</v>
      </c>
      <c r="AN1200" t="s">
        <v>9</v>
      </c>
      <c r="AO1200" t="s">
        <v>173</v>
      </c>
      <c r="AP1200" t="s">
        <v>153</v>
      </c>
      <c r="AQ1200" t="s">
        <v>1090</v>
      </c>
      <c r="AR1200" t="s">
        <v>141</v>
      </c>
      <c r="AS1200">
        <v>3</v>
      </c>
      <c r="AT1200" t="s">
        <v>147</v>
      </c>
      <c r="AU1200">
        <v>0</v>
      </c>
      <c r="AV1200" t="s">
        <v>76</v>
      </c>
      <c r="AW1200">
        <v>0</v>
      </c>
      <c r="AX1200" t="s">
        <v>10857</v>
      </c>
      <c r="AY1200" t="s">
        <v>517</v>
      </c>
      <c r="AZ1200" t="s">
        <v>648</v>
      </c>
      <c r="BA1200" t="s">
        <v>648</v>
      </c>
      <c r="BB1200" t="s">
        <v>136</v>
      </c>
    </row>
    <row r="1201" spans="1:54" hidden="1" x14ac:dyDescent="0.25">
      <c r="A1201" t="s">
        <v>164</v>
      </c>
      <c r="B1201">
        <v>8497</v>
      </c>
      <c r="C1201">
        <v>45923</v>
      </c>
      <c r="D1201" t="s">
        <v>12</v>
      </c>
      <c r="E1201">
        <v>7864093</v>
      </c>
      <c r="F1201">
        <v>45919</v>
      </c>
      <c r="G1201">
        <v>1</v>
      </c>
      <c r="H1201" t="s">
        <v>167</v>
      </c>
      <c r="I1201" t="s">
        <v>148</v>
      </c>
      <c r="J1201" s="16">
        <v>45931</v>
      </c>
      <c r="K1201" t="s">
        <v>125</v>
      </c>
      <c r="L1201" t="s">
        <v>126</v>
      </c>
      <c r="M1201">
        <v>8</v>
      </c>
      <c r="N1201" t="s">
        <v>163</v>
      </c>
      <c r="O1201" t="s">
        <v>14</v>
      </c>
      <c r="P1201">
        <v>0</v>
      </c>
      <c r="R1201">
        <v>269.42</v>
      </c>
      <c r="S1201">
        <v>1950</v>
      </c>
      <c r="T1201">
        <v>15</v>
      </c>
      <c r="U1201" t="s">
        <v>175</v>
      </c>
      <c r="V1201">
        <v>0</v>
      </c>
      <c r="W1201" t="s">
        <v>1241</v>
      </c>
      <c r="X1201" t="s">
        <v>1242</v>
      </c>
      <c r="Y1201" t="s">
        <v>1242</v>
      </c>
      <c r="Z1201" t="s">
        <v>1590</v>
      </c>
      <c r="AA1201" t="s">
        <v>153</v>
      </c>
      <c r="AB1201" t="s">
        <v>130</v>
      </c>
      <c r="AC1201" t="s">
        <v>12</v>
      </c>
      <c r="AD1201" t="s">
        <v>269</v>
      </c>
      <c r="AE1201" t="s">
        <v>164</v>
      </c>
      <c r="AF1201" t="s">
        <v>358</v>
      </c>
      <c r="AG1201" t="s">
        <v>132</v>
      </c>
      <c r="AH1201" t="s">
        <v>1591</v>
      </c>
      <c r="AI1201" t="s">
        <v>3530</v>
      </c>
      <c r="AJ1201" t="s">
        <v>167</v>
      </c>
      <c r="AK1201" t="s">
        <v>158</v>
      </c>
      <c r="AL1201" t="s">
        <v>134</v>
      </c>
      <c r="AM1201" t="s">
        <v>168</v>
      </c>
      <c r="AN1201" t="s">
        <v>14</v>
      </c>
      <c r="AO1201" t="s">
        <v>136</v>
      </c>
      <c r="AP1201" t="s">
        <v>153</v>
      </c>
      <c r="AQ1201" t="s">
        <v>137</v>
      </c>
      <c r="AR1201" t="s">
        <v>168</v>
      </c>
      <c r="AS1201">
        <v>8</v>
      </c>
      <c r="AT1201" t="s">
        <v>147</v>
      </c>
      <c r="AU1201">
        <v>1</v>
      </c>
      <c r="AV1201" t="s">
        <v>173</v>
      </c>
      <c r="AW1201">
        <v>0</v>
      </c>
      <c r="AX1201" t="s">
        <v>1592</v>
      </c>
      <c r="AY1201" t="s">
        <v>517</v>
      </c>
      <c r="AZ1201" t="s">
        <v>648</v>
      </c>
      <c r="BA1201" t="s">
        <v>648</v>
      </c>
      <c r="BB1201" t="s">
        <v>136</v>
      </c>
    </row>
    <row r="1202" spans="1:54" hidden="1" x14ac:dyDescent="0.25">
      <c r="A1202" t="s">
        <v>1067</v>
      </c>
      <c r="B1202">
        <v>17151</v>
      </c>
      <c r="C1202">
        <v>45925</v>
      </c>
      <c r="D1202" t="s">
        <v>12</v>
      </c>
      <c r="E1202">
        <v>7865900</v>
      </c>
      <c r="F1202">
        <v>45922</v>
      </c>
      <c r="G1202">
        <v>1</v>
      </c>
      <c r="H1202" t="s">
        <v>167</v>
      </c>
      <c r="I1202" t="s">
        <v>148</v>
      </c>
      <c r="J1202" s="16">
        <v>45936</v>
      </c>
      <c r="K1202" t="s">
        <v>125</v>
      </c>
      <c r="L1202" t="s">
        <v>126</v>
      </c>
      <c r="M1202">
        <v>11</v>
      </c>
      <c r="N1202" t="s">
        <v>203</v>
      </c>
      <c r="O1202" t="s">
        <v>1067</v>
      </c>
      <c r="P1202">
        <v>0</v>
      </c>
      <c r="R1202">
        <v>355.22</v>
      </c>
      <c r="S1202">
        <v>3065</v>
      </c>
      <c r="T1202">
        <v>85</v>
      </c>
      <c r="U1202" t="s">
        <v>175</v>
      </c>
      <c r="V1202">
        <v>31</v>
      </c>
      <c r="W1202" t="s">
        <v>366</v>
      </c>
      <c r="X1202" t="s">
        <v>367</v>
      </c>
      <c r="Y1202" t="s">
        <v>367</v>
      </c>
      <c r="Z1202" t="s">
        <v>10858</v>
      </c>
      <c r="AA1202" t="s">
        <v>196</v>
      </c>
      <c r="AB1202" t="s">
        <v>173</v>
      </c>
      <c r="AC1202" t="s">
        <v>12</v>
      </c>
      <c r="AD1202" t="s">
        <v>251</v>
      </c>
      <c r="AE1202" t="s">
        <v>1067</v>
      </c>
      <c r="AF1202" t="s">
        <v>1214</v>
      </c>
      <c r="AG1202" t="s">
        <v>304</v>
      </c>
      <c r="AH1202" t="s">
        <v>5419</v>
      </c>
      <c r="AI1202" t="s">
        <v>10859</v>
      </c>
      <c r="AJ1202" t="s">
        <v>133</v>
      </c>
      <c r="AK1202" t="s">
        <v>10860</v>
      </c>
      <c r="AL1202" t="s">
        <v>134</v>
      </c>
      <c r="AM1202" t="s">
        <v>168</v>
      </c>
      <c r="AN1202" t="s">
        <v>0</v>
      </c>
      <c r="AO1202" t="s">
        <v>173</v>
      </c>
      <c r="AP1202" t="s">
        <v>196</v>
      </c>
      <c r="AQ1202" t="s">
        <v>198</v>
      </c>
      <c r="AR1202" t="s">
        <v>168</v>
      </c>
      <c r="AS1202">
        <v>11</v>
      </c>
      <c r="AT1202" t="s">
        <v>144</v>
      </c>
      <c r="AU1202">
        <v>2</v>
      </c>
      <c r="AV1202" t="s">
        <v>34</v>
      </c>
      <c r="AW1202">
        <v>0</v>
      </c>
      <c r="AX1202" t="s">
        <v>10861</v>
      </c>
      <c r="AY1202" t="s">
        <v>517</v>
      </c>
      <c r="AZ1202" t="s">
        <v>648</v>
      </c>
      <c r="BA1202" t="s">
        <v>648</v>
      </c>
      <c r="BB1202" t="s">
        <v>747</v>
      </c>
    </row>
    <row r="1203" spans="1:54" hidden="1" x14ac:dyDescent="0.25">
      <c r="A1203" t="s">
        <v>1</v>
      </c>
      <c r="B1203">
        <v>162296</v>
      </c>
      <c r="C1203">
        <v>45925</v>
      </c>
      <c r="D1203" t="s">
        <v>12</v>
      </c>
      <c r="E1203">
        <v>7866826</v>
      </c>
      <c r="F1203">
        <v>45923</v>
      </c>
      <c r="G1203">
        <v>3</v>
      </c>
      <c r="H1203" t="s">
        <v>139</v>
      </c>
      <c r="I1203" t="s">
        <v>124</v>
      </c>
      <c r="J1203" s="16">
        <v>45932</v>
      </c>
      <c r="K1203" t="s">
        <v>125</v>
      </c>
      <c r="L1203" t="s">
        <v>126</v>
      </c>
      <c r="M1203">
        <v>7</v>
      </c>
      <c r="N1203" t="s">
        <v>5723</v>
      </c>
      <c r="O1203" t="s">
        <v>1</v>
      </c>
      <c r="P1203">
        <v>0</v>
      </c>
      <c r="R1203">
        <v>11142.11</v>
      </c>
      <c r="S1203">
        <v>266877.63</v>
      </c>
      <c r="T1203">
        <v>2222</v>
      </c>
      <c r="U1203" t="s">
        <v>127</v>
      </c>
      <c r="V1203">
        <v>6</v>
      </c>
      <c r="W1203" t="s">
        <v>5724</v>
      </c>
      <c r="X1203" t="s">
        <v>5724</v>
      </c>
      <c r="Y1203" t="s">
        <v>5724</v>
      </c>
      <c r="Z1203" t="s">
        <v>5725</v>
      </c>
      <c r="AA1203" t="s">
        <v>161</v>
      </c>
      <c r="AB1203" t="s">
        <v>130</v>
      </c>
      <c r="AC1203" t="s">
        <v>12</v>
      </c>
      <c r="AD1203" t="s">
        <v>251</v>
      </c>
      <c r="AE1203" t="s">
        <v>1</v>
      </c>
      <c r="AF1203" t="s">
        <v>207</v>
      </c>
      <c r="AG1203" t="s">
        <v>298</v>
      </c>
      <c r="AH1203" t="s">
        <v>622</v>
      </c>
      <c r="AI1203" t="s">
        <v>5726</v>
      </c>
      <c r="AJ1203" t="s">
        <v>187</v>
      </c>
      <c r="AL1203" t="s">
        <v>134</v>
      </c>
      <c r="AM1203" t="s">
        <v>141</v>
      </c>
      <c r="AN1203" t="s">
        <v>1</v>
      </c>
      <c r="AO1203" t="s">
        <v>136</v>
      </c>
      <c r="AP1203" t="s">
        <v>161</v>
      </c>
      <c r="AQ1203" t="s">
        <v>137</v>
      </c>
      <c r="AR1203" t="s">
        <v>141</v>
      </c>
      <c r="AS1203">
        <v>7</v>
      </c>
      <c r="AT1203" t="s">
        <v>169</v>
      </c>
      <c r="AU1203">
        <v>1</v>
      </c>
      <c r="AV1203" t="s">
        <v>487</v>
      </c>
      <c r="AW1203">
        <v>0</v>
      </c>
      <c r="AX1203" t="s">
        <v>5727</v>
      </c>
      <c r="AY1203" t="s">
        <v>517</v>
      </c>
      <c r="AZ1203" t="s">
        <v>648</v>
      </c>
      <c r="BA1203" t="s">
        <v>648</v>
      </c>
      <c r="BB1203" t="s">
        <v>136</v>
      </c>
    </row>
    <row r="1204" spans="1:54" hidden="1" x14ac:dyDescent="0.25">
      <c r="A1204" t="s">
        <v>232</v>
      </c>
      <c r="B1204">
        <v>9225</v>
      </c>
      <c r="C1204">
        <v>45925</v>
      </c>
      <c r="D1204" t="s">
        <v>12</v>
      </c>
      <c r="E1204">
        <v>7867653</v>
      </c>
      <c r="F1204">
        <v>45923</v>
      </c>
      <c r="G1204">
        <v>1</v>
      </c>
      <c r="H1204" t="s">
        <v>167</v>
      </c>
      <c r="I1204" t="s">
        <v>148</v>
      </c>
      <c r="J1204" s="16">
        <v>45931</v>
      </c>
      <c r="K1204" t="s">
        <v>125</v>
      </c>
      <c r="L1204" t="s">
        <v>126</v>
      </c>
      <c r="M1204">
        <v>6</v>
      </c>
      <c r="N1204" t="s">
        <v>1258</v>
      </c>
      <c r="O1204" t="s">
        <v>15</v>
      </c>
      <c r="P1204">
        <v>0</v>
      </c>
      <c r="R1204">
        <v>169.83</v>
      </c>
      <c r="S1204">
        <v>2464.46</v>
      </c>
      <c r="T1204">
        <v>77</v>
      </c>
      <c r="U1204" t="s">
        <v>127</v>
      </c>
      <c r="V1204">
        <v>2</v>
      </c>
      <c r="W1204" t="s">
        <v>366</v>
      </c>
      <c r="X1204" t="s">
        <v>367</v>
      </c>
      <c r="Y1204" t="s">
        <v>367</v>
      </c>
      <c r="Z1204" t="s">
        <v>1593</v>
      </c>
      <c r="AA1204" t="s">
        <v>153</v>
      </c>
      <c r="AB1204" t="s">
        <v>130</v>
      </c>
      <c r="AC1204" t="s">
        <v>12</v>
      </c>
      <c r="AD1204" t="s">
        <v>251</v>
      </c>
      <c r="AE1204" t="s">
        <v>232</v>
      </c>
      <c r="AF1204" t="s">
        <v>1261</v>
      </c>
      <c r="AG1204" t="s">
        <v>304</v>
      </c>
      <c r="AH1204" t="s">
        <v>1594</v>
      </c>
      <c r="AI1204" t="s">
        <v>3531</v>
      </c>
      <c r="AJ1204" t="s">
        <v>167</v>
      </c>
      <c r="AL1204" t="s">
        <v>134</v>
      </c>
      <c r="AM1204" t="s">
        <v>168</v>
      </c>
      <c r="AN1204" t="s">
        <v>15</v>
      </c>
      <c r="AO1204" t="s">
        <v>136</v>
      </c>
      <c r="AP1204" t="s">
        <v>153</v>
      </c>
      <c r="AQ1204" t="s">
        <v>137</v>
      </c>
      <c r="AR1204" t="s">
        <v>168</v>
      </c>
      <c r="AS1204">
        <v>6</v>
      </c>
      <c r="AT1204" t="s">
        <v>169</v>
      </c>
      <c r="AU1204">
        <v>1</v>
      </c>
      <c r="AV1204" t="s">
        <v>173</v>
      </c>
      <c r="AW1204">
        <v>0</v>
      </c>
      <c r="AX1204" t="s">
        <v>682</v>
      </c>
      <c r="AY1204" t="s">
        <v>70</v>
      </c>
      <c r="AZ1204" t="s">
        <v>648</v>
      </c>
      <c r="BA1204" t="s">
        <v>648</v>
      </c>
      <c r="BB1204" t="s">
        <v>136</v>
      </c>
    </row>
    <row r="1205" spans="1:54" hidden="1" x14ac:dyDescent="0.25">
      <c r="A1205" t="s">
        <v>190</v>
      </c>
      <c r="B1205">
        <v>17739</v>
      </c>
      <c r="C1205">
        <v>45929</v>
      </c>
      <c r="D1205" t="s">
        <v>12</v>
      </c>
      <c r="E1205">
        <v>7869085</v>
      </c>
      <c r="F1205">
        <v>45924</v>
      </c>
      <c r="G1205">
        <v>3</v>
      </c>
      <c r="H1205" t="s">
        <v>139</v>
      </c>
      <c r="I1205" t="s">
        <v>124</v>
      </c>
      <c r="J1205" s="16">
        <v>45936</v>
      </c>
      <c r="K1205" t="s">
        <v>125</v>
      </c>
      <c r="L1205" t="s">
        <v>149</v>
      </c>
      <c r="M1205">
        <v>7</v>
      </c>
      <c r="N1205" t="s">
        <v>264</v>
      </c>
      <c r="O1205" t="s">
        <v>1</v>
      </c>
      <c r="P1205">
        <v>0</v>
      </c>
      <c r="R1205">
        <v>264.88</v>
      </c>
      <c r="S1205">
        <v>4799.26</v>
      </c>
      <c r="T1205">
        <v>25</v>
      </c>
      <c r="U1205" t="s">
        <v>127</v>
      </c>
      <c r="V1205">
        <v>24</v>
      </c>
      <c r="W1205" t="s">
        <v>1743</v>
      </c>
      <c r="X1205" t="s">
        <v>1866</v>
      </c>
      <c r="Y1205" t="s">
        <v>1866</v>
      </c>
      <c r="Z1205" t="s">
        <v>10862</v>
      </c>
      <c r="AA1205" t="s">
        <v>161</v>
      </c>
      <c r="AB1205" t="s">
        <v>130</v>
      </c>
      <c r="AC1205" t="s">
        <v>9</v>
      </c>
      <c r="AD1205" t="s">
        <v>269</v>
      </c>
      <c r="AE1205" t="s">
        <v>190</v>
      </c>
      <c r="AF1205" t="s">
        <v>191</v>
      </c>
      <c r="AG1205" t="s">
        <v>1748</v>
      </c>
      <c r="AH1205" t="s">
        <v>803</v>
      </c>
      <c r="AI1205" t="s">
        <v>10863</v>
      </c>
      <c r="AJ1205" t="s">
        <v>140</v>
      </c>
      <c r="AK1205" t="s">
        <v>10864</v>
      </c>
      <c r="AL1205" t="s">
        <v>134</v>
      </c>
      <c r="AM1205" t="s">
        <v>141</v>
      </c>
      <c r="AN1205" t="s">
        <v>1</v>
      </c>
      <c r="AO1205" t="s">
        <v>136</v>
      </c>
      <c r="AP1205" t="s">
        <v>161</v>
      </c>
      <c r="AQ1205" t="s">
        <v>137</v>
      </c>
      <c r="AR1205" t="s">
        <v>141</v>
      </c>
      <c r="AS1205">
        <v>7</v>
      </c>
      <c r="AT1205" t="s">
        <v>202</v>
      </c>
      <c r="AU1205">
        <v>1</v>
      </c>
      <c r="AV1205" t="s">
        <v>173</v>
      </c>
      <c r="AW1205">
        <v>0</v>
      </c>
      <c r="AX1205" t="s">
        <v>10865</v>
      </c>
      <c r="AY1205" t="s">
        <v>517</v>
      </c>
      <c r="AZ1205" t="s">
        <v>648</v>
      </c>
      <c r="BA1205" t="s">
        <v>648</v>
      </c>
      <c r="BB1205" t="s">
        <v>136</v>
      </c>
    </row>
    <row r="1206" spans="1:54" hidden="1" x14ac:dyDescent="0.25">
      <c r="A1206" t="s">
        <v>1457</v>
      </c>
      <c r="B1206">
        <v>30479</v>
      </c>
      <c r="C1206">
        <v>45930</v>
      </c>
      <c r="D1206" t="s">
        <v>12</v>
      </c>
      <c r="E1206">
        <v>7872467</v>
      </c>
      <c r="F1206">
        <v>45926</v>
      </c>
      <c r="G1206">
        <v>3</v>
      </c>
      <c r="H1206" t="s">
        <v>139</v>
      </c>
      <c r="I1206" t="s">
        <v>124</v>
      </c>
      <c r="J1206" s="16">
        <v>45931</v>
      </c>
      <c r="K1206" t="s">
        <v>125</v>
      </c>
      <c r="L1206" t="s">
        <v>149</v>
      </c>
      <c r="M1206">
        <v>1</v>
      </c>
      <c r="N1206" t="s">
        <v>561</v>
      </c>
      <c r="O1206" t="s">
        <v>16</v>
      </c>
      <c r="P1206">
        <v>0</v>
      </c>
      <c r="R1206">
        <v>95.43</v>
      </c>
      <c r="S1206">
        <v>2449.5700000000002</v>
      </c>
      <c r="T1206">
        <v>12</v>
      </c>
      <c r="U1206" t="s">
        <v>127</v>
      </c>
      <c r="V1206">
        <v>1</v>
      </c>
      <c r="W1206" t="s">
        <v>370</v>
      </c>
      <c r="X1206" t="s">
        <v>379</v>
      </c>
      <c r="Y1206" t="s">
        <v>379</v>
      </c>
      <c r="Z1206" t="s">
        <v>1922</v>
      </c>
      <c r="AA1206" t="s">
        <v>129</v>
      </c>
      <c r="AB1206" t="s">
        <v>130</v>
      </c>
      <c r="AC1206" t="s">
        <v>12</v>
      </c>
      <c r="AD1206" t="s">
        <v>251</v>
      </c>
      <c r="AE1206" t="s">
        <v>1457</v>
      </c>
      <c r="AF1206" t="s">
        <v>1460</v>
      </c>
      <c r="AG1206" t="s">
        <v>371</v>
      </c>
      <c r="AH1206" t="s">
        <v>1461</v>
      </c>
      <c r="AI1206" t="s">
        <v>3138</v>
      </c>
      <c r="AJ1206" t="s">
        <v>140</v>
      </c>
      <c r="AK1206" t="s">
        <v>3139</v>
      </c>
      <c r="AL1206" t="s">
        <v>134</v>
      </c>
      <c r="AM1206" t="s">
        <v>141</v>
      </c>
      <c r="AN1206" t="s">
        <v>16</v>
      </c>
      <c r="AO1206" t="s">
        <v>136</v>
      </c>
      <c r="AP1206" t="s">
        <v>129</v>
      </c>
      <c r="AQ1206" t="s">
        <v>137</v>
      </c>
      <c r="AR1206" t="s">
        <v>141</v>
      </c>
      <c r="AS1206">
        <v>1</v>
      </c>
      <c r="AT1206" t="s">
        <v>147</v>
      </c>
      <c r="AU1206">
        <v>0</v>
      </c>
      <c r="AV1206" t="s">
        <v>59</v>
      </c>
      <c r="AW1206">
        <v>0</v>
      </c>
      <c r="AX1206" t="s">
        <v>1923</v>
      </c>
      <c r="AY1206" t="s">
        <v>59</v>
      </c>
      <c r="AZ1206" t="s">
        <v>648</v>
      </c>
      <c r="BA1206" t="s">
        <v>648</v>
      </c>
      <c r="BB1206" t="s">
        <v>136</v>
      </c>
    </row>
    <row r="1207" spans="1:54" hidden="1" x14ac:dyDescent="0.25">
      <c r="A1207" t="s">
        <v>1</v>
      </c>
      <c r="B1207">
        <v>162415</v>
      </c>
      <c r="C1207">
        <v>45930</v>
      </c>
      <c r="D1207" t="s">
        <v>12</v>
      </c>
      <c r="E1207">
        <v>7872789</v>
      </c>
      <c r="F1207">
        <v>45926</v>
      </c>
      <c r="G1207">
        <v>3</v>
      </c>
      <c r="H1207" t="s">
        <v>139</v>
      </c>
      <c r="I1207" t="s">
        <v>124</v>
      </c>
      <c r="J1207" s="16">
        <v>45932</v>
      </c>
      <c r="K1207" t="s">
        <v>125</v>
      </c>
      <c r="L1207" t="s">
        <v>126</v>
      </c>
      <c r="M1207">
        <v>2</v>
      </c>
      <c r="N1207" t="s">
        <v>567</v>
      </c>
      <c r="O1207" t="s">
        <v>12</v>
      </c>
      <c r="P1207">
        <v>0</v>
      </c>
      <c r="R1207">
        <v>116.13</v>
      </c>
      <c r="S1207">
        <v>9010.48</v>
      </c>
      <c r="T1207">
        <v>10</v>
      </c>
      <c r="U1207" t="s">
        <v>127</v>
      </c>
      <c r="V1207">
        <v>0</v>
      </c>
      <c r="W1207" t="s">
        <v>1265</v>
      </c>
      <c r="X1207" t="s">
        <v>1266</v>
      </c>
      <c r="Y1207" t="s">
        <v>1266</v>
      </c>
      <c r="Z1207" t="s">
        <v>4783</v>
      </c>
      <c r="AA1207" t="s">
        <v>155</v>
      </c>
      <c r="AB1207" t="s">
        <v>130</v>
      </c>
      <c r="AC1207" t="s">
        <v>9</v>
      </c>
      <c r="AD1207" t="s">
        <v>269</v>
      </c>
      <c r="AE1207" t="s">
        <v>238</v>
      </c>
      <c r="AF1207" t="s">
        <v>253</v>
      </c>
      <c r="AG1207" t="s">
        <v>194</v>
      </c>
      <c r="AH1207" t="s">
        <v>4784</v>
      </c>
      <c r="AI1207" t="s">
        <v>4785</v>
      </c>
      <c r="AJ1207" t="s">
        <v>140</v>
      </c>
      <c r="AK1207" t="s">
        <v>4786</v>
      </c>
      <c r="AL1207" t="s">
        <v>134</v>
      </c>
      <c r="AM1207" t="s">
        <v>141</v>
      </c>
      <c r="AN1207" t="s">
        <v>12</v>
      </c>
      <c r="AO1207" t="s">
        <v>136</v>
      </c>
      <c r="AP1207" t="s">
        <v>161</v>
      </c>
      <c r="AQ1207" t="s">
        <v>159</v>
      </c>
      <c r="AR1207" t="s">
        <v>141</v>
      </c>
      <c r="AS1207">
        <v>2</v>
      </c>
      <c r="AT1207" t="s">
        <v>147</v>
      </c>
      <c r="AU1207">
        <v>0</v>
      </c>
      <c r="AV1207" t="s">
        <v>173</v>
      </c>
      <c r="AW1207">
        <v>0</v>
      </c>
      <c r="AX1207" t="s">
        <v>4787</v>
      </c>
      <c r="AY1207" t="s">
        <v>517</v>
      </c>
      <c r="AZ1207" t="s">
        <v>648</v>
      </c>
      <c r="BA1207" t="s">
        <v>648</v>
      </c>
      <c r="BB1207" t="s">
        <v>136</v>
      </c>
    </row>
    <row r="1208" spans="1:54" hidden="1" x14ac:dyDescent="0.25">
      <c r="A1208" t="s">
        <v>1839</v>
      </c>
      <c r="B1208">
        <v>11793</v>
      </c>
      <c r="C1208">
        <v>45930</v>
      </c>
      <c r="D1208" t="s">
        <v>12</v>
      </c>
      <c r="E1208">
        <v>7873026</v>
      </c>
      <c r="F1208">
        <v>45926</v>
      </c>
      <c r="G1208">
        <v>3</v>
      </c>
      <c r="H1208" t="s">
        <v>139</v>
      </c>
      <c r="I1208" t="s">
        <v>124</v>
      </c>
      <c r="J1208" s="16">
        <v>45931</v>
      </c>
      <c r="K1208" t="s">
        <v>125</v>
      </c>
      <c r="L1208" t="s">
        <v>126</v>
      </c>
      <c r="M1208">
        <v>1</v>
      </c>
      <c r="N1208" t="s">
        <v>2356</v>
      </c>
      <c r="O1208" t="s">
        <v>16</v>
      </c>
      <c r="P1208">
        <v>0</v>
      </c>
      <c r="R1208">
        <v>618.41</v>
      </c>
      <c r="S1208">
        <v>16956.68</v>
      </c>
      <c r="T1208">
        <v>38</v>
      </c>
      <c r="U1208" t="s">
        <v>127</v>
      </c>
      <c r="V1208">
        <v>1</v>
      </c>
      <c r="W1208" t="s">
        <v>1977</v>
      </c>
      <c r="X1208" t="s">
        <v>1978</v>
      </c>
      <c r="Y1208" t="s">
        <v>1977</v>
      </c>
      <c r="Z1208" t="s">
        <v>2590</v>
      </c>
      <c r="AA1208" t="s">
        <v>129</v>
      </c>
      <c r="AB1208" t="s">
        <v>130</v>
      </c>
      <c r="AC1208" t="s">
        <v>12</v>
      </c>
      <c r="AD1208" t="s">
        <v>1616</v>
      </c>
      <c r="AE1208" t="s">
        <v>1839</v>
      </c>
      <c r="AF1208" t="s">
        <v>2359</v>
      </c>
      <c r="AG1208" t="s">
        <v>298</v>
      </c>
      <c r="AH1208" t="s">
        <v>2360</v>
      </c>
      <c r="AI1208" t="s">
        <v>3532</v>
      </c>
      <c r="AJ1208" t="s">
        <v>140</v>
      </c>
      <c r="AL1208" t="s">
        <v>134</v>
      </c>
      <c r="AM1208" t="s">
        <v>141</v>
      </c>
      <c r="AN1208" t="s">
        <v>16</v>
      </c>
      <c r="AO1208" t="s">
        <v>136</v>
      </c>
      <c r="AP1208" t="s">
        <v>129</v>
      </c>
      <c r="AQ1208" t="s">
        <v>137</v>
      </c>
      <c r="AR1208" t="s">
        <v>141</v>
      </c>
      <c r="AS1208">
        <v>1</v>
      </c>
      <c r="AT1208" t="s">
        <v>147</v>
      </c>
      <c r="AU1208">
        <v>0</v>
      </c>
      <c r="AV1208" t="s">
        <v>173</v>
      </c>
      <c r="AW1208">
        <v>0</v>
      </c>
      <c r="AX1208" t="s">
        <v>2591</v>
      </c>
      <c r="AY1208" t="s">
        <v>59</v>
      </c>
      <c r="AZ1208" t="s">
        <v>648</v>
      </c>
      <c r="BA1208" t="s">
        <v>648</v>
      </c>
      <c r="BB1208" t="s">
        <v>136</v>
      </c>
    </row>
    <row r="1209" spans="1:54" hidden="1" x14ac:dyDescent="0.25">
      <c r="A1209" t="s">
        <v>1457</v>
      </c>
      <c r="B1209">
        <v>30488</v>
      </c>
      <c r="C1209">
        <v>45931</v>
      </c>
      <c r="D1209" t="s">
        <v>12</v>
      </c>
      <c r="E1209">
        <v>7874569</v>
      </c>
      <c r="F1209">
        <v>45929</v>
      </c>
      <c r="G1209">
        <v>3</v>
      </c>
      <c r="H1209" t="s">
        <v>139</v>
      </c>
      <c r="I1209" t="s">
        <v>124</v>
      </c>
      <c r="J1209" s="16">
        <v>45936</v>
      </c>
      <c r="K1209" t="s">
        <v>125</v>
      </c>
      <c r="L1209" t="s">
        <v>149</v>
      </c>
      <c r="M1209">
        <v>5</v>
      </c>
      <c r="N1209" t="s">
        <v>561</v>
      </c>
      <c r="O1209" t="s">
        <v>16</v>
      </c>
      <c r="P1209">
        <v>0</v>
      </c>
      <c r="R1209">
        <v>107.73</v>
      </c>
      <c r="S1209">
        <v>4503.63</v>
      </c>
      <c r="T1209">
        <v>8</v>
      </c>
      <c r="U1209" t="s">
        <v>127</v>
      </c>
      <c r="V1209">
        <v>1</v>
      </c>
      <c r="W1209" t="s">
        <v>412</v>
      </c>
      <c r="X1209" t="s">
        <v>413</v>
      </c>
      <c r="Y1209" t="s">
        <v>413</v>
      </c>
      <c r="Z1209" t="s">
        <v>10866</v>
      </c>
      <c r="AA1209" t="s">
        <v>129</v>
      </c>
      <c r="AB1209" t="s">
        <v>130</v>
      </c>
      <c r="AC1209" t="s">
        <v>9</v>
      </c>
      <c r="AD1209" t="s">
        <v>333</v>
      </c>
      <c r="AE1209" t="s">
        <v>1457</v>
      </c>
      <c r="AF1209" t="s">
        <v>2249</v>
      </c>
      <c r="AG1209" t="s">
        <v>334</v>
      </c>
      <c r="AH1209" t="s">
        <v>2529</v>
      </c>
      <c r="AI1209" t="s">
        <v>10867</v>
      </c>
      <c r="AJ1209" t="s">
        <v>140</v>
      </c>
      <c r="AK1209" t="s">
        <v>3139</v>
      </c>
      <c r="AL1209" t="s">
        <v>134</v>
      </c>
      <c r="AM1209" t="s">
        <v>141</v>
      </c>
      <c r="AN1209" t="s">
        <v>16</v>
      </c>
      <c r="AO1209" t="s">
        <v>136</v>
      </c>
      <c r="AP1209" t="s">
        <v>129</v>
      </c>
      <c r="AQ1209" t="s">
        <v>137</v>
      </c>
      <c r="AR1209" t="s">
        <v>141</v>
      </c>
      <c r="AS1209">
        <v>5</v>
      </c>
      <c r="AT1209" t="s">
        <v>144</v>
      </c>
      <c r="AU1209">
        <v>0</v>
      </c>
      <c r="AV1209" t="s">
        <v>59</v>
      </c>
      <c r="AW1209">
        <v>0</v>
      </c>
      <c r="AX1209" t="s">
        <v>10868</v>
      </c>
      <c r="AY1209" t="s">
        <v>59</v>
      </c>
      <c r="AZ1209" t="s">
        <v>648</v>
      </c>
      <c r="BA1209" t="s">
        <v>648</v>
      </c>
      <c r="BB1209" t="s">
        <v>136</v>
      </c>
    </row>
    <row r="1210" spans="1:54" x14ac:dyDescent="0.25">
      <c r="A1210" t="s">
        <v>1</v>
      </c>
      <c r="B1210">
        <v>162482</v>
      </c>
      <c r="C1210">
        <v>45931</v>
      </c>
      <c r="D1210" t="s">
        <v>12</v>
      </c>
      <c r="E1210">
        <v>7875091</v>
      </c>
      <c r="F1210">
        <v>45929</v>
      </c>
      <c r="G1210">
        <v>3</v>
      </c>
      <c r="H1210" t="s">
        <v>139</v>
      </c>
      <c r="I1210" t="s">
        <v>124</v>
      </c>
      <c r="J1210" s="16">
        <v>45933</v>
      </c>
      <c r="K1210" t="s">
        <v>125</v>
      </c>
      <c r="L1210" t="s">
        <v>126</v>
      </c>
      <c r="M1210">
        <v>2</v>
      </c>
      <c r="N1210" t="s">
        <v>199</v>
      </c>
      <c r="O1210" t="s">
        <v>12</v>
      </c>
      <c r="P1210">
        <v>0</v>
      </c>
      <c r="R1210">
        <v>223.26</v>
      </c>
      <c r="S1210">
        <v>19506.02</v>
      </c>
      <c r="T1210">
        <v>42</v>
      </c>
      <c r="U1210" t="s">
        <v>127</v>
      </c>
      <c r="V1210">
        <v>1</v>
      </c>
      <c r="W1210" t="s">
        <v>1265</v>
      </c>
      <c r="X1210" t="s">
        <v>1266</v>
      </c>
      <c r="Y1210" t="s">
        <v>1266</v>
      </c>
      <c r="Z1210" t="s">
        <v>1267</v>
      </c>
      <c r="AA1210" t="s">
        <v>155</v>
      </c>
      <c r="AB1210" t="s">
        <v>130</v>
      </c>
      <c r="AC1210" t="s">
        <v>9</v>
      </c>
      <c r="AD1210" t="s">
        <v>269</v>
      </c>
      <c r="AE1210" t="s">
        <v>238</v>
      </c>
      <c r="AF1210" t="s">
        <v>253</v>
      </c>
      <c r="AG1210" t="s">
        <v>194</v>
      </c>
      <c r="AH1210" t="s">
        <v>5774</v>
      </c>
      <c r="AI1210" t="s">
        <v>7823</v>
      </c>
      <c r="AJ1210" t="s">
        <v>140</v>
      </c>
      <c r="AL1210" t="s">
        <v>134</v>
      </c>
      <c r="AM1210" t="s">
        <v>141</v>
      </c>
      <c r="AN1210" t="s">
        <v>12</v>
      </c>
      <c r="AO1210" t="s">
        <v>136</v>
      </c>
      <c r="AP1210" t="s">
        <v>161</v>
      </c>
      <c r="AQ1210" t="s">
        <v>159</v>
      </c>
      <c r="AR1210" t="s">
        <v>141</v>
      </c>
      <c r="AS1210">
        <v>2</v>
      </c>
      <c r="AT1210" t="s">
        <v>144</v>
      </c>
      <c r="AU1210">
        <v>0</v>
      </c>
      <c r="AV1210" t="s">
        <v>52</v>
      </c>
      <c r="AW1210">
        <v>0</v>
      </c>
      <c r="AX1210" t="s">
        <v>7824</v>
      </c>
      <c r="AY1210" t="s">
        <v>517</v>
      </c>
      <c r="AZ1210" t="s">
        <v>648</v>
      </c>
      <c r="BA1210" t="s">
        <v>648</v>
      </c>
      <c r="BB1210" t="s">
        <v>136</v>
      </c>
    </row>
    <row r="1211" spans="1:54" hidden="1" x14ac:dyDescent="0.25">
      <c r="A1211" t="s">
        <v>164</v>
      </c>
      <c r="B1211">
        <v>8520</v>
      </c>
      <c r="C1211">
        <v>45932</v>
      </c>
      <c r="D1211" t="s">
        <v>12</v>
      </c>
      <c r="E1211">
        <v>7876560</v>
      </c>
      <c r="F1211">
        <v>45930</v>
      </c>
      <c r="G1211">
        <v>3</v>
      </c>
      <c r="H1211" t="s">
        <v>139</v>
      </c>
      <c r="I1211" t="s">
        <v>124</v>
      </c>
      <c r="J1211" s="16">
        <v>45933</v>
      </c>
      <c r="K1211" t="s">
        <v>125</v>
      </c>
      <c r="L1211" t="s">
        <v>126</v>
      </c>
      <c r="M1211">
        <v>1</v>
      </c>
      <c r="N1211" t="s">
        <v>5643</v>
      </c>
      <c r="O1211" t="s">
        <v>14</v>
      </c>
      <c r="P1211">
        <v>0</v>
      </c>
      <c r="R1211">
        <v>150.56</v>
      </c>
      <c r="S1211">
        <v>22062.31</v>
      </c>
      <c r="T1211">
        <v>7</v>
      </c>
      <c r="U1211" t="s">
        <v>175</v>
      </c>
      <c r="V1211">
        <v>0</v>
      </c>
      <c r="W1211" t="s">
        <v>452</v>
      </c>
      <c r="X1211" t="s">
        <v>453</v>
      </c>
      <c r="Y1211" t="s">
        <v>453</v>
      </c>
      <c r="Z1211" t="s">
        <v>4386</v>
      </c>
      <c r="AA1211" t="s">
        <v>153</v>
      </c>
      <c r="AB1211" t="s">
        <v>130</v>
      </c>
      <c r="AC1211" t="s">
        <v>9</v>
      </c>
      <c r="AD1211" t="s">
        <v>269</v>
      </c>
      <c r="AE1211" t="s">
        <v>164</v>
      </c>
      <c r="AF1211" t="s">
        <v>358</v>
      </c>
      <c r="AG1211" t="s">
        <v>454</v>
      </c>
      <c r="AH1211" t="s">
        <v>5738</v>
      </c>
      <c r="AI1211" t="s">
        <v>7825</v>
      </c>
      <c r="AJ1211" t="s">
        <v>140</v>
      </c>
      <c r="AL1211" t="s">
        <v>134</v>
      </c>
      <c r="AM1211" t="s">
        <v>141</v>
      </c>
      <c r="AN1211" t="s">
        <v>14</v>
      </c>
      <c r="AO1211" t="s">
        <v>136</v>
      </c>
      <c r="AP1211" t="s">
        <v>153</v>
      </c>
      <c r="AQ1211" t="s">
        <v>137</v>
      </c>
      <c r="AR1211" t="s">
        <v>141</v>
      </c>
      <c r="AS1211">
        <v>1</v>
      </c>
      <c r="AT1211" t="s">
        <v>169</v>
      </c>
      <c r="AU1211">
        <v>0</v>
      </c>
      <c r="AV1211" t="s">
        <v>489</v>
      </c>
      <c r="AW1211">
        <v>0</v>
      </c>
      <c r="AX1211" t="s">
        <v>7826</v>
      </c>
      <c r="AY1211" t="s">
        <v>517</v>
      </c>
      <c r="AZ1211" t="s">
        <v>648</v>
      </c>
      <c r="BA1211" t="s">
        <v>648</v>
      </c>
      <c r="BB1211" t="s">
        <v>136</v>
      </c>
    </row>
    <row r="1212" spans="1:54" hidden="1" x14ac:dyDescent="0.25">
      <c r="A1212" t="s">
        <v>1839</v>
      </c>
      <c r="B1212">
        <v>11813</v>
      </c>
      <c r="C1212">
        <v>45933</v>
      </c>
      <c r="D1212" t="s">
        <v>12</v>
      </c>
      <c r="E1212">
        <v>7876858</v>
      </c>
      <c r="F1212">
        <v>45930</v>
      </c>
      <c r="G1212">
        <v>3</v>
      </c>
      <c r="H1212" t="s">
        <v>139</v>
      </c>
      <c r="I1212" t="s">
        <v>124</v>
      </c>
      <c r="J1212" s="16">
        <v>45936</v>
      </c>
      <c r="K1212" t="s">
        <v>125</v>
      </c>
      <c r="L1212" t="s">
        <v>149</v>
      </c>
      <c r="M1212">
        <v>3</v>
      </c>
      <c r="N1212" t="s">
        <v>561</v>
      </c>
      <c r="O1212" t="s">
        <v>16</v>
      </c>
      <c r="P1212">
        <v>0</v>
      </c>
      <c r="R1212">
        <v>73.849999999999994</v>
      </c>
      <c r="S1212">
        <v>1722.32</v>
      </c>
      <c r="T1212">
        <v>3</v>
      </c>
      <c r="U1212" t="s">
        <v>127</v>
      </c>
      <c r="V1212">
        <v>1</v>
      </c>
      <c r="W1212" t="s">
        <v>412</v>
      </c>
      <c r="X1212" t="s">
        <v>413</v>
      </c>
      <c r="Y1212" t="s">
        <v>413</v>
      </c>
      <c r="Z1212" t="s">
        <v>10869</v>
      </c>
      <c r="AA1212" t="s">
        <v>129</v>
      </c>
      <c r="AB1212" t="s">
        <v>130</v>
      </c>
      <c r="AC1212" t="s">
        <v>9</v>
      </c>
      <c r="AD1212" t="s">
        <v>333</v>
      </c>
      <c r="AE1212" t="s">
        <v>1839</v>
      </c>
      <c r="AF1212" t="s">
        <v>2359</v>
      </c>
      <c r="AG1212" t="s">
        <v>334</v>
      </c>
      <c r="AH1212" t="s">
        <v>8211</v>
      </c>
      <c r="AI1212" t="s">
        <v>10870</v>
      </c>
      <c r="AJ1212" t="s">
        <v>140</v>
      </c>
      <c r="AK1212" t="s">
        <v>3139</v>
      </c>
      <c r="AL1212" t="s">
        <v>134</v>
      </c>
      <c r="AM1212" t="s">
        <v>141</v>
      </c>
      <c r="AN1212" t="s">
        <v>16</v>
      </c>
      <c r="AO1212" t="s">
        <v>136</v>
      </c>
      <c r="AP1212" t="s">
        <v>129</v>
      </c>
      <c r="AQ1212" t="s">
        <v>137</v>
      </c>
      <c r="AR1212" t="s">
        <v>141</v>
      </c>
      <c r="AS1212">
        <v>3</v>
      </c>
      <c r="AT1212" t="s">
        <v>169</v>
      </c>
      <c r="AU1212">
        <v>0</v>
      </c>
      <c r="AV1212" t="s">
        <v>59</v>
      </c>
      <c r="AW1212">
        <v>0</v>
      </c>
      <c r="AX1212" t="s">
        <v>10871</v>
      </c>
      <c r="AY1212" t="s">
        <v>59</v>
      </c>
      <c r="AZ1212" t="s">
        <v>648</v>
      </c>
      <c r="BA1212" t="s">
        <v>648</v>
      </c>
      <c r="BB1212" t="s">
        <v>136</v>
      </c>
    </row>
    <row r="1213" spans="1:54" x14ac:dyDescent="0.25">
      <c r="A1213" t="s">
        <v>12</v>
      </c>
      <c r="B1213">
        <v>118473</v>
      </c>
      <c r="C1213">
        <v>45931</v>
      </c>
      <c r="D1213" t="s">
        <v>12</v>
      </c>
      <c r="E1213">
        <v>7877206</v>
      </c>
      <c r="F1213">
        <v>45930</v>
      </c>
      <c r="G1213">
        <v>3</v>
      </c>
      <c r="H1213" t="s">
        <v>139</v>
      </c>
      <c r="I1213" t="s">
        <v>124</v>
      </c>
      <c r="J1213" s="16">
        <v>45936</v>
      </c>
      <c r="K1213" t="s">
        <v>125</v>
      </c>
      <c r="L1213" t="s">
        <v>149</v>
      </c>
      <c r="M1213">
        <v>5</v>
      </c>
      <c r="N1213" t="s">
        <v>199</v>
      </c>
      <c r="O1213" t="s">
        <v>12</v>
      </c>
      <c r="P1213">
        <v>0</v>
      </c>
      <c r="R1213">
        <v>557.54999999999995</v>
      </c>
      <c r="S1213">
        <v>37546.61</v>
      </c>
      <c r="T1213">
        <v>76</v>
      </c>
      <c r="U1213" t="s">
        <v>152</v>
      </c>
      <c r="V1213">
        <v>1</v>
      </c>
      <c r="W1213" t="s">
        <v>1990</v>
      </c>
      <c r="X1213" t="s">
        <v>1990</v>
      </c>
      <c r="Y1213" t="s">
        <v>1990</v>
      </c>
      <c r="Z1213" t="s">
        <v>9020</v>
      </c>
      <c r="AA1213" t="s">
        <v>155</v>
      </c>
      <c r="AB1213" t="s">
        <v>130</v>
      </c>
      <c r="AC1213" t="s">
        <v>12</v>
      </c>
      <c r="AD1213" t="s">
        <v>251</v>
      </c>
      <c r="AE1213" t="s">
        <v>1</v>
      </c>
      <c r="AF1213" t="s">
        <v>151</v>
      </c>
      <c r="AG1213" t="s">
        <v>1874</v>
      </c>
      <c r="AH1213" t="s">
        <v>6529</v>
      </c>
      <c r="AI1213" t="s">
        <v>9021</v>
      </c>
      <c r="AJ1213" t="s">
        <v>133</v>
      </c>
      <c r="AK1213" t="s">
        <v>9022</v>
      </c>
      <c r="AL1213" t="s">
        <v>134</v>
      </c>
      <c r="AM1213" t="s">
        <v>141</v>
      </c>
      <c r="AN1213" t="s">
        <v>12</v>
      </c>
      <c r="AO1213" t="s">
        <v>136</v>
      </c>
      <c r="AP1213" t="s">
        <v>155</v>
      </c>
      <c r="AQ1213" t="s">
        <v>159</v>
      </c>
      <c r="AR1213" t="s">
        <v>141</v>
      </c>
      <c r="AS1213">
        <v>5</v>
      </c>
      <c r="AT1213" t="s">
        <v>169</v>
      </c>
      <c r="AU1213">
        <v>0</v>
      </c>
      <c r="AV1213" t="s">
        <v>52</v>
      </c>
      <c r="AW1213">
        <v>0</v>
      </c>
      <c r="AX1213" t="s">
        <v>9023</v>
      </c>
      <c r="AY1213" t="s">
        <v>517</v>
      </c>
      <c r="AZ1213" t="s">
        <v>648</v>
      </c>
      <c r="BA1213" t="s">
        <v>648</v>
      </c>
      <c r="BB1213" t="s">
        <v>136</v>
      </c>
    </row>
    <row r="1214" spans="1:54" hidden="1" x14ac:dyDescent="0.25">
      <c r="A1214" t="s">
        <v>1402</v>
      </c>
      <c r="B1214">
        <v>3574</v>
      </c>
      <c r="C1214">
        <v>45933</v>
      </c>
      <c r="D1214" t="s">
        <v>12</v>
      </c>
      <c r="E1214">
        <v>7878383</v>
      </c>
      <c r="F1214">
        <v>45931</v>
      </c>
      <c r="G1214">
        <v>1</v>
      </c>
      <c r="H1214" t="s">
        <v>167</v>
      </c>
      <c r="I1214" t="s">
        <v>124</v>
      </c>
      <c r="J1214" s="16">
        <v>45933</v>
      </c>
      <c r="K1214" t="s">
        <v>125</v>
      </c>
      <c r="L1214" t="s">
        <v>126</v>
      </c>
      <c r="M1214">
        <v>0</v>
      </c>
      <c r="N1214" t="s">
        <v>1757</v>
      </c>
      <c r="O1214" t="s">
        <v>1402</v>
      </c>
      <c r="P1214">
        <v>0</v>
      </c>
      <c r="R1214">
        <v>90.44</v>
      </c>
      <c r="S1214">
        <v>2715.63</v>
      </c>
      <c r="T1214">
        <v>6</v>
      </c>
      <c r="U1214" t="s">
        <v>127</v>
      </c>
      <c r="V1214">
        <v>1</v>
      </c>
      <c r="W1214" t="s">
        <v>412</v>
      </c>
      <c r="X1214" t="s">
        <v>413</v>
      </c>
      <c r="Y1214" t="s">
        <v>413</v>
      </c>
      <c r="Z1214" t="s">
        <v>7827</v>
      </c>
      <c r="AA1214" t="s">
        <v>129</v>
      </c>
      <c r="AB1214" t="s">
        <v>173</v>
      </c>
      <c r="AC1214" t="s">
        <v>9</v>
      </c>
      <c r="AD1214" t="s">
        <v>333</v>
      </c>
      <c r="AE1214" t="s">
        <v>1402</v>
      </c>
      <c r="AF1214" t="s">
        <v>1759</v>
      </c>
      <c r="AG1214" t="s">
        <v>334</v>
      </c>
      <c r="AH1214" t="s">
        <v>7828</v>
      </c>
      <c r="AI1214" t="s">
        <v>7829</v>
      </c>
      <c r="AJ1214" t="s">
        <v>167</v>
      </c>
      <c r="AK1214" t="s">
        <v>7830</v>
      </c>
      <c r="AL1214" t="s">
        <v>134</v>
      </c>
      <c r="AM1214" t="s">
        <v>168</v>
      </c>
      <c r="AN1214" t="s">
        <v>29</v>
      </c>
      <c r="AO1214" t="s">
        <v>173</v>
      </c>
      <c r="AP1214" t="s">
        <v>129</v>
      </c>
      <c r="AQ1214" t="s">
        <v>137</v>
      </c>
      <c r="AR1214" t="s">
        <v>168</v>
      </c>
      <c r="AS1214">
        <v>0</v>
      </c>
      <c r="AT1214" t="s">
        <v>202</v>
      </c>
      <c r="AU1214">
        <v>0</v>
      </c>
      <c r="AV1214" t="s">
        <v>1761</v>
      </c>
      <c r="AW1214">
        <v>0</v>
      </c>
      <c r="AX1214" t="s">
        <v>7831</v>
      </c>
      <c r="AY1214" t="s">
        <v>736</v>
      </c>
      <c r="AZ1214" t="s">
        <v>648</v>
      </c>
      <c r="BA1214" t="s">
        <v>648</v>
      </c>
      <c r="BB1214" t="s">
        <v>756</v>
      </c>
    </row>
    <row r="1215" spans="1:54" x14ac:dyDescent="0.25">
      <c r="A1215" t="s">
        <v>1326</v>
      </c>
      <c r="B1215">
        <v>27636</v>
      </c>
      <c r="C1215">
        <v>45933</v>
      </c>
      <c r="D1215" t="s">
        <v>12</v>
      </c>
      <c r="E1215">
        <v>7879095</v>
      </c>
      <c r="F1215">
        <v>45931</v>
      </c>
      <c r="G1215">
        <v>1</v>
      </c>
      <c r="H1215" t="s">
        <v>167</v>
      </c>
      <c r="I1215" t="s">
        <v>148</v>
      </c>
      <c r="J1215" s="16">
        <v>45937</v>
      </c>
      <c r="K1215" t="s">
        <v>125</v>
      </c>
      <c r="L1215" t="s">
        <v>126</v>
      </c>
      <c r="M1215">
        <v>4</v>
      </c>
      <c r="N1215" t="s">
        <v>199</v>
      </c>
      <c r="O1215" t="s">
        <v>1326</v>
      </c>
      <c r="P1215">
        <v>0</v>
      </c>
      <c r="R1215">
        <v>904.31</v>
      </c>
      <c r="S1215">
        <v>36755.86</v>
      </c>
      <c r="T1215">
        <v>120</v>
      </c>
      <c r="U1215" t="s">
        <v>127</v>
      </c>
      <c r="V1215">
        <v>120</v>
      </c>
      <c r="W1215" t="s">
        <v>436</v>
      </c>
      <c r="X1215" t="s">
        <v>436</v>
      </c>
      <c r="Y1215" t="s">
        <v>436</v>
      </c>
      <c r="Z1215" t="s">
        <v>4341</v>
      </c>
      <c r="AA1215" t="s">
        <v>155</v>
      </c>
      <c r="AB1215" t="s">
        <v>173</v>
      </c>
      <c r="AC1215" t="s">
        <v>12</v>
      </c>
      <c r="AD1215" t="s">
        <v>260</v>
      </c>
      <c r="AE1215" t="s">
        <v>1326</v>
      </c>
      <c r="AF1215" t="s">
        <v>8593</v>
      </c>
      <c r="AG1215" t="s">
        <v>1278</v>
      </c>
      <c r="AH1215" t="s">
        <v>10872</v>
      </c>
      <c r="AI1215" t="s">
        <v>10873</v>
      </c>
      <c r="AJ1215" t="s">
        <v>167</v>
      </c>
      <c r="AL1215" t="s">
        <v>134</v>
      </c>
      <c r="AM1215" t="s">
        <v>168</v>
      </c>
      <c r="AN1215" t="s">
        <v>0</v>
      </c>
      <c r="AO1215" t="s">
        <v>173</v>
      </c>
      <c r="AP1215" t="s">
        <v>155</v>
      </c>
      <c r="AQ1215" t="s">
        <v>159</v>
      </c>
      <c r="AR1215" t="s">
        <v>168</v>
      </c>
      <c r="AS1215">
        <v>4</v>
      </c>
      <c r="AT1215" t="s">
        <v>202</v>
      </c>
      <c r="AU1215">
        <v>0</v>
      </c>
      <c r="AV1215" t="s">
        <v>52</v>
      </c>
      <c r="AW1215">
        <v>0</v>
      </c>
      <c r="AX1215" t="s">
        <v>10874</v>
      </c>
      <c r="AY1215" t="s">
        <v>517</v>
      </c>
      <c r="AZ1215" t="s">
        <v>648</v>
      </c>
      <c r="BA1215" t="s">
        <v>649</v>
      </c>
      <c r="BB1215" t="s">
        <v>747</v>
      </c>
    </row>
    <row r="1216" spans="1:54" x14ac:dyDescent="0.25">
      <c r="A1216" t="s">
        <v>16</v>
      </c>
      <c r="B1216">
        <v>75632</v>
      </c>
      <c r="C1216">
        <v>45933</v>
      </c>
      <c r="D1216" t="s">
        <v>12</v>
      </c>
      <c r="E1216">
        <v>7879156</v>
      </c>
      <c r="F1216">
        <v>45931</v>
      </c>
      <c r="G1216">
        <v>3</v>
      </c>
      <c r="H1216" t="s">
        <v>139</v>
      </c>
      <c r="I1216" t="s">
        <v>124</v>
      </c>
      <c r="J1216" s="16">
        <v>45936</v>
      </c>
      <c r="K1216" t="s">
        <v>125</v>
      </c>
      <c r="L1216" t="s">
        <v>149</v>
      </c>
      <c r="M1216">
        <v>3</v>
      </c>
      <c r="N1216" t="s">
        <v>199</v>
      </c>
      <c r="O1216" t="s">
        <v>16</v>
      </c>
      <c r="P1216">
        <v>0</v>
      </c>
      <c r="R1216">
        <v>200.69</v>
      </c>
      <c r="S1216">
        <v>16041.48</v>
      </c>
      <c r="T1216">
        <v>10</v>
      </c>
      <c r="U1216" t="s">
        <v>127</v>
      </c>
      <c r="V1216">
        <v>1</v>
      </c>
      <c r="W1216" t="s">
        <v>9024</v>
      </c>
      <c r="X1216" t="s">
        <v>9024</v>
      </c>
      <c r="Y1216" t="s">
        <v>9024</v>
      </c>
      <c r="Z1216" t="s">
        <v>9025</v>
      </c>
      <c r="AA1216" t="s">
        <v>129</v>
      </c>
      <c r="AB1216" t="s">
        <v>130</v>
      </c>
      <c r="AC1216" t="s">
        <v>1020</v>
      </c>
      <c r="AD1216" t="s">
        <v>251</v>
      </c>
      <c r="AE1216" t="s">
        <v>138</v>
      </c>
      <c r="AF1216" t="s">
        <v>1295</v>
      </c>
      <c r="AG1216" t="s">
        <v>9026</v>
      </c>
      <c r="AH1216" t="s">
        <v>9027</v>
      </c>
      <c r="AI1216" t="s">
        <v>9028</v>
      </c>
      <c r="AJ1216" t="s">
        <v>140</v>
      </c>
      <c r="AK1216" t="s">
        <v>9029</v>
      </c>
      <c r="AL1216" t="s">
        <v>134</v>
      </c>
      <c r="AM1216" t="s">
        <v>141</v>
      </c>
      <c r="AN1216" t="s">
        <v>16</v>
      </c>
      <c r="AO1216" t="s">
        <v>136</v>
      </c>
      <c r="AP1216" t="s">
        <v>129</v>
      </c>
      <c r="AQ1216" t="s">
        <v>137</v>
      </c>
      <c r="AR1216" t="s">
        <v>141</v>
      </c>
      <c r="AS1216">
        <v>3</v>
      </c>
      <c r="AT1216" t="s">
        <v>202</v>
      </c>
      <c r="AU1216">
        <v>0</v>
      </c>
      <c r="AV1216" t="s">
        <v>52</v>
      </c>
      <c r="AW1216">
        <v>0</v>
      </c>
      <c r="AX1216" t="s">
        <v>9030</v>
      </c>
      <c r="AY1216" t="s">
        <v>59</v>
      </c>
      <c r="AZ1216" t="s">
        <v>648</v>
      </c>
      <c r="BA1216" t="s">
        <v>648</v>
      </c>
      <c r="BB1216" t="s">
        <v>136</v>
      </c>
    </row>
    <row r="1217" spans="1:54" hidden="1" x14ac:dyDescent="0.25">
      <c r="A1217" t="s">
        <v>1839</v>
      </c>
      <c r="B1217">
        <v>11819</v>
      </c>
      <c r="C1217">
        <v>45936</v>
      </c>
      <c r="D1217" t="s">
        <v>12</v>
      </c>
      <c r="E1217">
        <v>7879846</v>
      </c>
      <c r="F1217">
        <v>45932</v>
      </c>
      <c r="G1217">
        <v>3</v>
      </c>
      <c r="H1217" t="s">
        <v>139</v>
      </c>
      <c r="I1217" t="s">
        <v>124</v>
      </c>
      <c r="J1217" s="16">
        <v>45936</v>
      </c>
      <c r="K1217" t="s">
        <v>125</v>
      </c>
      <c r="L1217" t="s">
        <v>149</v>
      </c>
      <c r="M1217">
        <v>0</v>
      </c>
      <c r="N1217" t="s">
        <v>1840</v>
      </c>
      <c r="O1217" t="s">
        <v>1839</v>
      </c>
      <c r="P1217">
        <v>0</v>
      </c>
      <c r="R1217">
        <v>83.02</v>
      </c>
      <c r="S1217">
        <v>796.88</v>
      </c>
      <c r="T1217">
        <v>3</v>
      </c>
      <c r="U1217" t="s">
        <v>127</v>
      </c>
      <c r="V1217">
        <v>1</v>
      </c>
      <c r="W1217" t="s">
        <v>370</v>
      </c>
      <c r="X1217" t="s">
        <v>379</v>
      </c>
      <c r="Y1217" t="s">
        <v>379</v>
      </c>
      <c r="Z1217" t="s">
        <v>10875</v>
      </c>
      <c r="AA1217" t="s">
        <v>129</v>
      </c>
      <c r="AB1217" t="s">
        <v>173</v>
      </c>
      <c r="AC1217" t="s">
        <v>12</v>
      </c>
      <c r="AD1217" t="s">
        <v>251</v>
      </c>
      <c r="AE1217" t="s">
        <v>1839</v>
      </c>
      <c r="AF1217" t="s">
        <v>2359</v>
      </c>
      <c r="AG1217" t="s">
        <v>371</v>
      </c>
      <c r="AH1217" t="s">
        <v>9336</v>
      </c>
      <c r="AI1217" t="s">
        <v>10876</v>
      </c>
      <c r="AJ1217" t="s">
        <v>140</v>
      </c>
      <c r="AK1217" t="s">
        <v>10877</v>
      </c>
      <c r="AL1217" t="s">
        <v>134</v>
      </c>
      <c r="AM1217" t="s">
        <v>141</v>
      </c>
      <c r="AN1217" t="s">
        <v>16</v>
      </c>
      <c r="AO1217" t="s">
        <v>173</v>
      </c>
      <c r="AP1217" t="s">
        <v>129</v>
      </c>
      <c r="AQ1217" t="s">
        <v>137</v>
      </c>
      <c r="AR1217" t="s">
        <v>141</v>
      </c>
      <c r="AS1217">
        <v>0</v>
      </c>
      <c r="AT1217" t="s">
        <v>142</v>
      </c>
      <c r="AU1217">
        <v>0</v>
      </c>
      <c r="AV1217" t="s">
        <v>60</v>
      </c>
      <c r="AW1217">
        <v>0</v>
      </c>
      <c r="AX1217" t="s">
        <v>10878</v>
      </c>
      <c r="AY1217" t="s">
        <v>481</v>
      </c>
      <c r="AZ1217" t="s">
        <v>648</v>
      </c>
      <c r="BA1217" t="s">
        <v>648</v>
      </c>
      <c r="BB1217" t="s">
        <v>746</v>
      </c>
    </row>
    <row r="1218" spans="1:54" hidden="1" x14ac:dyDescent="0.25">
      <c r="A1218" t="s">
        <v>138</v>
      </c>
      <c r="B1218">
        <v>19293</v>
      </c>
      <c r="C1218">
        <v>45936</v>
      </c>
      <c r="D1218" t="s">
        <v>12</v>
      </c>
      <c r="E1218">
        <v>7880681</v>
      </c>
      <c r="F1218">
        <v>45932</v>
      </c>
      <c r="G1218">
        <v>1</v>
      </c>
      <c r="H1218" t="s">
        <v>167</v>
      </c>
      <c r="I1218" t="s">
        <v>148</v>
      </c>
      <c r="J1218" s="16">
        <v>45936</v>
      </c>
      <c r="K1218" t="s">
        <v>125</v>
      </c>
      <c r="L1218" t="s">
        <v>149</v>
      </c>
      <c r="M1218">
        <v>0</v>
      </c>
      <c r="N1218" t="s">
        <v>1509</v>
      </c>
      <c r="O1218" t="s">
        <v>138</v>
      </c>
      <c r="P1218">
        <v>0</v>
      </c>
      <c r="R1218">
        <v>112.22</v>
      </c>
      <c r="S1218">
        <v>4576.91</v>
      </c>
      <c r="T1218">
        <v>13</v>
      </c>
      <c r="U1218" t="s">
        <v>127</v>
      </c>
      <c r="V1218">
        <v>1</v>
      </c>
      <c r="W1218" t="s">
        <v>412</v>
      </c>
      <c r="X1218" t="s">
        <v>413</v>
      </c>
      <c r="Y1218" t="s">
        <v>413</v>
      </c>
      <c r="Z1218" t="s">
        <v>10879</v>
      </c>
      <c r="AA1218" t="s">
        <v>129</v>
      </c>
      <c r="AB1218" t="s">
        <v>173</v>
      </c>
      <c r="AC1218" t="s">
        <v>9</v>
      </c>
      <c r="AD1218" t="s">
        <v>333</v>
      </c>
      <c r="AE1218" t="s">
        <v>138</v>
      </c>
      <c r="AF1218" t="s">
        <v>1295</v>
      </c>
      <c r="AG1218" t="s">
        <v>334</v>
      </c>
      <c r="AH1218" t="s">
        <v>9027</v>
      </c>
      <c r="AI1218" t="s">
        <v>10880</v>
      </c>
      <c r="AJ1218" t="s">
        <v>167</v>
      </c>
      <c r="AK1218" t="s">
        <v>10881</v>
      </c>
      <c r="AL1218" t="s">
        <v>134</v>
      </c>
      <c r="AM1218" t="s">
        <v>168</v>
      </c>
      <c r="AN1218" t="s">
        <v>16</v>
      </c>
      <c r="AO1218" t="s">
        <v>173</v>
      </c>
      <c r="AP1218" t="s">
        <v>129</v>
      </c>
      <c r="AQ1218" t="s">
        <v>137</v>
      </c>
      <c r="AR1218" t="s">
        <v>168</v>
      </c>
      <c r="AS1218">
        <v>0</v>
      </c>
      <c r="AT1218" t="s">
        <v>142</v>
      </c>
      <c r="AU1218">
        <v>0</v>
      </c>
      <c r="AV1218" t="s">
        <v>57</v>
      </c>
      <c r="AW1218">
        <v>0</v>
      </c>
      <c r="AX1218" t="s">
        <v>10882</v>
      </c>
      <c r="AY1218" t="s">
        <v>481</v>
      </c>
      <c r="AZ1218" t="s">
        <v>648</v>
      </c>
      <c r="BA1218" t="s">
        <v>648</v>
      </c>
      <c r="BB1218" t="s">
        <v>746</v>
      </c>
    </row>
    <row r="1219" spans="1:54" hidden="1" x14ac:dyDescent="0.25">
      <c r="A1219" t="s">
        <v>11</v>
      </c>
      <c r="B1219">
        <v>131462</v>
      </c>
      <c r="C1219">
        <v>45922</v>
      </c>
      <c r="D1219" t="s">
        <v>0</v>
      </c>
      <c r="E1219">
        <v>4631269</v>
      </c>
      <c r="F1219">
        <v>45919</v>
      </c>
      <c r="G1219">
        <v>3</v>
      </c>
      <c r="H1219" t="s">
        <v>139</v>
      </c>
      <c r="I1219" t="s">
        <v>124</v>
      </c>
      <c r="J1219" s="16">
        <v>45931</v>
      </c>
      <c r="K1219" t="s">
        <v>125</v>
      </c>
      <c r="L1219" t="s">
        <v>126</v>
      </c>
      <c r="M1219">
        <v>9</v>
      </c>
      <c r="N1219" t="s">
        <v>1169</v>
      </c>
      <c r="O1219" t="s">
        <v>0</v>
      </c>
      <c r="P1219">
        <v>0</v>
      </c>
      <c r="R1219">
        <v>521.67999999999995</v>
      </c>
      <c r="S1219">
        <v>78076</v>
      </c>
      <c r="T1219">
        <v>34</v>
      </c>
      <c r="U1219" t="s">
        <v>175</v>
      </c>
      <c r="V1219">
        <v>24</v>
      </c>
      <c r="W1219" t="s">
        <v>329</v>
      </c>
      <c r="X1219" t="s">
        <v>330</v>
      </c>
      <c r="Y1219" t="s">
        <v>330</v>
      </c>
      <c r="Z1219" t="s">
        <v>2573</v>
      </c>
      <c r="AA1219" t="s">
        <v>155</v>
      </c>
      <c r="AB1219" t="s">
        <v>130</v>
      </c>
      <c r="AC1219" t="s">
        <v>0</v>
      </c>
      <c r="AD1219" t="s">
        <v>221</v>
      </c>
      <c r="AE1219" t="s">
        <v>1008</v>
      </c>
      <c r="AF1219" t="s">
        <v>1736</v>
      </c>
      <c r="AG1219" t="s">
        <v>309</v>
      </c>
      <c r="AH1219" t="s">
        <v>2719</v>
      </c>
      <c r="AI1219" t="s">
        <v>3604</v>
      </c>
      <c r="AJ1219" t="s">
        <v>140</v>
      </c>
      <c r="AK1219" t="s">
        <v>3605</v>
      </c>
      <c r="AL1219" t="s">
        <v>134</v>
      </c>
      <c r="AM1219" t="s">
        <v>141</v>
      </c>
      <c r="AN1219" t="s">
        <v>0</v>
      </c>
      <c r="AO1219" t="s">
        <v>136</v>
      </c>
      <c r="AP1219" t="s">
        <v>196</v>
      </c>
      <c r="AQ1219" t="s">
        <v>159</v>
      </c>
      <c r="AR1219" t="s">
        <v>141</v>
      </c>
      <c r="AS1219">
        <v>9</v>
      </c>
      <c r="AT1219" t="s">
        <v>147</v>
      </c>
      <c r="AU1219">
        <v>1</v>
      </c>
      <c r="AV1219" t="s">
        <v>33</v>
      </c>
      <c r="AW1219">
        <v>0</v>
      </c>
      <c r="AX1219" t="s">
        <v>2720</v>
      </c>
      <c r="AY1219" t="s">
        <v>517</v>
      </c>
      <c r="AZ1219" t="s">
        <v>648</v>
      </c>
      <c r="BA1219" t="s">
        <v>648</v>
      </c>
      <c r="BB1219" t="s">
        <v>136</v>
      </c>
    </row>
    <row r="1220" spans="1:54" hidden="1" x14ac:dyDescent="0.25">
      <c r="A1220" t="s">
        <v>4379</v>
      </c>
      <c r="B1220">
        <v>4557</v>
      </c>
      <c r="C1220">
        <v>45931</v>
      </c>
      <c r="D1220" t="s">
        <v>0</v>
      </c>
      <c r="E1220">
        <v>4633907</v>
      </c>
      <c r="F1220">
        <v>45923</v>
      </c>
      <c r="G1220">
        <v>3</v>
      </c>
      <c r="H1220" t="s">
        <v>139</v>
      </c>
      <c r="I1220" t="s">
        <v>124</v>
      </c>
      <c r="J1220" s="16">
        <v>45932</v>
      </c>
      <c r="K1220" t="s">
        <v>125</v>
      </c>
      <c r="L1220" t="s">
        <v>126</v>
      </c>
      <c r="M1220">
        <v>1</v>
      </c>
      <c r="N1220" t="s">
        <v>4380</v>
      </c>
      <c r="O1220" t="s">
        <v>4379</v>
      </c>
      <c r="P1220">
        <v>0</v>
      </c>
      <c r="R1220">
        <v>344.33</v>
      </c>
      <c r="S1220">
        <v>18968.02</v>
      </c>
      <c r="T1220">
        <v>175</v>
      </c>
      <c r="U1220" t="s">
        <v>175</v>
      </c>
      <c r="V1220">
        <v>0</v>
      </c>
      <c r="W1220" t="s">
        <v>128</v>
      </c>
      <c r="X1220" t="s">
        <v>128</v>
      </c>
      <c r="Y1220" t="s">
        <v>128</v>
      </c>
      <c r="Z1220" t="s">
        <v>4970</v>
      </c>
      <c r="AA1220" t="s">
        <v>161</v>
      </c>
      <c r="AB1220" t="s">
        <v>173</v>
      </c>
      <c r="AC1220" t="s">
        <v>0</v>
      </c>
      <c r="AD1220" t="s">
        <v>131</v>
      </c>
      <c r="AE1220" t="s">
        <v>4379</v>
      </c>
      <c r="AF1220" t="s">
        <v>1964</v>
      </c>
      <c r="AG1220" t="s">
        <v>132</v>
      </c>
      <c r="AH1220" t="s">
        <v>4382</v>
      </c>
      <c r="AI1220" t="s">
        <v>4971</v>
      </c>
      <c r="AJ1220" t="s">
        <v>176</v>
      </c>
      <c r="AK1220" t="s">
        <v>4972</v>
      </c>
      <c r="AL1220" t="s">
        <v>134</v>
      </c>
      <c r="AM1220" t="s">
        <v>141</v>
      </c>
      <c r="AN1220" t="s">
        <v>30</v>
      </c>
      <c r="AO1220" t="s">
        <v>173</v>
      </c>
      <c r="AP1220" t="s">
        <v>161</v>
      </c>
      <c r="AQ1220" t="s">
        <v>137</v>
      </c>
      <c r="AR1220" t="s">
        <v>141</v>
      </c>
      <c r="AS1220">
        <v>1</v>
      </c>
      <c r="AT1220" t="s">
        <v>169</v>
      </c>
      <c r="AU1220">
        <v>0</v>
      </c>
      <c r="AV1220" t="s">
        <v>173</v>
      </c>
      <c r="AW1220">
        <v>0</v>
      </c>
      <c r="AX1220" t="s">
        <v>4973</v>
      </c>
      <c r="AY1220" t="s">
        <v>73</v>
      </c>
      <c r="AZ1220" t="s">
        <v>648</v>
      </c>
      <c r="BA1220" t="s">
        <v>648</v>
      </c>
      <c r="BB1220" t="s">
        <v>753</v>
      </c>
    </row>
    <row r="1221" spans="1:54" hidden="1" x14ac:dyDescent="0.25">
      <c r="A1221" t="s">
        <v>15</v>
      </c>
      <c r="B1221">
        <v>108384</v>
      </c>
      <c r="C1221">
        <v>45926</v>
      </c>
      <c r="D1221" t="s">
        <v>0</v>
      </c>
      <c r="E1221">
        <v>4635286</v>
      </c>
      <c r="F1221">
        <v>45925</v>
      </c>
      <c r="G1221">
        <v>3</v>
      </c>
      <c r="H1221" t="s">
        <v>139</v>
      </c>
      <c r="I1221" t="s">
        <v>124</v>
      </c>
      <c r="J1221" s="16">
        <v>45933</v>
      </c>
      <c r="K1221" t="s">
        <v>125</v>
      </c>
      <c r="L1221" t="s">
        <v>126</v>
      </c>
      <c r="M1221">
        <v>7</v>
      </c>
      <c r="N1221" t="s">
        <v>203</v>
      </c>
      <c r="O1221" t="s">
        <v>0</v>
      </c>
      <c r="P1221">
        <v>0</v>
      </c>
      <c r="R1221">
        <v>130.97</v>
      </c>
      <c r="S1221">
        <v>1142.7</v>
      </c>
      <c r="T1221">
        <v>13</v>
      </c>
      <c r="U1221" t="s">
        <v>127</v>
      </c>
      <c r="V1221">
        <v>2</v>
      </c>
      <c r="W1221" t="s">
        <v>219</v>
      </c>
      <c r="X1221" t="s">
        <v>220</v>
      </c>
      <c r="Y1221" t="s">
        <v>220</v>
      </c>
      <c r="Z1221" t="s">
        <v>6012</v>
      </c>
      <c r="AA1221" t="s">
        <v>155</v>
      </c>
      <c r="AB1221" t="s">
        <v>130</v>
      </c>
      <c r="AC1221" t="s">
        <v>0</v>
      </c>
      <c r="AD1221" t="s">
        <v>221</v>
      </c>
      <c r="AE1221" t="s">
        <v>249</v>
      </c>
      <c r="AF1221" t="s">
        <v>4374</v>
      </c>
      <c r="AG1221" t="s">
        <v>222</v>
      </c>
      <c r="AH1221" t="s">
        <v>4375</v>
      </c>
      <c r="AI1221" t="s">
        <v>6013</v>
      </c>
      <c r="AJ1221" t="s">
        <v>140</v>
      </c>
      <c r="AK1221" t="s">
        <v>6014</v>
      </c>
      <c r="AL1221" t="s">
        <v>134</v>
      </c>
      <c r="AM1221" t="s">
        <v>141</v>
      </c>
      <c r="AN1221" t="s">
        <v>0</v>
      </c>
      <c r="AO1221" t="s">
        <v>136</v>
      </c>
      <c r="AP1221" t="s">
        <v>153</v>
      </c>
      <c r="AQ1221" t="s">
        <v>159</v>
      </c>
      <c r="AR1221" t="s">
        <v>141</v>
      </c>
      <c r="AS1221">
        <v>7</v>
      </c>
      <c r="AT1221" t="s">
        <v>142</v>
      </c>
      <c r="AU1221">
        <v>1</v>
      </c>
      <c r="AV1221" t="s">
        <v>34</v>
      </c>
      <c r="AW1221">
        <v>0</v>
      </c>
      <c r="AX1221" t="s">
        <v>6015</v>
      </c>
      <c r="AY1221" t="s">
        <v>517</v>
      </c>
      <c r="AZ1221" t="s">
        <v>648</v>
      </c>
      <c r="BA1221" t="s">
        <v>648</v>
      </c>
      <c r="BB1221" t="s">
        <v>136</v>
      </c>
    </row>
    <row r="1222" spans="1:54" hidden="1" x14ac:dyDescent="0.25">
      <c r="A1222" t="s">
        <v>16</v>
      </c>
      <c r="B1222">
        <v>75595</v>
      </c>
      <c r="C1222">
        <v>45931</v>
      </c>
      <c r="D1222" t="s">
        <v>0</v>
      </c>
      <c r="E1222">
        <v>4635741</v>
      </c>
      <c r="F1222">
        <v>45925</v>
      </c>
      <c r="G1222">
        <v>1</v>
      </c>
      <c r="H1222" t="s">
        <v>167</v>
      </c>
      <c r="I1222" t="s">
        <v>148</v>
      </c>
      <c r="J1222" s="16">
        <v>45932</v>
      </c>
      <c r="K1222" t="s">
        <v>125</v>
      </c>
      <c r="L1222" t="s">
        <v>126</v>
      </c>
      <c r="M1222">
        <v>1</v>
      </c>
      <c r="N1222" t="s">
        <v>1509</v>
      </c>
      <c r="O1222" t="s">
        <v>16</v>
      </c>
      <c r="P1222">
        <v>0</v>
      </c>
      <c r="R1222">
        <v>788.92</v>
      </c>
      <c r="S1222">
        <v>23170.18</v>
      </c>
      <c r="T1222">
        <v>28</v>
      </c>
      <c r="U1222" t="s">
        <v>150</v>
      </c>
      <c r="V1222">
        <v>1</v>
      </c>
      <c r="W1222" t="s">
        <v>357</v>
      </c>
      <c r="X1222" t="s">
        <v>1170</v>
      </c>
      <c r="Y1222" t="s">
        <v>1170</v>
      </c>
      <c r="Z1222" t="s">
        <v>2516</v>
      </c>
      <c r="AA1222" t="s">
        <v>129</v>
      </c>
      <c r="AB1222" t="s">
        <v>130</v>
      </c>
      <c r="AC1222" t="s">
        <v>0</v>
      </c>
      <c r="AD1222" t="s">
        <v>131</v>
      </c>
      <c r="AE1222" t="s">
        <v>16</v>
      </c>
      <c r="AF1222" t="s">
        <v>151</v>
      </c>
      <c r="AG1222" t="s">
        <v>1174</v>
      </c>
      <c r="AH1222" t="s">
        <v>4974</v>
      </c>
      <c r="AI1222" t="s">
        <v>4975</v>
      </c>
      <c r="AJ1222" t="s">
        <v>167</v>
      </c>
      <c r="AK1222" t="s">
        <v>4976</v>
      </c>
      <c r="AL1222" t="s">
        <v>134</v>
      </c>
      <c r="AM1222" t="s">
        <v>168</v>
      </c>
      <c r="AN1222" t="s">
        <v>16</v>
      </c>
      <c r="AO1222" t="s">
        <v>136</v>
      </c>
      <c r="AP1222" t="s">
        <v>129</v>
      </c>
      <c r="AQ1222" t="s">
        <v>137</v>
      </c>
      <c r="AR1222" t="s">
        <v>168</v>
      </c>
      <c r="AS1222">
        <v>1</v>
      </c>
      <c r="AT1222" t="s">
        <v>142</v>
      </c>
      <c r="AU1222">
        <v>0</v>
      </c>
      <c r="AV1222" t="s">
        <v>57</v>
      </c>
      <c r="AW1222">
        <v>0</v>
      </c>
      <c r="AX1222" t="s">
        <v>4977</v>
      </c>
      <c r="AY1222" t="s">
        <v>59</v>
      </c>
      <c r="AZ1222" t="s">
        <v>648</v>
      </c>
      <c r="BA1222" t="s">
        <v>648</v>
      </c>
      <c r="BB1222" t="s">
        <v>136</v>
      </c>
    </row>
    <row r="1223" spans="1:54" hidden="1" x14ac:dyDescent="0.25">
      <c r="A1223" t="s">
        <v>30</v>
      </c>
      <c r="B1223">
        <v>58045</v>
      </c>
      <c r="C1223">
        <v>45930</v>
      </c>
      <c r="D1223" t="s">
        <v>0</v>
      </c>
      <c r="E1223">
        <v>4636002</v>
      </c>
      <c r="F1223">
        <v>45925</v>
      </c>
      <c r="G1223">
        <v>3</v>
      </c>
      <c r="H1223" t="s">
        <v>139</v>
      </c>
      <c r="I1223" t="s">
        <v>124</v>
      </c>
      <c r="J1223" s="16">
        <v>45932</v>
      </c>
      <c r="K1223" t="s">
        <v>125</v>
      </c>
      <c r="L1223" t="s">
        <v>126</v>
      </c>
      <c r="M1223">
        <v>2</v>
      </c>
      <c r="N1223" t="s">
        <v>1464</v>
      </c>
      <c r="O1223" t="s">
        <v>1</v>
      </c>
      <c r="P1223">
        <v>0</v>
      </c>
      <c r="R1223">
        <v>146.94999999999999</v>
      </c>
      <c r="S1223">
        <v>1044.92</v>
      </c>
      <c r="T1223">
        <v>12</v>
      </c>
      <c r="U1223" t="s">
        <v>127</v>
      </c>
      <c r="V1223">
        <v>6</v>
      </c>
      <c r="W1223" t="s">
        <v>349</v>
      </c>
      <c r="X1223" t="s">
        <v>349</v>
      </c>
      <c r="Y1223" t="s">
        <v>349</v>
      </c>
      <c r="Z1223" t="s">
        <v>5538</v>
      </c>
      <c r="AA1223" t="s">
        <v>161</v>
      </c>
      <c r="AB1223" t="s">
        <v>130</v>
      </c>
      <c r="AC1223" t="s">
        <v>0</v>
      </c>
      <c r="AD1223" t="s">
        <v>814</v>
      </c>
      <c r="AE1223" t="s">
        <v>178</v>
      </c>
      <c r="AF1223" t="s">
        <v>179</v>
      </c>
      <c r="AG1223" t="s">
        <v>252</v>
      </c>
      <c r="AH1223" t="s">
        <v>2771</v>
      </c>
      <c r="AI1223" t="s">
        <v>5539</v>
      </c>
      <c r="AJ1223" t="s">
        <v>140</v>
      </c>
      <c r="AK1223" t="s">
        <v>5540</v>
      </c>
      <c r="AL1223" t="s">
        <v>134</v>
      </c>
      <c r="AM1223" t="s">
        <v>141</v>
      </c>
      <c r="AN1223" t="s">
        <v>1</v>
      </c>
      <c r="AO1223" t="s">
        <v>136</v>
      </c>
      <c r="AP1223" t="s">
        <v>161</v>
      </c>
      <c r="AQ1223" t="s">
        <v>137</v>
      </c>
      <c r="AR1223" t="s">
        <v>141</v>
      </c>
      <c r="AS1223">
        <v>2</v>
      </c>
      <c r="AT1223" t="s">
        <v>142</v>
      </c>
      <c r="AU1223">
        <v>0</v>
      </c>
      <c r="AV1223" t="s">
        <v>73</v>
      </c>
      <c r="AW1223">
        <v>0</v>
      </c>
      <c r="AX1223" t="s">
        <v>5541</v>
      </c>
      <c r="AY1223" t="s">
        <v>517</v>
      </c>
      <c r="AZ1223" t="s">
        <v>648</v>
      </c>
      <c r="BA1223" t="s">
        <v>648</v>
      </c>
      <c r="BB1223" t="s">
        <v>136</v>
      </c>
    </row>
    <row r="1224" spans="1:54" hidden="1" x14ac:dyDescent="0.25">
      <c r="A1224" t="s">
        <v>15</v>
      </c>
      <c r="B1224">
        <v>108387</v>
      </c>
      <c r="C1224">
        <v>45927</v>
      </c>
      <c r="D1224" t="s">
        <v>0</v>
      </c>
      <c r="E1224">
        <v>4636666</v>
      </c>
      <c r="F1224">
        <v>45926</v>
      </c>
      <c r="G1224">
        <v>3</v>
      </c>
      <c r="H1224" t="s">
        <v>139</v>
      </c>
      <c r="I1224" t="s">
        <v>124</v>
      </c>
      <c r="J1224" s="16">
        <v>45932</v>
      </c>
      <c r="K1224" t="s">
        <v>125</v>
      </c>
      <c r="L1224" t="s">
        <v>126</v>
      </c>
      <c r="M1224">
        <v>5</v>
      </c>
      <c r="N1224" t="s">
        <v>1258</v>
      </c>
      <c r="O1224" t="s">
        <v>0</v>
      </c>
      <c r="P1224">
        <v>0</v>
      </c>
      <c r="R1224">
        <v>124.13</v>
      </c>
      <c r="S1224">
        <v>3235.93</v>
      </c>
      <c r="T1224">
        <v>5</v>
      </c>
      <c r="U1224" t="s">
        <v>127</v>
      </c>
      <c r="V1224">
        <v>1</v>
      </c>
      <c r="W1224" t="s">
        <v>357</v>
      </c>
      <c r="X1224" t="s">
        <v>1023</v>
      </c>
      <c r="Y1224" t="s">
        <v>1023</v>
      </c>
      <c r="Z1224" t="s">
        <v>5542</v>
      </c>
      <c r="AA1224" t="s">
        <v>155</v>
      </c>
      <c r="AB1224" t="s">
        <v>130</v>
      </c>
      <c r="AC1224" t="s">
        <v>0</v>
      </c>
      <c r="AD1224" t="s">
        <v>131</v>
      </c>
      <c r="AE1224" t="s">
        <v>232</v>
      </c>
      <c r="AF1224" t="s">
        <v>1261</v>
      </c>
      <c r="AG1224" t="s">
        <v>1026</v>
      </c>
      <c r="AH1224" t="s">
        <v>1263</v>
      </c>
      <c r="AI1224" t="s">
        <v>5543</v>
      </c>
      <c r="AJ1224" t="s">
        <v>140</v>
      </c>
      <c r="AL1224" t="s">
        <v>134</v>
      </c>
      <c r="AM1224" t="s">
        <v>141</v>
      </c>
      <c r="AN1224" t="s">
        <v>0</v>
      </c>
      <c r="AO1224" t="s">
        <v>136</v>
      </c>
      <c r="AP1224" t="s">
        <v>153</v>
      </c>
      <c r="AQ1224" t="s">
        <v>159</v>
      </c>
      <c r="AR1224" t="s">
        <v>141</v>
      </c>
      <c r="AS1224">
        <v>5</v>
      </c>
      <c r="AT1224" t="s">
        <v>147</v>
      </c>
      <c r="AU1224">
        <v>0</v>
      </c>
      <c r="AV1224" t="s">
        <v>173</v>
      </c>
      <c r="AW1224">
        <v>0</v>
      </c>
      <c r="AX1224" t="s">
        <v>5544</v>
      </c>
      <c r="AY1224" t="s">
        <v>517</v>
      </c>
      <c r="AZ1224" t="s">
        <v>648</v>
      </c>
      <c r="BA1224" t="s">
        <v>648</v>
      </c>
      <c r="BB1224" t="s">
        <v>136</v>
      </c>
    </row>
    <row r="1225" spans="1:54" hidden="1" x14ac:dyDescent="0.25">
      <c r="A1225" t="s">
        <v>16</v>
      </c>
      <c r="B1225">
        <v>75563</v>
      </c>
      <c r="C1225">
        <v>45930</v>
      </c>
      <c r="D1225" t="s">
        <v>0</v>
      </c>
      <c r="E1225">
        <v>4638303</v>
      </c>
      <c r="F1225">
        <v>45929</v>
      </c>
      <c r="G1225">
        <v>3</v>
      </c>
      <c r="H1225" t="s">
        <v>139</v>
      </c>
      <c r="I1225" t="s">
        <v>124</v>
      </c>
      <c r="J1225" s="16">
        <v>45932</v>
      </c>
      <c r="K1225" t="s">
        <v>125</v>
      </c>
      <c r="L1225" t="s">
        <v>126</v>
      </c>
      <c r="M1225">
        <v>2</v>
      </c>
      <c r="N1225" t="s">
        <v>1169</v>
      </c>
      <c r="O1225" t="s">
        <v>0</v>
      </c>
      <c r="P1225">
        <v>0</v>
      </c>
      <c r="R1225">
        <v>831.05</v>
      </c>
      <c r="S1225">
        <v>33197.5</v>
      </c>
      <c r="T1225">
        <v>48</v>
      </c>
      <c r="U1225" t="s">
        <v>127</v>
      </c>
      <c r="V1225">
        <v>1</v>
      </c>
      <c r="W1225" t="s">
        <v>357</v>
      </c>
      <c r="X1225" t="s">
        <v>1170</v>
      </c>
      <c r="Y1225" t="s">
        <v>1170</v>
      </c>
      <c r="Z1225" t="s">
        <v>2373</v>
      </c>
      <c r="AA1225" t="s">
        <v>155</v>
      </c>
      <c r="AB1225" t="s">
        <v>130</v>
      </c>
      <c r="AC1225" t="s">
        <v>0</v>
      </c>
      <c r="AD1225" t="s">
        <v>131</v>
      </c>
      <c r="AE1225" t="s">
        <v>282</v>
      </c>
      <c r="AF1225" t="s">
        <v>1250</v>
      </c>
      <c r="AG1225" t="s">
        <v>1174</v>
      </c>
      <c r="AH1225" t="s">
        <v>1251</v>
      </c>
      <c r="AI1225" t="s">
        <v>5545</v>
      </c>
      <c r="AJ1225" t="s">
        <v>140</v>
      </c>
      <c r="AK1225" t="s">
        <v>5546</v>
      </c>
      <c r="AL1225" t="s">
        <v>134</v>
      </c>
      <c r="AM1225" t="s">
        <v>141</v>
      </c>
      <c r="AN1225" t="s">
        <v>0</v>
      </c>
      <c r="AO1225" t="s">
        <v>136</v>
      </c>
      <c r="AP1225" t="s">
        <v>129</v>
      </c>
      <c r="AQ1225" t="s">
        <v>159</v>
      </c>
      <c r="AR1225" t="s">
        <v>141</v>
      </c>
      <c r="AS1225">
        <v>2</v>
      </c>
      <c r="AT1225" t="s">
        <v>144</v>
      </c>
      <c r="AU1225">
        <v>0</v>
      </c>
      <c r="AV1225" t="s">
        <v>33</v>
      </c>
      <c r="AW1225">
        <v>0</v>
      </c>
      <c r="AX1225" t="s">
        <v>5547</v>
      </c>
      <c r="AY1225" t="s">
        <v>517</v>
      </c>
      <c r="AZ1225" t="s">
        <v>648</v>
      </c>
      <c r="BA1225" t="s">
        <v>648</v>
      </c>
      <c r="BB1225" t="s">
        <v>136</v>
      </c>
    </row>
    <row r="1226" spans="1:54" hidden="1" x14ac:dyDescent="0.25">
      <c r="A1226" t="s">
        <v>1839</v>
      </c>
      <c r="B1226">
        <v>11814</v>
      </c>
      <c r="C1226">
        <v>45933</v>
      </c>
      <c r="D1226" t="s">
        <v>0</v>
      </c>
      <c r="E1226">
        <v>4640358</v>
      </c>
      <c r="F1226">
        <v>45931</v>
      </c>
      <c r="G1226">
        <v>3</v>
      </c>
      <c r="H1226" t="s">
        <v>139</v>
      </c>
      <c r="I1226" t="s">
        <v>124</v>
      </c>
      <c r="J1226" s="16">
        <v>45933</v>
      </c>
      <c r="K1226" t="s">
        <v>125</v>
      </c>
      <c r="L1226" t="s">
        <v>149</v>
      </c>
      <c r="M1226">
        <v>0</v>
      </c>
      <c r="N1226" t="s">
        <v>1840</v>
      </c>
      <c r="O1226" t="s">
        <v>1839</v>
      </c>
      <c r="P1226">
        <v>0</v>
      </c>
      <c r="R1226">
        <v>126.03</v>
      </c>
      <c r="S1226">
        <v>502.31</v>
      </c>
      <c r="T1226">
        <v>7</v>
      </c>
      <c r="U1226" t="s">
        <v>127</v>
      </c>
      <c r="V1226">
        <v>2</v>
      </c>
      <c r="W1226" t="s">
        <v>357</v>
      </c>
      <c r="X1226" t="s">
        <v>1023</v>
      </c>
      <c r="Y1226" t="s">
        <v>1023</v>
      </c>
      <c r="Z1226" t="s">
        <v>8210</v>
      </c>
      <c r="AA1226" t="s">
        <v>129</v>
      </c>
      <c r="AB1226" t="s">
        <v>173</v>
      </c>
      <c r="AC1226" t="s">
        <v>0</v>
      </c>
      <c r="AD1226" t="s">
        <v>131</v>
      </c>
      <c r="AE1226" t="s">
        <v>1839</v>
      </c>
      <c r="AF1226" t="s">
        <v>2359</v>
      </c>
      <c r="AG1226" t="s">
        <v>1026</v>
      </c>
      <c r="AH1226" t="s">
        <v>8211</v>
      </c>
      <c r="AI1226" t="s">
        <v>8212</v>
      </c>
      <c r="AJ1226" t="s">
        <v>140</v>
      </c>
      <c r="AK1226" t="s">
        <v>8213</v>
      </c>
      <c r="AL1226" t="s">
        <v>134</v>
      </c>
      <c r="AM1226" t="s">
        <v>141</v>
      </c>
      <c r="AN1226" t="s">
        <v>16</v>
      </c>
      <c r="AO1226" t="s">
        <v>173</v>
      </c>
      <c r="AP1226" t="s">
        <v>129</v>
      </c>
      <c r="AQ1226" t="s">
        <v>137</v>
      </c>
      <c r="AR1226" t="s">
        <v>141</v>
      </c>
      <c r="AS1226">
        <v>0</v>
      </c>
      <c r="AT1226" t="s">
        <v>202</v>
      </c>
      <c r="AU1226">
        <v>0</v>
      </c>
      <c r="AV1226" t="s">
        <v>60</v>
      </c>
      <c r="AW1226">
        <v>0</v>
      </c>
      <c r="AX1226" t="s">
        <v>8214</v>
      </c>
      <c r="AY1226" t="s">
        <v>481</v>
      </c>
      <c r="AZ1226" t="s">
        <v>648</v>
      </c>
      <c r="BA1226" t="s">
        <v>648</v>
      </c>
      <c r="BB1226" t="s">
        <v>746</v>
      </c>
    </row>
    <row r="1227" spans="1:54" hidden="1" x14ac:dyDescent="0.25">
      <c r="A1227" t="s">
        <v>30</v>
      </c>
      <c r="B1227">
        <v>58132</v>
      </c>
      <c r="C1227">
        <v>45933</v>
      </c>
      <c r="D1227" t="s">
        <v>0</v>
      </c>
      <c r="E1227">
        <v>4640407</v>
      </c>
      <c r="F1227">
        <v>45931</v>
      </c>
      <c r="G1227">
        <v>3</v>
      </c>
      <c r="H1227" t="s">
        <v>139</v>
      </c>
      <c r="I1227" t="s">
        <v>124</v>
      </c>
      <c r="J1227" s="16">
        <v>45937</v>
      </c>
      <c r="K1227" t="s">
        <v>125</v>
      </c>
      <c r="L1227" t="s">
        <v>149</v>
      </c>
      <c r="M1227">
        <v>4</v>
      </c>
      <c r="N1227" t="s">
        <v>9614</v>
      </c>
      <c r="O1227" t="s">
        <v>1</v>
      </c>
      <c r="P1227">
        <v>0</v>
      </c>
      <c r="R1227">
        <v>138.38999999999999</v>
      </c>
      <c r="S1227">
        <v>464.78</v>
      </c>
      <c r="T1227">
        <v>4</v>
      </c>
      <c r="U1227" t="s">
        <v>127</v>
      </c>
      <c r="V1227">
        <v>3</v>
      </c>
      <c r="W1227" t="s">
        <v>357</v>
      </c>
      <c r="X1227" t="s">
        <v>1023</v>
      </c>
      <c r="Y1227" t="s">
        <v>1023</v>
      </c>
      <c r="Z1227" t="s">
        <v>6808</v>
      </c>
      <c r="AA1227" t="s">
        <v>161</v>
      </c>
      <c r="AB1227" t="s">
        <v>130</v>
      </c>
      <c r="AC1227" t="s">
        <v>0</v>
      </c>
      <c r="AD1227" t="s">
        <v>131</v>
      </c>
      <c r="AE1227" t="s">
        <v>6809</v>
      </c>
      <c r="AF1227" t="s">
        <v>284</v>
      </c>
      <c r="AG1227" t="s">
        <v>1026</v>
      </c>
      <c r="AH1227" t="s">
        <v>9992</v>
      </c>
      <c r="AI1227" t="s">
        <v>10883</v>
      </c>
      <c r="AJ1227" t="s">
        <v>140</v>
      </c>
      <c r="AK1227" t="s">
        <v>10884</v>
      </c>
      <c r="AL1227" t="s">
        <v>134</v>
      </c>
      <c r="AM1227" t="s">
        <v>141</v>
      </c>
      <c r="AN1227" t="s">
        <v>1</v>
      </c>
      <c r="AO1227" t="s">
        <v>136</v>
      </c>
      <c r="AP1227" t="s">
        <v>161</v>
      </c>
      <c r="AQ1227" t="s">
        <v>137</v>
      </c>
      <c r="AR1227" t="s">
        <v>141</v>
      </c>
      <c r="AS1227">
        <v>4</v>
      </c>
      <c r="AT1227" t="s">
        <v>202</v>
      </c>
      <c r="AU1227">
        <v>0</v>
      </c>
      <c r="AV1227" t="s">
        <v>173</v>
      </c>
      <c r="AW1227">
        <v>0</v>
      </c>
      <c r="AX1227" t="s">
        <v>10885</v>
      </c>
      <c r="AY1227" t="s">
        <v>517</v>
      </c>
      <c r="AZ1227" t="s">
        <v>648</v>
      </c>
      <c r="BA1227" t="s">
        <v>648</v>
      </c>
      <c r="BB1227" t="s">
        <v>136</v>
      </c>
    </row>
    <row r="1228" spans="1:54" hidden="1" x14ac:dyDescent="0.25">
      <c r="A1228" t="s">
        <v>30</v>
      </c>
      <c r="B1228">
        <v>58129</v>
      </c>
      <c r="C1228">
        <v>45933</v>
      </c>
      <c r="D1228" t="s">
        <v>0</v>
      </c>
      <c r="E1228">
        <v>4640606</v>
      </c>
      <c r="F1228">
        <v>45931</v>
      </c>
      <c r="G1228">
        <v>3</v>
      </c>
      <c r="H1228" t="s">
        <v>139</v>
      </c>
      <c r="I1228" t="s">
        <v>124</v>
      </c>
      <c r="J1228" s="16">
        <v>45936</v>
      </c>
      <c r="K1228" t="s">
        <v>125</v>
      </c>
      <c r="L1228" t="s">
        <v>126</v>
      </c>
      <c r="M1228">
        <v>3</v>
      </c>
      <c r="N1228" t="s">
        <v>1464</v>
      </c>
      <c r="O1228" t="s">
        <v>1</v>
      </c>
      <c r="P1228">
        <v>0</v>
      </c>
      <c r="R1228">
        <v>139.86000000000001</v>
      </c>
      <c r="S1228">
        <v>3054.14</v>
      </c>
      <c r="T1228">
        <v>10</v>
      </c>
      <c r="U1228" t="s">
        <v>127</v>
      </c>
      <c r="V1228">
        <v>7</v>
      </c>
      <c r="W1228" t="s">
        <v>357</v>
      </c>
      <c r="X1228" t="s">
        <v>1170</v>
      </c>
      <c r="Y1228" t="s">
        <v>1170</v>
      </c>
      <c r="Z1228" t="s">
        <v>4465</v>
      </c>
      <c r="AA1228" t="s">
        <v>161</v>
      </c>
      <c r="AB1228" t="s">
        <v>130</v>
      </c>
      <c r="AC1228" t="s">
        <v>0</v>
      </c>
      <c r="AD1228" t="s">
        <v>131</v>
      </c>
      <c r="AE1228" t="s">
        <v>30</v>
      </c>
      <c r="AF1228" t="s">
        <v>2786</v>
      </c>
      <c r="AG1228" t="s">
        <v>1174</v>
      </c>
      <c r="AH1228" t="s">
        <v>9276</v>
      </c>
      <c r="AI1228" t="s">
        <v>10886</v>
      </c>
      <c r="AJ1228" t="s">
        <v>140</v>
      </c>
      <c r="AK1228" t="s">
        <v>10887</v>
      </c>
      <c r="AL1228" t="s">
        <v>134</v>
      </c>
      <c r="AM1228" t="s">
        <v>141</v>
      </c>
      <c r="AN1228" t="s">
        <v>1</v>
      </c>
      <c r="AO1228" t="s">
        <v>136</v>
      </c>
      <c r="AP1228" t="s">
        <v>161</v>
      </c>
      <c r="AQ1228" t="s">
        <v>137</v>
      </c>
      <c r="AR1228" t="s">
        <v>141</v>
      </c>
      <c r="AS1228">
        <v>3</v>
      </c>
      <c r="AT1228" t="s">
        <v>202</v>
      </c>
      <c r="AU1228">
        <v>0</v>
      </c>
      <c r="AV1228" t="s">
        <v>73</v>
      </c>
      <c r="AW1228">
        <v>0</v>
      </c>
      <c r="AX1228" t="s">
        <v>10888</v>
      </c>
      <c r="AY1228" t="s">
        <v>517</v>
      </c>
      <c r="AZ1228" t="s">
        <v>648</v>
      </c>
      <c r="BA1228" t="s">
        <v>648</v>
      </c>
      <c r="BB1228" t="s">
        <v>136</v>
      </c>
    </row>
    <row r="1229" spans="1:54" hidden="1" x14ac:dyDescent="0.25">
      <c r="A1229" t="s">
        <v>986</v>
      </c>
      <c r="B1229">
        <v>6165</v>
      </c>
      <c r="C1229">
        <v>45932</v>
      </c>
      <c r="D1229" t="s">
        <v>0</v>
      </c>
      <c r="E1229">
        <v>4640717</v>
      </c>
      <c r="F1229">
        <v>45931</v>
      </c>
      <c r="G1229">
        <v>3</v>
      </c>
      <c r="H1229" t="s">
        <v>139</v>
      </c>
      <c r="I1229" t="s">
        <v>124</v>
      </c>
      <c r="J1229" s="16">
        <v>45936</v>
      </c>
      <c r="K1229" t="s">
        <v>125</v>
      </c>
      <c r="L1229" t="s">
        <v>149</v>
      </c>
      <c r="M1229">
        <v>4</v>
      </c>
      <c r="N1229" t="s">
        <v>203</v>
      </c>
      <c r="O1229" t="s">
        <v>0</v>
      </c>
      <c r="P1229">
        <v>0</v>
      </c>
      <c r="R1229">
        <v>167.82</v>
      </c>
      <c r="S1229">
        <v>3014.07</v>
      </c>
      <c r="T1229">
        <v>19</v>
      </c>
      <c r="U1229" t="s">
        <v>152</v>
      </c>
      <c r="V1229">
        <v>1</v>
      </c>
      <c r="W1229" t="s">
        <v>6150</v>
      </c>
      <c r="X1229" t="s">
        <v>6151</v>
      </c>
      <c r="Y1229" t="s">
        <v>6151</v>
      </c>
      <c r="Z1229" t="s">
        <v>10889</v>
      </c>
      <c r="AA1229" t="s">
        <v>155</v>
      </c>
      <c r="AB1229" t="s">
        <v>130</v>
      </c>
      <c r="AC1229" t="s">
        <v>0</v>
      </c>
      <c r="AD1229" t="s">
        <v>221</v>
      </c>
      <c r="AE1229" t="s">
        <v>986</v>
      </c>
      <c r="AF1229" t="s">
        <v>151</v>
      </c>
      <c r="AG1229" t="s">
        <v>6153</v>
      </c>
      <c r="AH1229" t="s">
        <v>10890</v>
      </c>
      <c r="AI1229" t="s">
        <v>10891</v>
      </c>
      <c r="AJ1229" t="s">
        <v>140</v>
      </c>
      <c r="AK1229" t="s">
        <v>10892</v>
      </c>
      <c r="AL1229" t="s">
        <v>134</v>
      </c>
      <c r="AM1229" t="s">
        <v>141</v>
      </c>
      <c r="AN1229" t="s">
        <v>0</v>
      </c>
      <c r="AO1229" t="s">
        <v>136</v>
      </c>
      <c r="AP1229" t="s">
        <v>196</v>
      </c>
      <c r="AQ1229" t="s">
        <v>159</v>
      </c>
      <c r="AR1229" t="s">
        <v>141</v>
      </c>
      <c r="AS1229">
        <v>4</v>
      </c>
      <c r="AT1229" t="s">
        <v>202</v>
      </c>
      <c r="AU1229">
        <v>0</v>
      </c>
      <c r="AV1229" t="s">
        <v>34</v>
      </c>
      <c r="AW1229">
        <v>0</v>
      </c>
      <c r="AX1229" t="s">
        <v>10893</v>
      </c>
      <c r="AY1229" t="s">
        <v>517</v>
      </c>
      <c r="AZ1229" t="s">
        <v>648</v>
      </c>
      <c r="BA1229" t="s">
        <v>648</v>
      </c>
      <c r="BB1229" t="s">
        <v>136</v>
      </c>
    </row>
    <row r="1230" spans="1:54" hidden="1" x14ac:dyDescent="0.25">
      <c r="A1230" t="s">
        <v>12</v>
      </c>
      <c r="B1230">
        <v>118645</v>
      </c>
      <c r="C1230">
        <v>45933</v>
      </c>
      <c r="D1230" t="s">
        <v>0</v>
      </c>
      <c r="E1230">
        <v>4641421</v>
      </c>
      <c r="F1230">
        <v>45932</v>
      </c>
      <c r="G1230">
        <v>3</v>
      </c>
      <c r="H1230" t="s">
        <v>139</v>
      </c>
      <c r="I1230" t="s">
        <v>124</v>
      </c>
      <c r="J1230" s="16">
        <v>45936</v>
      </c>
      <c r="K1230" t="s">
        <v>125</v>
      </c>
      <c r="L1230" t="s">
        <v>149</v>
      </c>
      <c r="M1230">
        <v>3</v>
      </c>
      <c r="N1230" t="s">
        <v>1169</v>
      </c>
      <c r="O1230" t="s">
        <v>0</v>
      </c>
      <c r="P1230">
        <v>0</v>
      </c>
      <c r="R1230">
        <v>669.47</v>
      </c>
      <c r="S1230">
        <v>20001.509999999998</v>
      </c>
      <c r="T1230">
        <v>25</v>
      </c>
      <c r="U1230" t="s">
        <v>127</v>
      </c>
      <c r="V1230">
        <v>1</v>
      </c>
      <c r="W1230" t="s">
        <v>357</v>
      </c>
      <c r="X1230" t="s">
        <v>1170</v>
      </c>
      <c r="Y1230" t="s">
        <v>1170</v>
      </c>
      <c r="Z1230" t="s">
        <v>1171</v>
      </c>
      <c r="AA1230" t="s">
        <v>155</v>
      </c>
      <c r="AB1230" t="s">
        <v>130</v>
      </c>
      <c r="AC1230" t="s">
        <v>0</v>
      </c>
      <c r="AD1230" t="s">
        <v>131</v>
      </c>
      <c r="AE1230" t="s">
        <v>1172</v>
      </c>
      <c r="AF1230" t="s">
        <v>1173</v>
      </c>
      <c r="AG1230" t="s">
        <v>1174</v>
      </c>
      <c r="AH1230" t="s">
        <v>10894</v>
      </c>
      <c r="AI1230" t="s">
        <v>10895</v>
      </c>
      <c r="AJ1230" t="s">
        <v>140</v>
      </c>
      <c r="AK1230" t="s">
        <v>3593</v>
      </c>
      <c r="AL1230" t="s">
        <v>134</v>
      </c>
      <c r="AM1230" t="s">
        <v>141</v>
      </c>
      <c r="AN1230" t="s">
        <v>0</v>
      </c>
      <c r="AO1230" t="s">
        <v>136</v>
      </c>
      <c r="AP1230" t="s">
        <v>155</v>
      </c>
      <c r="AQ1230" t="s">
        <v>159</v>
      </c>
      <c r="AR1230" t="s">
        <v>141</v>
      </c>
      <c r="AS1230">
        <v>3</v>
      </c>
      <c r="AT1230" t="s">
        <v>142</v>
      </c>
      <c r="AU1230">
        <v>0</v>
      </c>
      <c r="AV1230" t="s">
        <v>33</v>
      </c>
      <c r="AW1230">
        <v>0</v>
      </c>
      <c r="AX1230" t="s">
        <v>10896</v>
      </c>
      <c r="AY1230" t="s">
        <v>517</v>
      </c>
      <c r="AZ1230" t="s">
        <v>648</v>
      </c>
      <c r="BA1230" t="s">
        <v>648</v>
      </c>
      <c r="BB1230" t="s">
        <v>136</v>
      </c>
    </row>
    <row r="1231" spans="1:54" hidden="1" x14ac:dyDescent="0.25">
      <c r="A1231" t="s">
        <v>190</v>
      </c>
      <c r="B1231">
        <v>17750</v>
      </c>
      <c r="C1231">
        <v>45931</v>
      </c>
      <c r="D1231" t="s">
        <v>345</v>
      </c>
      <c r="E1231">
        <v>515064</v>
      </c>
      <c r="F1231">
        <v>45923</v>
      </c>
      <c r="G1231">
        <v>3</v>
      </c>
      <c r="H1231" t="s">
        <v>139</v>
      </c>
      <c r="I1231" t="s">
        <v>124</v>
      </c>
      <c r="J1231" s="16">
        <v>45932</v>
      </c>
      <c r="K1231" t="s">
        <v>125</v>
      </c>
      <c r="L1231" t="s">
        <v>126</v>
      </c>
      <c r="M1231">
        <v>1</v>
      </c>
      <c r="N1231" t="s">
        <v>264</v>
      </c>
      <c r="O1231" t="s">
        <v>1</v>
      </c>
      <c r="P1231">
        <v>0</v>
      </c>
      <c r="R1231">
        <v>184.89</v>
      </c>
      <c r="S1231">
        <v>2676.96</v>
      </c>
      <c r="T1231">
        <v>9</v>
      </c>
      <c r="U1231" t="s">
        <v>127</v>
      </c>
      <c r="V1231">
        <v>1</v>
      </c>
      <c r="W1231" t="s">
        <v>341</v>
      </c>
      <c r="X1231" t="s">
        <v>342</v>
      </c>
      <c r="Y1231" t="s">
        <v>342</v>
      </c>
      <c r="Z1231" t="s">
        <v>1812</v>
      </c>
      <c r="AA1231" t="s">
        <v>161</v>
      </c>
      <c r="AB1231" t="s">
        <v>130</v>
      </c>
      <c r="AC1231" t="s">
        <v>345</v>
      </c>
      <c r="AD1231" t="s">
        <v>343</v>
      </c>
      <c r="AE1231" t="s">
        <v>190</v>
      </c>
      <c r="AF1231" t="s">
        <v>191</v>
      </c>
      <c r="AG1231" t="s">
        <v>344</v>
      </c>
      <c r="AH1231" t="s">
        <v>1813</v>
      </c>
      <c r="AI1231" t="s">
        <v>3520</v>
      </c>
      <c r="AJ1231" t="s">
        <v>223</v>
      </c>
      <c r="AK1231" t="s">
        <v>3521</v>
      </c>
      <c r="AL1231" t="s">
        <v>134</v>
      </c>
      <c r="AM1231" t="s">
        <v>141</v>
      </c>
      <c r="AN1231" t="s">
        <v>1</v>
      </c>
      <c r="AO1231" t="s">
        <v>136</v>
      </c>
      <c r="AP1231" t="s">
        <v>161</v>
      </c>
      <c r="AQ1231" t="s">
        <v>137</v>
      </c>
      <c r="AR1231" t="s">
        <v>141</v>
      </c>
      <c r="AS1231">
        <v>1</v>
      </c>
      <c r="AT1231" t="s">
        <v>169</v>
      </c>
      <c r="AU1231">
        <v>0</v>
      </c>
      <c r="AV1231" t="s">
        <v>173</v>
      </c>
      <c r="AW1231">
        <v>0</v>
      </c>
      <c r="AX1231" t="s">
        <v>2576</v>
      </c>
      <c r="AY1231" t="s">
        <v>517</v>
      </c>
      <c r="AZ1231" t="s">
        <v>648</v>
      </c>
      <c r="BA1231" t="s">
        <v>648</v>
      </c>
      <c r="BB1231" t="s">
        <v>136</v>
      </c>
    </row>
    <row r="1232" spans="1:54" hidden="1" x14ac:dyDescent="0.25">
      <c r="A1232" t="s">
        <v>190</v>
      </c>
      <c r="B1232">
        <v>17747</v>
      </c>
      <c r="C1232">
        <v>45931</v>
      </c>
      <c r="D1232" t="s">
        <v>27</v>
      </c>
      <c r="E1232">
        <v>848906</v>
      </c>
      <c r="F1232">
        <v>45925</v>
      </c>
      <c r="G1232">
        <v>3</v>
      </c>
      <c r="H1232" t="s">
        <v>139</v>
      </c>
      <c r="I1232" t="s">
        <v>124</v>
      </c>
      <c r="J1232" s="16">
        <v>45932</v>
      </c>
      <c r="K1232" t="s">
        <v>125</v>
      </c>
      <c r="L1232" t="s">
        <v>126</v>
      </c>
      <c r="M1232">
        <v>1</v>
      </c>
      <c r="N1232" t="s">
        <v>264</v>
      </c>
      <c r="O1232" t="s">
        <v>1</v>
      </c>
      <c r="P1232">
        <v>0</v>
      </c>
      <c r="R1232">
        <v>290.74</v>
      </c>
      <c r="S1232">
        <v>5116.1499999999996</v>
      </c>
      <c r="T1232">
        <v>34</v>
      </c>
      <c r="U1232" t="s">
        <v>127</v>
      </c>
      <c r="V1232">
        <v>2</v>
      </c>
      <c r="W1232" t="s">
        <v>2162</v>
      </c>
      <c r="X1232" t="s">
        <v>2163</v>
      </c>
      <c r="Y1232" t="s">
        <v>2163</v>
      </c>
      <c r="Z1232" t="s">
        <v>2164</v>
      </c>
      <c r="AA1232" t="s">
        <v>161</v>
      </c>
      <c r="AB1232" t="s">
        <v>130</v>
      </c>
      <c r="AC1232" t="s">
        <v>2165</v>
      </c>
      <c r="AD1232" t="s">
        <v>216</v>
      </c>
      <c r="AE1232" t="s">
        <v>190</v>
      </c>
      <c r="AF1232" t="s">
        <v>191</v>
      </c>
      <c r="AG1232" t="s">
        <v>351</v>
      </c>
      <c r="AH1232" t="s">
        <v>1813</v>
      </c>
      <c r="AI1232" t="s">
        <v>3273</v>
      </c>
      <c r="AJ1232" t="s">
        <v>140</v>
      </c>
      <c r="AL1232" t="s">
        <v>134</v>
      </c>
      <c r="AM1232" t="s">
        <v>141</v>
      </c>
      <c r="AN1232" t="s">
        <v>1</v>
      </c>
      <c r="AO1232" t="s">
        <v>136</v>
      </c>
      <c r="AP1232" t="s">
        <v>161</v>
      </c>
      <c r="AQ1232" t="s">
        <v>137</v>
      </c>
      <c r="AR1232" t="s">
        <v>141</v>
      </c>
      <c r="AS1232">
        <v>1</v>
      </c>
      <c r="AT1232" t="s">
        <v>142</v>
      </c>
      <c r="AU1232">
        <v>0</v>
      </c>
      <c r="AV1232" t="s">
        <v>173</v>
      </c>
      <c r="AW1232">
        <v>0</v>
      </c>
      <c r="AX1232" t="s">
        <v>2166</v>
      </c>
      <c r="AY1232" t="s">
        <v>517</v>
      </c>
      <c r="AZ1232" t="s">
        <v>648</v>
      </c>
      <c r="BA1232" t="s">
        <v>648</v>
      </c>
      <c r="BB1232" t="s">
        <v>136</v>
      </c>
    </row>
    <row r="1233" spans="1:54" hidden="1" x14ac:dyDescent="0.25">
      <c r="A1233" t="s">
        <v>1067</v>
      </c>
      <c r="B1233">
        <v>17211</v>
      </c>
      <c r="C1233">
        <v>45932</v>
      </c>
      <c r="D1233" t="s">
        <v>27</v>
      </c>
      <c r="E1233">
        <v>849665</v>
      </c>
      <c r="F1233">
        <v>45929</v>
      </c>
      <c r="G1233">
        <v>3</v>
      </c>
      <c r="H1233" t="s">
        <v>139</v>
      </c>
      <c r="I1233" t="s">
        <v>124</v>
      </c>
      <c r="J1233" s="16">
        <v>45933</v>
      </c>
      <c r="K1233" t="s">
        <v>125</v>
      </c>
      <c r="L1233" t="s">
        <v>126</v>
      </c>
      <c r="M1233">
        <v>1</v>
      </c>
      <c r="N1233" t="s">
        <v>2256</v>
      </c>
      <c r="O1233" t="s">
        <v>0</v>
      </c>
      <c r="P1233">
        <v>0</v>
      </c>
      <c r="R1233">
        <v>212.9</v>
      </c>
      <c r="S1233">
        <v>1735.75</v>
      </c>
      <c r="T1233">
        <v>7</v>
      </c>
      <c r="U1233" t="s">
        <v>175</v>
      </c>
      <c r="V1233">
        <v>1</v>
      </c>
      <c r="W1233" t="s">
        <v>8265</v>
      </c>
      <c r="X1233" t="s">
        <v>8266</v>
      </c>
      <c r="Y1233" t="s">
        <v>8266</v>
      </c>
      <c r="Z1233" t="s">
        <v>8267</v>
      </c>
      <c r="AA1233" t="s">
        <v>155</v>
      </c>
      <c r="AB1233" t="s">
        <v>130</v>
      </c>
      <c r="AC1233" t="s">
        <v>27</v>
      </c>
      <c r="AD1233" t="s">
        <v>300</v>
      </c>
      <c r="AE1233" t="s">
        <v>1067</v>
      </c>
      <c r="AF1233" t="s">
        <v>1214</v>
      </c>
      <c r="AG1233" t="s">
        <v>255</v>
      </c>
      <c r="AH1233" t="s">
        <v>6938</v>
      </c>
      <c r="AI1233" t="s">
        <v>8268</v>
      </c>
      <c r="AJ1233" t="s">
        <v>140</v>
      </c>
      <c r="AK1233" t="s">
        <v>158</v>
      </c>
      <c r="AL1233" t="s">
        <v>134</v>
      </c>
      <c r="AM1233" t="s">
        <v>141</v>
      </c>
      <c r="AN1233" t="s">
        <v>0</v>
      </c>
      <c r="AO1233" t="s">
        <v>136</v>
      </c>
      <c r="AP1233" t="s">
        <v>196</v>
      </c>
      <c r="AQ1233" t="s">
        <v>159</v>
      </c>
      <c r="AR1233" t="s">
        <v>141</v>
      </c>
      <c r="AS1233">
        <v>1</v>
      </c>
      <c r="AT1233" t="s">
        <v>144</v>
      </c>
      <c r="AU1233">
        <v>0</v>
      </c>
      <c r="AV1233" t="s">
        <v>173</v>
      </c>
      <c r="AW1233">
        <v>0</v>
      </c>
      <c r="AX1233" t="s">
        <v>8269</v>
      </c>
      <c r="AY1233" t="s">
        <v>517</v>
      </c>
      <c r="AZ1233" t="s">
        <v>648</v>
      </c>
      <c r="BA1233" t="s">
        <v>648</v>
      </c>
      <c r="BB1233" t="s">
        <v>136</v>
      </c>
    </row>
    <row r="1234" spans="1:54" hidden="1" x14ac:dyDescent="0.25">
      <c r="A1234" t="s">
        <v>0</v>
      </c>
      <c r="B1234">
        <v>93521</v>
      </c>
      <c r="C1234">
        <v>45931</v>
      </c>
      <c r="D1234" t="s">
        <v>301</v>
      </c>
      <c r="E1234">
        <v>356524</v>
      </c>
      <c r="F1234">
        <v>45929</v>
      </c>
      <c r="G1234">
        <v>3</v>
      </c>
      <c r="H1234" t="s">
        <v>139</v>
      </c>
      <c r="I1234" t="s">
        <v>124</v>
      </c>
      <c r="J1234" s="16">
        <v>45933</v>
      </c>
      <c r="K1234" t="s">
        <v>125</v>
      </c>
      <c r="L1234" t="s">
        <v>149</v>
      </c>
      <c r="M1234">
        <v>2</v>
      </c>
      <c r="N1234" t="s">
        <v>285</v>
      </c>
      <c r="O1234" t="s">
        <v>301</v>
      </c>
      <c r="P1234">
        <v>0</v>
      </c>
      <c r="R1234">
        <v>164.61</v>
      </c>
      <c r="S1234">
        <v>2640</v>
      </c>
      <c r="T1234">
        <v>8</v>
      </c>
      <c r="U1234" t="s">
        <v>127</v>
      </c>
      <c r="V1234">
        <v>1</v>
      </c>
      <c r="W1234" t="s">
        <v>6237</v>
      </c>
      <c r="X1234" t="s">
        <v>6238</v>
      </c>
      <c r="Y1234" t="s">
        <v>6238</v>
      </c>
      <c r="Z1234" t="s">
        <v>7195</v>
      </c>
      <c r="AA1234" t="s">
        <v>155</v>
      </c>
      <c r="AB1234" t="s">
        <v>173</v>
      </c>
      <c r="AC1234" t="s">
        <v>301</v>
      </c>
      <c r="AD1234" t="s">
        <v>300</v>
      </c>
      <c r="AE1234" t="s">
        <v>214</v>
      </c>
      <c r="AF1234" t="s">
        <v>1974</v>
      </c>
      <c r="AG1234" t="s">
        <v>337</v>
      </c>
      <c r="AH1234" t="s">
        <v>8044</v>
      </c>
      <c r="AI1234" t="s">
        <v>7196</v>
      </c>
      <c r="AJ1234" t="s">
        <v>140</v>
      </c>
      <c r="AK1234" t="s">
        <v>6618</v>
      </c>
      <c r="AL1234" t="s">
        <v>134</v>
      </c>
      <c r="AM1234" t="s">
        <v>141</v>
      </c>
      <c r="AN1234" t="s">
        <v>27</v>
      </c>
      <c r="AO1234" t="s">
        <v>173</v>
      </c>
      <c r="AP1234" t="s">
        <v>155</v>
      </c>
      <c r="AQ1234" t="s">
        <v>159</v>
      </c>
      <c r="AR1234" t="s">
        <v>141</v>
      </c>
      <c r="AS1234">
        <v>2</v>
      </c>
      <c r="AT1234" t="s">
        <v>144</v>
      </c>
      <c r="AU1234">
        <v>0</v>
      </c>
      <c r="AV1234" t="s">
        <v>61</v>
      </c>
      <c r="AW1234">
        <v>0</v>
      </c>
      <c r="AX1234" t="s">
        <v>7197</v>
      </c>
      <c r="AY1234" t="s">
        <v>734</v>
      </c>
      <c r="AZ1234" t="s">
        <v>648</v>
      </c>
      <c r="BA1234" t="s">
        <v>648</v>
      </c>
      <c r="BB1234" t="s">
        <v>748</v>
      </c>
    </row>
    <row r="1235" spans="1:54" hidden="1" x14ac:dyDescent="0.25">
      <c r="A1235" t="s">
        <v>0</v>
      </c>
      <c r="B1235">
        <v>93524</v>
      </c>
      <c r="C1235">
        <v>45931</v>
      </c>
      <c r="D1235" t="s">
        <v>301</v>
      </c>
      <c r="E1235">
        <v>356533</v>
      </c>
      <c r="F1235">
        <v>45929</v>
      </c>
      <c r="G1235">
        <v>3</v>
      </c>
      <c r="H1235" t="s">
        <v>139</v>
      </c>
      <c r="I1235" t="s">
        <v>124</v>
      </c>
      <c r="J1235" s="16">
        <v>45933</v>
      </c>
      <c r="K1235" t="s">
        <v>125</v>
      </c>
      <c r="L1235" t="s">
        <v>149</v>
      </c>
      <c r="M1235">
        <v>2</v>
      </c>
      <c r="N1235" t="s">
        <v>285</v>
      </c>
      <c r="O1235" t="s">
        <v>301</v>
      </c>
      <c r="P1235">
        <v>0</v>
      </c>
      <c r="R1235">
        <v>164.61</v>
      </c>
      <c r="S1235">
        <v>2640</v>
      </c>
      <c r="T1235">
        <v>8</v>
      </c>
      <c r="U1235" t="s">
        <v>127</v>
      </c>
      <c r="V1235">
        <v>1</v>
      </c>
      <c r="W1235" t="s">
        <v>6237</v>
      </c>
      <c r="X1235" t="s">
        <v>6238</v>
      </c>
      <c r="Y1235" t="s">
        <v>6238</v>
      </c>
      <c r="Z1235" t="s">
        <v>7198</v>
      </c>
      <c r="AA1235" t="s">
        <v>155</v>
      </c>
      <c r="AB1235" t="s">
        <v>173</v>
      </c>
      <c r="AC1235" t="s">
        <v>301</v>
      </c>
      <c r="AD1235" t="s">
        <v>300</v>
      </c>
      <c r="AE1235" t="s">
        <v>214</v>
      </c>
      <c r="AF1235" t="s">
        <v>1974</v>
      </c>
      <c r="AG1235" t="s">
        <v>337</v>
      </c>
      <c r="AH1235" t="s">
        <v>8044</v>
      </c>
      <c r="AI1235" t="s">
        <v>7199</v>
      </c>
      <c r="AJ1235" t="s">
        <v>140</v>
      </c>
      <c r="AK1235" t="s">
        <v>7200</v>
      </c>
      <c r="AL1235" t="s">
        <v>134</v>
      </c>
      <c r="AM1235" t="s">
        <v>141</v>
      </c>
      <c r="AN1235" t="s">
        <v>27</v>
      </c>
      <c r="AO1235" t="s">
        <v>173</v>
      </c>
      <c r="AP1235" t="s">
        <v>155</v>
      </c>
      <c r="AQ1235" t="s">
        <v>159</v>
      </c>
      <c r="AR1235" t="s">
        <v>141</v>
      </c>
      <c r="AS1235">
        <v>2</v>
      </c>
      <c r="AT1235" t="s">
        <v>144</v>
      </c>
      <c r="AU1235">
        <v>0</v>
      </c>
      <c r="AV1235" t="s">
        <v>61</v>
      </c>
      <c r="AW1235">
        <v>0</v>
      </c>
      <c r="AX1235" t="s">
        <v>7201</v>
      </c>
      <c r="AY1235" t="s">
        <v>734</v>
      </c>
      <c r="AZ1235" t="s">
        <v>648</v>
      </c>
      <c r="BA1235" t="s">
        <v>648</v>
      </c>
      <c r="BB1235" t="s">
        <v>748</v>
      </c>
    </row>
    <row r="1236" spans="1:54" hidden="1" x14ac:dyDescent="0.25">
      <c r="A1236" t="s">
        <v>0</v>
      </c>
      <c r="B1236">
        <v>93518</v>
      </c>
      <c r="C1236">
        <v>45931</v>
      </c>
      <c r="D1236" t="s">
        <v>301</v>
      </c>
      <c r="E1236">
        <v>356560</v>
      </c>
      <c r="F1236">
        <v>45929</v>
      </c>
      <c r="G1236">
        <v>3</v>
      </c>
      <c r="H1236" t="s">
        <v>139</v>
      </c>
      <c r="I1236" t="s">
        <v>124</v>
      </c>
      <c r="J1236" s="16">
        <v>45933</v>
      </c>
      <c r="K1236" t="s">
        <v>125</v>
      </c>
      <c r="L1236" t="s">
        <v>149</v>
      </c>
      <c r="M1236">
        <v>2</v>
      </c>
      <c r="N1236" t="s">
        <v>285</v>
      </c>
      <c r="O1236" t="s">
        <v>301</v>
      </c>
      <c r="P1236">
        <v>0</v>
      </c>
      <c r="R1236">
        <v>382.35</v>
      </c>
      <c r="S1236">
        <v>2640</v>
      </c>
      <c r="T1236">
        <v>8</v>
      </c>
      <c r="U1236" t="s">
        <v>127</v>
      </c>
      <c r="V1236">
        <v>2</v>
      </c>
      <c r="W1236" t="s">
        <v>6237</v>
      </c>
      <c r="X1236" t="s">
        <v>6238</v>
      </c>
      <c r="Y1236" t="s">
        <v>6238</v>
      </c>
      <c r="Z1236" t="s">
        <v>7202</v>
      </c>
      <c r="AA1236" t="s">
        <v>155</v>
      </c>
      <c r="AB1236" t="s">
        <v>173</v>
      </c>
      <c r="AC1236" t="s">
        <v>301</v>
      </c>
      <c r="AD1236" t="s">
        <v>300</v>
      </c>
      <c r="AE1236" t="s">
        <v>214</v>
      </c>
      <c r="AF1236" t="s">
        <v>1974</v>
      </c>
      <c r="AG1236" t="s">
        <v>337</v>
      </c>
      <c r="AH1236" t="s">
        <v>8044</v>
      </c>
      <c r="AI1236" t="s">
        <v>7203</v>
      </c>
      <c r="AJ1236" t="s">
        <v>140</v>
      </c>
      <c r="AK1236" t="s">
        <v>6618</v>
      </c>
      <c r="AL1236" t="s">
        <v>134</v>
      </c>
      <c r="AM1236" t="s">
        <v>141</v>
      </c>
      <c r="AN1236" t="s">
        <v>27</v>
      </c>
      <c r="AO1236" t="s">
        <v>173</v>
      </c>
      <c r="AP1236" t="s">
        <v>155</v>
      </c>
      <c r="AQ1236" t="s">
        <v>159</v>
      </c>
      <c r="AR1236" t="s">
        <v>141</v>
      </c>
      <c r="AS1236">
        <v>2</v>
      </c>
      <c r="AT1236" t="s">
        <v>144</v>
      </c>
      <c r="AU1236">
        <v>0</v>
      </c>
      <c r="AV1236" t="s">
        <v>61</v>
      </c>
      <c r="AW1236">
        <v>0</v>
      </c>
      <c r="AX1236" t="s">
        <v>7204</v>
      </c>
      <c r="AY1236" t="s">
        <v>734</v>
      </c>
      <c r="AZ1236" t="s">
        <v>648</v>
      </c>
      <c r="BA1236" t="s">
        <v>648</v>
      </c>
      <c r="BB1236" t="s">
        <v>748</v>
      </c>
    </row>
    <row r="1237" spans="1:54" hidden="1" x14ac:dyDescent="0.25">
      <c r="A1237" t="s">
        <v>1</v>
      </c>
      <c r="B1237">
        <v>162497</v>
      </c>
      <c r="C1237">
        <v>45932</v>
      </c>
      <c r="D1237" t="s">
        <v>1</v>
      </c>
      <c r="E1237">
        <v>2746687</v>
      </c>
      <c r="F1237">
        <v>45931</v>
      </c>
      <c r="G1237">
        <v>5</v>
      </c>
      <c r="H1237" t="s">
        <v>123</v>
      </c>
      <c r="I1237" t="s">
        <v>124</v>
      </c>
      <c r="J1237" s="16">
        <v>45936</v>
      </c>
      <c r="K1237" t="s">
        <v>125</v>
      </c>
      <c r="L1237" t="s">
        <v>149</v>
      </c>
      <c r="M1237">
        <v>4</v>
      </c>
      <c r="N1237" t="s">
        <v>1156</v>
      </c>
      <c r="O1237" t="s">
        <v>31</v>
      </c>
      <c r="P1237">
        <v>0</v>
      </c>
      <c r="R1237">
        <v>322.25</v>
      </c>
      <c r="S1237">
        <v>13790.8</v>
      </c>
      <c r="T1237">
        <v>25</v>
      </c>
      <c r="U1237" t="s">
        <v>127</v>
      </c>
      <c r="V1237">
        <v>1</v>
      </c>
      <c r="W1237" t="s">
        <v>277</v>
      </c>
      <c r="X1237" t="s">
        <v>288</v>
      </c>
      <c r="Y1237" t="s">
        <v>288</v>
      </c>
      <c r="Z1237" t="s">
        <v>10897</v>
      </c>
      <c r="AA1237" t="s">
        <v>155</v>
      </c>
      <c r="AB1237" t="s">
        <v>130</v>
      </c>
      <c r="AC1237" t="s">
        <v>165</v>
      </c>
      <c r="AD1237" t="s">
        <v>289</v>
      </c>
      <c r="AE1237" t="s">
        <v>31</v>
      </c>
      <c r="AF1237" t="s">
        <v>10898</v>
      </c>
      <c r="AG1237" t="s">
        <v>279</v>
      </c>
      <c r="AH1237" t="s">
        <v>10899</v>
      </c>
      <c r="AI1237" t="s">
        <v>10900</v>
      </c>
      <c r="AJ1237" t="s">
        <v>133</v>
      </c>
      <c r="AK1237" t="s">
        <v>10901</v>
      </c>
      <c r="AL1237" t="s">
        <v>134</v>
      </c>
      <c r="AM1237" t="s">
        <v>135</v>
      </c>
      <c r="AN1237" t="s">
        <v>31</v>
      </c>
      <c r="AO1237" t="s">
        <v>136</v>
      </c>
      <c r="AP1237" t="s">
        <v>161</v>
      </c>
      <c r="AQ1237" t="s">
        <v>159</v>
      </c>
      <c r="AR1237" t="s">
        <v>135</v>
      </c>
      <c r="AS1237">
        <v>4</v>
      </c>
      <c r="AT1237" t="s">
        <v>202</v>
      </c>
      <c r="AU1237">
        <v>0</v>
      </c>
      <c r="AV1237" t="s">
        <v>24</v>
      </c>
      <c r="AW1237">
        <v>0</v>
      </c>
      <c r="AX1237" t="s">
        <v>10902</v>
      </c>
      <c r="AY1237" t="s">
        <v>483</v>
      </c>
      <c r="AZ1237" t="s">
        <v>648</v>
      </c>
      <c r="BA1237" t="s">
        <v>648</v>
      </c>
      <c r="BB1237" t="s">
        <v>136</v>
      </c>
    </row>
    <row r="1238" spans="1:54" hidden="1" x14ac:dyDescent="0.25">
      <c r="A1238" t="s">
        <v>1067</v>
      </c>
      <c r="B1238">
        <v>17198</v>
      </c>
      <c r="C1238">
        <v>45931</v>
      </c>
      <c r="D1238" t="s">
        <v>14</v>
      </c>
      <c r="E1238">
        <v>1877679</v>
      </c>
      <c r="F1238">
        <v>45926</v>
      </c>
      <c r="G1238">
        <v>1</v>
      </c>
      <c r="H1238" t="s">
        <v>167</v>
      </c>
      <c r="I1238" t="s">
        <v>148</v>
      </c>
      <c r="J1238" s="16">
        <v>45933</v>
      </c>
      <c r="K1238" t="s">
        <v>125</v>
      </c>
      <c r="L1238" t="s">
        <v>126</v>
      </c>
      <c r="M1238">
        <v>2</v>
      </c>
      <c r="N1238" t="s">
        <v>1327</v>
      </c>
      <c r="O1238" t="s">
        <v>1067</v>
      </c>
      <c r="P1238">
        <v>0</v>
      </c>
      <c r="R1238">
        <v>256.01</v>
      </c>
      <c r="S1238">
        <v>1794.8</v>
      </c>
      <c r="T1238">
        <v>1</v>
      </c>
      <c r="U1238" t="s">
        <v>175</v>
      </c>
      <c r="V1238">
        <v>1</v>
      </c>
      <c r="W1238" t="s">
        <v>1998</v>
      </c>
      <c r="X1238" t="s">
        <v>1998</v>
      </c>
      <c r="Y1238" t="s">
        <v>1998</v>
      </c>
      <c r="Z1238" t="s">
        <v>7286</v>
      </c>
      <c r="AA1238" t="s">
        <v>196</v>
      </c>
      <c r="AB1238" t="s">
        <v>173</v>
      </c>
      <c r="AC1238" t="s">
        <v>14</v>
      </c>
      <c r="AD1238" t="s">
        <v>324</v>
      </c>
      <c r="AE1238" t="s">
        <v>1067</v>
      </c>
      <c r="AF1238" t="s">
        <v>1214</v>
      </c>
      <c r="AG1238" t="s">
        <v>197</v>
      </c>
      <c r="AH1238" t="s">
        <v>5686</v>
      </c>
      <c r="AI1238" t="s">
        <v>7287</v>
      </c>
      <c r="AJ1238" t="s">
        <v>167</v>
      </c>
      <c r="AK1238" t="s">
        <v>158</v>
      </c>
      <c r="AL1238" t="s">
        <v>134</v>
      </c>
      <c r="AM1238" t="s">
        <v>168</v>
      </c>
      <c r="AN1238" t="s">
        <v>0</v>
      </c>
      <c r="AO1238" t="s">
        <v>173</v>
      </c>
      <c r="AP1238" t="s">
        <v>196</v>
      </c>
      <c r="AQ1238" t="s">
        <v>198</v>
      </c>
      <c r="AR1238" t="s">
        <v>168</v>
      </c>
      <c r="AS1238">
        <v>2</v>
      </c>
      <c r="AT1238" t="s">
        <v>147</v>
      </c>
      <c r="AU1238">
        <v>0</v>
      </c>
      <c r="AV1238" t="s">
        <v>45</v>
      </c>
      <c r="AW1238">
        <v>0</v>
      </c>
      <c r="AX1238" t="s">
        <v>7288</v>
      </c>
      <c r="AY1238" t="s">
        <v>517</v>
      </c>
      <c r="AZ1238" t="s">
        <v>648</v>
      </c>
      <c r="BA1238" t="s">
        <v>648</v>
      </c>
      <c r="BB1238" t="s">
        <v>747</v>
      </c>
    </row>
    <row r="1239" spans="1:54" x14ac:dyDescent="0.25">
      <c r="A1239" t="s">
        <v>9</v>
      </c>
      <c r="B1239">
        <v>42813</v>
      </c>
      <c r="C1239">
        <v>45931</v>
      </c>
      <c r="D1239" t="s">
        <v>14</v>
      </c>
      <c r="E1239">
        <v>1878332</v>
      </c>
      <c r="F1239">
        <v>45929</v>
      </c>
      <c r="G1239">
        <v>2</v>
      </c>
      <c r="H1239" t="s">
        <v>350</v>
      </c>
      <c r="I1239" t="s">
        <v>124</v>
      </c>
      <c r="J1239" s="16">
        <v>45933</v>
      </c>
      <c r="K1239" t="s">
        <v>125</v>
      </c>
      <c r="L1239" t="s">
        <v>149</v>
      </c>
      <c r="M1239">
        <v>2</v>
      </c>
      <c r="N1239" t="s">
        <v>199</v>
      </c>
      <c r="O1239" t="s">
        <v>9</v>
      </c>
      <c r="P1239">
        <v>0</v>
      </c>
      <c r="R1239">
        <v>292.58</v>
      </c>
      <c r="S1239">
        <v>2295.48</v>
      </c>
      <c r="T1239">
        <v>1</v>
      </c>
      <c r="U1239" t="s">
        <v>127</v>
      </c>
      <c r="V1239">
        <v>1</v>
      </c>
      <c r="W1239" t="s">
        <v>1722</v>
      </c>
      <c r="X1239" t="s">
        <v>1723</v>
      </c>
      <c r="Y1239" t="s">
        <v>1723</v>
      </c>
      <c r="Z1239" t="s">
        <v>2868</v>
      </c>
      <c r="AA1239" t="s">
        <v>155</v>
      </c>
      <c r="AB1239" t="s">
        <v>130</v>
      </c>
      <c r="AC1239" t="s">
        <v>14</v>
      </c>
      <c r="AD1239" t="s">
        <v>193</v>
      </c>
      <c r="AE1239" t="s">
        <v>9</v>
      </c>
      <c r="AF1239" t="s">
        <v>2869</v>
      </c>
      <c r="AG1239" t="s">
        <v>189</v>
      </c>
      <c r="AH1239" t="s">
        <v>5181</v>
      </c>
      <c r="AI1239" t="s">
        <v>7289</v>
      </c>
      <c r="AJ1239" t="s">
        <v>350</v>
      </c>
      <c r="AK1239" t="s">
        <v>4775</v>
      </c>
      <c r="AL1239" t="s">
        <v>134</v>
      </c>
      <c r="AM1239" t="s">
        <v>168</v>
      </c>
      <c r="AN1239" t="s">
        <v>9</v>
      </c>
      <c r="AO1239" t="s">
        <v>136</v>
      </c>
      <c r="AP1239" t="s">
        <v>155</v>
      </c>
      <c r="AQ1239" t="s">
        <v>159</v>
      </c>
      <c r="AR1239" t="s">
        <v>168</v>
      </c>
      <c r="AS1239">
        <v>2</v>
      </c>
      <c r="AT1239" t="s">
        <v>144</v>
      </c>
      <c r="AU1239">
        <v>0</v>
      </c>
      <c r="AV1239" t="s">
        <v>52</v>
      </c>
      <c r="AW1239">
        <v>0</v>
      </c>
      <c r="AX1239" t="s">
        <v>7290</v>
      </c>
      <c r="AY1239" t="s">
        <v>517</v>
      </c>
      <c r="AZ1239" t="s">
        <v>648</v>
      </c>
      <c r="BA1239" t="s">
        <v>648</v>
      </c>
      <c r="BB1239" t="s">
        <v>136</v>
      </c>
    </row>
    <row r="1240" spans="1:54" hidden="1" x14ac:dyDescent="0.25">
      <c r="A1240" t="s">
        <v>9</v>
      </c>
      <c r="B1240">
        <v>42816</v>
      </c>
      <c r="C1240">
        <v>45931</v>
      </c>
      <c r="D1240" t="s">
        <v>14</v>
      </c>
      <c r="E1240">
        <v>1878340</v>
      </c>
      <c r="F1240">
        <v>45929</v>
      </c>
      <c r="G1240">
        <v>5</v>
      </c>
      <c r="H1240" t="s">
        <v>123</v>
      </c>
      <c r="I1240" t="s">
        <v>124</v>
      </c>
      <c r="J1240" s="16">
        <v>45931</v>
      </c>
      <c r="K1240" t="s">
        <v>125</v>
      </c>
      <c r="L1240" t="s">
        <v>149</v>
      </c>
      <c r="M1240">
        <v>0</v>
      </c>
      <c r="N1240" t="s">
        <v>2564</v>
      </c>
      <c r="O1240" t="s">
        <v>12</v>
      </c>
      <c r="P1240">
        <v>0</v>
      </c>
      <c r="R1240">
        <v>294.7</v>
      </c>
      <c r="S1240">
        <v>2831.64</v>
      </c>
      <c r="T1240">
        <v>1</v>
      </c>
      <c r="U1240" t="s">
        <v>127</v>
      </c>
      <c r="V1240">
        <v>1</v>
      </c>
      <c r="W1240" t="s">
        <v>1722</v>
      </c>
      <c r="X1240" t="s">
        <v>1723</v>
      </c>
      <c r="Y1240" t="s">
        <v>1723</v>
      </c>
      <c r="Z1240" t="s">
        <v>2868</v>
      </c>
      <c r="AA1240" t="s">
        <v>155</v>
      </c>
      <c r="AB1240" t="s">
        <v>130</v>
      </c>
      <c r="AC1240" t="s">
        <v>14</v>
      </c>
      <c r="AD1240" t="s">
        <v>193</v>
      </c>
      <c r="AE1240" t="s">
        <v>9</v>
      </c>
      <c r="AF1240" t="s">
        <v>2869</v>
      </c>
      <c r="AG1240" t="s">
        <v>189</v>
      </c>
      <c r="AH1240" t="s">
        <v>10903</v>
      </c>
      <c r="AI1240" t="s">
        <v>3711</v>
      </c>
      <c r="AJ1240" t="s">
        <v>133</v>
      </c>
      <c r="AK1240" t="s">
        <v>3712</v>
      </c>
      <c r="AL1240" t="s">
        <v>134</v>
      </c>
      <c r="AM1240" t="s">
        <v>135</v>
      </c>
      <c r="AN1240" t="s">
        <v>12</v>
      </c>
      <c r="AO1240" t="s">
        <v>136</v>
      </c>
      <c r="AP1240" t="s">
        <v>155</v>
      </c>
      <c r="AQ1240" t="s">
        <v>159</v>
      </c>
      <c r="AR1240" t="s">
        <v>135</v>
      </c>
      <c r="AS1240">
        <v>0</v>
      </c>
      <c r="AT1240" t="s">
        <v>144</v>
      </c>
      <c r="AU1240">
        <v>0</v>
      </c>
      <c r="AV1240" t="s">
        <v>173</v>
      </c>
      <c r="AW1240">
        <v>0</v>
      </c>
      <c r="AX1240" t="s">
        <v>2870</v>
      </c>
      <c r="AY1240" t="s">
        <v>517</v>
      </c>
      <c r="AZ1240" t="s">
        <v>648</v>
      </c>
      <c r="BA1240" t="s">
        <v>648</v>
      </c>
      <c r="BB1240" t="s">
        <v>136</v>
      </c>
    </row>
    <row r="1241" spans="1:54" hidden="1" x14ac:dyDescent="0.25">
      <c r="A1241" t="s">
        <v>14</v>
      </c>
      <c r="B1241">
        <v>205459</v>
      </c>
      <c r="C1241">
        <v>45813</v>
      </c>
      <c r="D1241" t="s">
        <v>143</v>
      </c>
      <c r="E1241">
        <v>5365958</v>
      </c>
      <c r="F1241">
        <v>45812</v>
      </c>
      <c r="G1241">
        <v>1</v>
      </c>
      <c r="H1241" t="s">
        <v>167</v>
      </c>
      <c r="I1241" t="s">
        <v>148</v>
      </c>
      <c r="J1241" s="16">
        <v>45932</v>
      </c>
      <c r="K1241" t="s">
        <v>125</v>
      </c>
      <c r="L1241" t="s">
        <v>126</v>
      </c>
      <c r="M1241">
        <v>119</v>
      </c>
      <c r="N1241" t="s">
        <v>1121</v>
      </c>
      <c r="O1241" t="s">
        <v>985</v>
      </c>
      <c r="P1241">
        <v>0</v>
      </c>
      <c r="R1241">
        <v>642.05999999999995</v>
      </c>
      <c r="S1241">
        <v>63827.5</v>
      </c>
      <c r="T1241">
        <v>16</v>
      </c>
      <c r="U1241" t="s">
        <v>127</v>
      </c>
      <c r="V1241">
        <v>10</v>
      </c>
      <c r="W1241" t="s">
        <v>4323</v>
      </c>
      <c r="X1241" t="s">
        <v>4324</v>
      </c>
      <c r="Y1241" t="s">
        <v>4324</v>
      </c>
      <c r="Z1241" t="s">
        <v>4325</v>
      </c>
      <c r="AA1241" t="s">
        <v>161</v>
      </c>
      <c r="AB1241" t="s">
        <v>1195</v>
      </c>
      <c r="AC1241" t="s">
        <v>143</v>
      </c>
      <c r="AD1241" t="s">
        <v>1064</v>
      </c>
      <c r="AE1241" t="s">
        <v>14</v>
      </c>
      <c r="AF1241" t="s">
        <v>2438</v>
      </c>
      <c r="AG1241" t="s">
        <v>255</v>
      </c>
      <c r="AH1241" t="s">
        <v>4326</v>
      </c>
      <c r="AI1241" t="s">
        <v>4327</v>
      </c>
      <c r="AJ1241" t="s">
        <v>167</v>
      </c>
      <c r="AK1241" t="s">
        <v>4328</v>
      </c>
      <c r="AL1241" t="s">
        <v>134</v>
      </c>
      <c r="AM1241" t="s">
        <v>168</v>
      </c>
      <c r="AN1241" t="s">
        <v>985</v>
      </c>
      <c r="AO1241" t="s">
        <v>136</v>
      </c>
      <c r="AP1241" t="s">
        <v>153</v>
      </c>
      <c r="AQ1241" t="s">
        <v>137</v>
      </c>
      <c r="AR1241" t="s">
        <v>168</v>
      </c>
      <c r="AS1241">
        <v>119</v>
      </c>
      <c r="AT1241" t="s">
        <v>202</v>
      </c>
      <c r="AU1241">
        <v>3</v>
      </c>
      <c r="AV1241" t="s">
        <v>53</v>
      </c>
      <c r="AW1241">
        <v>0</v>
      </c>
      <c r="AX1241" t="s">
        <v>4329</v>
      </c>
      <c r="AY1241" t="s">
        <v>517</v>
      </c>
      <c r="AZ1241" t="s">
        <v>648</v>
      </c>
      <c r="BA1241" t="s">
        <v>648</v>
      </c>
      <c r="BB1241" t="s">
        <v>136</v>
      </c>
    </row>
    <row r="1242" spans="1:54" hidden="1" x14ac:dyDescent="0.25">
      <c r="A1242" t="s">
        <v>16</v>
      </c>
      <c r="B1242">
        <v>75399</v>
      </c>
      <c r="C1242">
        <v>45922</v>
      </c>
      <c r="D1242" t="s">
        <v>250</v>
      </c>
      <c r="E1242">
        <v>846324</v>
      </c>
      <c r="F1242">
        <v>45911</v>
      </c>
      <c r="G1242">
        <v>3</v>
      </c>
      <c r="H1242" t="s">
        <v>139</v>
      </c>
      <c r="I1242" t="s">
        <v>234</v>
      </c>
      <c r="J1242" s="16">
        <v>45936</v>
      </c>
      <c r="K1242" t="s">
        <v>125</v>
      </c>
      <c r="L1242" t="s">
        <v>126</v>
      </c>
      <c r="M1242">
        <v>14</v>
      </c>
      <c r="N1242" t="s">
        <v>561</v>
      </c>
      <c r="O1242" t="s">
        <v>250</v>
      </c>
      <c r="P1242">
        <v>51.11</v>
      </c>
      <c r="R1242">
        <v>105.72</v>
      </c>
      <c r="S1242">
        <v>1148.6199999999999</v>
      </c>
      <c r="T1242">
        <v>10</v>
      </c>
      <c r="U1242" t="s">
        <v>150</v>
      </c>
      <c r="V1242">
        <v>1</v>
      </c>
      <c r="W1242" t="s">
        <v>438</v>
      </c>
      <c r="X1242" t="s">
        <v>438</v>
      </c>
      <c r="Y1242" t="s">
        <v>438</v>
      </c>
      <c r="Z1242" t="s">
        <v>10904</v>
      </c>
      <c r="AA1242" t="s">
        <v>155</v>
      </c>
      <c r="AB1242" t="s">
        <v>173</v>
      </c>
      <c r="AC1242" t="s">
        <v>250</v>
      </c>
      <c r="AD1242" t="s">
        <v>300</v>
      </c>
      <c r="AE1242" t="s">
        <v>16</v>
      </c>
      <c r="AF1242" t="s">
        <v>151</v>
      </c>
      <c r="AG1242" t="s">
        <v>189</v>
      </c>
      <c r="AH1242" t="s">
        <v>10905</v>
      </c>
      <c r="AI1242" t="s">
        <v>10906</v>
      </c>
      <c r="AJ1242" t="s">
        <v>10907</v>
      </c>
      <c r="AL1242" t="s">
        <v>134</v>
      </c>
      <c r="AM1242" t="s">
        <v>141</v>
      </c>
      <c r="AN1242" t="s">
        <v>27</v>
      </c>
      <c r="AO1242" t="s">
        <v>173</v>
      </c>
      <c r="AP1242" t="s">
        <v>129</v>
      </c>
      <c r="AQ1242" t="s">
        <v>159</v>
      </c>
      <c r="AR1242" t="s">
        <v>141</v>
      </c>
      <c r="AS1242">
        <v>14</v>
      </c>
      <c r="AT1242" t="s">
        <v>142</v>
      </c>
      <c r="AU1242">
        <v>2</v>
      </c>
      <c r="AV1242" t="s">
        <v>59</v>
      </c>
      <c r="AW1242">
        <v>0</v>
      </c>
      <c r="AX1242" t="s">
        <v>10908</v>
      </c>
      <c r="AY1242" t="s">
        <v>734</v>
      </c>
      <c r="AZ1242" t="s">
        <v>648</v>
      </c>
      <c r="BA1242" t="s">
        <v>648</v>
      </c>
      <c r="BB1242" t="s">
        <v>748</v>
      </c>
    </row>
    <row r="1243" spans="1:54" hidden="1" x14ac:dyDescent="0.25">
      <c r="A1243" t="s">
        <v>12</v>
      </c>
      <c r="B1243">
        <v>118423</v>
      </c>
      <c r="C1243">
        <v>45930</v>
      </c>
      <c r="D1243" t="s">
        <v>250</v>
      </c>
      <c r="E1243">
        <v>849242</v>
      </c>
      <c r="F1243">
        <v>45926</v>
      </c>
      <c r="G1243">
        <v>5</v>
      </c>
      <c r="H1243" t="s">
        <v>123</v>
      </c>
      <c r="I1243" t="s">
        <v>124</v>
      </c>
      <c r="J1243" s="16">
        <v>45932</v>
      </c>
      <c r="K1243" t="s">
        <v>125</v>
      </c>
      <c r="L1243" t="s">
        <v>126</v>
      </c>
      <c r="M1243">
        <v>2</v>
      </c>
      <c r="N1243" t="s">
        <v>285</v>
      </c>
      <c r="O1243" t="s">
        <v>250</v>
      </c>
      <c r="P1243">
        <v>0</v>
      </c>
      <c r="R1243">
        <v>142.53</v>
      </c>
      <c r="S1243">
        <v>5297.54</v>
      </c>
      <c r="T1243">
        <v>19</v>
      </c>
      <c r="U1243" t="s">
        <v>127</v>
      </c>
      <c r="V1243">
        <v>1</v>
      </c>
      <c r="W1243" t="s">
        <v>4743</v>
      </c>
      <c r="X1243" t="s">
        <v>4743</v>
      </c>
      <c r="Y1243" t="s">
        <v>4743</v>
      </c>
      <c r="Z1243" t="s">
        <v>4744</v>
      </c>
      <c r="AA1243" t="s">
        <v>155</v>
      </c>
      <c r="AB1243" t="s">
        <v>173</v>
      </c>
      <c r="AC1243" t="s">
        <v>250</v>
      </c>
      <c r="AD1243" t="s">
        <v>300</v>
      </c>
      <c r="AE1243" t="s">
        <v>18</v>
      </c>
      <c r="AF1243" t="s">
        <v>225</v>
      </c>
      <c r="AG1243" t="s">
        <v>189</v>
      </c>
      <c r="AH1243" t="s">
        <v>956</v>
      </c>
      <c r="AI1243" t="s">
        <v>4745</v>
      </c>
      <c r="AJ1243" t="s">
        <v>133</v>
      </c>
      <c r="AK1243" t="s">
        <v>4746</v>
      </c>
      <c r="AL1243" t="s">
        <v>134</v>
      </c>
      <c r="AM1243" t="s">
        <v>135</v>
      </c>
      <c r="AN1243" t="s">
        <v>27</v>
      </c>
      <c r="AO1243" t="s">
        <v>173</v>
      </c>
      <c r="AP1243" t="s">
        <v>155</v>
      </c>
      <c r="AQ1243" t="s">
        <v>159</v>
      </c>
      <c r="AR1243" t="s">
        <v>135</v>
      </c>
      <c r="AS1243">
        <v>2</v>
      </c>
      <c r="AT1243" t="s">
        <v>147</v>
      </c>
      <c r="AU1243">
        <v>0</v>
      </c>
      <c r="AV1243" t="s">
        <v>61</v>
      </c>
      <c r="AW1243">
        <v>0</v>
      </c>
      <c r="AX1243" t="s">
        <v>4747</v>
      </c>
      <c r="AY1243" t="s">
        <v>734</v>
      </c>
      <c r="AZ1243" t="s">
        <v>648</v>
      </c>
      <c r="BA1243" t="s">
        <v>648</v>
      </c>
      <c r="BB1243" t="s">
        <v>748</v>
      </c>
    </row>
    <row r="1244" spans="1:54" hidden="1" x14ac:dyDescent="0.25">
      <c r="A1244" t="s">
        <v>1</v>
      </c>
      <c r="B1244">
        <v>162343</v>
      </c>
      <c r="C1244">
        <v>45927</v>
      </c>
      <c r="D1244" t="s">
        <v>0</v>
      </c>
      <c r="E1244">
        <v>4633740</v>
      </c>
      <c r="F1244">
        <v>45923</v>
      </c>
      <c r="G1244">
        <v>3</v>
      </c>
      <c r="H1244" t="s">
        <v>139</v>
      </c>
      <c r="I1244" t="s">
        <v>124</v>
      </c>
      <c r="J1244" s="16">
        <v>45937</v>
      </c>
      <c r="K1244" t="s">
        <v>125</v>
      </c>
      <c r="L1244" t="s">
        <v>126</v>
      </c>
      <c r="M1244">
        <v>10</v>
      </c>
      <c r="N1244" t="s">
        <v>184</v>
      </c>
      <c r="O1244" t="s">
        <v>1</v>
      </c>
      <c r="P1244">
        <v>0</v>
      </c>
      <c r="R1244">
        <v>110.82</v>
      </c>
      <c r="S1244">
        <v>4145.1400000000003</v>
      </c>
      <c r="T1244">
        <v>12</v>
      </c>
      <c r="U1244" t="s">
        <v>152</v>
      </c>
      <c r="V1244">
        <v>1</v>
      </c>
      <c r="W1244" t="s">
        <v>128</v>
      </c>
      <c r="X1244" t="s">
        <v>128</v>
      </c>
      <c r="Y1244" t="s">
        <v>128</v>
      </c>
      <c r="Z1244" t="s">
        <v>10909</v>
      </c>
      <c r="AA1244" t="s">
        <v>161</v>
      </c>
      <c r="AB1244" t="s">
        <v>130</v>
      </c>
      <c r="AC1244" t="s">
        <v>0</v>
      </c>
      <c r="AD1244" t="s">
        <v>131</v>
      </c>
      <c r="AE1244" t="s">
        <v>1</v>
      </c>
      <c r="AF1244" t="s">
        <v>151</v>
      </c>
      <c r="AG1244" t="s">
        <v>132</v>
      </c>
      <c r="AH1244" t="s">
        <v>4144</v>
      </c>
      <c r="AI1244" t="s">
        <v>10910</v>
      </c>
      <c r="AJ1244" t="s">
        <v>140</v>
      </c>
      <c r="AK1244" t="s">
        <v>10911</v>
      </c>
      <c r="AL1244" t="s">
        <v>134</v>
      </c>
      <c r="AM1244" t="s">
        <v>141</v>
      </c>
      <c r="AN1244" t="s">
        <v>1</v>
      </c>
      <c r="AO1244" t="s">
        <v>136</v>
      </c>
      <c r="AP1244" t="s">
        <v>161</v>
      </c>
      <c r="AQ1244" t="s">
        <v>137</v>
      </c>
      <c r="AR1244" t="s">
        <v>141</v>
      </c>
      <c r="AS1244">
        <v>10</v>
      </c>
      <c r="AT1244" t="s">
        <v>169</v>
      </c>
      <c r="AU1244">
        <v>1</v>
      </c>
      <c r="AV1244" t="s">
        <v>40</v>
      </c>
      <c r="AW1244">
        <v>0</v>
      </c>
      <c r="AX1244" t="s">
        <v>10912</v>
      </c>
      <c r="AY1244" t="s">
        <v>517</v>
      </c>
      <c r="AZ1244" t="s">
        <v>648</v>
      </c>
      <c r="BA1244" t="s">
        <v>648</v>
      </c>
      <c r="BB1244" t="s">
        <v>136</v>
      </c>
    </row>
    <row r="1245" spans="1:54" hidden="1" x14ac:dyDescent="0.25">
      <c r="A1245" t="s">
        <v>12</v>
      </c>
      <c r="B1245">
        <v>118286</v>
      </c>
      <c r="C1245">
        <v>45926</v>
      </c>
      <c r="D1245" t="s">
        <v>0</v>
      </c>
      <c r="E1245">
        <v>4636095</v>
      </c>
      <c r="F1245">
        <v>45925</v>
      </c>
      <c r="G1245">
        <v>3</v>
      </c>
      <c r="H1245" t="s">
        <v>139</v>
      </c>
      <c r="I1245" t="s">
        <v>124</v>
      </c>
      <c r="J1245" s="16">
        <v>45931</v>
      </c>
      <c r="K1245" t="s">
        <v>125</v>
      </c>
      <c r="L1245" t="s">
        <v>126</v>
      </c>
      <c r="M1245">
        <v>5</v>
      </c>
      <c r="N1245" t="s">
        <v>1802</v>
      </c>
      <c r="O1245" t="s">
        <v>0</v>
      </c>
      <c r="P1245">
        <v>0</v>
      </c>
      <c r="R1245">
        <v>380.65</v>
      </c>
      <c r="S1245">
        <v>12673.12</v>
      </c>
      <c r="T1245">
        <v>5</v>
      </c>
      <c r="U1245" t="s">
        <v>127</v>
      </c>
      <c r="V1245">
        <v>1</v>
      </c>
      <c r="W1245" t="s">
        <v>381</v>
      </c>
      <c r="X1245" t="s">
        <v>382</v>
      </c>
      <c r="Y1245" t="s">
        <v>382</v>
      </c>
      <c r="Z1245" t="s">
        <v>1888</v>
      </c>
      <c r="AA1245" t="s">
        <v>155</v>
      </c>
      <c r="AB1245" t="s">
        <v>130</v>
      </c>
      <c r="AC1245" t="s">
        <v>0</v>
      </c>
      <c r="AD1245" t="s">
        <v>221</v>
      </c>
      <c r="AE1245" t="s">
        <v>246</v>
      </c>
      <c r="AF1245" t="s">
        <v>1197</v>
      </c>
      <c r="AG1245" t="s">
        <v>194</v>
      </c>
      <c r="AH1245" t="s">
        <v>1889</v>
      </c>
      <c r="AI1245" t="s">
        <v>3118</v>
      </c>
      <c r="AJ1245" t="s">
        <v>140</v>
      </c>
      <c r="AK1245" t="s">
        <v>158</v>
      </c>
      <c r="AL1245" t="s">
        <v>134</v>
      </c>
      <c r="AM1245" t="s">
        <v>141</v>
      </c>
      <c r="AN1245" t="s">
        <v>0</v>
      </c>
      <c r="AO1245" t="s">
        <v>136</v>
      </c>
      <c r="AP1245" t="s">
        <v>155</v>
      </c>
      <c r="AQ1245" t="s">
        <v>159</v>
      </c>
      <c r="AR1245" t="s">
        <v>141</v>
      </c>
      <c r="AS1245">
        <v>5</v>
      </c>
      <c r="AT1245" t="s">
        <v>142</v>
      </c>
      <c r="AU1245">
        <v>0</v>
      </c>
      <c r="AV1245" t="s">
        <v>173</v>
      </c>
      <c r="AW1245">
        <v>0</v>
      </c>
      <c r="AX1245" t="s">
        <v>1890</v>
      </c>
      <c r="AY1245" t="s">
        <v>517</v>
      </c>
      <c r="AZ1245" t="s">
        <v>648</v>
      </c>
      <c r="BA1245" t="s">
        <v>648</v>
      </c>
      <c r="BB1245" t="s">
        <v>136</v>
      </c>
    </row>
    <row r="1246" spans="1:54" hidden="1" x14ac:dyDescent="0.25">
      <c r="A1246" t="s">
        <v>1024</v>
      </c>
      <c r="B1246">
        <v>7338</v>
      </c>
      <c r="C1246">
        <v>45930</v>
      </c>
      <c r="D1246" t="s">
        <v>0</v>
      </c>
      <c r="E1246">
        <v>4637315</v>
      </c>
      <c r="F1246">
        <v>45926</v>
      </c>
      <c r="G1246">
        <v>1</v>
      </c>
      <c r="H1246" t="s">
        <v>167</v>
      </c>
      <c r="I1246" t="s">
        <v>148</v>
      </c>
      <c r="J1246" s="16">
        <v>45932</v>
      </c>
      <c r="K1246" t="s">
        <v>125</v>
      </c>
      <c r="L1246" t="s">
        <v>126</v>
      </c>
      <c r="M1246">
        <v>2</v>
      </c>
      <c r="N1246" t="s">
        <v>1504</v>
      </c>
      <c r="O1246" t="s">
        <v>14</v>
      </c>
      <c r="P1246">
        <v>0</v>
      </c>
      <c r="R1246">
        <v>287.86</v>
      </c>
      <c r="S1246">
        <v>6295.95</v>
      </c>
      <c r="T1246">
        <v>20</v>
      </c>
      <c r="U1246" t="s">
        <v>127</v>
      </c>
      <c r="V1246">
        <v>2</v>
      </c>
      <c r="W1246" t="s">
        <v>219</v>
      </c>
      <c r="X1246" t="s">
        <v>220</v>
      </c>
      <c r="Y1246" t="s">
        <v>220</v>
      </c>
      <c r="Z1246" t="s">
        <v>5347</v>
      </c>
      <c r="AA1246" t="s">
        <v>153</v>
      </c>
      <c r="AB1246" t="s">
        <v>130</v>
      </c>
      <c r="AC1246" t="s">
        <v>0</v>
      </c>
      <c r="AD1246" t="s">
        <v>221</v>
      </c>
      <c r="AE1246" t="s">
        <v>1024</v>
      </c>
      <c r="AF1246" t="s">
        <v>1908</v>
      </c>
      <c r="AG1246" t="s">
        <v>222</v>
      </c>
      <c r="AH1246" t="s">
        <v>4624</v>
      </c>
      <c r="AI1246" t="s">
        <v>5348</v>
      </c>
      <c r="AJ1246" t="s">
        <v>167</v>
      </c>
      <c r="AL1246" t="s">
        <v>134</v>
      </c>
      <c r="AM1246" t="s">
        <v>168</v>
      </c>
      <c r="AN1246" t="s">
        <v>14</v>
      </c>
      <c r="AO1246" t="s">
        <v>136</v>
      </c>
      <c r="AP1246" t="s">
        <v>153</v>
      </c>
      <c r="AQ1246" t="s">
        <v>137</v>
      </c>
      <c r="AR1246" t="s">
        <v>168</v>
      </c>
      <c r="AS1246">
        <v>2</v>
      </c>
      <c r="AT1246" t="s">
        <v>147</v>
      </c>
      <c r="AU1246">
        <v>0</v>
      </c>
      <c r="AV1246" t="s">
        <v>173</v>
      </c>
      <c r="AW1246">
        <v>0</v>
      </c>
      <c r="AX1246" t="s">
        <v>5349</v>
      </c>
      <c r="AY1246" t="s">
        <v>517</v>
      </c>
      <c r="AZ1246" t="s">
        <v>648</v>
      </c>
      <c r="BA1246" t="s">
        <v>648</v>
      </c>
      <c r="BB1246" t="s">
        <v>136</v>
      </c>
    </row>
    <row r="1247" spans="1:54" hidden="1" x14ac:dyDescent="0.25">
      <c r="A1247" t="s">
        <v>16</v>
      </c>
      <c r="B1247">
        <v>75594</v>
      </c>
      <c r="C1247">
        <v>45931</v>
      </c>
      <c r="D1247" t="s">
        <v>0</v>
      </c>
      <c r="E1247">
        <v>4638263</v>
      </c>
      <c r="F1247">
        <v>45929</v>
      </c>
      <c r="G1247">
        <v>1</v>
      </c>
      <c r="H1247" t="s">
        <v>167</v>
      </c>
      <c r="I1247" t="s">
        <v>148</v>
      </c>
      <c r="J1247" s="16">
        <v>45932</v>
      </c>
      <c r="K1247" t="s">
        <v>125</v>
      </c>
      <c r="L1247" t="s">
        <v>126</v>
      </c>
      <c r="M1247">
        <v>1</v>
      </c>
      <c r="N1247" t="s">
        <v>1509</v>
      </c>
      <c r="O1247" t="s">
        <v>16</v>
      </c>
      <c r="P1247">
        <v>0</v>
      </c>
      <c r="R1247">
        <v>3076.38</v>
      </c>
      <c r="S1247">
        <v>102226.8</v>
      </c>
      <c r="T1247">
        <v>98</v>
      </c>
      <c r="U1247" t="s">
        <v>150</v>
      </c>
      <c r="V1247">
        <v>1</v>
      </c>
      <c r="W1247" t="s">
        <v>357</v>
      </c>
      <c r="X1247" t="s">
        <v>1170</v>
      </c>
      <c r="Y1247" t="s">
        <v>1170</v>
      </c>
      <c r="Z1247" t="s">
        <v>2516</v>
      </c>
      <c r="AA1247" t="s">
        <v>129</v>
      </c>
      <c r="AB1247" t="s">
        <v>130</v>
      </c>
      <c r="AC1247" t="s">
        <v>0</v>
      </c>
      <c r="AD1247" t="s">
        <v>131</v>
      </c>
      <c r="AE1247" t="s">
        <v>16</v>
      </c>
      <c r="AF1247" t="s">
        <v>151</v>
      </c>
      <c r="AG1247" t="s">
        <v>1174</v>
      </c>
      <c r="AH1247" t="s">
        <v>4058</v>
      </c>
      <c r="AI1247" t="s">
        <v>4236</v>
      </c>
      <c r="AJ1247" t="s">
        <v>167</v>
      </c>
      <c r="AK1247" t="s">
        <v>4237</v>
      </c>
      <c r="AL1247" t="s">
        <v>134</v>
      </c>
      <c r="AM1247" t="s">
        <v>168</v>
      </c>
      <c r="AN1247" t="s">
        <v>16</v>
      </c>
      <c r="AO1247" t="s">
        <v>136</v>
      </c>
      <c r="AP1247" t="s">
        <v>129</v>
      </c>
      <c r="AQ1247" t="s">
        <v>137</v>
      </c>
      <c r="AR1247" t="s">
        <v>168</v>
      </c>
      <c r="AS1247">
        <v>1</v>
      </c>
      <c r="AT1247" t="s">
        <v>144</v>
      </c>
      <c r="AU1247">
        <v>0</v>
      </c>
      <c r="AV1247" t="s">
        <v>57</v>
      </c>
      <c r="AW1247">
        <v>0</v>
      </c>
      <c r="AX1247" t="s">
        <v>4238</v>
      </c>
      <c r="AY1247" t="s">
        <v>59</v>
      </c>
      <c r="AZ1247" t="s">
        <v>648</v>
      </c>
      <c r="BA1247" t="s">
        <v>648</v>
      </c>
      <c r="BB1247" t="s">
        <v>136</v>
      </c>
    </row>
    <row r="1248" spans="1:54" hidden="1" x14ac:dyDescent="0.25">
      <c r="A1248" t="s">
        <v>318</v>
      </c>
      <c r="B1248">
        <v>12899</v>
      </c>
      <c r="C1248">
        <v>45933</v>
      </c>
      <c r="D1248" t="s">
        <v>0</v>
      </c>
      <c r="E1248">
        <v>4639225</v>
      </c>
      <c r="F1248">
        <v>45930</v>
      </c>
      <c r="G1248">
        <v>3</v>
      </c>
      <c r="H1248" t="s">
        <v>139</v>
      </c>
      <c r="I1248" t="s">
        <v>148</v>
      </c>
      <c r="J1248" s="16">
        <v>45936</v>
      </c>
      <c r="K1248" t="s">
        <v>125</v>
      </c>
      <c r="L1248" t="s">
        <v>126</v>
      </c>
      <c r="M1248">
        <v>3</v>
      </c>
      <c r="N1248" t="s">
        <v>1472</v>
      </c>
      <c r="O1248" t="s">
        <v>16</v>
      </c>
      <c r="P1248">
        <v>0</v>
      </c>
      <c r="R1248">
        <v>127.81</v>
      </c>
      <c r="S1248">
        <v>3627.86</v>
      </c>
      <c r="T1248">
        <v>4</v>
      </c>
      <c r="U1248" t="s">
        <v>175</v>
      </c>
      <c r="V1248">
        <v>0</v>
      </c>
      <c r="W1248" t="s">
        <v>357</v>
      </c>
      <c r="X1248" t="s">
        <v>1170</v>
      </c>
      <c r="Y1248" t="s">
        <v>1170</v>
      </c>
      <c r="Z1248" t="s">
        <v>2061</v>
      </c>
      <c r="AA1248" t="s">
        <v>129</v>
      </c>
      <c r="AB1248" t="s">
        <v>130</v>
      </c>
      <c r="AC1248" t="s">
        <v>0</v>
      </c>
      <c r="AD1248" t="s">
        <v>131</v>
      </c>
      <c r="AE1248" t="s">
        <v>318</v>
      </c>
      <c r="AF1248" t="s">
        <v>1475</v>
      </c>
      <c r="AG1248" t="s">
        <v>1174</v>
      </c>
      <c r="AH1248" t="s">
        <v>10913</v>
      </c>
      <c r="AI1248" t="s">
        <v>10914</v>
      </c>
      <c r="AJ1248" t="s">
        <v>140</v>
      </c>
      <c r="AK1248" t="s">
        <v>158</v>
      </c>
      <c r="AL1248" t="s">
        <v>134</v>
      </c>
      <c r="AM1248" t="s">
        <v>141</v>
      </c>
      <c r="AN1248" t="s">
        <v>16</v>
      </c>
      <c r="AO1248" t="s">
        <v>136</v>
      </c>
      <c r="AP1248" t="s">
        <v>129</v>
      </c>
      <c r="AQ1248" t="s">
        <v>137</v>
      </c>
      <c r="AR1248" t="s">
        <v>141</v>
      </c>
      <c r="AS1248">
        <v>3</v>
      </c>
      <c r="AT1248" t="s">
        <v>169</v>
      </c>
      <c r="AU1248">
        <v>0</v>
      </c>
      <c r="AV1248" t="s">
        <v>173</v>
      </c>
      <c r="AW1248">
        <v>0</v>
      </c>
      <c r="AX1248" t="s">
        <v>10915</v>
      </c>
      <c r="AY1248" t="s">
        <v>59</v>
      </c>
      <c r="AZ1248" t="s">
        <v>648</v>
      </c>
      <c r="BA1248" t="s">
        <v>648</v>
      </c>
      <c r="BB1248" t="s">
        <v>136</v>
      </c>
    </row>
    <row r="1249" spans="1:54" hidden="1" x14ac:dyDescent="0.25">
      <c r="A1249" t="s">
        <v>12</v>
      </c>
      <c r="B1249">
        <v>118495</v>
      </c>
      <c r="C1249">
        <v>45931</v>
      </c>
      <c r="D1249" t="s">
        <v>0</v>
      </c>
      <c r="E1249">
        <v>4639350</v>
      </c>
      <c r="F1249">
        <v>45930</v>
      </c>
      <c r="G1249">
        <v>3</v>
      </c>
      <c r="H1249" t="s">
        <v>139</v>
      </c>
      <c r="I1249" t="s">
        <v>124</v>
      </c>
      <c r="J1249" s="16">
        <v>45933</v>
      </c>
      <c r="K1249" t="s">
        <v>125</v>
      </c>
      <c r="L1249" t="s">
        <v>126</v>
      </c>
      <c r="M1249">
        <v>2</v>
      </c>
      <c r="N1249" t="s">
        <v>1169</v>
      </c>
      <c r="O1249" t="s">
        <v>12</v>
      </c>
      <c r="P1249">
        <v>0</v>
      </c>
      <c r="R1249">
        <v>538.44000000000005</v>
      </c>
      <c r="S1249">
        <v>15799.79</v>
      </c>
      <c r="T1249">
        <v>18</v>
      </c>
      <c r="U1249" t="s">
        <v>127</v>
      </c>
      <c r="V1249">
        <v>2</v>
      </c>
      <c r="W1249" t="s">
        <v>357</v>
      </c>
      <c r="X1249" t="s">
        <v>1170</v>
      </c>
      <c r="Y1249" t="s">
        <v>1170</v>
      </c>
      <c r="Z1249" t="s">
        <v>4610</v>
      </c>
      <c r="AA1249" t="s">
        <v>155</v>
      </c>
      <c r="AB1249" t="s">
        <v>130</v>
      </c>
      <c r="AC1249" t="s">
        <v>0</v>
      </c>
      <c r="AD1249" t="s">
        <v>131</v>
      </c>
      <c r="AE1249" t="s">
        <v>2165</v>
      </c>
      <c r="AF1249" t="s">
        <v>1173</v>
      </c>
      <c r="AG1249" t="s">
        <v>4611</v>
      </c>
      <c r="AH1249" t="s">
        <v>7884</v>
      </c>
      <c r="AI1249" t="s">
        <v>7885</v>
      </c>
      <c r="AJ1249" t="s">
        <v>140</v>
      </c>
      <c r="AK1249" t="s">
        <v>7886</v>
      </c>
      <c r="AL1249" t="s">
        <v>134</v>
      </c>
      <c r="AM1249" t="s">
        <v>141</v>
      </c>
      <c r="AN1249" t="s">
        <v>12</v>
      </c>
      <c r="AO1249" t="s">
        <v>136</v>
      </c>
      <c r="AP1249" t="s">
        <v>155</v>
      </c>
      <c r="AQ1249" t="s">
        <v>159</v>
      </c>
      <c r="AR1249" t="s">
        <v>141</v>
      </c>
      <c r="AS1249">
        <v>2</v>
      </c>
      <c r="AT1249" t="s">
        <v>169</v>
      </c>
      <c r="AU1249">
        <v>0</v>
      </c>
      <c r="AV1249" t="s">
        <v>33</v>
      </c>
      <c r="AW1249">
        <v>0</v>
      </c>
      <c r="AX1249" t="s">
        <v>7887</v>
      </c>
      <c r="AY1249" t="s">
        <v>517</v>
      </c>
      <c r="AZ1249" t="s">
        <v>648</v>
      </c>
      <c r="BA1249" t="s">
        <v>648</v>
      </c>
      <c r="BB1249" t="s">
        <v>136</v>
      </c>
    </row>
    <row r="1250" spans="1:54" hidden="1" x14ac:dyDescent="0.25">
      <c r="A1250" t="s">
        <v>15</v>
      </c>
      <c r="B1250">
        <v>108441</v>
      </c>
      <c r="C1250">
        <v>45936</v>
      </c>
      <c r="D1250" t="s">
        <v>0</v>
      </c>
      <c r="E1250">
        <v>4641510</v>
      </c>
      <c r="F1250">
        <v>45932</v>
      </c>
      <c r="G1250">
        <v>3</v>
      </c>
      <c r="H1250" t="s">
        <v>139</v>
      </c>
      <c r="I1250" t="s">
        <v>124</v>
      </c>
      <c r="J1250" s="16">
        <v>45936</v>
      </c>
      <c r="K1250" t="s">
        <v>125</v>
      </c>
      <c r="L1250" t="s">
        <v>149</v>
      </c>
      <c r="M1250">
        <v>0</v>
      </c>
      <c r="N1250" t="s">
        <v>1169</v>
      </c>
      <c r="O1250" t="s">
        <v>15</v>
      </c>
      <c r="P1250">
        <v>0</v>
      </c>
      <c r="R1250">
        <v>280.63</v>
      </c>
      <c r="S1250">
        <v>11215.6</v>
      </c>
      <c r="T1250">
        <v>160</v>
      </c>
      <c r="U1250" t="s">
        <v>127</v>
      </c>
      <c r="V1250">
        <v>1</v>
      </c>
      <c r="W1250" t="s">
        <v>128</v>
      </c>
      <c r="X1250" t="s">
        <v>128</v>
      </c>
      <c r="Y1250" t="s">
        <v>128</v>
      </c>
      <c r="Z1250" t="s">
        <v>10916</v>
      </c>
      <c r="AA1250" t="s">
        <v>153</v>
      </c>
      <c r="AB1250" t="s">
        <v>130</v>
      </c>
      <c r="AC1250" t="s">
        <v>0</v>
      </c>
      <c r="AD1250" t="s">
        <v>131</v>
      </c>
      <c r="AE1250" t="s">
        <v>249</v>
      </c>
      <c r="AF1250" t="s">
        <v>1261</v>
      </c>
      <c r="AG1250" t="s">
        <v>132</v>
      </c>
      <c r="AH1250" t="s">
        <v>10917</v>
      </c>
      <c r="AI1250" t="s">
        <v>10918</v>
      </c>
      <c r="AJ1250" t="s">
        <v>140</v>
      </c>
      <c r="AK1250" t="s">
        <v>10919</v>
      </c>
      <c r="AL1250" t="s">
        <v>134</v>
      </c>
      <c r="AM1250" t="s">
        <v>141</v>
      </c>
      <c r="AN1250" t="s">
        <v>15</v>
      </c>
      <c r="AO1250" t="s">
        <v>136</v>
      </c>
      <c r="AP1250" t="s">
        <v>153</v>
      </c>
      <c r="AQ1250" t="s">
        <v>137</v>
      </c>
      <c r="AR1250" t="s">
        <v>141</v>
      </c>
      <c r="AS1250">
        <v>0</v>
      </c>
      <c r="AT1250" t="s">
        <v>142</v>
      </c>
      <c r="AU1250">
        <v>0</v>
      </c>
      <c r="AV1250" t="s">
        <v>33</v>
      </c>
      <c r="AW1250">
        <v>0</v>
      </c>
      <c r="AX1250" t="s">
        <v>10920</v>
      </c>
      <c r="AY1250" t="s">
        <v>70</v>
      </c>
      <c r="AZ1250" t="s">
        <v>648</v>
      </c>
      <c r="BA1250" t="s">
        <v>648</v>
      </c>
      <c r="BB1250" t="s">
        <v>136</v>
      </c>
    </row>
    <row r="1251" spans="1:54" hidden="1" x14ac:dyDescent="0.25">
      <c r="A1251" t="s">
        <v>190</v>
      </c>
      <c r="B1251">
        <v>17749</v>
      </c>
      <c r="C1251">
        <v>45931</v>
      </c>
      <c r="D1251" t="s">
        <v>345</v>
      </c>
      <c r="E1251">
        <v>515048</v>
      </c>
      <c r="F1251">
        <v>45923</v>
      </c>
      <c r="G1251">
        <v>3</v>
      </c>
      <c r="H1251" t="s">
        <v>139</v>
      </c>
      <c r="I1251" t="s">
        <v>124</v>
      </c>
      <c r="J1251" s="16">
        <v>45936</v>
      </c>
      <c r="K1251" t="s">
        <v>125</v>
      </c>
      <c r="L1251" t="s">
        <v>149</v>
      </c>
      <c r="M1251">
        <v>5</v>
      </c>
      <c r="N1251" t="s">
        <v>264</v>
      </c>
      <c r="O1251" t="s">
        <v>1</v>
      </c>
      <c r="P1251">
        <v>0</v>
      </c>
      <c r="R1251">
        <v>160.43</v>
      </c>
      <c r="S1251">
        <v>2908.08</v>
      </c>
      <c r="T1251">
        <v>6</v>
      </c>
      <c r="U1251" t="s">
        <v>127</v>
      </c>
      <c r="V1251">
        <v>1</v>
      </c>
      <c r="W1251" t="s">
        <v>341</v>
      </c>
      <c r="X1251" t="s">
        <v>342</v>
      </c>
      <c r="Y1251" t="s">
        <v>342</v>
      </c>
      <c r="Z1251" t="s">
        <v>8318</v>
      </c>
      <c r="AA1251" t="s">
        <v>161</v>
      </c>
      <c r="AB1251" t="s">
        <v>130</v>
      </c>
      <c r="AC1251" t="s">
        <v>345</v>
      </c>
      <c r="AD1251" t="s">
        <v>343</v>
      </c>
      <c r="AE1251" t="s">
        <v>190</v>
      </c>
      <c r="AF1251" t="s">
        <v>191</v>
      </c>
      <c r="AG1251" t="s">
        <v>344</v>
      </c>
      <c r="AH1251" t="s">
        <v>1813</v>
      </c>
      <c r="AI1251" t="s">
        <v>8319</v>
      </c>
      <c r="AJ1251" t="s">
        <v>223</v>
      </c>
      <c r="AK1251" t="s">
        <v>8200</v>
      </c>
      <c r="AL1251" t="s">
        <v>134</v>
      </c>
      <c r="AM1251" t="s">
        <v>141</v>
      </c>
      <c r="AN1251" t="s">
        <v>1</v>
      </c>
      <c r="AO1251" t="s">
        <v>136</v>
      </c>
      <c r="AP1251" t="s">
        <v>161</v>
      </c>
      <c r="AQ1251" t="s">
        <v>137</v>
      </c>
      <c r="AR1251" t="s">
        <v>141</v>
      </c>
      <c r="AS1251">
        <v>5</v>
      </c>
      <c r="AT1251" t="s">
        <v>169</v>
      </c>
      <c r="AU1251">
        <v>0</v>
      </c>
      <c r="AV1251" t="s">
        <v>173</v>
      </c>
      <c r="AW1251">
        <v>0</v>
      </c>
      <c r="AX1251" t="s">
        <v>8320</v>
      </c>
      <c r="AY1251" t="s">
        <v>517</v>
      </c>
      <c r="AZ1251" t="s">
        <v>648</v>
      </c>
      <c r="BA1251" t="s">
        <v>648</v>
      </c>
      <c r="BB1251" t="s">
        <v>136</v>
      </c>
    </row>
    <row r="1252" spans="1:54" hidden="1" x14ac:dyDescent="0.25">
      <c r="A1252" t="s">
        <v>14</v>
      </c>
      <c r="B1252">
        <v>208766</v>
      </c>
      <c r="C1252">
        <v>45933</v>
      </c>
      <c r="D1252" t="s">
        <v>345</v>
      </c>
      <c r="E1252">
        <v>516115</v>
      </c>
      <c r="F1252">
        <v>45925</v>
      </c>
      <c r="G1252">
        <v>1</v>
      </c>
      <c r="H1252" t="s">
        <v>167</v>
      </c>
      <c r="I1252" t="s">
        <v>148</v>
      </c>
      <c r="J1252" s="16">
        <v>45936</v>
      </c>
      <c r="K1252" t="s">
        <v>125</v>
      </c>
      <c r="L1252" t="s">
        <v>149</v>
      </c>
      <c r="M1252">
        <v>3</v>
      </c>
      <c r="N1252" t="s">
        <v>970</v>
      </c>
      <c r="O1252" t="s">
        <v>345</v>
      </c>
      <c r="P1252">
        <v>0</v>
      </c>
      <c r="R1252">
        <v>403.67</v>
      </c>
      <c r="S1252">
        <v>7668.6</v>
      </c>
      <c r="T1252">
        <v>23</v>
      </c>
      <c r="U1252" t="s">
        <v>127</v>
      </c>
      <c r="V1252">
        <v>1</v>
      </c>
      <c r="W1252" t="s">
        <v>341</v>
      </c>
      <c r="X1252" t="s">
        <v>342</v>
      </c>
      <c r="Y1252" t="s">
        <v>342</v>
      </c>
      <c r="Z1252" t="s">
        <v>10921</v>
      </c>
      <c r="AA1252" t="s">
        <v>1320</v>
      </c>
      <c r="AB1252" t="s">
        <v>130</v>
      </c>
      <c r="AC1252" t="s">
        <v>345</v>
      </c>
      <c r="AD1252" t="s">
        <v>343</v>
      </c>
      <c r="AE1252" t="s">
        <v>2545</v>
      </c>
      <c r="AF1252" t="s">
        <v>2874</v>
      </c>
      <c r="AG1252" t="s">
        <v>344</v>
      </c>
      <c r="AH1252" t="s">
        <v>10371</v>
      </c>
      <c r="AI1252" t="s">
        <v>10922</v>
      </c>
      <c r="AJ1252" t="s">
        <v>223</v>
      </c>
      <c r="AK1252" t="s">
        <v>9358</v>
      </c>
      <c r="AL1252" t="s">
        <v>134</v>
      </c>
      <c r="AM1252" t="s">
        <v>168</v>
      </c>
      <c r="AN1252" t="s">
        <v>9</v>
      </c>
      <c r="AO1252" t="s">
        <v>136</v>
      </c>
      <c r="AP1252" t="s">
        <v>153</v>
      </c>
      <c r="AQ1252" t="s">
        <v>1090</v>
      </c>
      <c r="AR1252" t="s">
        <v>168</v>
      </c>
      <c r="AS1252">
        <v>3</v>
      </c>
      <c r="AT1252" t="s">
        <v>142</v>
      </c>
      <c r="AU1252">
        <v>0</v>
      </c>
      <c r="AV1252" t="s">
        <v>974</v>
      </c>
      <c r="AW1252">
        <v>0</v>
      </c>
      <c r="AX1252" t="s">
        <v>10923</v>
      </c>
      <c r="AY1252" t="s">
        <v>517</v>
      </c>
      <c r="AZ1252" t="s">
        <v>648</v>
      </c>
      <c r="BA1252" t="s">
        <v>648</v>
      </c>
      <c r="BB1252" t="s">
        <v>136</v>
      </c>
    </row>
    <row r="1253" spans="1:54" hidden="1" x14ac:dyDescent="0.25">
      <c r="A1253" t="s">
        <v>14</v>
      </c>
      <c r="B1253">
        <v>208763</v>
      </c>
      <c r="C1253">
        <v>45933</v>
      </c>
      <c r="D1253" t="s">
        <v>345</v>
      </c>
      <c r="E1253">
        <v>516146</v>
      </c>
      <c r="F1253">
        <v>45925</v>
      </c>
      <c r="G1253">
        <v>1</v>
      </c>
      <c r="H1253" t="s">
        <v>167</v>
      </c>
      <c r="I1253" t="s">
        <v>148</v>
      </c>
      <c r="J1253" s="16">
        <v>45936</v>
      </c>
      <c r="K1253" t="s">
        <v>125</v>
      </c>
      <c r="L1253" t="s">
        <v>126</v>
      </c>
      <c r="M1253">
        <v>3</v>
      </c>
      <c r="N1253" t="s">
        <v>970</v>
      </c>
      <c r="O1253" t="s">
        <v>345</v>
      </c>
      <c r="P1253">
        <v>0</v>
      </c>
      <c r="R1253">
        <v>303.02</v>
      </c>
      <c r="S1253">
        <v>5694.24</v>
      </c>
      <c r="T1253">
        <v>20</v>
      </c>
      <c r="U1253" t="s">
        <v>127</v>
      </c>
      <c r="V1253">
        <v>1</v>
      </c>
      <c r="W1253" t="s">
        <v>341</v>
      </c>
      <c r="X1253" t="s">
        <v>342</v>
      </c>
      <c r="Y1253" t="s">
        <v>342</v>
      </c>
      <c r="Z1253" t="s">
        <v>10924</v>
      </c>
      <c r="AA1253" t="s">
        <v>1320</v>
      </c>
      <c r="AB1253" t="s">
        <v>130</v>
      </c>
      <c r="AC1253" t="s">
        <v>345</v>
      </c>
      <c r="AD1253" t="s">
        <v>343</v>
      </c>
      <c r="AE1253" t="s">
        <v>29</v>
      </c>
      <c r="AF1253" t="s">
        <v>10228</v>
      </c>
      <c r="AG1253" t="s">
        <v>344</v>
      </c>
      <c r="AH1253" t="s">
        <v>10229</v>
      </c>
      <c r="AI1253" t="s">
        <v>10925</v>
      </c>
      <c r="AJ1253" t="s">
        <v>223</v>
      </c>
      <c r="AK1253" t="s">
        <v>10926</v>
      </c>
      <c r="AL1253" t="s">
        <v>134</v>
      </c>
      <c r="AM1253" t="s">
        <v>168</v>
      </c>
      <c r="AN1253" t="s">
        <v>9</v>
      </c>
      <c r="AO1253" t="s">
        <v>136</v>
      </c>
      <c r="AP1253" t="s">
        <v>153</v>
      </c>
      <c r="AQ1253" t="s">
        <v>1090</v>
      </c>
      <c r="AR1253" t="s">
        <v>168</v>
      </c>
      <c r="AS1253">
        <v>3</v>
      </c>
      <c r="AT1253" t="s">
        <v>142</v>
      </c>
      <c r="AU1253">
        <v>0</v>
      </c>
      <c r="AV1253" t="s">
        <v>974</v>
      </c>
      <c r="AW1253">
        <v>0</v>
      </c>
      <c r="AX1253" t="s">
        <v>10927</v>
      </c>
      <c r="AY1253" t="s">
        <v>517</v>
      </c>
      <c r="AZ1253" t="s">
        <v>648</v>
      </c>
      <c r="BA1253" t="s">
        <v>648</v>
      </c>
      <c r="BB1253" t="s">
        <v>136</v>
      </c>
    </row>
    <row r="1254" spans="1:54" hidden="1" x14ac:dyDescent="0.25">
      <c r="A1254" t="s">
        <v>398</v>
      </c>
      <c r="B1254">
        <v>47</v>
      </c>
      <c r="C1254">
        <v>45911</v>
      </c>
      <c r="D1254" t="s">
        <v>15</v>
      </c>
      <c r="E1254">
        <v>516817</v>
      </c>
      <c r="F1254">
        <v>45902</v>
      </c>
      <c r="G1254">
        <v>1</v>
      </c>
      <c r="H1254" t="s">
        <v>167</v>
      </c>
      <c r="I1254" t="s">
        <v>148</v>
      </c>
      <c r="J1254" s="16">
        <v>45936</v>
      </c>
      <c r="K1254" t="s">
        <v>125</v>
      </c>
      <c r="L1254" t="s">
        <v>126</v>
      </c>
      <c r="M1254">
        <v>25</v>
      </c>
      <c r="N1254" t="s">
        <v>787</v>
      </c>
      <c r="O1254" t="s">
        <v>9</v>
      </c>
      <c r="P1254">
        <v>0</v>
      </c>
      <c r="R1254">
        <v>387.13</v>
      </c>
      <c r="S1254">
        <v>4684.1899999999996</v>
      </c>
      <c r="T1254">
        <v>1</v>
      </c>
      <c r="U1254" t="s">
        <v>175</v>
      </c>
      <c r="V1254">
        <v>1</v>
      </c>
      <c r="W1254" t="s">
        <v>2813</v>
      </c>
      <c r="X1254" t="s">
        <v>2814</v>
      </c>
      <c r="Y1254" t="s">
        <v>2814</v>
      </c>
      <c r="Z1254" t="s">
        <v>8321</v>
      </c>
      <c r="AA1254" t="s">
        <v>155</v>
      </c>
      <c r="AB1254" t="s">
        <v>130</v>
      </c>
      <c r="AC1254" t="s">
        <v>15</v>
      </c>
      <c r="AD1254" t="s">
        <v>1362</v>
      </c>
      <c r="AE1254" t="s">
        <v>398</v>
      </c>
      <c r="AF1254" t="s">
        <v>212</v>
      </c>
      <c r="AG1254" t="s">
        <v>2818</v>
      </c>
      <c r="AH1254" t="s">
        <v>563</v>
      </c>
      <c r="AI1254" t="s">
        <v>8322</v>
      </c>
      <c r="AJ1254" t="s">
        <v>167</v>
      </c>
      <c r="AK1254" t="s">
        <v>8323</v>
      </c>
      <c r="AL1254" t="s">
        <v>134</v>
      </c>
      <c r="AM1254" t="s">
        <v>168</v>
      </c>
      <c r="AN1254" t="s">
        <v>9</v>
      </c>
      <c r="AO1254" t="s">
        <v>136</v>
      </c>
      <c r="AP1254" t="s">
        <v>195</v>
      </c>
      <c r="AQ1254" t="s">
        <v>159</v>
      </c>
      <c r="AR1254" t="s">
        <v>168</v>
      </c>
      <c r="AS1254">
        <v>25</v>
      </c>
      <c r="AT1254" t="s">
        <v>169</v>
      </c>
      <c r="AU1254">
        <v>3</v>
      </c>
      <c r="AV1254" t="s">
        <v>69</v>
      </c>
      <c r="AW1254">
        <v>0</v>
      </c>
      <c r="AX1254" t="s">
        <v>8324</v>
      </c>
      <c r="AY1254" t="s">
        <v>517</v>
      </c>
      <c r="AZ1254" t="s">
        <v>648</v>
      </c>
      <c r="BA1254" t="s">
        <v>648</v>
      </c>
      <c r="BB1254" t="s">
        <v>136</v>
      </c>
    </row>
    <row r="1255" spans="1:54" hidden="1" x14ac:dyDescent="0.25">
      <c r="A1255" t="s">
        <v>1079</v>
      </c>
      <c r="B1255">
        <v>10141</v>
      </c>
      <c r="C1255">
        <v>45931</v>
      </c>
      <c r="D1255" t="s">
        <v>18</v>
      </c>
      <c r="E1255">
        <v>1259418</v>
      </c>
      <c r="F1255">
        <v>45929</v>
      </c>
      <c r="G1255">
        <v>1</v>
      </c>
      <c r="H1255" t="s">
        <v>167</v>
      </c>
      <c r="I1255" t="s">
        <v>148</v>
      </c>
      <c r="J1255" s="16">
        <v>45932</v>
      </c>
      <c r="K1255" t="s">
        <v>125</v>
      </c>
      <c r="L1255" t="s">
        <v>126</v>
      </c>
      <c r="M1255">
        <v>1</v>
      </c>
      <c r="N1255" t="s">
        <v>1318</v>
      </c>
      <c r="O1255" t="s">
        <v>11</v>
      </c>
      <c r="P1255">
        <v>0</v>
      </c>
      <c r="R1255">
        <v>67.41</v>
      </c>
      <c r="S1255">
        <v>1047</v>
      </c>
      <c r="T1255">
        <v>2</v>
      </c>
      <c r="U1255" t="s">
        <v>127</v>
      </c>
      <c r="V1255">
        <v>1</v>
      </c>
      <c r="W1255" t="s">
        <v>5503</v>
      </c>
      <c r="X1255" t="s">
        <v>5503</v>
      </c>
      <c r="Y1255" t="s">
        <v>5503</v>
      </c>
      <c r="Z1255" t="s">
        <v>5504</v>
      </c>
      <c r="AA1255" t="s">
        <v>196</v>
      </c>
      <c r="AB1255" t="s">
        <v>130</v>
      </c>
      <c r="AC1255" t="s">
        <v>18</v>
      </c>
      <c r="AD1255" t="s">
        <v>233</v>
      </c>
      <c r="AE1255" t="s">
        <v>1079</v>
      </c>
      <c r="AF1255" t="s">
        <v>2054</v>
      </c>
      <c r="AG1255" t="s">
        <v>1018</v>
      </c>
      <c r="AH1255" t="s">
        <v>5505</v>
      </c>
      <c r="AI1255" t="s">
        <v>5506</v>
      </c>
      <c r="AJ1255" t="s">
        <v>167</v>
      </c>
      <c r="AK1255" t="s">
        <v>5507</v>
      </c>
      <c r="AL1255" t="s">
        <v>134</v>
      </c>
      <c r="AM1255" t="s">
        <v>168</v>
      </c>
      <c r="AN1255" t="s">
        <v>11</v>
      </c>
      <c r="AO1255" t="s">
        <v>136</v>
      </c>
      <c r="AP1255" t="s">
        <v>196</v>
      </c>
      <c r="AQ1255" t="s">
        <v>198</v>
      </c>
      <c r="AR1255" t="s">
        <v>168</v>
      </c>
      <c r="AS1255">
        <v>1</v>
      </c>
      <c r="AT1255" t="s">
        <v>144</v>
      </c>
      <c r="AU1255">
        <v>0</v>
      </c>
      <c r="AV1255" t="s">
        <v>48</v>
      </c>
      <c r="AW1255">
        <v>0</v>
      </c>
      <c r="AX1255" t="s">
        <v>5508</v>
      </c>
      <c r="AY1255" t="s">
        <v>517</v>
      </c>
      <c r="AZ1255" t="s">
        <v>648</v>
      </c>
      <c r="BA1255" t="s">
        <v>648</v>
      </c>
      <c r="BB1255" t="s">
        <v>136</v>
      </c>
    </row>
    <row r="1256" spans="1:54" hidden="1" x14ac:dyDescent="0.25">
      <c r="A1256" t="s">
        <v>12</v>
      </c>
      <c r="B1256">
        <v>118390</v>
      </c>
      <c r="C1256">
        <v>45930</v>
      </c>
      <c r="D1256" t="s">
        <v>246</v>
      </c>
      <c r="E1256">
        <v>29522</v>
      </c>
      <c r="F1256">
        <v>45926</v>
      </c>
      <c r="G1256">
        <v>1</v>
      </c>
      <c r="H1256" t="s">
        <v>167</v>
      </c>
      <c r="I1256" t="s">
        <v>124</v>
      </c>
      <c r="J1256" s="16">
        <v>45931</v>
      </c>
      <c r="K1256" t="s">
        <v>125</v>
      </c>
      <c r="L1256" t="s">
        <v>126</v>
      </c>
      <c r="M1256">
        <v>1</v>
      </c>
      <c r="N1256" t="s">
        <v>393</v>
      </c>
      <c r="O1256" t="s">
        <v>246</v>
      </c>
      <c r="P1256">
        <v>0</v>
      </c>
      <c r="R1256">
        <v>107.41</v>
      </c>
      <c r="S1256">
        <v>2900</v>
      </c>
      <c r="T1256">
        <v>1</v>
      </c>
      <c r="U1256" t="s">
        <v>127</v>
      </c>
      <c r="V1256">
        <v>1</v>
      </c>
      <c r="W1256" t="s">
        <v>386</v>
      </c>
      <c r="X1256" t="s">
        <v>415</v>
      </c>
      <c r="Y1256" t="s">
        <v>434</v>
      </c>
      <c r="Z1256" t="s">
        <v>415</v>
      </c>
      <c r="AA1256" t="s">
        <v>287</v>
      </c>
      <c r="AB1256" t="s">
        <v>130</v>
      </c>
      <c r="AC1256" t="s">
        <v>12</v>
      </c>
      <c r="AD1256" t="s">
        <v>251</v>
      </c>
      <c r="AE1256" t="s">
        <v>12</v>
      </c>
      <c r="AF1256" t="s">
        <v>1197</v>
      </c>
      <c r="AG1256" t="s">
        <v>218</v>
      </c>
      <c r="AH1256" t="s">
        <v>915</v>
      </c>
      <c r="AI1256" t="s">
        <v>968</v>
      </c>
      <c r="AJ1256" t="s">
        <v>167</v>
      </c>
      <c r="AK1256" t="s">
        <v>158</v>
      </c>
      <c r="AL1256" t="s">
        <v>134</v>
      </c>
      <c r="AM1256" t="s">
        <v>168</v>
      </c>
      <c r="AN1256" t="s">
        <v>12</v>
      </c>
      <c r="AO1256" t="s">
        <v>173</v>
      </c>
      <c r="AP1256" t="s">
        <v>155</v>
      </c>
      <c r="AQ1256" t="s">
        <v>198</v>
      </c>
      <c r="AR1256" t="s">
        <v>168</v>
      </c>
      <c r="AS1256">
        <v>1</v>
      </c>
      <c r="AT1256" t="s">
        <v>147</v>
      </c>
      <c r="AU1256">
        <v>0</v>
      </c>
      <c r="AV1256" t="s">
        <v>56</v>
      </c>
      <c r="AW1256">
        <v>0</v>
      </c>
      <c r="AX1256" t="s">
        <v>969</v>
      </c>
      <c r="AY1256" t="s">
        <v>517</v>
      </c>
      <c r="AZ1256" t="s">
        <v>648</v>
      </c>
      <c r="BA1256" t="s">
        <v>648</v>
      </c>
      <c r="BB1256" t="s">
        <v>136</v>
      </c>
    </row>
    <row r="1257" spans="1:54" x14ac:dyDescent="0.25">
      <c r="A1257" t="s">
        <v>262</v>
      </c>
      <c r="B1257">
        <v>15063</v>
      </c>
      <c r="C1257">
        <v>45933</v>
      </c>
      <c r="D1257" t="s">
        <v>265</v>
      </c>
      <c r="E1257">
        <v>850018</v>
      </c>
      <c r="F1257">
        <v>45931</v>
      </c>
      <c r="G1257">
        <v>3</v>
      </c>
      <c r="H1257" t="s">
        <v>139</v>
      </c>
      <c r="I1257" t="s">
        <v>124</v>
      </c>
      <c r="J1257" s="16">
        <v>45936</v>
      </c>
      <c r="K1257" t="s">
        <v>125</v>
      </c>
      <c r="L1257" t="s">
        <v>149</v>
      </c>
      <c r="M1257">
        <v>3</v>
      </c>
      <c r="N1257" t="s">
        <v>199</v>
      </c>
      <c r="O1257" t="s">
        <v>12</v>
      </c>
      <c r="P1257">
        <v>0</v>
      </c>
      <c r="R1257">
        <v>81.150000000000006</v>
      </c>
      <c r="S1257">
        <v>2020.1</v>
      </c>
      <c r="T1257">
        <v>3</v>
      </c>
      <c r="U1257" t="s">
        <v>127</v>
      </c>
      <c r="V1257">
        <v>1</v>
      </c>
      <c r="W1257" t="s">
        <v>10928</v>
      </c>
      <c r="X1257" t="s">
        <v>10929</v>
      </c>
      <c r="Y1257" t="s">
        <v>10929</v>
      </c>
      <c r="Z1257" t="s">
        <v>10930</v>
      </c>
      <c r="AA1257" t="s">
        <v>155</v>
      </c>
      <c r="AB1257" t="s">
        <v>130</v>
      </c>
      <c r="AC1257" t="s">
        <v>265</v>
      </c>
      <c r="AD1257" t="s">
        <v>300</v>
      </c>
      <c r="AE1257" t="s">
        <v>262</v>
      </c>
      <c r="AF1257" t="s">
        <v>266</v>
      </c>
      <c r="AG1257" t="s">
        <v>304</v>
      </c>
      <c r="AH1257" t="s">
        <v>5698</v>
      </c>
      <c r="AI1257" t="s">
        <v>10931</v>
      </c>
      <c r="AJ1257" t="s">
        <v>140</v>
      </c>
      <c r="AL1257" t="s">
        <v>134</v>
      </c>
      <c r="AM1257" t="s">
        <v>141</v>
      </c>
      <c r="AN1257" t="s">
        <v>12</v>
      </c>
      <c r="AO1257" t="s">
        <v>136</v>
      </c>
      <c r="AP1257" t="s">
        <v>155</v>
      </c>
      <c r="AQ1257" t="s">
        <v>159</v>
      </c>
      <c r="AR1257" t="s">
        <v>141</v>
      </c>
      <c r="AS1257">
        <v>3</v>
      </c>
      <c r="AT1257" t="s">
        <v>202</v>
      </c>
      <c r="AU1257">
        <v>0</v>
      </c>
      <c r="AV1257" t="s">
        <v>52</v>
      </c>
      <c r="AW1257">
        <v>0</v>
      </c>
      <c r="AX1257" t="s">
        <v>10932</v>
      </c>
      <c r="AY1257" t="s">
        <v>517</v>
      </c>
      <c r="AZ1257" t="s">
        <v>648</v>
      </c>
      <c r="BA1257" t="s">
        <v>648</v>
      </c>
      <c r="BB1257" t="s">
        <v>136</v>
      </c>
    </row>
    <row r="1258" spans="1:54" hidden="1" x14ac:dyDescent="0.25">
      <c r="A1258" t="s">
        <v>18</v>
      </c>
      <c r="B1258">
        <v>16573</v>
      </c>
      <c r="C1258">
        <v>45925</v>
      </c>
      <c r="D1258" t="s">
        <v>231</v>
      </c>
      <c r="E1258">
        <v>1256658</v>
      </c>
      <c r="F1258">
        <v>45918</v>
      </c>
      <c r="G1258">
        <v>5</v>
      </c>
      <c r="H1258" t="s">
        <v>123</v>
      </c>
      <c r="I1258" t="s">
        <v>124</v>
      </c>
      <c r="J1258" s="16">
        <v>45933</v>
      </c>
      <c r="K1258" t="s">
        <v>125</v>
      </c>
      <c r="L1258" t="s">
        <v>149</v>
      </c>
      <c r="M1258">
        <v>8</v>
      </c>
      <c r="N1258" t="s">
        <v>1464</v>
      </c>
      <c r="O1258" t="s">
        <v>18</v>
      </c>
      <c r="P1258">
        <v>0</v>
      </c>
      <c r="R1258">
        <v>220.98</v>
      </c>
      <c r="S1258">
        <v>1786.48</v>
      </c>
      <c r="T1258">
        <v>6</v>
      </c>
      <c r="U1258" t="s">
        <v>152</v>
      </c>
      <c r="V1258">
        <v>1</v>
      </c>
      <c r="W1258" t="s">
        <v>457</v>
      </c>
      <c r="X1258" t="s">
        <v>457</v>
      </c>
      <c r="Y1258" t="s">
        <v>457</v>
      </c>
      <c r="Z1258" t="s">
        <v>7349</v>
      </c>
      <c r="AA1258" t="s">
        <v>201</v>
      </c>
      <c r="AB1258" t="s">
        <v>130</v>
      </c>
      <c r="AC1258" t="s">
        <v>231</v>
      </c>
      <c r="AD1258" t="s">
        <v>411</v>
      </c>
      <c r="AE1258" t="s">
        <v>2785</v>
      </c>
      <c r="AF1258" t="s">
        <v>151</v>
      </c>
      <c r="AG1258" t="s">
        <v>384</v>
      </c>
      <c r="AH1258" t="s">
        <v>7350</v>
      </c>
      <c r="AI1258" t="s">
        <v>7351</v>
      </c>
      <c r="AJ1258" t="s">
        <v>140</v>
      </c>
      <c r="AK1258" t="s">
        <v>7352</v>
      </c>
      <c r="AL1258" t="s">
        <v>134</v>
      </c>
      <c r="AM1258" t="s">
        <v>135</v>
      </c>
      <c r="AN1258" t="s">
        <v>18</v>
      </c>
      <c r="AO1258" t="s">
        <v>136</v>
      </c>
      <c r="AP1258" t="s">
        <v>201</v>
      </c>
      <c r="AQ1258" t="s">
        <v>198</v>
      </c>
      <c r="AR1258" t="s">
        <v>135</v>
      </c>
      <c r="AS1258">
        <v>8</v>
      </c>
      <c r="AT1258" t="s">
        <v>142</v>
      </c>
      <c r="AU1258">
        <v>1</v>
      </c>
      <c r="AV1258" t="s">
        <v>73</v>
      </c>
      <c r="AW1258">
        <v>0</v>
      </c>
      <c r="AX1258" t="s">
        <v>7353</v>
      </c>
      <c r="AY1258" t="s">
        <v>517</v>
      </c>
      <c r="AZ1258" t="s">
        <v>648</v>
      </c>
      <c r="BA1258" t="s">
        <v>648</v>
      </c>
      <c r="BB1258" t="s">
        <v>136</v>
      </c>
    </row>
    <row r="1259" spans="1:54" hidden="1" x14ac:dyDescent="0.25">
      <c r="A1259" t="s">
        <v>18</v>
      </c>
      <c r="B1259">
        <v>16576</v>
      </c>
      <c r="C1259">
        <v>45925</v>
      </c>
      <c r="D1259" t="s">
        <v>231</v>
      </c>
      <c r="E1259">
        <v>1258576</v>
      </c>
      <c r="F1259">
        <v>45925</v>
      </c>
      <c r="G1259">
        <v>1</v>
      </c>
      <c r="H1259" t="s">
        <v>167</v>
      </c>
      <c r="I1259" t="s">
        <v>148</v>
      </c>
      <c r="J1259" s="16">
        <v>45933</v>
      </c>
      <c r="K1259" t="s">
        <v>125</v>
      </c>
      <c r="L1259" t="s">
        <v>126</v>
      </c>
      <c r="M1259">
        <v>8</v>
      </c>
      <c r="N1259" t="s">
        <v>1464</v>
      </c>
      <c r="O1259" t="s">
        <v>231</v>
      </c>
      <c r="P1259">
        <v>0</v>
      </c>
      <c r="R1259">
        <v>210.27</v>
      </c>
      <c r="S1259">
        <v>1553.12</v>
      </c>
      <c r="T1259">
        <v>6</v>
      </c>
      <c r="U1259" t="s">
        <v>127</v>
      </c>
      <c r="V1259">
        <v>1</v>
      </c>
      <c r="W1259" t="s">
        <v>457</v>
      </c>
      <c r="X1259" t="s">
        <v>457</v>
      </c>
      <c r="Y1259" t="s">
        <v>457</v>
      </c>
      <c r="Z1259" t="s">
        <v>7354</v>
      </c>
      <c r="AA1259" t="s">
        <v>201</v>
      </c>
      <c r="AB1259" t="s">
        <v>173</v>
      </c>
      <c r="AC1259" t="s">
        <v>231</v>
      </c>
      <c r="AD1259" t="s">
        <v>411</v>
      </c>
      <c r="AE1259" t="s">
        <v>30</v>
      </c>
      <c r="AF1259" t="s">
        <v>1158</v>
      </c>
      <c r="AG1259" t="s">
        <v>384</v>
      </c>
      <c r="AH1259" t="s">
        <v>5669</v>
      </c>
      <c r="AI1259" t="s">
        <v>7355</v>
      </c>
      <c r="AJ1259" t="s">
        <v>167</v>
      </c>
      <c r="AK1259" t="s">
        <v>5213</v>
      </c>
      <c r="AL1259" t="s">
        <v>134</v>
      </c>
      <c r="AM1259" t="s">
        <v>168</v>
      </c>
      <c r="AN1259" t="s">
        <v>18</v>
      </c>
      <c r="AO1259" t="s">
        <v>173</v>
      </c>
      <c r="AP1259" t="s">
        <v>201</v>
      </c>
      <c r="AQ1259" t="s">
        <v>198</v>
      </c>
      <c r="AR1259" t="s">
        <v>168</v>
      </c>
      <c r="AS1259">
        <v>8</v>
      </c>
      <c r="AT1259" t="s">
        <v>142</v>
      </c>
      <c r="AU1259">
        <v>1</v>
      </c>
      <c r="AV1259" t="s">
        <v>73</v>
      </c>
      <c r="AW1259">
        <v>0</v>
      </c>
      <c r="AX1259" t="s">
        <v>7356</v>
      </c>
      <c r="AY1259" t="s">
        <v>517</v>
      </c>
      <c r="AZ1259" t="s">
        <v>648</v>
      </c>
      <c r="BA1259" t="s">
        <v>648</v>
      </c>
      <c r="BB1259" t="s">
        <v>749</v>
      </c>
    </row>
    <row r="1260" spans="1:54" hidden="1" x14ac:dyDescent="0.25">
      <c r="A1260" t="s">
        <v>190</v>
      </c>
      <c r="B1260">
        <v>17737</v>
      </c>
      <c r="C1260">
        <v>45929</v>
      </c>
      <c r="D1260" t="s">
        <v>16</v>
      </c>
      <c r="E1260">
        <v>5508592</v>
      </c>
      <c r="F1260">
        <v>45926</v>
      </c>
      <c r="G1260">
        <v>3</v>
      </c>
      <c r="H1260" t="s">
        <v>139</v>
      </c>
      <c r="I1260" t="s">
        <v>124</v>
      </c>
      <c r="J1260" s="16">
        <v>45931</v>
      </c>
      <c r="K1260" t="s">
        <v>125</v>
      </c>
      <c r="L1260" t="s">
        <v>126</v>
      </c>
      <c r="M1260">
        <v>2</v>
      </c>
      <c r="N1260" t="s">
        <v>264</v>
      </c>
      <c r="O1260" t="s">
        <v>16</v>
      </c>
      <c r="P1260">
        <v>0</v>
      </c>
      <c r="R1260">
        <v>265.64</v>
      </c>
      <c r="S1260">
        <v>9052.5</v>
      </c>
      <c r="T1260">
        <v>17</v>
      </c>
      <c r="U1260" t="s">
        <v>127</v>
      </c>
      <c r="V1260">
        <v>1</v>
      </c>
      <c r="W1260" t="s">
        <v>425</v>
      </c>
      <c r="X1260" t="s">
        <v>425</v>
      </c>
      <c r="Y1260" t="s">
        <v>425</v>
      </c>
      <c r="Z1260" t="s">
        <v>426</v>
      </c>
      <c r="AA1260" t="s">
        <v>129</v>
      </c>
      <c r="AB1260" t="s">
        <v>130</v>
      </c>
      <c r="AC1260" t="s">
        <v>16</v>
      </c>
      <c r="AD1260" t="s">
        <v>423</v>
      </c>
      <c r="AE1260" t="s">
        <v>190</v>
      </c>
      <c r="AF1260" t="s">
        <v>191</v>
      </c>
      <c r="AG1260" t="s">
        <v>385</v>
      </c>
      <c r="AH1260" t="s">
        <v>803</v>
      </c>
      <c r="AI1260" t="s">
        <v>872</v>
      </c>
      <c r="AJ1260" t="s">
        <v>140</v>
      </c>
      <c r="AL1260" t="s">
        <v>134</v>
      </c>
      <c r="AM1260" t="s">
        <v>141</v>
      </c>
      <c r="AN1260" t="s">
        <v>16</v>
      </c>
      <c r="AO1260" t="s">
        <v>136</v>
      </c>
      <c r="AP1260" t="s">
        <v>161</v>
      </c>
      <c r="AQ1260" t="s">
        <v>137</v>
      </c>
      <c r="AR1260" t="s">
        <v>141</v>
      </c>
      <c r="AS1260">
        <v>2</v>
      </c>
      <c r="AT1260" t="s">
        <v>147</v>
      </c>
      <c r="AU1260">
        <v>0</v>
      </c>
      <c r="AV1260" t="s">
        <v>173</v>
      </c>
      <c r="AW1260">
        <v>0</v>
      </c>
      <c r="AX1260" t="s">
        <v>933</v>
      </c>
      <c r="AY1260" t="s">
        <v>57</v>
      </c>
      <c r="AZ1260" t="s">
        <v>648</v>
      </c>
      <c r="BA1260" t="s">
        <v>649</v>
      </c>
      <c r="BB1260" t="s">
        <v>136</v>
      </c>
    </row>
    <row r="1261" spans="1:54" hidden="1" x14ac:dyDescent="0.25">
      <c r="A1261" t="s">
        <v>1079</v>
      </c>
      <c r="B1261">
        <v>10139</v>
      </c>
      <c r="C1261">
        <v>45931</v>
      </c>
      <c r="D1261" t="s">
        <v>16</v>
      </c>
      <c r="E1261">
        <v>5509047</v>
      </c>
      <c r="F1261">
        <v>45926</v>
      </c>
      <c r="G1261">
        <v>3</v>
      </c>
      <c r="H1261" t="s">
        <v>139</v>
      </c>
      <c r="I1261" t="s">
        <v>124</v>
      </c>
      <c r="J1261" s="16">
        <v>45931</v>
      </c>
      <c r="K1261" t="s">
        <v>125</v>
      </c>
      <c r="L1261" t="s">
        <v>126</v>
      </c>
      <c r="M1261">
        <v>0</v>
      </c>
      <c r="N1261" t="s">
        <v>1318</v>
      </c>
      <c r="O1261" t="s">
        <v>11</v>
      </c>
      <c r="P1261">
        <v>0</v>
      </c>
      <c r="R1261">
        <v>138.74</v>
      </c>
      <c r="S1261">
        <v>2785.79</v>
      </c>
      <c r="T1261">
        <v>4</v>
      </c>
      <c r="U1261" t="s">
        <v>127</v>
      </c>
      <c r="V1261">
        <v>2</v>
      </c>
      <c r="W1261" t="s">
        <v>322</v>
      </c>
      <c r="X1261" t="s">
        <v>323</v>
      </c>
      <c r="Y1261" t="s">
        <v>323</v>
      </c>
      <c r="Z1261" t="s">
        <v>2467</v>
      </c>
      <c r="AA1261" t="s">
        <v>196</v>
      </c>
      <c r="AB1261" t="s">
        <v>130</v>
      </c>
      <c r="AC1261" t="s">
        <v>16</v>
      </c>
      <c r="AD1261" t="s">
        <v>324</v>
      </c>
      <c r="AE1261" t="s">
        <v>1079</v>
      </c>
      <c r="AF1261" t="s">
        <v>2054</v>
      </c>
      <c r="AG1261" t="s">
        <v>325</v>
      </c>
      <c r="AH1261" t="s">
        <v>2468</v>
      </c>
      <c r="AI1261" t="s">
        <v>3447</v>
      </c>
      <c r="AJ1261" t="s">
        <v>140</v>
      </c>
      <c r="AK1261" t="s">
        <v>3448</v>
      </c>
      <c r="AL1261" t="s">
        <v>134</v>
      </c>
      <c r="AM1261" t="s">
        <v>141</v>
      </c>
      <c r="AN1261" t="s">
        <v>11</v>
      </c>
      <c r="AO1261" t="s">
        <v>136</v>
      </c>
      <c r="AP1261" t="s">
        <v>196</v>
      </c>
      <c r="AQ1261" t="s">
        <v>198</v>
      </c>
      <c r="AR1261" t="s">
        <v>141</v>
      </c>
      <c r="AS1261">
        <v>0</v>
      </c>
      <c r="AT1261" t="s">
        <v>147</v>
      </c>
      <c r="AU1261">
        <v>0</v>
      </c>
      <c r="AV1261" t="s">
        <v>48</v>
      </c>
      <c r="AW1261">
        <v>0</v>
      </c>
      <c r="AX1261" t="s">
        <v>2469</v>
      </c>
      <c r="AY1261" t="s">
        <v>517</v>
      </c>
      <c r="AZ1261" t="s">
        <v>648</v>
      </c>
      <c r="BA1261" t="s">
        <v>648</v>
      </c>
      <c r="BB1261" t="s">
        <v>136</v>
      </c>
    </row>
    <row r="1262" spans="1:54" hidden="1" x14ac:dyDescent="0.25">
      <c r="A1262" t="s">
        <v>247</v>
      </c>
      <c r="B1262">
        <v>12100</v>
      </c>
      <c r="C1262">
        <v>45931</v>
      </c>
      <c r="D1262" t="s">
        <v>16</v>
      </c>
      <c r="E1262">
        <v>5511061</v>
      </c>
      <c r="F1262">
        <v>45927</v>
      </c>
      <c r="G1262">
        <v>1</v>
      </c>
      <c r="H1262" t="s">
        <v>167</v>
      </c>
      <c r="I1262" t="s">
        <v>148</v>
      </c>
      <c r="J1262" s="16">
        <v>45936</v>
      </c>
      <c r="K1262" t="s">
        <v>125</v>
      </c>
      <c r="L1262" t="s">
        <v>126</v>
      </c>
      <c r="M1262">
        <v>5</v>
      </c>
      <c r="N1262" t="s">
        <v>4108</v>
      </c>
      <c r="O1262" t="s">
        <v>247</v>
      </c>
      <c r="P1262">
        <v>0</v>
      </c>
      <c r="R1262">
        <v>216.98</v>
      </c>
      <c r="S1262">
        <v>15208.14</v>
      </c>
      <c r="T1262">
        <v>6</v>
      </c>
      <c r="U1262" t="s">
        <v>127</v>
      </c>
      <c r="V1262">
        <v>2</v>
      </c>
      <c r="W1262" t="s">
        <v>420</v>
      </c>
      <c r="X1262" t="s">
        <v>421</v>
      </c>
      <c r="Y1262" t="s">
        <v>421</v>
      </c>
      <c r="Z1262" t="s">
        <v>8382</v>
      </c>
      <c r="AA1262" t="s">
        <v>196</v>
      </c>
      <c r="AB1262" t="s">
        <v>173</v>
      </c>
      <c r="AC1262" t="s">
        <v>16</v>
      </c>
      <c r="AD1262" t="s">
        <v>377</v>
      </c>
      <c r="AE1262" t="s">
        <v>247</v>
      </c>
      <c r="AF1262" t="s">
        <v>248</v>
      </c>
      <c r="AG1262" t="s">
        <v>255</v>
      </c>
      <c r="AH1262" t="s">
        <v>4537</v>
      </c>
      <c r="AI1262" t="s">
        <v>8383</v>
      </c>
      <c r="AJ1262" t="s">
        <v>167</v>
      </c>
      <c r="AK1262" t="s">
        <v>8384</v>
      </c>
      <c r="AL1262" t="s">
        <v>134</v>
      </c>
      <c r="AM1262" t="s">
        <v>168</v>
      </c>
      <c r="AN1262" t="s">
        <v>11</v>
      </c>
      <c r="AO1262" t="s">
        <v>173</v>
      </c>
      <c r="AP1262" t="s">
        <v>196</v>
      </c>
      <c r="AQ1262" t="s">
        <v>198</v>
      </c>
      <c r="AR1262" t="s">
        <v>168</v>
      </c>
      <c r="AS1262">
        <v>5</v>
      </c>
      <c r="AT1262" t="s">
        <v>224</v>
      </c>
      <c r="AU1262">
        <v>0</v>
      </c>
      <c r="AV1262" t="s">
        <v>173</v>
      </c>
      <c r="AW1262">
        <v>0</v>
      </c>
      <c r="AX1262" t="s">
        <v>8385</v>
      </c>
      <c r="AY1262" t="s">
        <v>517</v>
      </c>
      <c r="AZ1262" t="s">
        <v>648</v>
      </c>
      <c r="BA1262" t="s">
        <v>649</v>
      </c>
      <c r="BB1262" t="s">
        <v>752</v>
      </c>
    </row>
    <row r="1263" spans="1:54" hidden="1" x14ac:dyDescent="0.25">
      <c r="A1263" t="s">
        <v>30</v>
      </c>
      <c r="B1263">
        <v>58119</v>
      </c>
      <c r="C1263">
        <v>45933</v>
      </c>
      <c r="D1263" t="s">
        <v>16</v>
      </c>
      <c r="E1263">
        <v>5513322</v>
      </c>
      <c r="F1263">
        <v>45929</v>
      </c>
      <c r="G1263">
        <v>3</v>
      </c>
      <c r="H1263" t="s">
        <v>139</v>
      </c>
      <c r="I1263" t="s">
        <v>124</v>
      </c>
      <c r="J1263" s="16">
        <v>45936</v>
      </c>
      <c r="K1263" t="s">
        <v>125</v>
      </c>
      <c r="L1263" t="s">
        <v>149</v>
      </c>
      <c r="M1263">
        <v>3</v>
      </c>
      <c r="N1263" t="s">
        <v>1840</v>
      </c>
      <c r="O1263" t="s">
        <v>1</v>
      </c>
      <c r="P1263">
        <v>0</v>
      </c>
      <c r="R1263">
        <v>1546.65</v>
      </c>
      <c r="S1263">
        <v>70039.08</v>
      </c>
      <c r="T1263">
        <v>477</v>
      </c>
      <c r="U1263" t="s">
        <v>127</v>
      </c>
      <c r="V1263">
        <v>1</v>
      </c>
      <c r="W1263" t="s">
        <v>326</v>
      </c>
      <c r="X1263" t="s">
        <v>1005</v>
      </c>
      <c r="Y1263" t="s">
        <v>1005</v>
      </c>
      <c r="Z1263" t="s">
        <v>6543</v>
      </c>
      <c r="AA1263" t="s">
        <v>161</v>
      </c>
      <c r="AB1263" t="s">
        <v>130</v>
      </c>
      <c r="AC1263" t="s">
        <v>16</v>
      </c>
      <c r="AD1263" t="s">
        <v>254</v>
      </c>
      <c r="AE1263" t="s">
        <v>178</v>
      </c>
      <c r="AF1263" t="s">
        <v>179</v>
      </c>
      <c r="AG1263" t="s">
        <v>235</v>
      </c>
      <c r="AH1263" t="s">
        <v>10520</v>
      </c>
      <c r="AI1263" t="s">
        <v>10933</v>
      </c>
      <c r="AJ1263" t="s">
        <v>187</v>
      </c>
      <c r="AK1263" t="s">
        <v>10934</v>
      </c>
      <c r="AL1263" t="s">
        <v>134</v>
      </c>
      <c r="AM1263" t="s">
        <v>141</v>
      </c>
      <c r="AN1263" t="s">
        <v>1</v>
      </c>
      <c r="AO1263" t="s">
        <v>136</v>
      </c>
      <c r="AP1263" t="s">
        <v>161</v>
      </c>
      <c r="AQ1263" t="s">
        <v>137</v>
      </c>
      <c r="AR1263" t="s">
        <v>141</v>
      </c>
      <c r="AS1263">
        <v>3</v>
      </c>
      <c r="AT1263" t="s">
        <v>144</v>
      </c>
      <c r="AU1263">
        <v>0</v>
      </c>
      <c r="AV1263" t="s">
        <v>60</v>
      </c>
      <c r="AW1263">
        <v>0</v>
      </c>
      <c r="AX1263" t="s">
        <v>10935</v>
      </c>
      <c r="AY1263" t="s">
        <v>517</v>
      </c>
      <c r="AZ1263" t="s">
        <v>648</v>
      </c>
      <c r="BA1263" t="s">
        <v>648</v>
      </c>
      <c r="BB1263" t="s">
        <v>136</v>
      </c>
    </row>
    <row r="1264" spans="1:54" hidden="1" x14ac:dyDescent="0.25">
      <c r="A1264" t="s">
        <v>318</v>
      </c>
      <c r="B1264">
        <v>12896</v>
      </c>
      <c r="C1264">
        <v>45930</v>
      </c>
      <c r="D1264" t="s">
        <v>16</v>
      </c>
      <c r="E1264">
        <v>5513528</v>
      </c>
      <c r="F1264">
        <v>45929</v>
      </c>
      <c r="G1264">
        <v>3</v>
      </c>
      <c r="H1264" t="s">
        <v>139</v>
      </c>
      <c r="I1264" t="s">
        <v>124</v>
      </c>
      <c r="J1264" s="16">
        <v>45931</v>
      </c>
      <c r="K1264" t="s">
        <v>125</v>
      </c>
      <c r="L1264" t="s">
        <v>126</v>
      </c>
      <c r="M1264">
        <v>1</v>
      </c>
      <c r="N1264" t="s">
        <v>561</v>
      </c>
      <c r="O1264" t="s">
        <v>16</v>
      </c>
      <c r="P1264">
        <v>0</v>
      </c>
      <c r="R1264">
        <v>29.6</v>
      </c>
      <c r="S1264">
        <v>1555.44</v>
      </c>
      <c r="T1264">
        <v>3</v>
      </c>
      <c r="U1264" t="s">
        <v>175</v>
      </c>
      <c r="V1264">
        <v>0</v>
      </c>
      <c r="W1264" t="s">
        <v>315</v>
      </c>
      <c r="X1264" t="s">
        <v>315</v>
      </c>
      <c r="Y1264" t="s">
        <v>315</v>
      </c>
      <c r="Z1264" t="s">
        <v>2967</v>
      </c>
      <c r="AA1264" t="s">
        <v>129</v>
      </c>
      <c r="AB1264" t="s">
        <v>130</v>
      </c>
      <c r="AC1264" t="s">
        <v>2358</v>
      </c>
      <c r="AD1264" t="s">
        <v>254</v>
      </c>
      <c r="AE1264" t="s">
        <v>318</v>
      </c>
      <c r="AF1264" t="s">
        <v>1475</v>
      </c>
      <c r="AG1264" t="s">
        <v>1097</v>
      </c>
      <c r="AH1264" t="s">
        <v>2968</v>
      </c>
      <c r="AI1264" t="s">
        <v>3777</v>
      </c>
      <c r="AJ1264" t="s">
        <v>140</v>
      </c>
      <c r="AK1264" t="s">
        <v>3139</v>
      </c>
      <c r="AL1264" t="s">
        <v>134</v>
      </c>
      <c r="AM1264" t="s">
        <v>141</v>
      </c>
      <c r="AN1264" t="s">
        <v>16</v>
      </c>
      <c r="AO1264" t="s">
        <v>136</v>
      </c>
      <c r="AP1264" t="s">
        <v>129</v>
      </c>
      <c r="AQ1264" t="s">
        <v>137</v>
      </c>
      <c r="AR1264" t="s">
        <v>141</v>
      </c>
      <c r="AS1264">
        <v>1</v>
      </c>
      <c r="AT1264" t="s">
        <v>144</v>
      </c>
      <c r="AU1264">
        <v>0</v>
      </c>
      <c r="AV1264" t="s">
        <v>59</v>
      </c>
      <c r="AW1264">
        <v>0</v>
      </c>
      <c r="AX1264" t="s">
        <v>2969</v>
      </c>
      <c r="AY1264" t="s">
        <v>57</v>
      </c>
      <c r="AZ1264" t="s">
        <v>648</v>
      </c>
      <c r="BA1264" t="s">
        <v>649</v>
      </c>
      <c r="BB1264" t="s">
        <v>136</v>
      </c>
    </row>
    <row r="1265" spans="1:54" hidden="1" x14ac:dyDescent="0.25">
      <c r="A1265" t="s">
        <v>1839</v>
      </c>
      <c r="B1265">
        <v>11795</v>
      </c>
      <c r="C1265">
        <v>45930</v>
      </c>
      <c r="D1265" t="s">
        <v>16</v>
      </c>
      <c r="E1265">
        <v>5513737</v>
      </c>
      <c r="F1265">
        <v>45929</v>
      </c>
      <c r="G1265">
        <v>3</v>
      </c>
      <c r="H1265" t="s">
        <v>139</v>
      </c>
      <c r="I1265" t="s">
        <v>124</v>
      </c>
      <c r="J1265" s="16">
        <v>45936</v>
      </c>
      <c r="K1265" t="s">
        <v>125</v>
      </c>
      <c r="L1265" t="s">
        <v>126</v>
      </c>
      <c r="M1265">
        <v>6</v>
      </c>
      <c r="N1265" t="s">
        <v>2356</v>
      </c>
      <c r="O1265" t="s">
        <v>16</v>
      </c>
      <c r="P1265">
        <v>0</v>
      </c>
      <c r="R1265">
        <v>112.25</v>
      </c>
      <c r="S1265">
        <v>2209.12</v>
      </c>
      <c r="T1265">
        <v>23</v>
      </c>
      <c r="U1265" t="s">
        <v>127</v>
      </c>
      <c r="V1265">
        <v>22</v>
      </c>
      <c r="W1265" t="s">
        <v>2435</v>
      </c>
      <c r="X1265" t="s">
        <v>2436</v>
      </c>
      <c r="Y1265" t="s">
        <v>2436</v>
      </c>
      <c r="Z1265" t="s">
        <v>8953</v>
      </c>
      <c r="AA1265" t="s">
        <v>129</v>
      </c>
      <c r="AB1265" t="s">
        <v>130</v>
      </c>
      <c r="AC1265" t="s">
        <v>16</v>
      </c>
      <c r="AD1265" t="s">
        <v>260</v>
      </c>
      <c r="AE1265" t="s">
        <v>1839</v>
      </c>
      <c r="AF1265" t="s">
        <v>2359</v>
      </c>
      <c r="AG1265" t="s">
        <v>255</v>
      </c>
      <c r="AH1265" t="s">
        <v>2360</v>
      </c>
      <c r="AI1265" t="s">
        <v>8954</v>
      </c>
      <c r="AJ1265" t="s">
        <v>140</v>
      </c>
      <c r="AL1265" t="s">
        <v>134</v>
      </c>
      <c r="AM1265" t="s">
        <v>141</v>
      </c>
      <c r="AN1265" t="s">
        <v>16</v>
      </c>
      <c r="AO1265" t="s">
        <v>136</v>
      </c>
      <c r="AP1265" t="s">
        <v>129</v>
      </c>
      <c r="AQ1265" t="s">
        <v>137</v>
      </c>
      <c r="AR1265" t="s">
        <v>141</v>
      </c>
      <c r="AS1265">
        <v>6</v>
      </c>
      <c r="AT1265" t="s">
        <v>144</v>
      </c>
      <c r="AU1265">
        <v>1</v>
      </c>
      <c r="AV1265" t="s">
        <v>173</v>
      </c>
      <c r="AW1265">
        <v>0</v>
      </c>
      <c r="AX1265" t="s">
        <v>8955</v>
      </c>
      <c r="AY1265" t="s">
        <v>59</v>
      </c>
      <c r="AZ1265" t="s">
        <v>648</v>
      </c>
      <c r="BA1265" t="s">
        <v>648</v>
      </c>
      <c r="BB1265" t="s">
        <v>136</v>
      </c>
    </row>
    <row r="1266" spans="1:54" hidden="1" x14ac:dyDescent="0.25">
      <c r="A1266" t="s">
        <v>11</v>
      </c>
      <c r="B1266">
        <v>131632</v>
      </c>
      <c r="C1266">
        <v>45934</v>
      </c>
      <c r="D1266" t="s">
        <v>16</v>
      </c>
      <c r="E1266">
        <v>5518270</v>
      </c>
      <c r="F1266">
        <v>45931</v>
      </c>
      <c r="G1266">
        <v>3</v>
      </c>
      <c r="H1266" t="s">
        <v>139</v>
      </c>
      <c r="I1266" t="s">
        <v>124</v>
      </c>
      <c r="J1266" s="16">
        <v>45937</v>
      </c>
      <c r="K1266" t="s">
        <v>125</v>
      </c>
      <c r="L1266" t="s">
        <v>149</v>
      </c>
      <c r="M1266">
        <v>3</v>
      </c>
      <c r="N1266" t="s">
        <v>1318</v>
      </c>
      <c r="O1266" t="s">
        <v>16</v>
      </c>
      <c r="P1266">
        <v>0</v>
      </c>
      <c r="R1266">
        <v>215.89</v>
      </c>
      <c r="S1266">
        <v>10258.91</v>
      </c>
      <c r="T1266">
        <v>10</v>
      </c>
      <c r="U1266" t="s">
        <v>127</v>
      </c>
      <c r="V1266">
        <v>3</v>
      </c>
      <c r="W1266" t="s">
        <v>404</v>
      </c>
      <c r="X1266" t="s">
        <v>1487</v>
      </c>
      <c r="Y1266" t="s">
        <v>1487</v>
      </c>
      <c r="Z1266" t="s">
        <v>10936</v>
      </c>
      <c r="AA1266" t="s">
        <v>129</v>
      </c>
      <c r="AB1266" t="s">
        <v>130</v>
      </c>
      <c r="AC1266" t="s">
        <v>16</v>
      </c>
      <c r="AD1266" t="s">
        <v>254</v>
      </c>
      <c r="AE1266" t="s">
        <v>11</v>
      </c>
      <c r="AF1266" t="s">
        <v>2003</v>
      </c>
      <c r="AG1266" t="s">
        <v>993</v>
      </c>
      <c r="AH1266" t="s">
        <v>10937</v>
      </c>
      <c r="AI1266" t="s">
        <v>10938</v>
      </c>
      <c r="AJ1266" t="s">
        <v>140</v>
      </c>
      <c r="AK1266" t="s">
        <v>10939</v>
      </c>
      <c r="AL1266" t="s">
        <v>134</v>
      </c>
      <c r="AM1266" t="s">
        <v>141</v>
      </c>
      <c r="AN1266" t="s">
        <v>16</v>
      </c>
      <c r="AO1266" t="s">
        <v>136</v>
      </c>
      <c r="AP1266" t="s">
        <v>196</v>
      </c>
      <c r="AQ1266" t="s">
        <v>137</v>
      </c>
      <c r="AR1266" t="s">
        <v>141</v>
      </c>
      <c r="AS1266">
        <v>3</v>
      </c>
      <c r="AT1266" t="s">
        <v>202</v>
      </c>
      <c r="AU1266">
        <v>0</v>
      </c>
      <c r="AV1266" t="s">
        <v>48</v>
      </c>
      <c r="AW1266">
        <v>0</v>
      </c>
      <c r="AX1266" t="s">
        <v>10940</v>
      </c>
      <c r="AY1266" t="s">
        <v>59</v>
      </c>
      <c r="AZ1266" t="s">
        <v>648</v>
      </c>
      <c r="BA1266" t="s">
        <v>648</v>
      </c>
      <c r="BB1266" t="s">
        <v>136</v>
      </c>
    </row>
    <row r="1267" spans="1:54" hidden="1" x14ac:dyDescent="0.25">
      <c r="A1267" t="s">
        <v>9</v>
      </c>
      <c r="B1267">
        <v>42836</v>
      </c>
      <c r="C1267">
        <v>45932</v>
      </c>
      <c r="D1267" t="s">
        <v>16</v>
      </c>
      <c r="E1267">
        <v>5518578</v>
      </c>
      <c r="F1267">
        <v>45932</v>
      </c>
      <c r="G1267">
        <v>3</v>
      </c>
      <c r="H1267" t="s">
        <v>139</v>
      </c>
      <c r="I1267" t="s">
        <v>124</v>
      </c>
      <c r="J1267" s="16">
        <v>45936</v>
      </c>
      <c r="K1267" t="s">
        <v>125</v>
      </c>
      <c r="L1267" t="s">
        <v>149</v>
      </c>
      <c r="M1267">
        <v>4</v>
      </c>
      <c r="N1267" t="s">
        <v>787</v>
      </c>
      <c r="O1267" t="s">
        <v>16</v>
      </c>
      <c r="P1267">
        <v>0</v>
      </c>
      <c r="R1267">
        <v>89.63</v>
      </c>
      <c r="S1267">
        <v>1232.97</v>
      </c>
      <c r="T1267">
        <v>2</v>
      </c>
      <c r="U1267" t="s">
        <v>127</v>
      </c>
      <c r="V1267">
        <v>1</v>
      </c>
      <c r="W1267" t="s">
        <v>9864</v>
      </c>
      <c r="X1267" t="s">
        <v>9864</v>
      </c>
      <c r="Y1267" t="s">
        <v>9864</v>
      </c>
      <c r="Z1267" t="s">
        <v>10941</v>
      </c>
      <c r="AA1267" t="s">
        <v>129</v>
      </c>
      <c r="AB1267" t="s">
        <v>130</v>
      </c>
      <c r="AC1267" t="s">
        <v>16</v>
      </c>
      <c r="AD1267" t="s">
        <v>260</v>
      </c>
      <c r="AE1267" t="s">
        <v>9</v>
      </c>
      <c r="AF1267" t="s">
        <v>356</v>
      </c>
      <c r="AG1267" t="s">
        <v>4337</v>
      </c>
      <c r="AH1267" t="s">
        <v>6659</v>
      </c>
      <c r="AI1267" t="s">
        <v>10942</v>
      </c>
      <c r="AJ1267" t="s">
        <v>140</v>
      </c>
      <c r="AK1267" t="s">
        <v>158</v>
      </c>
      <c r="AL1267" t="s">
        <v>134</v>
      </c>
      <c r="AM1267" t="s">
        <v>141</v>
      </c>
      <c r="AN1267" t="s">
        <v>16</v>
      </c>
      <c r="AO1267" t="s">
        <v>136</v>
      </c>
      <c r="AP1267" t="s">
        <v>155</v>
      </c>
      <c r="AQ1267" t="s">
        <v>137</v>
      </c>
      <c r="AR1267" t="s">
        <v>141</v>
      </c>
      <c r="AS1267">
        <v>4</v>
      </c>
      <c r="AT1267" t="s">
        <v>142</v>
      </c>
      <c r="AU1267">
        <v>0</v>
      </c>
      <c r="AV1267" t="s">
        <v>69</v>
      </c>
      <c r="AW1267">
        <v>0</v>
      </c>
      <c r="AX1267" t="s">
        <v>10943</v>
      </c>
      <c r="AY1267" t="s">
        <v>57</v>
      </c>
      <c r="AZ1267" t="s">
        <v>648</v>
      </c>
      <c r="BA1267" t="s">
        <v>649</v>
      </c>
      <c r="BB1267" t="s">
        <v>136</v>
      </c>
    </row>
    <row r="1268" spans="1:54" hidden="1" x14ac:dyDescent="0.25">
      <c r="A1268" t="s">
        <v>9</v>
      </c>
      <c r="B1268">
        <v>42839</v>
      </c>
      <c r="C1268">
        <v>45933</v>
      </c>
      <c r="D1268" t="s">
        <v>16</v>
      </c>
      <c r="E1268">
        <v>5518873</v>
      </c>
      <c r="F1268">
        <v>45932</v>
      </c>
      <c r="G1268">
        <v>2</v>
      </c>
      <c r="H1268" t="s">
        <v>350</v>
      </c>
      <c r="I1268" t="s">
        <v>148</v>
      </c>
      <c r="J1268" s="16">
        <v>45936</v>
      </c>
      <c r="K1268" t="s">
        <v>125</v>
      </c>
      <c r="L1268" t="s">
        <v>126</v>
      </c>
      <c r="M1268">
        <v>3</v>
      </c>
      <c r="N1268" t="s">
        <v>787</v>
      </c>
      <c r="O1268" t="s">
        <v>16</v>
      </c>
      <c r="P1268">
        <v>0</v>
      </c>
      <c r="R1268">
        <v>191.55</v>
      </c>
      <c r="S1268">
        <v>7111.46</v>
      </c>
      <c r="T1268">
        <v>1</v>
      </c>
      <c r="U1268" t="s">
        <v>127</v>
      </c>
      <c r="V1268">
        <v>1</v>
      </c>
      <c r="W1268" t="s">
        <v>1646</v>
      </c>
      <c r="X1268" t="s">
        <v>8386</v>
      </c>
      <c r="Y1268" t="s">
        <v>8386</v>
      </c>
      <c r="Z1268" t="s">
        <v>8387</v>
      </c>
      <c r="AA1268" t="s">
        <v>129</v>
      </c>
      <c r="AB1268" t="s">
        <v>130</v>
      </c>
      <c r="AC1268" t="s">
        <v>16</v>
      </c>
      <c r="AD1268" t="s">
        <v>973</v>
      </c>
      <c r="AE1268" t="s">
        <v>9</v>
      </c>
      <c r="AF1268" t="s">
        <v>356</v>
      </c>
      <c r="AG1268" t="s">
        <v>1018</v>
      </c>
      <c r="AH1268" t="s">
        <v>6659</v>
      </c>
      <c r="AI1268" t="s">
        <v>8388</v>
      </c>
      <c r="AJ1268" t="s">
        <v>350</v>
      </c>
      <c r="AL1268" t="s">
        <v>134</v>
      </c>
      <c r="AM1268" t="s">
        <v>168</v>
      </c>
      <c r="AN1268" t="s">
        <v>16</v>
      </c>
      <c r="AO1268" t="s">
        <v>136</v>
      </c>
      <c r="AP1268" t="s">
        <v>155</v>
      </c>
      <c r="AQ1268" t="s">
        <v>137</v>
      </c>
      <c r="AR1268" t="s">
        <v>168</v>
      </c>
      <c r="AS1268">
        <v>3</v>
      </c>
      <c r="AT1268" t="s">
        <v>142</v>
      </c>
      <c r="AU1268">
        <v>0</v>
      </c>
      <c r="AV1268" t="s">
        <v>69</v>
      </c>
      <c r="AW1268">
        <v>0</v>
      </c>
      <c r="AX1268" t="s">
        <v>8389</v>
      </c>
      <c r="AY1268" t="s">
        <v>59</v>
      </c>
      <c r="AZ1268" t="s">
        <v>648</v>
      </c>
      <c r="BA1268" t="s">
        <v>648</v>
      </c>
      <c r="BB1268" t="s">
        <v>136</v>
      </c>
    </row>
    <row r="1269" spans="1:54" hidden="1" x14ac:dyDescent="0.25">
      <c r="A1269" t="s">
        <v>0</v>
      </c>
      <c r="B1269">
        <v>93154</v>
      </c>
      <c r="C1269">
        <v>45904</v>
      </c>
      <c r="D1269" t="s">
        <v>13</v>
      </c>
      <c r="E1269">
        <v>1011933</v>
      </c>
      <c r="F1269">
        <v>45883</v>
      </c>
      <c r="G1269">
        <v>10</v>
      </c>
      <c r="H1269" t="s">
        <v>227</v>
      </c>
      <c r="I1269" t="s">
        <v>124</v>
      </c>
      <c r="J1269" s="16">
        <v>45936</v>
      </c>
      <c r="K1269" t="s">
        <v>125</v>
      </c>
      <c r="L1269" t="s">
        <v>126</v>
      </c>
      <c r="M1269">
        <v>32</v>
      </c>
      <c r="N1269" t="s">
        <v>10944</v>
      </c>
      <c r="O1269" t="s">
        <v>13</v>
      </c>
      <c r="P1269">
        <v>0</v>
      </c>
      <c r="R1269">
        <v>2472.61</v>
      </c>
      <c r="S1269">
        <v>11105.08</v>
      </c>
      <c r="T1269">
        <v>23</v>
      </c>
      <c r="U1269" t="s">
        <v>152</v>
      </c>
      <c r="V1269">
        <v>1</v>
      </c>
      <c r="W1269" t="s">
        <v>319</v>
      </c>
      <c r="X1269" t="s">
        <v>319</v>
      </c>
      <c r="Y1269" t="s">
        <v>319</v>
      </c>
      <c r="Z1269" t="s">
        <v>10945</v>
      </c>
      <c r="AA1269" t="s">
        <v>196</v>
      </c>
      <c r="AB1269" t="s">
        <v>130</v>
      </c>
      <c r="AC1269" t="s">
        <v>13</v>
      </c>
      <c r="AD1269" t="s">
        <v>320</v>
      </c>
      <c r="AE1269" t="s">
        <v>10946</v>
      </c>
      <c r="AF1269" t="s">
        <v>151</v>
      </c>
      <c r="AG1269" t="s">
        <v>255</v>
      </c>
      <c r="AH1269" t="s">
        <v>10947</v>
      </c>
      <c r="AI1269" t="s">
        <v>10948</v>
      </c>
      <c r="AJ1269" t="s">
        <v>980</v>
      </c>
      <c r="AK1269" t="s">
        <v>10949</v>
      </c>
      <c r="AL1269" t="s">
        <v>134</v>
      </c>
      <c r="AM1269" t="s">
        <v>1222</v>
      </c>
      <c r="AN1269" t="s">
        <v>13</v>
      </c>
      <c r="AO1269" t="s">
        <v>136</v>
      </c>
      <c r="AP1269" t="s">
        <v>155</v>
      </c>
      <c r="AQ1269" t="s">
        <v>198</v>
      </c>
      <c r="AR1269" t="s">
        <v>1222</v>
      </c>
      <c r="AS1269">
        <v>32</v>
      </c>
      <c r="AT1269" t="s">
        <v>142</v>
      </c>
      <c r="AU1269">
        <v>3</v>
      </c>
      <c r="AV1269" t="s">
        <v>974</v>
      </c>
      <c r="AW1269">
        <v>0</v>
      </c>
      <c r="AX1269" t="s">
        <v>10950</v>
      </c>
      <c r="AY1269" t="s">
        <v>517</v>
      </c>
      <c r="AZ1269" t="s">
        <v>648</v>
      </c>
      <c r="BA1269" t="s">
        <v>648</v>
      </c>
      <c r="BB1269" t="s">
        <v>136</v>
      </c>
    </row>
    <row r="1270" spans="1:54" hidden="1" x14ac:dyDescent="0.25">
      <c r="A1270" t="s">
        <v>985</v>
      </c>
      <c r="B1270">
        <v>18086</v>
      </c>
      <c r="C1270">
        <v>45932</v>
      </c>
      <c r="D1270" t="s">
        <v>13</v>
      </c>
      <c r="E1270">
        <v>1018083</v>
      </c>
      <c r="F1270">
        <v>45900</v>
      </c>
      <c r="G1270">
        <v>17</v>
      </c>
      <c r="H1270" t="s">
        <v>2443</v>
      </c>
      <c r="I1270" t="s">
        <v>124</v>
      </c>
      <c r="J1270" s="16">
        <v>45936</v>
      </c>
      <c r="K1270" t="s">
        <v>125</v>
      </c>
      <c r="L1270" t="s">
        <v>126</v>
      </c>
      <c r="M1270">
        <v>4</v>
      </c>
      <c r="N1270" t="s">
        <v>1318</v>
      </c>
      <c r="O1270" t="s">
        <v>11</v>
      </c>
      <c r="P1270">
        <v>0</v>
      </c>
      <c r="R1270">
        <v>397.12</v>
      </c>
      <c r="S1270">
        <v>7745.4</v>
      </c>
      <c r="T1270">
        <v>26</v>
      </c>
      <c r="U1270" t="s">
        <v>152</v>
      </c>
      <c r="V1270">
        <v>1</v>
      </c>
      <c r="W1270" t="s">
        <v>441</v>
      </c>
      <c r="X1270" t="s">
        <v>442</v>
      </c>
      <c r="Y1270" t="s">
        <v>442</v>
      </c>
      <c r="Z1270" t="s">
        <v>8804</v>
      </c>
      <c r="AA1270" t="s">
        <v>196</v>
      </c>
      <c r="AB1270" t="s">
        <v>130</v>
      </c>
      <c r="AC1270" t="s">
        <v>13</v>
      </c>
      <c r="AD1270" t="s">
        <v>333</v>
      </c>
      <c r="AE1270" t="s">
        <v>11</v>
      </c>
      <c r="AF1270" t="s">
        <v>151</v>
      </c>
      <c r="AG1270" t="s">
        <v>298</v>
      </c>
      <c r="AH1270" t="s">
        <v>8805</v>
      </c>
      <c r="AI1270" t="s">
        <v>8806</v>
      </c>
      <c r="AJ1270" t="s">
        <v>226</v>
      </c>
      <c r="AK1270" t="s">
        <v>8807</v>
      </c>
      <c r="AL1270" t="s">
        <v>134</v>
      </c>
      <c r="AM1270" t="s">
        <v>135</v>
      </c>
      <c r="AN1270" t="s">
        <v>11</v>
      </c>
      <c r="AO1270" t="s">
        <v>136</v>
      </c>
      <c r="AP1270" t="s">
        <v>161</v>
      </c>
      <c r="AQ1270" t="s">
        <v>198</v>
      </c>
      <c r="AR1270" t="s">
        <v>135</v>
      </c>
      <c r="AS1270">
        <v>4</v>
      </c>
      <c r="AT1270" t="s">
        <v>1019</v>
      </c>
      <c r="AU1270">
        <v>0</v>
      </c>
      <c r="AV1270" t="s">
        <v>48</v>
      </c>
      <c r="AW1270">
        <v>0</v>
      </c>
      <c r="AX1270" t="s">
        <v>8808</v>
      </c>
      <c r="AY1270" t="s">
        <v>517</v>
      </c>
      <c r="AZ1270" t="s">
        <v>648</v>
      </c>
      <c r="BA1270" t="s">
        <v>648</v>
      </c>
      <c r="BB1270" t="s">
        <v>136</v>
      </c>
    </row>
    <row r="1271" spans="1:54" hidden="1" x14ac:dyDescent="0.25">
      <c r="A1271" t="s">
        <v>2017</v>
      </c>
      <c r="B1271">
        <v>7789</v>
      </c>
      <c r="C1271">
        <v>45926</v>
      </c>
      <c r="D1271" t="s">
        <v>13</v>
      </c>
      <c r="E1271">
        <v>1027345</v>
      </c>
      <c r="F1271">
        <v>45923</v>
      </c>
      <c r="G1271">
        <v>4</v>
      </c>
      <c r="H1271" t="s">
        <v>145</v>
      </c>
      <c r="I1271" t="s">
        <v>124</v>
      </c>
      <c r="J1271" s="16">
        <v>45936</v>
      </c>
      <c r="K1271" t="s">
        <v>125</v>
      </c>
      <c r="L1271" t="s">
        <v>126</v>
      </c>
      <c r="M1271">
        <v>10</v>
      </c>
      <c r="N1271" t="s">
        <v>1519</v>
      </c>
      <c r="O1271" t="s">
        <v>2017</v>
      </c>
      <c r="P1271">
        <v>0</v>
      </c>
      <c r="R1271">
        <v>126.53</v>
      </c>
      <c r="S1271">
        <v>2137.9499999999998</v>
      </c>
      <c r="T1271">
        <v>5</v>
      </c>
      <c r="U1271" t="s">
        <v>127</v>
      </c>
      <c r="V1271">
        <v>5</v>
      </c>
      <c r="W1271" t="s">
        <v>10951</v>
      </c>
      <c r="X1271" t="s">
        <v>10952</v>
      </c>
      <c r="Y1271" t="s">
        <v>10952</v>
      </c>
      <c r="Z1271" t="s">
        <v>10953</v>
      </c>
      <c r="AA1271" t="s">
        <v>196</v>
      </c>
      <c r="AB1271" t="s">
        <v>173</v>
      </c>
      <c r="AC1271" t="s">
        <v>13</v>
      </c>
      <c r="AD1271" t="s">
        <v>1272</v>
      </c>
      <c r="AE1271" t="s">
        <v>2017</v>
      </c>
      <c r="AF1271" t="s">
        <v>1233</v>
      </c>
      <c r="AG1271" t="s">
        <v>1343</v>
      </c>
      <c r="AH1271" t="s">
        <v>2180</v>
      </c>
      <c r="AI1271" t="s">
        <v>10954</v>
      </c>
      <c r="AJ1271" t="s">
        <v>2181</v>
      </c>
      <c r="AK1271" t="s">
        <v>10955</v>
      </c>
      <c r="AL1271" t="s">
        <v>134</v>
      </c>
      <c r="AM1271" t="s">
        <v>141</v>
      </c>
      <c r="AN1271" t="s">
        <v>11</v>
      </c>
      <c r="AO1271" t="s">
        <v>173</v>
      </c>
      <c r="AP1271" t="s">
        <v>196</v>
      </c>
      <c r="AQ1271" t="s">
        <v>198</v>
      </c>
      <c r="AR1271" t="s">
        <v>141</v>
      </c>
      <c r="AS1271">
        <v>10</v>
      </c>
      <c r="AT1271" t="s">
        <v>169</v>
      </c>
      <c r="AU1271">
        <v>1</v>
      </c>
      <c r="AV1271" t="s">
        <v>49</v>
      </c>
      <c r="AW1271">
        <v>0</v>
      </c>
      <c r="AX1271" t="s">
        <v>10956</v>
      </c>
      <c r="AY1271" t="s">
        <v>517</v>
      </c>
      <c r="AZ1271" t="s">
        <v>648</v>
      </c>
      <c r="BA1271" t="s">
        <v>648</v>
      </c>
      <c r="BB1271" t="s">
        <v>752</v>
      </c>
    </row>
    <row r="1272" spans="1:54" x14ac:dyDescent="0.25">
      <c r="A1272" t="s">
        <v>12</v>
      </c>
      <c r="B1272">
        <v>118188</v>
      </c>
      <c r="C1272">
        <v>45925</v>
      </c>
      <c r="D1272" t="s">
        <v>13</v>
      </c>
      <c r="E1272">
        <v>1027804</v>
      </c>
      <c r="F1272">
        <v>45924</v>
      </c>
      <c r="G1272">
        <v>1</v>
      </c>
      <c r="H1272" t="s">
        <v>167</v>
      </c>
      <c r="I1272" t="s">
        <v>148</v>
      </c>
      <c r="J1272" s="16">
        <v>45933</v>
      </c>
      <c r="K1272" t="s">
        <v>125</v>
      </c>
      <c r="L1272" t="s">
        <v>126</v>
      </c>
      <c r="M1272">
        <v>8</v>
      </c>
      <c r="N1272" t="s">
        <v>199</v>
      </c>
      <c r="O1272" t="s">
        <v>13</v>
      </c>
      <c r="P1272">
        <v>0</v>
      </c>
      <c r="R1272">
        <v>210.78</v>
      </c>
      <c r="S1272">
        <v>3421.11</v>
      </c>
      <c r="T1272">
        <v>2</v>
      </c>
      <c r="U1272" t="s">
        <v>127</v>
      </c>
      <c r="V1272">
        <v>1</v>
      </c>
      <c r="W1272" t="s">
        <v>394</v>
      </c>
      <c r="X1272" t="s">
        <v>2086</v>
      </c>
      <c r="Y1272" t="s">
        <v>2086</v>
      </c>
      <c r="Z1272" t="s">
        <v>7421</v>
      </c>
      <c r="AA1272" t="s">
        <v>196</v>
      </c>
      <c r="AB1272" t="s">
        <v>130</v>
      </c>
      <c r="AC1272" t="s">
        <v>13</v>
      </c>
      <c r="AD1272" t="s">
        <v>269</v>
      </c>
      <c r="AE1272" t="s">
        <v>29</v>
      </c>
      <c r="AF1272" t="s">
        <v>327</v>
      </c>
      <c r="AG1272" t="s">
        <v>2088</v>
      </c>
      <c r="AH1272" t="s">
        <v>7422</v>
      </c>
      <c r="AI1272" t="s">
        <v>7423</v>
      </c>
      <c r="AJ1272" t="s">
        <v>167</v>
      </c>
      <c r="AL1272" t="s">
        <v>134</v>
      </c>
      <c r="AM1272" t="s">
        <v>168</v>
      </c>
      <c r="AN1272" t="s">
        <v>13</v>
      </c>
      <c r="AO1272" t="s">
        <v>136</v>
      </c>
      <c r="AP1272" t="s">
        <v>155</v>
      </c>
      <c r="AQ1272" t="s">
        <v>198</v>
      </c>
      <c r="AR1272" t="s">
        <v>168</v>
      </c>
      <c r="AS1272">
        <v>8</v>
      </c>
      <c r="AT1272" t="s">
        <v>202</v>
      </c>
      <c r="AU1272">
        <v>1</v>
      </c>
      <c r="AV1272" t="s">
        <v>52</v>
      </c>
      <c r="AW1272">
        <v>0</v>
      </c>
      <c r="AX1272" t="s">
        <v>7424</v>
      </c>
      <c r="AY1272" t="s">
        <v>517</v>
      </c>
      <c r="AZ1272" t="s">
        <v>648</v>
      </c>
      <c r="BA1272" t="s">
        <v>648</v>
      </c>
      <c r="BB1272" t="s">
        <v>136</v>
      </c>
    </row>
    <row r="1273" spans="1:54" hidden="1" x14ac:dyDescent="0.25">
      <c r="A1273" t="s">
        <v>178</v>
      </c>
      <c r="B1273">
        <v>9246</v>
      </c>
      <c r="C1273">
        <v>45931</v>
      </c>
      <c r="D1273" t="s">
        <v>13</v>
      </c>
      <c r="E1273">
        <v>1028701</v>
      </c>
      <c r="F1273">
        <v>45925</v>
      </c>
      <c r="G1273">
        <v>1</v>
      </c>
      <c r="H1273" t="s">
        <v>167</v>
      </c>
      <c r="I1273" t="s">
        <v>148</v>
      </c>
      <c r="J1273" s="16">
        <v>45933</v>
      </c>
      <c r="K1273" t="s">
        <v>125</v>
      </c>
      <c r="L1273" t="s">
        <v>126</v>
      </c>
      <c r="M1273">
        <v>2</v>
      </c>
      <c r="N1273" t="s">
        <v>1464</v>
      </c>
      <c r="O1273" t="s">
        <v>30</v>
      </c>
      <c r="P1273">
        <v>0</v>
      </c>
      <c r="R1273">
        <v>97.77</v>
      </c>
      <c r="S1273">
        <v>5217.93</v>
      </c>
      <c r="T1273">
        <v>13</v>
      </c>
      <c r="U1273" t="s">
        <v>127</v>
      </c>
      <c r="V1273">
        <v>1</v>
      </c>
      <c r="W1273" t="s">
        <v>1465</v>
      </c>
      <c r="X1273" t="s">
        <v>1466</v>
      </c>
      <c r="Y1273" t="s">
        <v>1466</v>
      </c>
      <c r="Z1273" t="s">
        <v>7425</v>
      </c>
      <c r="AA1273" t="s">
        <v>161</v>
      </c>
      <c r="AB1273" t="s">
        <v>130</v>
      </c>
      <c r="AC1273" t="s">
        <v>13</v>
      </c>
      <c r="AD1273" t="s">
        <v>269</v>
      </c>
      <c r="AE1273" t="s">
        <v>178</v>
      </c>
      <c r="AF1273" t="s">
        <v>179</v>
      </c>
      <c r="AG1273" t="s">
        <v>1469</v>
      </c>
      <c r="AH1273" t="s">
        <v>2771</v>
      </c>
      <c r="AI1273" t="s">
        <v>7426</v>
      </c>
      <c r="AJ1273" t="s">
        <v>167</v>
      </c>
      <c r="AK1273" t="s">
        <v>7427</v>
      </c>
      <c r="AL1273" t="s">
        <v>134</v>
      </c>
      <c r="AM1273" t="s">
        <v>168</v>
      </c>
      <c r="AN1273" t="s">
        <v>30</v>
      </c>
      <c r="AO1273" t="s">
        <v>136</v>
      </c>
      <c r="AP1273" t="s">
        <v>161</v>
      </c>
      <c r="AQ1273" t="s">
        <v>137</v>
      </c>
      <c r="AR1273" t="s">
        <v>168</v>
      </c>
      <c r="AS1273">
        <v>2</v>
      </c>
      <c r="AT1273" t="s">
        <v>142</v>
      </c>
      <c r="AU1273">
        <v>0</v>
      </c>
      <c r="AV1273" t="s">
        <v>73</v>
      </c>
      <c r="AW1273">
        <v>0</v>
      </c>
      <c r="AX1273" t="s">
        <v>7428</v>
      </c>
      <c r="AY1273" t="s">
        <v>73</v>
      </c>
      <c r="AZ1273" t="s">
        <v>648</v>
      </c>
      <c r="BA1273" t="s">
        <v>648</v>
      </c>
      <c r="BB1273" t="s">
        <v>136</v>
      </c>
    </row>
    <row r="1274" spans="1:54" hidden="1" x14ac:dyDescent="0.25">
      <c r="A1274" t="s">
        <v>10</v>
      </c>
      <c r="B1274">
        <v>137328</v>
      </c>
      <c r="C1274">
        <v>45933</v>
      </c>
      <c r="D1274" t="s">
        <v>13</v>
      </c>
      <c r="E1274">
        <v>1029476</v>
      </c>
      <c r="F1274">
        <v>45929</v>
      </c>
      <c r="G1274">
        <v>3</v>
      </c>
      <c r="H1274" t="s">
        <v>139</v>
      </c>
      <c r="I1274" t="s">
        <v>124</v>
      </c>
      <c r="J1274" s="16">
        <v>45937</v>
      </c>
      <c r="K1274" t="s">
        <v>125</v>
      </c>
      <c r="L1274" t="s">
        <v>149</v>
      </c>
      <c r="M1274">
        <v>4</v>
      </c>
      <c r="N1274" t="s">
        <v>203</v>
      </c>
      <c r="O1274" t="s">
        <v>0</v>
      </c>
      <c r="P1274">
        <v>0</v>
      </c>
      <c r="R1274">
        <v>820.67</v>
      </c>
      <c r="S1274">
        <v>51387.8</v>
      </c>
      <c r="T1274">
        <v>84</v>
      </c>
      <c r="U1274" t="s">
        <v>127</v>
      </c>
      <c r="V1274">
        <v>0</v>
      </c>
      <c r="W1274" t="s">
        <v>365</v>
      </c>
      <c r="X1274" t="s">
        <v>1012</v>
      </c>
      <c r="Y1274" t="s">
        <v>1012</v>
      </c>
      <c r="Z1274" t="s">
        <v>9344</v>
      </c>
      <c r="AA1274" t="s">
        <v>155</v>
      </c>
      <c r="AB1274" t="s">
        <v>130</v>
      </c>
      <c r="AC1274" t="s">
        <v>13</v>
      </c>
      <c r="AD1274" t="s">
        <v>131</v>
      </c>
      <c r="AE1274" t="s">
        <v>1346</v>
      </c>
      <c r="AF1274" t="s">
        <v>162</v>
      </c>
      <c r="AG1274" t="s">
        <v>206</v>
      </c>
      <c r="AH1274" t="s">
        <v>9258</v>
      </c>
      <c r="AI1274" t="s">
        <v>10957</v>
      </c>
      <c r="AJ1274" t="s">
        <v>140</v>
      </c>
      <c r="AK1274" t="s">
        <v>10958</v>
      </c>
      <c r="AL1274" t="s">
        <v>134</v>
      </c>
      <c r="AM1274" t="s">
        <v>141</v>
      </c>
      <c r="AN1274" t="s">
        <v>0</v>
      </c>
      <c r="AO1274" t="s">
        <v>136</v>
      </c>
      <c r="AP1274" t="s">
        <v>161</v>
      </c>
      <c r="AQ1274" t="s">
        <v>159</v>
      </c>
      <c r="AR1274" t="s">
        <v>141</v>
      </c>
      <c r="AS1274">
        <v>4</v>
      </c>
      <c r="AT1274" t="s">
        <v>144</v>
      </c>
      <c r="AU1274">
        <v>0</v>
      </c>
      <c r="AV1274" t="s">
        <v>34</v>
      </c>
      <c r="AW1274">
        <v>0</v>
      </c>
      <c r="AX1274" t="s">
        <v>10959</v>
      </c>
      <c r="AY1274" t="s">
        <v>517</v>
      </c>
      <c r="AZ1274" t="s">
        <v>648</v>
      </c>
      <c r="BA1274" t="s">
        <v>648</v>
      </c>
      <c r="BB1274" t="s">
        <v>136</v>
      </c>
    </row>
    <row r="1275" spans="1:54" hidden="1" x14ac:dyDescent="0.25">
      <c r="A1275" t="s">
        <v>1</v>
      </c>
      <c r="B1275">
        <v>162583</v>
      </c>
      <c r="C1275">
        <v>45934</v>
      </c>
      <c r="D1275" t="s">
        <v>13</v>
      </c>
      <c r="E1275">
        <v>1030904</v>
      </c>
      <c r="F1275">
        <v>45931</v>
      </c>
      <c r="G1275">
        <v>4</v>
      </c>
      <c r="H1275" t="s">
        <v>145</v>
      </c>
      <c r="I1275" t="s">
        <v>124</v>
      </c>
      <c r="J1275" s="16">
        <v>45936</v>
      </c>
      <c r="K1275" t="s">
        <v>125</v>
      </c>
      <c r="L1275" t="s">
        <v>149</v>
      </c>
      <c r="M1275">
        <v>2</v>
      </c>
      <c r="N1275" t="s">
        <v>1765</v>
      </c>
      <c r="O1275" t="s">
        <v>13</v>
      </c>
      <c r="P1275">
        <v>0</v>
      </c>
      <c r="R1275">
        <v>72.459999999999994</v>
      </c>
      <c r="S1275">
        <v>1592.1</v>
      </c>
      <c r="T1275">
        <v>1</v>
      </c>
      <c r="U1275" t="s">
        <v>127</v>
      </c>
      <c r="V1275">
        <v>1</v>
      </c>
      <c r="W1275" t="s">
        <v>5245</v>
      </c>
      <c r="X1275" t="s">
        <v>5245</v>
      </c>
      <c r="Y1275" t="s">
        <v>10960</v>
      </c>
      <c r="Z1275" t="s">
        <v>10961</v>
      </c>
      <c r="AA1275" t="s">
        <v>196</v>
      </c>
      <c r="AB1275" t="s">
        <v>130</v>
      </c>
      <c r="AC1275" t="s">
        <v>13</v>
      </c>
      <c r="AD1275" t="s">
        <v>1272</v>
      </c>
      <c r="AE1275" t="s">
        <v>1050</v>
      </c>
      <c r="AF1275" t="s">
        <v>8048</v>
      </c>
      <c r="AG1275" t="s">
        <v>255</v>
      </c>
      <c r="AH1275" t="s">
        <v>8049</v>
      </c>
      <c r="AI1275" t="s">
        <v>10962</v>
      </c>
      <c r="AJ1275" t="s">
        <v>146</v>
      </c>
      <c r="AK1275" t="s">
        <v>10963</v>
      </c>
      <c r="AL1275" t="s">
        <v>134</v>
      </c>
      <c r="AM1275" t="s">
        <v>141</v>
      </c>
      <c r="AN1275" t="s">
        <v>13</v>
      </c>
      <c r="AO1275" t="s">
        <v>136</v>
      </c>
      <c r="AP1275" t="s">
        <v>161</v>
      </c>
      <c r="AQ1275" t="s">
        <v>198</v>
      </c>
      <c r="AR1275" t="s">
        <v>141</v>
      </c>
      <c r="AS1275">
        <v>2</v>
      </c>
      <c r="AT1275" t="s">
        <v>202</v>
      </c>
      <c r="AU1275">
        <v>0</v>
      </c>
      <c r="AV1275" t="s">
        <v>71</v>
      </c>
      <c r="AW1275">
        <v>0</v>
      </c>
      <c r="AX1275" t="s">
        <v>10964</v>
      </c>
      <c r="AY1275" t="s">
        <v>517</v>
      </c>
      <c r="AZ1275" t="s">
        <v>648</v>
      </c>
      <c r="BA1275" t="s">
        <v>648</v>
      </c>
      <c r="BB1275" t="s">
        <v>136</v>
      </c>
    </row>
    <row r="1276" spans="1:54" hidden="1" x14ac:dyDescent="0.25">
      <c r="A1276" t="s">
        <v>16</v>
      </c>
      <c r="B1276">
        <v>74703</v>
      </c>
      <c r="C1276">
        <v>45883</v>
      </c>
      <c r="D1276" t="s">
        <v>12</v>
      </c>
      <c r="E1276">
        <v>7812545</v>
      </c>
      <c r="F1276">
        <v>45880</v>
      </c>
      <c r="G1276">
        <v>3</v>
      </c>
      <c r="H1276" t="s">
        <v>139</v>
      </c>
      <c r="I1276" t="s">
        <v>234</v>
      </c>
      <c r="J1276" s="16">
        <v>45933</v>
      </c>
      <c r="K1276" t="s">
        <v>125</v>
      </c>
      <c r="L1276" t="s">
        <v>126</v>
      </c>
      <c r="M1276">
        <v>50</v>
      </c>
      <c r="N1276" t="s">
        <v>2204</v>
      </c>
      <c r="O1276" t="s">
        <v>1</v>
      </c>
      <c r="P1276">
        <v>420.6</v>
      </c>
      <c r="R1276">
        <v>249.66</v>
      </c>
      <c r="S1276">
        <v>10094.4</v>
      </c>
      <c r="T1276">
        <v>24</v>
      </c>
      <c r="U1276" t="s">
        <v>127</v>
      </c>
      <c r="V1276">
        <v>1</v>
      </c>
      <c r="W1276" t="s">
        <v>412</v>
      </c>
      <c r="X1276" t="s">
        <v>413</v>
      </c>
      <c r="Y1276" t="s">
        <v>413</v>
      </c>
      <c r="Z1276" t="s">
        <v>8081</v>
      </c>
      <c r="AA1276" t="s">
        <v>161</v>
      </c>
      <c r="AB1276" t="s">
        <v>130</v>
      </c>
      <c r="AC1276" t="s">
        <v>9</v>
      </c>
      <c r="AD1276" t="s">
        <v>333</v>
      </c>
      <c r="AE1276" t="s">
        <v>318</v>
      </c>
      <c r="AF1276" t="s">
        <v>1475</v>
      </c>
      <c r="AG1276" t="s">
        <v>334</v>
      </c>
      <c r="AH1276" t="s">
        <v>8082</v>
      </c>
      <c r="AI1276" t="s">
        <v>8083</v>
      </c>
      <c r="AJ1276" t="s">
        <v>140</v>
      </c>
      <c r="AL1276" t="s">
        <v>134</v>
      </c>
      <c r="AM1276" t="s">
        <v>141</v>
      </c>
      <c r="AN1276" t="s">
        <v>1</v>
      </c>
      <c r="AO1276" t="s">
        <v>136</v>
      </c>
      <c r="AP1276" t="s">
        <v>129</v>
      </c>
      <c r="AQ1276" t="s">
        <v>137</v>
      </c>
      <c r="AR1276" t="s">
        <v>141</v>
      </c>
      <c r="AS1276">
        <v>50</v>
      </c>
      <c r="AT1276" t="s">
        <v>144</v>
      </c>
      <c r="AU1276">
        <v>3</v>
      </c>
      <c r="AV1276" t="s">
        <v>39</v>
      </c>
      <c r="AW1276">
        <v>0</v>
      </c>
      <c r="AX1276" t="s">
        <v>8084</v>
      </c>
      <c r="AY1276" t="s">
        <v>517</v>
      </c>
      <c r="AZ1276" t="s">
        <v>648</v>
      </c>
      <c r="BA1276" t="s">
        <v>648</v>
      </c>
      <c r="BB1276" t="s">
        <v>136</v>
      </c>
    </row>
    <row r="1277" spans="1:54" hidden="1" x14ac:dyDescent="0.25">
      <c r="A1277" t="s">
        <v>2306</v>
      </c>
      <c r="B1277">
        <v>586</v>
      </c>
      <c r="C1277">
        <v>45933</v>
      </c>
      <c r="D1277" t="s">
        <v>12</v>
      </c>
      <c r="E1277">
        <v>7871227</v>
      </c>
      <c r="F1277">
        <v>45925</v>
      </c>
      <c r="G1277">
        <v>1</v>
      </c>
      <c r="H1277" t="s">
        <v>167</v>
      </c>
      <c r="I1277" t="s">
        <v>148</v>
      </c>
      <c r="J1277" s="16">
        <v>45936</v>
      </c>
      <c r="K1277" t="s">
        <v>125</v>
      </c>
      <c r="L1277" t="s">
        <v>126</v>
      </c>
      <c r="M1277">
        <v>3</v>
      </c>
      <c r="N1277" t="s">
        <v>1121</v>
      </c>
      <c r="O1277" t="s">
        <v>2306</v>
      </c>
      <c r="P1277">
        <v>0</v>
      </c>
      <c r="R1277">
        <v>235.85</v>
      </c>
      <c r="S1277">
        <v>4598.74</v>
      </c>
      <c r="T1277">
        <v>8</v>
      </c>
      <c r="U1277" t="s">
        <v>127</v>
      </c>
      <c r="V1277">
        <v>1</v>
      </c>
      <c r="W1277" t="s">
        <v>1629</v>
      </c>
      <c r="X1277" t="s">
        <v>1629</v>
      </c>
      <c r="Y1277" t="s">
        <v>1629</v>
      </c>
      <c r="Z1277" t="s">
        <v>10965</v>
      </c>
      <c r="AA1277" t="s">
        <v>2311</v>
      </c>
      <c r="AB1277" t="s">
        <v>173</v>
      </c>
      <c r="AC1277" t="s">
        <v>12</v>
      </c>
      <c r="AD1277" t="s">
        <v>251</v>
      </c>
      <c r="AE1277" t="s">
        <v>2306</v>
      </c>
      <c r="AF1277" t="s">
        <v>1617</v>
      </c>
      <c r="AG1277" t="s">
        <v>252</v>
      </c>
      <c r="AH1277" t="s">
        <v>10966</v>
      </c>
      <c r="AI1277" t="s">
        <v>10967</v>
      </c>
      <c r="AJ1277" t="s">
        <v>167</v>
      </c>
      <c r="AK1277" t="s">
        <v>10968</v>
      </c>
      <c r="AL1277" t="s">
        <v>134</v>
      </c>
      <c r="AM1277" t="s">
        <v>168</v>
      </c>
      <c r="AN1277" t="s">
        <v>0</v>
      </c>
      <c r="AO1277" t="s">
        <v>173</v>
      </c>
      <c r="AP1277" t="s">
        <v>2311</v>
      </c>
      <c r="AQ1277" t="s">
        <v>1090</v>
      </c>
      <c r="AR1277" t="s">
        <v>168</v>
      </c>
      <c r="AS1277">
        <v>3</v>
      </c>
      <c r="AT1277" t="s">
        <v>142</v>
      </c>
      <c r="AU1277">
        <v>0</v>
      </c>
      <c r="AV1277" t="s">
        <v>53</v>
      </c>
      <c r="AW1277">
        <v>0</v>
      </c>
      <c r="AX1277" t="s">
        <v>10969</v>
      </c>
      <c r="AY1277" t="s">
        <v>517</v>
      </c>
      <c r="AZ1277" t="s">
        <v>648</v>
      </c>
      <c r="BA1277" t="s">
        <v>649</v>
      </c>
      <c r="BB1277" t="s">
        <v>747</v>
      </c>
    </row>
    <row r="1278" spans="1:54" x14ac:dyDescent="0.25">
      <c r="A1278" t="s">
        <v>231</v>
      </c>
      <c r="B1278">
        <v>2436</v>
      </c>
      <c r="C1278">
        <v>45931</v>
      </c>
      <c r="D1278" t="s">
        <v>12</v>
      </c>
      <c r="E1278">
        <v>7874160</v>
      </c>
      <c r="F1278">
        <v>45929</v>
      </c>
      <c r="G1278">
        <v>3</v>
      </c>
      <c r="H1278" t="s">
        <v>139</v>
      </c>
      <c r="I1278" t="s">
        <v>148</v>
      </c>
      <c r="J1278" s="16">
        <v>45933</v>
      </c>
      <c r="K1278" t="s">
        <v>125</v>
      </c>
      <c r="L1278" t="s">
        <v>126</v>
      </c>
      <c r="M1278">
        <v>2</v>
      </c>
      <c r="N1278" t="s">
        <v>199</v>
      </c>
      <c r="O1278" t="s">
        <v>231</v>
      </c>
      <c r="P1278">
        <v>0</v>
      </c>
      <c r="R1278">
        <v>337.73</v>
      </c>
      <c r="S1278">
        <v>2136</v>
      </c>
      <c r="T1278">
        <v>20</v>
      </c>
      <c r="U1278" t="s">
        <v>127</v>
      </c>
      <c r="V1278">
        <v>1</v>
      </c>
      <c r="W1278" t="s">
        <v>2887</v>
      </c>
      <c r="X1278" t="s">
        <v>2888</v>
      </c>
      <c r="Y1278" t="s">
        <v>2888</v>
      </c>
      <c r="Z1278" t="s">
        <v>6690</v>
      </c>
      <c r="AA1278" t="s">
        <v>201</v>
      </c>
      <c r="AB1278" t="s">
        <v>173</v>
      </c>
      <c r="AC1278" t="s">
        <v>9</v>
      </c>
      <c r="AD1278" t="s">
        <v>251</v>
      </c>
      <c r="AE1278" t="s">
        <v>228</v>
      </c>
      <c r="AF1278" t="s">
        <v>229</v>
      </c>
      <c r="AG1278" t="s">
        <v>307</v>
      </c>
      <c r="AH1278" t="s">
        <v>6691</v>
      </c>
      <c r="AI1278" t="s">
        <v>6692</v>
      </c>
      <c r="AJ1278" t="s">
        <v>176</v>
      </c>
      <c r="AL1278" t="s">
        <v>134</v>
      </c>
      <c r="AM1278" t="s">
        <v>141</v>
      </c>
      <c r="AN1278" t="s">
        <v>18</v>
      </c>
      <c r="AO1278" t="s">
        <v>173</v>
      </c>
      <c r="AP1278" t="s">
        <v>201</v>
      </c>
      <c r="AQ1278" t="s">
        <v>198</v>
      </c>
      <c r="AR1278" t="s">
        <v>141</v>
      </c>
      <c r="AS1278">
        <v>2</v>
      </c>
      <c r="AT1278" t="s">
        <v>144</v>
      </c>
      <c r="AU1278">
        <v>0</v>
      </c>
      <c r="AV1278" t="s">
        <v>52</v>
      </c>
      <c r="AW1278">
        <v>0</v>
      </c>
      <c r="AX1278" t="s">
        <v>6693</v>
      </c>
      <c r="AY1278" t="s">
        <v>517</v>
      </c>
      <c r="AZ1278" t="s">
        <v>648</v>
      </c>
      <c r="BA1278" t="s">
        <v>648</v>
      </c>
      <c r="BB1278" t="s">
        <v>749</v>
      </c>
    </row>
    <row r="1279" spans="1:54" hidden="1" x14ac:dyDescent="0.25">
      <c r="A1279" t="s">
        <v>29</v>
      </c>
      <c r="B1279">
        <v>39471</v>
      </c>
      <c r="C1279">
        <v>45930</v>
      </c>
      <c r="D1279" t="s">
        <v>12</v>
      </c>
      <c r="E1279">
        <v>7874685</v>
      </c>
      <c r="F1279">
        <v>45929</v>
      </c>
      <c r="G1279">
        <v>3</v>
      </c>
      <c r="H1279" t="s">
        <v>139</v>
      </c>
      <c r="I1279" t="s">
        <v>124</v>
      </c>
      <c r="J1279" s="16">
        <v>45932</v>
      </c>
      <c r="K1279" t="s">
        <v>125</v>
      </c>
      <c r="L1279" t="s">
        <v>126</v>
      </c>
      <c r="M1279">
        <v>2</v>
      </c>
      <c r="N1279" t="s">
        <v>1884</v>
      </c>
      <c r="O1279" t="s">
        <v>12</v>
      </c>
      <c r="P1279">
        <v>0</v>
      </c>
      <c r="R1279">
        <v>82.19</v>
      </c>
      <c r="S1279">
        <v>3447.6</v>
      </c>
      <c r="T1279">
        <v>20</v>
      </c>
      <c r="U1279" t="s">
        <v>127</v>
      </c>
      <c r="V1279">
        <v>1</v>
      </c>
      <c r="W1279" t="s">
        <v>370</v>
      </c>
      <c r="X1279" t="s">
        <v>379</v>
      </c>
      <c r="Y1279" t="s">
        <v>379</v>
      </c>
      <c r="Z1279" t="s">
        <v>2099</v>
      </c>
      <c r="AA1279" t="s">
        <v>155</v>
      </c>
      <c r="AB1279" t="s">
        <v>130</v>
      </c>
      <c r="AC1279" t="s">
        <v>12</v>
      </c>
      <c r="AD1279" t="s">
        <v>251</v>
      </c>
      <c r="AE1279" t="s">
        <v>29</v>
      </c>
      <c r="AF1279" t="s">
        <v>327</v>
      </c>
      <c r="AG1279" t="s">
        <v>371</v>
      </c>
      <c r="AH1279" t="s">
        <v>2100</v>
      </c>
      <c r="AI1279" t="s">
        <v>3234</v>
      </c>
      <c r="AJ1279" t="s">
        <v>140</v>
      </c>
      <c r="AK1279" t="s">
        <v>3235</v>
      </c>
      <c r="AL1279" t="s">
        <v>134</v>
      </c>
      <c r="AM1279" t="s">
        <v>141</v>
      </c>
      <c r="AN1279" t="s">
        <v>12</v>
      </c>
      <c r="AO1279" t="s">
        <v>136</v>
      </c>
      <c r="AP1279" t="s">
        <v>129</v>
      </c>
      <c r="AQ1279" t="s">
        <v>159</v>
      </c>
      <c r="AR1279" t="s">
        <v>141</v>
      </c>
      <c r="AS1279">
        <v>2</v>
      </c>
      <c r="AT1279" t="s">
        <v>144</v>
      </c>
      <c r="AU1279">
        <v>0</v>
      </c>
      <c r="AV1279" t="s">
        <v>173</v>
      </c>
      <c r="AW1279">
        <v>0</v>
      </c>
      <c r="AX1279" t="s">
        <v>2101</v>
      </c>
      <c r="AY1279" t="s">
        <v>517</v>
      </c>
      <c r="AZ1279" t="s">
        <v>648</v>
      </c>
      <c r="BA1279" t="s">
        <v>648</v>
      </c>
      <c r="BB1279" t="s">
        <v>136</v>
      </c>
    </row>
    <row r="1280" spans="1:54" hidden="1" x14ac:dyDescent="0.25">
      <c r="A1280" t="s">
        <v>11</v>
      </c>
      <c r="B1280">
        <v>131550</v>
      </c>
      <c r="C1280">
        <v>45929</v>
      </c>
      <c r="D1280" t="s">
        <v>31</v>
      </c>
      <c r="E1280">
        <v>469177</v>
      </c>
      <c r="F1280">
        <v>45926</v>
      </c>
      <c r="G1280">
        <v>1</v>
      </c>
      <c r="H1280" t="s">
        <v>167</v>
      </c>
      <c r="I1280" t="s">
        <v>148</v>
      </c>
      <c r="J1280" s="16">
        <v>45933</v>
      </c>
      <c r="K1280" t="s">
        <v>125</v>
      </c>
      <c r="L1280" t="s">
        <v>126</v>
      </c>
      <c r="M1280">
        <v>4</v>
      </c>
      <c r="N1280" t="s">
        <v>213</v>
      </c>
      <c r="O1280" t="s">
        <v>12</v>
      </c>
      <c r="P1280">
        <v>0</v>
      </c>
      <c r="R1280">
        <v>312.18</v>
      </c>
      <c r="S1280">
        <v>3935.38</v>
      </c>
      <c r="T1280">
        <v>17</v>
      </c>
      <c r="U1280" t="s">
        <v>127</v>
      </c>
      <c r="V1280">
        <v>1</v>
      </c>
      <c r="W1280" t="s">
        <v>7254</v>
      </c>
      <c r="X1280" t="s">
        <v>7255</v>
      </c>
      <c r="Y1280" t="s">
        <v>7255</v>
      </c>
      <c r="Z1280" t="s">
        <v>7256</v>
      </c>
      <c r="AA1280" t="s">
        <v>155</v>
      </c>
      <c r="AB1280" t="s">
        <v>130</v>
      </c>
      <c r="AC1280" t="s">
        <v>31</v>
      </c>
      <c r="AD1280" t="s">
        <v>204</v>
      </c>
      <c r="AE1280" t="s">
        <v>11</v>
      </c>
      <c r="AF1280" t="s">
        <v>983</v>
      </c>
      <c r="AG1280" t="s">
        <v>998</v>
      </c>
      <c r="AH1280" t="s">
        <v>1408</v>
      </c>
      <c r="AI1280" t="s">
        <v>7257</v>
      </c>
      <c r="AJ1280" t="s">
        <v>187</v>
      </c>
      <c r="AK1280" t="s">
        <v>154</v>
      </c>
      <c r="AL1280" t="s">
        <v>134</v>
      </c>
      <c r="AM1280" t="s">
        <v>168</v>
      </c>
      <c r="AN1280" t="s">
        <v>12</v>
      </c>
      <c r="AO1280" t="s">
        <v>136</v>
      </c>
      <c r="AP1280" t="s">
        <v>196</v>
      </c>
      <c r="AQ1280" t="s">
        <v>159</v>
      </c>
      <c r="AR1280" t="s">
        <v>168</v>
      </c>
      <c r="AS1280">
        <v>4</v>
      </c>
      <c r="AT1280" t="s">
        <v>147</v>
      </c>
      <c r="AU1280">
        <v>0</v>
      </c>
      <c r="AV1280" t="s">
        <v>483</v>
      </c>
      <c r="AW1280">
        <v>0</v>
      </c>
      <c r="AX1280" t="s">
        <v>7258</v>
      </c>
      <c r="AY1280" t="s">
        <v>517</v>
      </c>
      <c r="AZ1280" t="s">
        <v>648</v>
      </c>
      <c r="BA1280" t="s">
        <v>648</v>
      </c>
      <c r="BB1280" t="s">
        <v>136</v>
      </c>
    </row>
    <row r="1281" spans="1:54" hidden="1" x14ac:dyDescent="0.25">
      <c r="A1281" t="s">
        <v>12</v>
      </c>
      <c r="B1281">
        <v>118441</v>
      </c>
      <c r="C1281">
        <v>45931</v>
      </c>
      <c r="D1281" t="s">
        <v>31</v>
      </c>
      <c r="E1281">
        <v>469459</v>
      </c>
      <c r="F1281">
        <v>45930</v>
      </c>
      <c r="G1281">
        <v>1</v>
      </c>
      <c r="H1281" t="s">
        <v>167</v>
      </c>
      <c r="I1281" t="s">
        <v>148</v>
      </c>
      <c r="J1281" s="16">
        <v>45932</v>
      </c>
      <c r="K1281" t="s">
        <v>125</v>
      </c>
      <c r="L1281" t="s">
        <v>126</v>
      </c>
      <c r="M1281">
        <v>1</v>
      </c>
      <c r="N1281" t="s">
        <v>393</v>
      </c>
      <c r="O1281" t="s">
        <v>31</v>
      </c>
      <c r="P1281">
        <v>0</v>
      </c>
      <c r="R1281">
        <v>54.07</v>
      </c>
      <c r="S1281">
        <v>2191.8200000000002</v>
      </c>
      <c r="T1281">
        <v>1</v>
      </c>
      <c r="U1281" t="s">
        <v>127</v>
      </c>
      <c r="V1281">
        <v>1</v>
      </c>
      <c r="W1281" t="s">
        <v>386</v>
      </c>
      <c r="X1281" t="s">
        <v>4193</v>
      </c>
      <c r="Y1281" t="s">
        <v>4194</v>
      </c>
      <c r="Z1281" t="s">
        <v>4193</v>
      </c>
      <c r="AA1281" t="s">
        <v>155</v>
      </c>
      <c r="AB1281" t="s">
        <v>130</v>
      </c>
      <c r="AC1281" t="s">
        <v>12</v>
      </c>
      <c r="AD1281" t="s">
        <v>269</v>
      </c>
      <c r="AE1281" t="s">
        <v>12</v>
      </c>
      <c r="AF1281" t="s">
        <v>4195</v>
      </c>
      <c r="AG1281" t="s">
        <v>197</v>
      </c>
      <c r="AH1281" t="s">
        <v>4196</v>
      </c>
      <c r="AI1281" t="s">
        <v>4197</v>
      </c>
      <c r="AJ1281" t="s">
        <v>167</v>
      </c>
      <c r="AL1281" t="s">
        <v>134</v>
      </c>
      <c r="AM1281" t="s">
        <v>168</v>
      </c>
      <c r="AN1281" t="s">
        <v>31</v>
      </c>
      <c r="AO1281" t="s">
        <v>136</v>
      </c>
      <c r="AP1281" t="s">
        <v>155</v>
      </c>
      <c r="AQ1281" t="s">
        <v>159</v>
      </c>
      <c r="AR1281" t="s">
        <v>168</v>
      </c>
      <c r="AS1281">
        <v>1</v>
      </c>
      <c r="AT1281" t="s">
        <v>169</v>
      </c>
      <c r="AU1281">
        <v>0</v>
      </c>
      <c r="AV1281" t="s">
        <v>56</v>
      </c>
      <c r="AW1281">
        <v>0</v>
      </c>
      <c r="AX1281" t="s">
        <v>4198</v>
      </c>
      <c r="AY1281" t="s">
        <v>483</v>
      </c>
      <c r="AZ1281" t="s">
        <v>648</v>
      </c>
      <c r="BA1281" t="s">
        <v>648</v>
      </c>
      <c r="BB1281" t="s">
        <v>136</v>
      </c>
    </row>
    <row r="1282" spans="1:54" hidden="1" x14ac:dyDescent="0.25">
      <c r="A1282" t="s">
        <v>12</v>
      </c>
      <c r="B1282">
        <v>118627</v>
      </c>
      <c r="C1282">
        <v>45933</v>
      </c>
      <c r="D1282" t="s">
        <v>31</v>
      </c>
      <c r="E1282">
        <v>469631</v>
      </c>
      <c r="F1282">
        <v>45931</v>
      </c>
      <c r="G1282">
        <v>3</v>
      </c>
      <c r="H1282" t="s">
        <v>139</v>
      </c>
      <c r="I1282" t="s">
        <v>124</v>
      </c>
      <c r="J1282" s="16">
        <v>45933</v>
      </c>
      <c r="K1282" t="s">
        <v>125</v>
      </c>
      <c r="L1282" t="s">
        <v>149</v>
      </c>
      <c r="M1282">
        <v>0</v>
      </c>
      <c r="N1282" t="s">
        <v>213</v>
      </c>
      <c r="O1282" t="s">
        <v>12</v>
      </c>
      <c r="P1282">
        <v>0</v>
      </c>
      <c r="R1282">
        <v>405.41</v>
      </c>
      <c r="S1282">
        <v>1630.52</v>
      </c>
      <c r="T1282">
        <v>23</v>
      </c>
      <c r="U1282" t="s">
        <v>127</v>
      </c>
      <c r="V1282">
        <v>1</v>
      </c>
      <c r="W1282" t="s">
        <v>975</v>
      </c>
      <c r="X1282" t="s">
        <v>976</v>
      </c>
      <c r="Y1282" t="s">
        <v>976</v>
      </c>
      <c r="Z1282" t="s">
        <v>7835</v>
      </c>
      <c r="AA1282" t="s">
        <v>155</v>
      </c>
      <c r="AB1282" t="s">
        <v>130</v>
      </c>
      <c r="AC1282" t="s">
        <v>31</v>
      </c>
      <c r="AD1282" t="s">
        <v>204</v>
      </c>
      <c r="AE1282" t="s">
        <v>192</v>
      </c>
      <c r="AF1282" t="s">
        <v>4195</v>
      </c>
      <c r="AG1282" t="s">
        <v>189</v>
      </c>
      <c r="AH1282" t="s">
        <v>8913</v>
      </c>
      <c r="AI1282" t="s">
        <v>7836</v>
      </c>
      <c r="AJ1282" t="s">
        <v>140</v>
      </c>
      <c r="AK1282" t="s">
        <v>7837</v>
      </c>
      <c r="AL1282" t="s">
        <v>134</v>
      </c>
      <c r="AM1282" t="s">
        <v>141</v>
      </c>
      <c r="AN1282" t="s">
        <v>12</v>
      </c>
      <c r="AO1282" t="s">
        <v>136</v>
      </c>
      <c r="AP1282" t="s">
        <v>155</v>
      </c>
      <c r="AQ1282" t="s">
        <v>159</v>
      </c>
      <c r="AR1282" t="s">
        <v>141</v>
      </c>
      <c r="AS1282">
        <v>0</v>
      </c>
      <c r="AT1282" t="s">
        <v>202</v>
      </c>
      <c r="AU1282">
        <v>0</v>
      </c>
      <c r="AV1282" t="s">
        <v>483</v>
      </c>
      <c r="AW1282">
        <v>0</v>
      </c>
      <c r="AX1282" t="s">
        <v>7838</v>
      </c>
      <c r="AY1282" t="s">
        <v>517</v>
      </c>
      <c r="AZ1282" t="s">
        <v>648</v>
      </c>
      <c r="BA1282" t="s">
        <v>648</v>
      </c>
      <c r="BB1282" t="s">
        <v>136</v>
      </c>
    </row>
    <row r="1283" spans="1:54" hidden="1" x14ac:dyDescent="0.25">
      <c r="A1283" t="s">
        <v>10</v>
      </c>
      <c r="B1283">
        <v>137286</v>
      </c>
      <c r="C1283">
        <v>45931</v>
      </c>
      <c r="D1283" t="s">
        <v>10</v>
      </c>
      <c r="E1283">
        <v>2199661</v>
      </c>
      <c r="F1283">
        <v>45905</v>
      </c>
      <c r="G1283">
        <v>12</v>
      </c>
      <c r="H1283" t="s">
        <v>1100</v>
      </c>
      <c r="I1283" t="s">
        <v>234</v>
      </c>
      <c r="J1283" s="16">
        <v>45931</v>
      </c>
      <c r="K1283" t="s">
        <v>125</v>
      </c>
      <c r="L1283" t="s">
        <v>126</v>
      </c>
      <c r="M1283">
        <v>0</v>
      </c>
      <c r="N1283" t="s">
        <v>867</v>
      </c>
      <c r="O1283" t="s">
        <v>31</v>
      </c>
      <c r="P1283">
        <v>23.27</v>
      </c>
      <c r="R1283">
        <v>171.09</v>
      </c>
      <c r="S1283">
        <v>3489.93</v>
      </c>
      <c r="T1283">
        <v>5</v>
      </c>
      <c r="U1283" t="s">
        <v>150</v>
      </c>
      <c r="V1283">
        <v>1</v>
      </c>
      <c r="W1283" t="s">
        <v>390</v>
      </c>
      <c r="X1283" t="s">
        <v>439</v>
      </c>
      <c r="Y1283" t="s">
        <v>439</v>
      </c>
      <c r="Z1283" t="s">
        <v>1101</v>
      </c>
      <c r="AA1283" t="s">
        <v>155</v>
      </c>
      <c r="AB1283" t="s">
        <v>130</v>
      </c>
      <c r="AC1283" t="s">
        <v>10</v>
      </c>
      <c r="AD1283" t="s">
        <v>391</v>
      </c>
      <c r="AE1283" t="s">
        <v>31</v>
      </c>
      <c r="AF1283" t="s">
        <v>151</v>
      </c>
      <c r="AG1283" t="s">
        <v>368</v>
      </c>
      <c r="AH1283" t="s">
        <v>1102</v>
      </c>
      <c r="AI1283" t="s">
        <v>3410</v>
      </c>
      <c r="AJ1283" t="s">
        <v>187</v>
      </c>
      <c r="AL1283" t="s">
        <v>134</v>
      </c>
      <c r="AM1283" t="s">
        <v>1103</v>
      </c>
      <c r="AN1283" t="s">
        <v>31</v>
      </c>
      <c r="AO1283" t="s">
        <v>136</v>
      </c>
      <c r="AP1283" t="s">
        <v>161</v>
      </c>
      <c r="AQ1283" t="s">
        <v>159</v>
      </c>
      <c r="AR1283" t="s">
        <v>1103</v>
      </c>
      <c r="AS1283">
        <v>0</v>
      </c>
      <c r="AT1283" t="s">
        <v>147</v>
      </c>
      <c r="AU1283">
        <v>0</v>
      </c>
      <c r="AV1283" t="s">
        <v>63</v>
      </c>
      <c r="AW1283">
        <v>0</v>
      </c>
      <c r="AX1283" t="s">
        <v>1104</v>
      </c>
      <c r="AY1283" t="s">
        <v>483</v>
      </c>
      <c r="AZ1283" t="s">
        <v>648</v>
      </c>
      <c r="BA1283" t="s">
        <v>648</v>
      </c>
      <c r="BB1283" t="s">
        <v>136</v>
      </c>
    </row>
    <row r="1284" spans="1:54" hidden="1" x14ac:dyDescent="0.25">
      <c r="A1284" t="s">
        <v>11</v>
      </c>
      <c r="B1284">
        <v>131476</v>
      </c>
      <c r="C1284">
        <v>45923</v>
      </c>
      <c r="D1284" t="s">
        <v>10</v>
      </c>
      <c r="E1284">
        <v>2200316</v>
      </c>
      <c r="F1284">
        <v>45908</v>
      </c>
      <c r="G1284">
        <v>1</v>
      </c>
      <c r="H1284" t="s">
        <v>167</v>
      </c>
      <c r="I1284" t="s">
        <v>124</v>
      </c>
      <c r="J1284" s="16">
        <v>45936</v>
      </c>
      <c r="K1284" t="s">
        <v>125</v>
      </c>
      <c r="L1284" t="s">
        <v>149</v>
      </c>
      <c r="M1284">
        <v>13</v>
      </c>
      <c r="N1284" t="s">
        <v>867</v>
      </c>
      <c r="O1284" t="s">
        <v>10</v>
      </c>
      <c r="P1284">
        <v>0</v>
      </c>
      <c r="R1284">
        <v>257.75</v>
      </c>
      <c r="S1284">
        <v>9522.7900000000009</v>
      </c>
      <c r="T1284">
        <v>24</v>
      </c>
      <c r="U1284" t="s">
        <v>150</v>
      </c>
      <c r="V1284">
        <v>1</v>
      </c>
      <c r="W1284" t="s">
        <v>390</v>
      </c>
      <c r="X1284" t="s">
        <v>1037</v>
      </c>
      <c r="Y1284" t="s">
        <v>1037</v>
      </c>
      <c r="Z1284" t="s">
        <v>10970</v>
      </c>
      <c r="AA1284" t="s">
        <v>161</v>
      </c>
      <c r="AB1284" t="s">
        <v>130</v>
      </c>
      <c r="AC1284" t="s">
        <v>10</v>
      </c>
      <c r="AD1284" t="s">
        <v>391</v>
      </c>
      <c r="AE1284" t="s">
        <v>11</v>
      </c>
      <c r="AF1284" t="s">
        <v>151</v>
      </c>
      <c r="AG1284" t="s">
        <v>368</v>
      </c>
      <c r="AH1284" t="s">
        <v>10971</v>
      </c>
      <c r="AI1284" t="s">
        <v>10972</v>
      </c>
      <c r="AJ1284" t="s">
        <v>1007</v>
      </c>
      <c r="AK1284" t="s">
        <v>10973</v>
      </c>
      <c r="AL1284" t="s">
        <v>134</v>
      </c>
      <c r="AM1284" t="s">
        <v>168</v>
      </c>
      <c r="AN1284" t="s">
        <v>10</v>
      </c>
      <c r="AO1284" t="s">
        <v>136</v>
      </c>
      <c r="AP1284" t="s">
        <v>196</v>
      </c>
      <c r="AQ1284" t="s">
        <v>137</v>
      </c>
      <c r="AR1284" t="s">
        <v>168</v>
      </c>
      <c r="AS1284">
        <v>13</v>
      </c>
      <c r="AT1284" t="s">
        <v>144</v>
      </c>
      <c r="AU1284">
        <v>2</v>
      </c>
      <c r="AV1284" t="s">
        <v>63</v>
      </c>
      <c r="AW1284">
        <v>0</v>
      </c>
      <c r="AX1284" t="s">
        <v>10974</v>
      </c>
      <c r="AY1284" t="s">
        <v>517</v>
      </c>
      <c r="AZ1284" t="s">
        <v>648</v>
      </c>
      <c r="BA1284" t="s">
        <v>648</v>
      </c>
      <c r="BB1284" t="s">
        <v>136</v>
      </c>
    </row>
    <row r="1285" spans="1:54" hidden="1" x14ac:dyDescent="0.25">
      <c r="A1285" t="s">
        <v>10</v>
      </c>
      <c r="B1285">
        <v>137295</v>
      </c>
      <c r="C1285">
        <v>45931</v>
      </c>
      <c r="D1285" t="s">
        <v>10</v>
      </c>
      <c r="E1285">
        <v>2201041</v>
      </c>
      <c r="F1285">
        <v>45910</v>
      </c>
      <c r="G1285">
        <v>1</v>
      </c>
      <c r="H1285" t="s">
        <v>167</v>
      </c>
      <c r="I1285" t="s">
        <v>234</v>
      </c>
      <c r="J1285" s="16">
        <v>45932</v>
      </c>
      <c r="K1285" t="s">
        <v>125</v>
      </c>
      <c r="L1285" t="s">
        <v>126</v>
      </c>
      <c r="M1285">
        <v>1</v>
      </c>
      <c r="N1285" t="s">
        <v>283</v>
      </c>
      <c r="O1285" t="s">
        <v>10</v>
      </c>
      <c r="P1285">
        <v>45.92</v>
      </c>
      <c r="R1285">
        <v>149.93</v>
      </c>
      <c r="S1285">
        <v>3486.63</v>
      </c>
      <c r="T1285">
        <v>7</v>
      </c>
      <c r="U1285" t="s">
        <v>150</v>
      </c>
      <c r="V1285">
        <v>1</v>
      </c>
      <c r="W1285" t="s">
        <v>390</v>
      </c>
      <c r="X1285" t="s">
        <v>1037</v>
      </c>
      <c r="Y1285" t="s">
        <v>1037</v>
      </c>
      <c r="Z1285" t="s">
        <v>1117</v>
      </c>
      <c r="AA1285" t="s">
        <v>161</v>
      </c>
      <c r="AB1285" t="s">
        <v>130</v>
      </c>
      <c r="AC1285" t="s">
        <v>10</v>
      </c>
      <c r="AD1285" t="s">
        <v>391</v>
      </c>
      <c r="AE1285" t="s">
        <v>267</v>
      </c>
      <c r="AF1285" t="s">
        <v>151</v>
      </c>
      <c r="AG1285" t="s">
        <v>368</v>
      </c>
      <c r="AH1285" t="s">
        <v>3988</v>
      </c>
      <c r="AI1285" t="s">
        <v>3989</v>
      </c>
      <c r="AJ1285" t="s">
        <v>140</v>
      </c>
      <c r="AL1285" t="s">
        <v>134</v>
      </c>
      <c r="AM1285" t="s">
        <v>168</v>
      </c>
      <c r="AN1285" t="s">
        <v>10</v>
      </c>
      <c r="AO1285" t="s">
        <v>136</v>
      </c>
      <c r="AP1285" t="s">
        <v>161</v>
      </c>
      <c r="AQ1285" t="s">
        <v>137</v>
      </c>
      <c r="AR1285" t="s">
        <v>168</v>
      </c>
      <c r="AS1285">
        <v>1</v>
      </c>
      <c r="AT1285" t="s">
        <v>202</v>
      </c>
      <c r="AU1285">
        <v>0</v>
      </c>
      <c r="AV1285" t="s">
        <v>76</v>
      </c>
      <c r="AW1285">
        <v>0</v>
      </c>
      <c r="AX1285" t="s">
        <v>3990</v>
      </c>
      <c r="AY1285" t="s">
        <v>517</v>
      </c>
      <c r="AZ1285" t="s">
        <v>648</v>
      </c>
      <c r="BA1285" t="s">
        <v>648</v>
      </c>
      <c r="BB1285" t="s">
        <v>136</v>
      </c>
    </row>
    <row r="1286" spans="1:54" hidden="1" x14ac:dyDescent="0.25">
      <c r="A1286" t="s">
        <v>10</v>
      </c>
      <c r="B1286">
        <v>137263</v>
      </c>
      <c r="C1286">
        <v>45930</v>
      </c>
      <c r="D1286" t="s">
        <v>10</v>
      </c>
      <c r="E1286">
        <v>2202400</v>
      </c>
      <c r="F1286">
        <v>45912</v>
      </c>
      <c r="G1286">
        <v>1</v>
      </c>
      <c r="H1286" t="s">
        <v>167</v>
      </c>
      <c r="I1286" t="s">
        <v>234</v>
      </c>
      <c r="J1286" s="16">
        <v>45932</v>
      </c>
      <c r="K1286" t="s">
        <v>125</v>
      </c>
      <c r="L1286" t="s">
        <v>126</v>
      </c>
      <c r="M1286">
        <v>2</v>
      </c>
      <c r="N1286" t="s">
        <v>787</v>
      </c>
      <c r="O1286" t="s">
        <v>9</v>
      </c>
      <c r="P1286">
        <v>22.18</v>
      </c>
      <c r="R1286">
        <v>528.34</v>
      </c>
      <c r="S1286">
        <v>9454.08</v>
      </c>
      <c r="T1286">
        <v>55</v>
      </c>
      <c r="U1286" t="s">
        <v>150</v>
      </c>
      <c r="V1286">
        <v>1</v>
      </c>
      <c r="W1286" t="s">
        <v>410</v>
      </c>
      <c r="X1286" t="s">
        <v>410</v>
      </c>
      <c r="Y1286" t="s">
        <v>410</v>
      </c>
      <c r="Z1286" t="s">
        <v>3991</v>
      </c>
      <c r="AA1286" t="s">
        <v>155</v>
      </c>
      <c r="AB1286" t="s">
        <v>130</v>
      </c>
      <c r="AC1286" t="s">
        <v>10</v>
      </c>
      <c r="AD1286" t="s">
        <v>216</v>
      </c>
      <c r="AE1286" t="s">
        <v>9</v>
      </c>
      <c r="AF1286" t="s">
        <v>151</v>
      </c>
      <c r="AG1286" t="s">
        <v>994</v>
      </c>
      <c r="AH1286" t="s">
        <v>3992</v>
      </c>
      <c r="AI1286" t="s">
        <v>3993</v>
      </c>
      <c r="AJ1286" t="s">
        <v>167</v>
      </c>
      <c r="AK1286" t="s">
        <v>158</v>
      </c>
      <c r="AL1286" t="s">
        <v>134</v>
      </c>
      <c r="AM1286" t="s">
        <v>168</v>
      </c>
      <c r="AN1286" t="s">
        <v>9</v>
      </c>
      <c r="AO1286" t="s">
        <v>136</v>
      </c>
      <c r="AP1286" t="s">
        <v>161</v>
      </c>
      <c r="AQ1286" t="s">
        <v>159</v>
      </c>
      <c r="AR1286" t="s">
        <v>168</v>
      </c>
      <c r="AS1286">
        <v>2</v>
      </c>
      <c r="AT1286" t="s">
        <v>147</v>
      </c>
      <c r="AU1286">
        <v>0</v>
      </c>
      <c r="AV1286" t="s">
        <v>69</v>
      </c>
      <c r="AW1286">
        <v>0</v>
      </c>
      <c r="AX1286" t="s">
        <v>3994</v>
      </c>
      <c r="AY1286" t="s">
        <v>517</v>
      </c>
      <c r="AZ1286" t="s">
        <v>648</v>
      </c>
      <c r="BA1286" t="s">
        <v>648</v>
      </c>
      <c r="BB1286" t="s">
        <v>136</v>
      </c>
    </row>
    <row r="1287" spans="1:54" hidden="1" x14ac:dyDescent="0.25">
      <c r="A1287" t="s">
        <v>10</v>
      </c>
      <c r="B1287">
        <v>137266</v>
      </c>
      <c r="C1287">
        <v>45930</v>
      </c>
      <c r="D1287" t="s">
        <v>10</v>
      </c>
      <c r="E1287">
        <v>2203887</v>
      </c>
      <c r="F1287">
        <v>45917</v>
      </c>
      <c r="G1287">
        <v>1</v>
      </c>
      <c r="H1287" t="s">
        <v>167</v>
      </c>
      <c r="I1287" t="s">
        <v>148</v>
      </c>
      <c r="J1287" s="16">
        <v>45936</v>
      </c>
      <c r="K1287" t="s">
        <v>125</v>
      </c>
      <c r="L1287" t="s">
        <v>126</v>
      </c>
      <c r="M1287">
        <v>6</v>
      </c>
      <c r="N1287" t="s">
        <v>283</v>
      </c>
      <c r="O1287" t="s">
        <v>10</v>
      </c>
      <c r="P1287">
        <v>0</v>
      </c>
      <c r="R1287">
        <v>110.03</v>
      </c>
      <c r="S1287">
        <v>1408</v>
      </c>
      <c r="T1287">
        <v>2</v>
      </c>
      <c r="U1287" t="s">
        <v>127</v>
      </c>
      <c r="V1287">
        <v>2</v>
      </c>
      <c r="W1287" t="s">
        <v>4135</v>
      </c>
      <c r="X1287" t="s">
        <v>4136</v>
      </c>
      <c r="Y1287" t="s">
        <v>4136</v>
      </c>
      <c r="Z1287" t="s">
        <v>9170</v>
      </c>
      <c r="AA1287" t="s">
        <v>161</v>
      </c>
      <c r="AB1287" t="s">
        <v>130</v>
      </c>
      <c r="AC1287" t="s">
        <v>10</v>
      </c>
      <c r="AD1287" t="s">
        <v>216</v>
      </c>
      <c r="AE1287" t="s">
        <v>1176</v>
      </c>
      <c r="AF1287" t="s">
        <v>1433</v>
      </c>
      <c r="AG1287" t="s">
        <v>1027</v>
      </c>
      <c r="AH1287" t="s">
        <v>1434</v>
      </c>
      <c r="AI1287" t="s">
        <v>9171</v>
      </c>
      <c r="AJ1287" t="s">
        <v>6536</v>
      </c>
      <c r="AL1287" t="s">
        <v>134</v>
      </c>
      <c r="AM1287" t="s">
        <v>168</v>
      </c>
      <c r="AN1287" t="s">
        <v>10</v>
      </c>
      <c r="AO1287" t="s">
        <v>136</v>
      </c>
      <c r="AP1287" t="s">
        <v>161</v>
      </c>
      <c r="AQ1287" t="s">
        <v>137</v>
      </c>
      <c r="AR1287" t="s">
        <v>168</v>
      </c>
      <c r="AS1287">
        <v>6</v>
      </c>
      <c r="AT1287" t="s">
        <v>202</v>
      </c>
      <c r="AU1287">
        <v>1</v>
      </c>
      <c r="AV1287" t="s">
        <v>76</v>
      </c>
      <c r="AW1287">
        <v>0</v>
      </c>
      <c r="AX1287" t="s">
        <v>9172</v>
      </c>
      <c r="AY1287" t="s">
        <v>517</v>
      </c>
      <c r="AZ1287" t="s">
        <v>648</v>
      </c>
      <c r="BA1287" t="s">
        <v>648</v>
      </c>
      <c r="BB1287" t="s">
        <v>136</v>
      </c>
    </row>
    <row r="1288" spans="1:54" hidden="1" x14ac:dyDescent="0.25">
      <c r="A1288" t="s">
        <v>2017</v>
      </c>
      <c r="B1288">
        <v>7793</v>
      </c>
      <c r="C1288">
        <v>45929</v>
      </c>
      <c r="D1288" t="s">
        <v>10</v>
      </c>
      <c r="E1288">
        <v>2206289</v>
      </c>
      <c r="F1288">
        <v>45923</v>
      </c>
      <c r="G1288">
        <v>3</v>
      </c>
      <c r="H1288" t="s">
        <v>139</v>
      </c>
      <c r="I1288" t="s">
        <v>148</v>
      </c>
      <c r="J1288" s="16">
        <v>45933</v>
      </c>
      <c r="K1288" t="s">
        <v>125</v>
      </c>
      <c r="L1288" t="s">
        <v>126</v>
      </c>
      <c r="M1288">
        <v>4</v>
      </c>
      <c r="N1288" t="s">
        <v>283</v>
      </c>
      <c r="O1288" t="s">
        <v>1807</v>
      </c>
      <c r="P1288">
        <v>0</v>
      </c>
      <c r="R1288">
        <v>935.61</v>
      </c>
      <c r="S1288">
        <v>16789.45</v>
      </c>
      <c r="T1288">
        <v>2</v>
      </c>
      <c r="U1288" t="s">
        <v>127</v>
      </c>
      <c r="V1288">
        <v>2</v>
      </c>
      <c r="W1288" t="s">
        <v>390</v>
      </c>
      <c r="X1288" t="s">
        <v>1371</v>
      </c>
      <c r="Y1288" t="s">
        <v>1371</v>
      </c>
      <c r="Z1288" t="s">
        <v>7924</v>
      </c>
      <c r="AA1288" t="s">
        <v>196</v>
      </c>
      <c r="AB1288" t="s">
        <v>173</v>
      </c>
      <c r="AC1288" t="s">
        <v>10</v>
      </c>
      <c r="AD1288" t="s">
        <v>391</v>
      </c>
      <c r="AE1288" t="s">
        <v>2017</v>
      </c>
      <c r="AF1288" t="s">
        <v>1809</v>
      </c>
      <c r="AG1288" t="s">
        <v>252</v>
      </c>
      <c r="AH1288" t="s">
        <v>2727</v>
      </c>
      <c r="AI1288" t="s">
        <v>7925</v>
      </c>
      <c r="AJ1288" t="s">
        <v>980</v>
      </c>
      <c r="AL1288" t="s">
        <v>134</v>
      </c>
      <c r="AM1288" t="s">
        <v>141</v>
      </c>
      <c r="AN1288" t="s">
        <v>11</v>
      </c>
      <c r="AO1288" t="s">
        <v>173</v>
      </c>
      <c r="AP1288" t="s">
        <v>196</v>
      </c>
      <c r="AQ1288" t="s">
        <v>198</v>
      </c>
      <c r="AR1288" t="s">
        <v>141</v>
      </c>
      <c r="AS1288">
        <v>4</v>
      </c>
      <c r="AT1288" t="s">
        <v>169</v>
      </c>
      <c r="AU1288">
        <v>0</v>
      </c>
      <c r="AV1288" t="s">
        <v>76</v>
      </c>
      <c r="AW1288">
        <v>0</v>
      </c>
      <c r="AX1288" t="s">
        <v>7926</v>
      </c>
      <c r="AY1288" t="s">
        <v>517</v>
      </c>
      <c r="AZ1288" t="s">
        <v>648</v>
      </c>
      <c r="BA1288" t="s">
        <v>648</v>
      </c>
      <c r="BB1288" t="s">
        <v>752</v>
      </c>
    </row>
    <row r="1289" spans="1:54" hidden="1" x14ac:dyDescent="0.25">
      <c r="A1289" t="s">
        <v>1</v>
      </c>
      <c r="B1289">
        <v>162277</v>
      </c>
      <c r="C1289">
        <v>45925</v>
      </c>
      <c r="D1289" t="s">
        <v>10</v>
      </c>
      <c r="E1289">
        <v>2206431</v>
      </c>
      <c r="F1289">
        <v>45924</v>
      </c>
      <c r="G1289">
        <v>4</v>
      </c>
      <c r="H1289" t="s">
        <v>145</v>
      </c>
      <c r="I1289" t="s">
        <v>124</v>
      </c>
      <c r="J1289" s="16">
        <v>45936</v>
      </c>
      <c r="K1289" t="s">
        <v>125</v>
      </c>
      <c r="L1289" t="s">
        <v>126</v>
      </c>
      <c r="M1289">
        <v>11</v>
      </c>
      <c r="N1289" t="s">
        <v>5833</v>
      </c>
      <c r="O1289" t="s">
        <v>1</v>
      </c>
      <c r="P1289">
        <v>0</v>
      </c>
      <c r="R1289">
        <v>40.630000000000003</v>
      </c>
      <c r="S1289">
        <v>217.68</v>
      </c>
      <c r="T1289">
        <v>1</v>
      </c>
      <c r="U1289" t="s">
        <v>127</v>
      </c>
      <c r="V1289">
        <v>1</v>
      </c>
      <c r="W1289" t="s">
        <v>10975</v>
      </c>
      <c r="X1289" t="s">
        <v>10975</v>
      </c>
      <c r="Y1289" t="s">
        <v>10975</v>
      </c>
      <c r="Z1289" t="s">
        <v>10976</v>
      </c>
      <c r="AA1289" t="s">
        <v>161</v>
      </c>
      <c r="AB1289" t="s">
        <v>130</v>
      </c>
      <c r="AC1289" t="s">
        <v>10</v>
      </c>
      <c r="AD1289" t="s">
        <v>216</v>
      </c>
      <c r="AE1289" t="s">
        <v>1</v>
      </c>
      <c r="AF1289" t="s">
        <v>868</v>
      </c>
      <c r="AG1289" t="s">
        <v>307</v>
      </c>
      <c r="AH1289" t="s">
        <v>869</v>
      </c>
      <c r="AI1289" t="s">
        <v>10977</v>
      </c>
      <c r="AJ1289" t="s">
        <v>146</v>
      </c>
      <c r="AK1289" t="s">
        <v>154</v>
      </c>
      <c r="AL1289" t="s">
        <v>134</v>
      </c>
      <c r="AM1289" t="s">
        <v>141</v>
      </c>
      <c r="AN1289" t="s">
        <v>1</v>
      </c>
      <c r="AO1289" t="s">
        <v>136</v>
      </c>
      <c r="AP1289" t="s">
        <v>161</v>
      </c>
      <c r="AQ1289" t="s">
        <v>137</v>
      </c>
      <c r="AR1289" t="s">
        <v>141</v>
      </c>
      <c r="AS1289">
        <v>11</v>
      </c>
      <c r="AT1289" t="s">
        <v>202</v>
      </c>
      <c r="AU1289">
        <v>2</v>
      </c>
      <c r="AV1289" t="s">
        <v>974</v>
      </c>
      <c r="AW1289">
        <v>0</v>
      </c>
      <c r="AX1289" t="s">
        <v>10978</v>
      </c>
      <c r="AY1289" t="s">
        <v>517</v>
      </c>
      <c r="AZ1289" t="s">
        <v>648</v>
      </c>
      <c r="BA1289" t="s">
        <v>648</v>
      </c>
      <c r="BB1289" t="s">
        <v>136</v>
      </c>
    </row>
    <row r="1290" spans="1:54" hidden="1" x14ac:dyDescent="0.25">
      <c r="A1290" t="s">
        <v>2270</v>
      </c>
      <c r="B1290">
        <v>4362</v>
      </c>
      <c r="C1290">
        <v>45931</v>
      </c>
      <c r="D1290" t="s">
        <v>10</v>
      </c>
      <c r="E1290">
        <v>2207553</v>
      </c>
      <c r="F1290">
        <v>45926</v>
      </c>
      <c r="G1290">
        <v>3</v>
      </c>
      <c r="H1290" t="s">
        <v>139</v>
      </c>
      <c r="I1290" t="s">
        <v>124</v>
      </c>
      <c r="J1290" s="16">
        <v>45933</v>
      </c>
      <c r="K1290" t="s">
        <v>125</v>
      </c>
      <c r="L1290" t="s">
        <v>126</v>
      </c>
      <c r="M1290">
        <v>2</v>
      </c>
      <c r="N1290" t="s">
        <v>1169</v>
      </c>
      <c r="O1290" t="s">
        <v>0</v>
      </c>
      <c r="P1290">
        <v>0</v>
      </c>
      <c r="R1290">
        <v>126.19</v>
      </c>
      <c r="S1290">
        <v>1718.83</v>
      </c>
      <c r="T1290">
        <v>2</v>
      </c>
      <c r="U1290" t="s">
        <v>127</v>
      </c>
      <c r="V1290">
        <v>1</v>
      </c>
      <c r="W1290" t="s">
        <v>390</v>
      </c>
      <c r="X1290" t="s">
        <v>1037</v>
      </c>
      <c r="Y1290" t="s">
        <v>1037</v>
      </c>
      <c r="Z1290" t="s">
        <v>7927</v>
      </c>
      <c r="AA1290" t="s">
        <v>155</v>
      </c>
      <c r="AB1290" t="s">
        <v>130</v>
      </c>
      <c r="AC1290" t="s">
        <v>10</v>
      </c>
      <c r="AD1290" t="s">
        <v>391</v>
      </c>
      <c r="AE1290" t="s">
        <v>2270</v>
      </c>
      <c r="AF1290" t="s">
        <v>1034</v>
      </c>
      <c r="AG1290" t="s">
        <v>368</v>
      </c>
      <c r="AH1290" t="s">
        <v>6154</v>
      </c>
      <c r="AI1290" t="s">
        <v>7928</v>
      </c>
      <c r="AJ1290" t="s">
        <v>140</v>
      </c>
      <c r="AL1290" t="s">
        <v>134</v>
      </c>
      <c r="AM1290" t="s">
        <v>141</v>
      </c>
      <c r="AN1290" t="s">
        <v>0</v>
      </c>
      <c r="AO1290" t="s">
        <v>136</v>
      </c>
      <c r="AP1290" t="s">
        <v>196</v>
      </c>
      <c r="AQ1290" t="s">
        <v>159</v>
      </c>
      <c r="AR1290" t="s">
        <v>141</v>
      </c>
      <c r="AS1290">
        <v>2</v>
      </c>
      <c r="AT1290" t="s">
        <v>147</v>
      </c>
      <c r="AU1290">
        <v>0</v>
      </c>
      <c r="AV1290" t="s">
        <v>33</v>
      </c>
      <c r="AW1290">
        <v>0</v>
      </c>
      <c r="AX1290" t="s">
        <v>7929</v>
      </c>
      <c r="AY1290" t="s">
        <v>517</v>
      </c>
      <c r="AZ1290" t="s">
        <v>648</v>
      </c>
      <c r="BA1290" t="s">
        <v>648</v>
      </c>
      <c r="BB1290" t="s">
        <v>136</v>
      </c>
    </row>
    <row r="1291" spans="1:54" hidden="1" x14ac:dyDescent="0.25">
      <c r="A1291" t="s">
        <v>2270</v>
      </c>
      <c r="B1291">
        <v>4368</v>
      </c>
      <c r="C1291">
        <v>45932</v>
      </c>
      <c r="D1291" t="s">
        <v>10</v>
      </c>
      <c r="E1291">
        <v>2208371</v>
      </c>
      <c r="F1291">
        <v>45929</v>
      </c>
      <c r="G1291">
        <v>3</v>
      </c>
      <c r="H1291" t="s">
        <v>139</v>
      </c>
      <c r="I1291" t="s">
        <v>124</v>
      </c>
      <c r="J1291" s="16">
        <v>45936</v>
      </c>
      <c r="K1291" t="s">
        <v>125</v>
      </c>
      <c r="L1291" t="s">
        <v>149</v>
      </c>
      <c r="M1291">
        <v>4</v>
      </c>
      <c r="N1291" t="s">
        <v>1169</v>
      </c>
      <c r="O1291" t="s">
        <v>0</v>
      </c>
      <c r="P1291">
        <v>0</v>
      </c>
      <c r="R1291">
        <v>1541.49</v>
      </c>
      <c r="S1291">
        <v>15660.1</v>
      </c>
      <c r="T1291">
        <v>36</v>
      </c>
      <c r="U1291" t="s">
        <v>127</v>
      </c>
      <c r="V1291">
        <v>1</v>
      </c>
      <c r="W1291" t="s">
        <v>390</v>
      </c>
      <c r="X1291" t="s">
        <v>439</v>
      </c>
      <c r="Y1291" t="s">
        <v>439</v>
      </c>
      <c r="Z1291" t="s">
        <v>10979</v>
      </c>
      <c r="AA1291" t="s">
        <v>155</v>
      </c>
      <c r="AB1291" t="s">
        <v>130</v>
      </c>
      <c r="AC1291" t="s">
        <v>10</v>
      </c>
      <c r="AD1291" t="s">
        <v>391</v>
      </c>
      <c r="AE1291" t="s">
        <v>1217</v>
      </c>
      <c r="AF1291" t="s">
        <v>1034</v>
      </c>
      <c r="AG1291" t="s">
        <v>368</v>
      </c>
      <c r="AH1291" t="s">
        <v>6700</v>
      </c>
      <c r="AI1291" t="s">
        <v>10980</v>
      </c>
      <c r="AJ1291" t="s">
        <v>187</v>
      </c>
      <c r="AL1291" t="s">
        <v>134</v>
      </c>
      <c r="AM1291" t="s">
        <v>141</v>
      </c>
      <c r="AN1291" t="s">
        <v>0</v>
      </c>
      <c r="AO1291" t="s">
        <v>136</v>
      </c>
      <c r="AP1291" t="s">
        <v>196</v>
      </c>
      <c r="AQ1291" t="s">
        <v>159</v>
      </c>
      <c r="AR1291" t="s">
        <v>141</v>
      </c>
      <c r="AS1291">
        <v>4</v>
      </c>
      <c r="AT1291" t="s">
        <v>144</v>
      </c>
      <c r="AU1291">
        <v>0</v>
      </c>
      <c r="AV1291" t="s">
        <v>33</v>
      </c>
      <c r="AW1291">
        <v>0</v>
      </c>
      <c r="AX1291" t="s">
        <v>10981</v>
      </c>
      <c r="AY1291" t="s">
        <v>517</v>
      </c>
      <c r="AZ1291" t="s">
        <v>648</v>
      </c>
      <c r="BA1291" t="s">
        <v>648</v>
      </c>
      <c r="BB1291" t="s">
        <v>136</v>
      </c>
    </row>
    <row r="1292" spans="1:54" hidden="1" x14ac:dyDescent="0.25">
      <c r="A1292" t="s">
        <v>258</v>
      </c>
      <c r="B1292">
        <v>3916</v>
      </c>
      <c r="C1292">
        <v>45929</v>
      </c>
      <c r="D1292" t="s">
        <v>14</v>
      </c>
      <c r="E1292">
        <v>1876930</v>
      </c>
      <c r="F1292">
        <v>45924</v>
      </c>
      <c r="G1292">
        <v>1</v>
      </c>
      <c r="H1292" t="s">
        <v>167</v>
      </c>
      <c r="I1292" t="s">
        <v>148</v>
      </c>
      <c r="J1292" s="16">
        <v>45931</v>
      </c>
      <c r="K1292" t="s">
        <v>125</v>
      </c>
      <c r="L1292" t="s">
        <v>126</v>
      </c>
      <c r="M1292">
        <v>2</v>
      </c>
      <c r="N1292" t="s">
        <v>203</v>
      </c>
      <c r="O1292" t="s">
        <v>258</v>
      </c>
      <c r="P1292">
        <v>0</v>
      </c>
      <c r="R1292">
        <v>482.66</v>
      </c>
      <c r="S1292">
        <v>17947.2</v>
      </c>
      <c r="T1292">
        <v>12</v>
      </c>
      <c r="U1292" t="s">
        <v>127</v>
      </c>
      <c r="V1292">
        <v>1</v>
      </c>
      <c r="W1292" t="s">
        <v>378</v>
      </c>
      <c r="X1292" t="s">
        <v>378</v>
      </c>
      <c r="Y1292" t="s">
        <v>378</v>
      </c>
      <c r="Z1292" t="s">
        <v>804</v>
      </c>
      <c r="AA1292" t="s">
        <v>155</v>
      </c>
      <c r="AB1292" t="s">
        <v>130</v>
      </c>
      <c r="AC1292" t="s">
        <v>14</v>
      </c>
      <c r="AD1292" t="s">
        <v>193</v>
      </c>
      <c r="AE1292" t="s">
        <v>258</v>
      </c>
      <c r="AF1292" t="s">
        <v>263</v>
      </c>
      <c r="AG1292" t="s">
        <v>351</v>
      </c>
      <c r="AH1292" t="s">
        <v>771</v>
      </c>
      <c r="AI1292" t="s">
        <v>805</v>
      </c>
      <c r="AJ1292" t="s">
        <v>316</v>
      </c>
      <c r="AK1292" t="s">
        <v>806</v>
      </c>
      <c r="AL1292" t="s">
        <v>134</v>
      </c>
      <c r="AM1292" t="s">
        <v>168</v>
      </c>
      <c r="AN1292" t="s">
        <v>0</v>
      </c>
      <c r="AO1292" t="s">
        <v>136</v>
      </c>
      <c r="AP1292" t="s">
        <v>155</v>
      </c>
      <c r="AQ1292" t="s">
        <v>198</v>
      </c>
      <c r="AR1292" t="s">
        <v>168</v>
      </c>
      <c r="AS1292">
        <v>2</v>
      </c>
      <c r="AT1292" t="s">
        <v>202</v>
      </c>
      <c r="AU1292">
        <v>0</v>
      </c>
      <c r="AV1292" t="s">
        <v>34</v>
      </c>
      <c r="AW1292">
        <v>0</v>
      </c>
      <c r="AX1292" t="s">
        <v>964</v>
      </c>
      <c r="AY1292" t="s">
        <v>517</v>
      </c>
      <c r="AZ1292" t="s">
        <v>648</v>
      </c>
      <c r="BA1292" t="s">
        <v>648</v>
      </c>
      <c r="BB1292" t="s">
        <v>136</v>
      </c>
    </row>
    <row r="1293" spans="1:54" hidden="1" x14ac:dyDescent="0.25">
      <c r="A1293" t="s">
        <v>14</v>
      </c>
      <c r="B1293">
        <v>208698</v>
      </c>
      <c r="C1293">
        <v>45932</v>
      </c>
      <c r="D1293" t="s">
        <v>28</v>
      </c>
      <c r="E1293">
        <v>842842</v>
      </c>
      <c r="F1293">
        <v>45930</v>
      </c>
      <c r="G1293">
        <v>4</v>
      </c>
      <c r="H1293" t="s">
        <v>145</v>
      </c>
      <c r="I1293" t="s">
        <v>124</v>
      </c>
      <c r="J1293" s="16">
        <v>45933</v>
      </c>
      <c r="K1293" t="s">
        <v>125</v>
      </c>
      <c r="L1293" t="s">
        <v>126</v>
      </c>
      <c r="M1293">
        <v>1</v>
      </c>
      <c r="N1293" t="s">
        <v>240</v>
      </c>
      <c r="O1293" t="s">
        <v>28</v>
      </c>
      <c r="P1293">
        <v>0</v>
      </c>
      <c r="R1293">
        <v>129.59</v>
      </c>
      <c r="S1293">
        <v>932.92</v>
      </c>
      <c r="T1293">
        <v>1</v>
      </c>
      <c r="U1293" t="s">
        <v>127</v>
      </c>
      <c r="V1293">
        <v>1</v>
      </c>
      <c r="W1293" t="s">
        <v>3981</v>
      </c>
      <c r="X1293" t="s">
        <v>3982</v>
      </c>
      <c r="Y1293" t="s">
        <v>3982</v>
      </c>
      <c r="Z1293" t="s">
        <v>5848</v>
      </c>
      <c r="AA1293" t="s">
        <v>155</v>
      </c>
      <c r="AB1293" t="s">
        <v>130</v>
      </c>
      <c r="AC1293" t="s">
        <v>28</v>
      </c>
      <c r="AD1293" t="s">
        <v>269</v>
      </c>
      <c r="AE1293" t="s">
        <v>10</v>
      </c>
      <c r="AF1293" t="s">
        <v>2734</v>
      </c>
      <c r="AG1293" t="s">
        <v>218</v>
      </c>
      <c r="AH1293" t="s">
        <v>5849</v>
      </c>
      <c r="AI1293" t="s">
        <v>5850</v>
      </c>
      <c r="AJ1293" t="s">
        <v>146</v>
      </c>
      <c r="AK1293" t="s">
        <v>158</v>
      </c>
      <c r="AL1293" t="s">
        <v>134</v>
      </c>
      <c r="AM1293" t="s">
        <v>141</v>
      </c>
      <c r="AN1293" t="s">
        <v>28</v>
      </c>
      <c r="AO1293" t="s">
        <v>136</v>
      </c>
      <c r="AP1293" t="s">
        <v>153</v>
      </c>
      <c r="AQ1293" t="s">
        <v>159</v>
      </c>
      <c r="AR1293" t="s">
        <v>141</v>
      </c>
      <c r="AS1293">
        <v>1</v>
      </c>
      <c r="AT1293" t="s">
        <v>169</v>
      </c>
      <c r="AU1293">
        <v>0</v>
      </c>
      <c r="AV1293" t="s">
        <v>72</v>
      </c>
      <c r="AW1293">
        <v>0</v>
      </c>
      <c r="AX1293" t="s">
        <v>5851</v>
      </c>
      <c r="AY1293" t="s">
        <v>72</v>
      </c>
      <c r="AZ1293" t="s">
        <v>648</v>
      </c>
      <c r="BA1293" t="s">
        <v>648</v>
      </c>
      <c r="BB1293" t="s">
        <v>136</v>
      </c>
    </row>
    <row r="1294" spans="1:54" x14ac:dyDescent="0.25">
      <c r="A1294" t="s">
        <v>0</v>
      </c>
      <c r="B1294">
        <v>93544</v>
      </c>
      <c r="C1294">
        <v>45931</v>
      </c>
      <c r="D1294" t="s">
        <v>2070</v>
      </c>
      <c r="E1294">
        <v>516353</v>
      </c>
      <c r="F1294">
        <v>45925</v>
      </c>
      <c r="G1294">
        <v>3</v>
      </c>
      <c r="H1294" t="s">
        <v>139</v>
      </c>
      <c r="I1294" t="s">
        <v>124</v>
      </c>
      <c r="J1294" s="16">
        <v>45936</v>
      </c>
      <c r="K1294" t="s">
        <v>125</v>
      </c>
      <c r="L1294" t="s">
        <v>126</v>
      </c>
      <c r="M1294">
        <v>5</v>
      </c>
      <c r="N1294" t="s">
        <v>199</v>
      </c>
      <c r="O1294" t="s">
        <v>12</v>
      </c>
      <c r="P1294">
        <v>0</v>
      </c>
      <c r="R1294">
        <v>121.41</v>
      </c>
      <c r="S1294">
        <v>1708.2</v>
      </c>
      <c r="T1294">
        <v>3</v>
      </c>
      <c r="U1294" t="s">
        <v>127</v>
      </c>
      <c r="V1294">
        <v>1</v>
      </c>
      <c r="W1294" t="s">
        <v>341</v>
      </c>
      <c r="X1294" t="s">
        <v>342</v>
      </c>
      <c r="Y1294" t="s">
        <v>342</v>
      </c>
      <c r="Z1294" t="s">
        <v>10982</v>
      </c>
      <c r="AA1294" t="s">
        <v>155</v>
      </c>
      <c r="AB1294" t="s">
        <v>130</v>
      </c>
      <c r="AC1294" t="s">
        <v>1020</v>
      </c>
      <c r="AD1294" t="s">
        <v>343</v>
      </c>
      <c r="AE1294" t="s">
        <v>244</v>
      </c>
      <c r="AF1294" t="s">
        <v>245</v>
      </c>
      <c r="AG1294" t="s">
        <v>344</v>
      </c>
      <c r="AH1294" t="s">
        <v>6147</v>
      </c>
      <c r="AI1294" t="s">
        <v>10983</v>
      </c>
      <c r="AJ1294" t="s">
        <v>140</v>
      </c>
      <c r="AK1294" t="s">
        <v>10984</v>
      </c>
      <c r="AL1294" t="s">
        <v>134</v>
      </c>
      <c r="AM1294" t="s">
        <v>141</v>
      </c>
      <c r="AN1294" t="s">
        <v>12</v>
      </c>
      <c r="AO1294" t="s">
        <v>136</v>
      </c>
      <c r="AP1294" t="s">
        <v>155</v>
      </c>
      <c r="AQ1294" t="s">
        <v>159</v>
      </c>
      <c r="AR1294" t="s">
        <v>141</v>
      </c>
      <c r="AS1294">
        <v>5</v>
      </c>
      <c r="AT1294" t="s">
        <v>142</v>
      </c>
      <c r="AU1294">
        <v>0</v>
      </c>
      <c r="AV1294" t="s">
        <v>52</v>
      </c>
      <c r="AW1294">
        <v>0</v>
      </c>
      <c r="AX1294" t="s">
        <v>10985</v>
      </c>
      <c r="AY1294" t="s">
        <v>517</v>
      </c>
      <c r="AZ1294" t="s">
        <v>648</v>
      </c>
      <c r="BA1294" t="s">
        <v>648</v>
      </c>
      <c r="BB1294" t="s">
        <v>136</v>
      </c>
    </row>
    <row r="1295" spans="1:54" hidden="1" x14ac:dyDescent="0.25">
      <c r="A1295" t="s">
        <v>18</v>
      </c>
      <c r="B1295">
        <v>16478</v>
      </c>
      <c r="C1295">
        <v>45908</v>
      </c>
      <c r="D1295" t="s">
        <v>228</v>
      </c>
      <c r="E1295">
        <v>1252924</v>
      </c>
      <c r="F1295">
        <v>45903</v>
      </c>
      <c r="G1295">
        <v>3</v>
      </c>
      <c r="H1295" t="s">
        <v>139</v>
      </c>
      <c r="I1295" t="s">
        <v>124</v>
      </c>
      <c r="J1295" s="16">
        <v>45932</v>
      </c>
      <c r="K1295" t="s">
        <v>125</v>
      </c>
      <c r="L1295" t="s">
        <v>126</v>
      </c>
      <c r="M1295">
        <v>24</v>
      </c>
      <c r="N1295" t="s">
        <v>261</v>
      </c>
      <c r="O1295" t="s">
        <v>231</v>
      </c>
      <c r="P1295">
        <v>0</v>
      </c>
      <c r="R1295">
        <v>123.89</v>
      </c>
      <c r="S1295">
        <v>5046.2</v>
      </c>
      <c r="T1295">
        <v>6</v>
      </c>
      <c r="U1295" t="s">
        <v>127</v>
      </c>
      <c r="V1295">
        <v>1</v>
      </c>
      <c r="W1295" t="s">
        <v>456</v>
      </c>
      <c r="X1295" t="s">
        <v>479</v>
      </c>
      <c r="Y1295" t="s">
        <v>479</v>
      </c>
      <c r="Z1295" t="s">
        <v>3956</v>
      </c>
      <c r="AA1295" t="s">
        <v>201</v>
      </c>
      <c r="AB1295" t="s">
        <v>173</v>
      </c>
      <c r="AC1295" t="s">
        <v>228</v>
      </c>
      <c r="AD1295" t="s">
        <v>297</v>
      </c>
      <c r="AE1295" t="s">
        <v>138</v>
      </c>
      <c r="AF1295" t="s">
        <v>1295</v>
      </c>
      <c r="AG1295" t="s">
        <v>354</v>
      </c>
      <c r="AH1295" t="s">
        <v>3957</v>
      </c>
      <c r="AI1295" t="s">
        <v>3958</v>
      </c>
      <c r="AJ1295" t="s">
        <v>140</v>
      </c>
      <c r="AK1295" t="s">
        <v>3959</v>
      </c>
      <c r="AL1295" t="s">
        <v>134</v>
      </c>
      <c r="AM1295" t="s">
        <v>141</v>
      </c>
      <c r="AN1295" t="s">
        <v>18</v>
      </c>
      <c r="AO1295" t="s">
        <v>173</v>
      </c>
      <c r="AP1295" t="s">
        <v>201</v>
      </c>
      <c r="AQ1295" t="s">
        <v>198</v>
      </c>
      <c r="AR1295" t="s">
        <v>141</v>
      </c>
      <c r="AS1295">
        <v>24</v>
      </c>
      <c r="AT1295" t="s">
        <v>202</v>
      </c>
      <c r="AU1295">
        <v>3</v>
      </c>
      <c r="AV1295" t="s">
        <v>44</v>
      </c>
      <c r="AW1295">
        <v>0</v>
      </c>
      <c r="AX1295" t="s">
        <v>3960</v>
      </c>
      <c r="AY1295" t="s">
        <v>517</v>
      </c>
      <c r="AZ1295" t="s">
        <v>648</v>
      </c>
      <c r="BA1295" t="s">
        <v>648</v>
      </c>
      <c r="BB1295" t="s">
        <v>749</v>
      </c>
    </row>
    <row r="1296" spans="1:54" hidden="1" x14ac:dyDescent="0.25">
      <c r="A1296" t="s">
        <v>12</v>
      </c>
      <c r="B1296">
        <v>118223</v>
      </c>
      <c r="C1296">
        <v>45925</v>
      </c>
      <c r="D1296" t="s">
        <v>11</v>
      </c>
      <c r="E1296">
        <v>1224712</v>
      </c>
      <c r="F1296">
        <v>45924</v>
      </c>
      <c r="G1296">
        <v>4</v>
      </c>
      <c r="H1296" t="s">
        <v>145</v>
      </c>
      <c r="I1296" t="s">
        <v>124</v>
      </c>
      <c r="J1296" s="16">
        <v>45931</v>
      </c>
      <c r="K1296" t="s">
        <v>125</v>
      </c>
      <c r="L1296" t="s">
        <v>149</v>
      </c>
      <c r="M1296">
        <v>6</v>
      </c>
      <c r="N1296" t="s">
        <v>1519</v>
      </c>
      <c r="O1296" t="s">
        <v>11</v>
      </c>
      <c r="P1296">
        <v>0</v>
      </c>
      <c r="R1296">
        <v>505.97</v>
      </c>
      <c r="S1296">
        <v>4096.1099999999997</v>
      </c>
      <c r="T1296">
        <v>1</v>
      </c>
      <c r="U1296" t="s">
        <v>127</v>
      </c>
      <c r="V1296">
        <v>1</v>
      </c>
      <c r="W1296" t="s">
        <v>2831</v>
      </c>
      <c r="X1296" t="s">
        <v>2832</v>
      </c>
      <c r="Y1296" t="s">
        <v>2832</v>
      </c>
      <c r="Z1296" t="s">
        <v>2833</v>
      </c>
      <c r="AA1296" t="s">
        <v>196</v>
      </c>
      <c r="AB1296" t="s">
        <v>130</v>
      </c>
      <c r="AC1296" t="s">
        <v>11</v>
      </c>
      <c r="AD1296" t="s">
        <v>188</v>
      </c>
      <c r="AE1296" t="s">
        <v>2165</v>
      </c>
      <c r="AF1296" t="s">
        <v>1747</v>
      </c>
      <c r="AG1296" t="s">
        <v>252</v>
      </c>
      <c r="AH1296" t="s">
        <v>2834</v>
      </c>
      <c r="AI1296" t="s">
        <v>3690</v>
      </c>
      <c r="AJ1296" t="s">
        <v>146</v>
      </c>
      <c r="AK1296" t="s">
        <v>3691</v>
      </c>
      <c r="AL1296" t="s">
        <v>134</v>
      </c>
      <c r="AM1296" t="s">
        <v>141</v>
      </c>
      <c r="AN1296" t="s">
        <v>11</v>
      </c>
      <c r="AO1296" t="s">
        <v>136</v>
      </c>
      <c r="AP1296" t="s">
        <v>155</v>
      </c>
      <c r="AQ1296" t="s">
        <v>198</v>
      </c>
      <c r="AR1296" t="s">
        <v>141</v>
      </c>
      <c r="AS1296">
        <v>6</v>
      </c>
      <c r="AT1296" t="s">
        <v>202</v>
      </c>
      <c r="AU1296">
        <v>1</v>
      </c>
      <c r="AV1296" t="s">
        <v>49</v>
      </c>
      <c r="AW1296">
        <v>0</v>
      </c>
      <c r="AX1296" t="s">
        <v>2835</v>
      </c>
      <c r="AY1296" t="s">
        <v>517</v>
      </c>
      <c r="AZ1296" t="s">
        <v>648</v>
      </c>
      <c r="BA1296" t="s">
        <v>648</v>
      </c>
      <c r="BB1296" t="s">
        <v>136</v>
      </c>
    </row>
    <row r="1297" spans="1:54" hidden="1" x14ac:dyDescent="0.25">
      <c r="A1297" t="s">
        <v>138</v>
      </c>
      <c r="B1297">
        <v>19264</v>
      </c>
      <c r="C1297">
        <v>45930</v>
      </c>
      <c r="D1297" t="s">
        <v>11</v>
      </c>
      <c r="E1297">
        <v>1224924</v>
      </c>
      <c r="F1297">
        <v>45925</v>
      </c>
      <c r="G1297">
        <v>1</v>
      </c>
      <c r="H1297" t="s">
        <v>167</v>
      </c>
      <c r="I1297" t="s">
        <v>124</v>
      </c>
      <c r="J1297" s="16">
        <v>45931</v>
      </c>
      <c r="K1297" t="s">
        <v>125</v>
      </c>
      <c r="L1297" t="s">
        <v>126</v>
      </c>
      <c r="M1297">
        <v>1</v>
      </c>
      <c r="N1297" t="s">
        <v>1840</v>
      </c>
      <c r="O1297" t="s">
        <v>138</v>
      </c>
      <c r="P1297">
        <v>0</v>
      </c>
      <c r="R1297">
        <v>1798.8</v>
      </c>
      <c r="S1297">
        <v>29609.63</v>
      </c>
      <c r="T1297">
        <v>4</v>
      </c>
      <c r="U1297" t="s">
        <v>127</v>
      </c>
      <c r="V1297">
        <v>1</v>
      </c>
      <c r="W1297" t="s">
        <v>2045</v>
      </c>
      <c r="X1297" t="s">
        <v>2046</v>
      </c>
      <c r="Y1297" t="s">
        <v>2046</v>
      </c>
      <c r="Z1297" t="s">
        <v>2836</v>
      </c>
      <c r="AA1297" t="s">
        <v>129</v>
      </c>
      <c r="AB1297" t="s">
        <v>173</v>
      </c>
      <c r="AC1297" t="s">
        <v>11</v>
      </c>
      <c r="AD1297" t="s">
        <v>188</v>
      </c>
      <c r="AE1297" t="s">
        <v>138</v>
      </c>
      <c r="AF1297" t="s">
        <v>1295</v>
      </c>
      <c r="AG1297" t="s">
        <v>376</v>
      </c>
      <c r="AH1297" t="s">
        <v>2837</v>
      </c>
      <c r="AI1297" t="s">
        <v>3692</v>
      </c>
      <c r="AJ1297" t="s">
        <v>167</v>
      </c>
      <c r="AK1297" t="s">
        <v>3693</v>
      </c>
      <c r="AL1297" t="s">
        <v>134</v>
      </c>
      <c r="AM1297" t="s">
        <v>168</v>
      </c>
      <c r="AN1297" t="s">
        <v>16</v>
      </c>
      <c r="AO1297" t="s">
        <v>173</v>
      </c>
      <c r="AP1297" t="s">
        <v>129</v>
      </c>
      <c r="AQ1297" t="s">
        <v>137</v>
      </c>
      <c r="AR1297" t="s">
        <v>168</v>
      </c>
      <c r="AS1297">
        <v>1</v>
      </c>
      <c r="AT1297" t="s">
        <v>142</v>
      </c>
      <c r="AU1297">
        <v>0</v>
      </c>
      <c r="AV1297" t="s">
        <v>60</v>
      </c>
      <c r="AW1297">
        <v>0</v>
      </c>
      <c r="AX1297" t="s">
        <v>2838</v>
      </c>
      <c r="AY1297" t="s">
        <v>481</v>
      </c>
      <c r="AZ1297" t="s">
        <v>648</v>
      </c>
      <c r="BA1297" t="s">
        <v>648</v>
      </c>
      <c r="BB1297" t="s">
        <v>746</v>
      </c>
    </row>
    <row r="1298" spans="1:54" hidden="1" x14ac:dyDescent="0.25">
      <c r="A1298" t="s">
        <v>2954</v>
      </c>
      <c r="B1298">
        <v>1936</v>
      </c>
      <c r="C1298">
        <v>45931</v>
      </c>
      <c r="D1298" t="s">
        <v>11</v>
      </c>
      <c r="E1298">
        <v>1225231</v>
      </c>
      <c r="F1298">
        <v>45925</v>
      </c>
      <c r="G1298">
        <v>4</v>
      </c>
      <c r="H1298" t="s">
        <v>145</v>
      </c>
      <c r="I1298" t="s">
        <v>124</v>
      </c>
      <c r="J1298" s="16">
        <v>45932</v>
      </c>
      <c r="K1298" t="s">
        <v>125</v>
      </c>
      <c r="L1298" t="s">
        <v>149</v>
      </c>
      <c r="M1298">
        <v>1</v>
      </c>
      <c r="N1298" t="s">
        <v>1519</v>
      </c>
      <c r="O1298" t="s">
        <v>2954</v>
      </c>
      <c r="P1298">
        <v>0</v>
      </c>
      <c r="R1298">
        <v>192.68</v>
      </c>
      <c r="S1298">
        <v>5850.35</v>
      </c>
      <c r="T1298">
        <v>1</v>
      </c>
      <c r="U1298" t="s">
        <v>127</v>
      </c>
      <c r="V1298">
        <v>1</v>
      </c>
      <c r="W1298" t="s">
        <v>2831</v>
      </c>
      <c r="X1298" t="s">
        <v>2832</v>
      </c>
      <c r="Y1298" t="s">
        <v>2832</v>
      </c>
      <c r="Z1298" t="s">
        <v>3840</v>
      </c>
      <c r="AA1298" t="s">
        <v>1181</v>
      </c>
      <c r="AB1298" t="s">
        <v>173</v>
      </c>
      <c r="AC1298" t="s">
        <v>11</v>
      </c>
      <c r="AD1298" t="s">
        <v>188</v>
      </c>
      <c r="AE1298" t="s">
        <v>2954</v>
      </c>
      <c r="AF1298" t="s">
        <v>1433</v>
      </c>
      <c r="AG1298" t="s">
        <v>252</v>
      </c>
      <c r="AH1298" t="s">
        <v>3841</v>
      </c>
      <c r="AI1298" t="s">
        <v>3842</v>
      </c>
      <c r="AJ1298" t="s">
        <v>146</v>
      </c>
      <c r="AK1298" t="s">
        <v>3843</v>
      </c>
      <c r="AL1298" t="s">
        <v>134</v>
      </c>
      <c r="AM1298" t="s">
        <v>141</v>
      </c>
      <c r="AN1298" t="s">
        <v>0</v>
      </c>
      <c r="AO1298" t="s">
        <v>173</v>
      </c>
      <c r="AP1298" t="s">
        <v>1181</v>
      </c>
      <c r="AQ1298" t="s">
        <v>1090</v>
      </c>
      <c r="AR1298" t="s">
        <v>141</v>
      </c>
      <c r="AS1298">
        <v>1</v>
      </c>
      <c r="AT1298" t="s">
        <v>142</v>
      </c>
      <c r="AU1298">
        <v>0</v>
      </c>
      <c r="AV1298" t="s">
        <v>49</v>
      </c>
      <c r="AW1298">
        <v>0</v>
      </c>
      <c r="AX1298" t="s">
        <v>3844</v>
      </c>
      <c r="AY1298" t="s">
        <v>517</v>
      </c>
      <c r="AZ1298" t="s">
        <v>648</v>
      </c>
      <c r="BA1298" t="s">
        <v>648</v>
      </c>
      <c r="BB1298" t="s">
        <v>747</v>
      </c>
    </row>
    <row r="1299" spans="1:54" hidden="1" x14ac:dyDescent="0.25">
      <c r="A1299" t="s">
        <v>258</v>
      </c>
      <c r="B1299">
        <v>3949</v>
      </c>
      <c r="C1299">
        <v>45936</v>
      </c>
      <c r="D1299" t="s">
        <v>11</v>
      </c>
      <c r="E1299">
        <v>1227017</v>
      </c>
      <c r="F1299">
        <v>45932</v>
      </c>
      <c r="G1299">
        <v>4</v>
      </c>
      <c r="H1299" t="s">
        <v>145</v>
      </c>
      <c r="I1299" t="s">
        <v>124</v>
      </c>
      <c r="J1299" s="16">
        <v>45937</v>
      </c>
      <c r="K1299" t="s">
        <v>125</v>
      </c>
      <c r="L1299" t="s">
        <v>149</v>
      </c>
      <c r="M1299">
        <v>1</v>
      </c>
      <c r="N1299" t="s">
        <v>203</v>
      </c>
      <c r="O1299" t="s">
        <v>0</v>
      </c>
      <c r="P1299">
        <v>0</v>
      </c>
      <c r="R1299">
        <v>216.75</v>
      </c>
      <c r="S1299">
        <v>7275.83</v>
      </c>
      <c r="T1299">
        <v>6</v>
      </c>
      <c r="U1299" t="s">
        <v>127</v>
      </c>
      <c r="V1299">
        <v>1</v>
      </c>
      <c r="W1299" t="s">
        <v>10986</v>
      </c>
      <c r="X1299" t="s">
        <v>10986</v>
      </c>
      <c r="Y1299" t="s">
        <v>10987</v>
      </c>
      <c r="Z1299" t="s">
        <v>10986</v>
      </c>
      <c r="AA1299" t="s">
        <v>155</v>
      </c>
      <c r="AB1299" t="s">
        <v>130</v>
      </c>
      <c r="AC1299" t="s">
        <v>0</v>
      </c>
      <c r="AE1299" t="s">
        <v>258</v>
      </c>
      <c r="AF1299" t="s">
        <v>263</v>
      </c>
      <c r="AG1299" t="s">
        <v>194</v>
      </c>
      <c r="AH1299" t="s">
        <v>10988</v>
      </c>
      <c r="AI1299" t="s">
        <v>10989</v>
      </c>
      <c r="AJ1299" t="s">
        <v>257</v>
      </c>
      <c r="AK1299" t="s">
        <v>10990</v>
      </c>
      <c r="AL1299" t="s">
        <v>134</v>
      </c>
      <c r="AM1299" t="s">
        <v>141</v>
      </c>
      <c r="AN1299" t="s">
        <v>0</v>
      </c>
      <c r="AO1299" t="s">
        <v>136</v>
      </c>
      <c r="AP1299" t="s">
        <v>155</v>
      </c>
      <c r="AQ1299" t="s">
        <v>159</v>
      </c>
      <c r="AR1299" t="s">
        <v>141</v>
      </c>
      <c r="AS1299">
        <v>1</v>
      </c>
      <c r="AT1299" t="s">
        <v>142</v>
      </c>
      <c r="AU1299">
        <v>0</v>
      </c>
      <c r="AV1299" t="s">
        <v>34</v>
      </c>
      <c r="AW1299">
        <v>0</v>
      </c>
      <c r="AX1299" t="s">
        <v>10991</v>
      </c>
      <c r="AY1299" t="s">
        <v>517</v>
      </c>
      <c r="AZ1299" t="s">
        <v>648</v>
      </c>
      <c r="BA1299" t="s">
        <v>648</v>
      </c>
      <c r="BB1299" t="s">
        <v>136</v>
      </c>
    </row>
    <row r="1300" spans="1:54" hidden="1" x14ac:dyDescent="0.25">
      <c r="A1300" t="s">
        <v>12</v>
      </c>
      <c r="B1300">
        <v>118638</v>
      </c>
      <c r="C1300">
        <v>45933</v>
      </c>
      <c r="D1300" t="s">
        <v>11</v>
      </c>
      <c r="E1300">
        <v>1227179</v>
      </c>
      <c r="F1300">
        <v>45932</v>
      </c>
      <c r="G1300">
        <v>5</v>
      </c>
      <c r="H1300" t="s">
        <v>123</v>
      </c>
      <c r="I1300" t="s">
        <v>124</v>
      </c>
      <c r="J1300" s="16">
        <v>45936</v>
      </c>
      <c r="K1300" t="s">
        <v>125</v>
      </c>
      <c r="L1300" t="s">
        <v>149</v>
      </c>
      <c r="M1300">
        <v>3</v>
      </c>
      <c r="N1300" t="s">
        <v>1519</v>
      </c>
      <c r="O1300" t="s">
        <v>11</v>
      </c>
      <c r="P1300">
        <v>0</v>
      </c>
      <c r="R1300">
        <v>558.79999999999995</v>
      </c>
      <c r="S1300">
        <v>1760.07</v>
      </c>
      <c r="T1300">
        <v>7</v>
      </c>
      <c r="U1300" t="s">
        <v>127</v>
      </c>
      <c r="V1300">
        <v>7</v>
      </c>
      <c r="W1300" t="s">
        <v>2475</v>
      </c>
      <c r="X1300" t="s">
        <v>2476</v>
      </c>
      <c r="Y1300" t="s">
        <v>2476</v>
      </c>
      <c r="Z1300" t="s">
        <v>10992</v>
      </c>
      <c r="AA1300" t="s">
        <v>196</v>
      </c>
      <c r="AB1300" t="s">
        <v>130</v>
      </c>
      <c r="AC1300" t="s">
        <v>11</v>
      </c>
      <c r="AD1300" t="s">
        <v>188</v>
      </c>
      <c r="AE1300" t="s">
        <v>398</v>
      </c>
      <c r="AF1300" t="s">
        <v>151</v>
      </c>
      <c r="AG1300" t="s">
        <v>998</v>
      </c>
      <c r="AH1300" t="s">
        <v>8299</v>
      </c>
      <c r="AI1300" t="s">
        <v>10993</v>
      </c>
      <c r="AJ1300" t="s">
        <v>133</v>
      </c>
      <c r="AK1300" t="s">
        <v>10994</v>
      </c>
      <c r="AL1300" t="s">
        <v>134</v>
      </c>
      <c r="AM1300" t="s">
        <v>135</v>
      </c>
      <c r="AN1300" t="s">
        <v>11</v>
      </c>
      <c r="AO1300" t="s">
        <v>136</v>
      </c>
      <c r="AP1300" t="s">
        <v>155</v>
      </c>
      <c r="AQ1300" t="s">
        <v>198</v>
      </c>
      <c r="AR1300" t="s">
        <v>135</v>
      </c>
      <c r="AS1300">
        <v>3</v>
      </c>
      <c r="AT1300" t="s">
        <v>142</v>
      </c>
      <c r="AU1300">
        <v>0</v>
      </c>
      <c r="AV1300" t="s">
        <v>49</v>
      </c>
      <c r="AW1300">
        <v>0</v>
      </c>
      <c r="AX1300" t="s">
        <v>10995</v>
      </c>
      <c r="AY1300" t="s">
        <v>517</v>
      </c>
      <c r="AZ1300" t="s">
        <v>648</v>
      </c>
      <c r="BA1300" t="s">
        <v>648</v>
      </c>
      <c r="BB1300" t="s">
        <v>136</v>
      </c>
    </row>
    <row r="1301" spans="1:54" hidden="1" x14ac:dyDescent="0.25">
      <c r="A1301" t="s">
        <v>1326</v>
      </c>
      <c r="B1301">
        <v>27357</v>
      </c>
      <c r="C1301">
        <v>45887</v>
      </c>
      <c r="D1301" t="s">
        <v>13</v>
      </c>
      <c r="E1301">
        <v>1011562</v>
      </c>
      <c r="F1301">
        <v>45882</v>
      </c>
      <c r="G1301">
        <v>1</v>
      </c>
      <c r="H1301" t="s">
        <v>167</v>
      </c>
      <c r="I1301" t="s">
        <v>148</v>
      </c>
      <c r="J1301" s="16">
        <v>45932</v>
      </c>
      <c r="K1301" t="s">
        <v>125</v>
      </c>
      <c r="L1301" t="s">
        <v>126</v>
      </c>
      <c r="M1301">
        <v>45</v>
      </c>
      <c r="N1301" t="s">
        <v>1121</v>
      </c>
      <c r="O1301" t="s">
        <v>1326</v>
      </c>
      <c r="P1301">
        <v>0</v>
      </c>
      <c r="R1301">
        <v>503.1</v>
      </c>
      <c r="S1301">
        <v>5844.73</v>
      </c>
      <c r="T1301">
        <v>16</v>
      </c>
      <c r="U1301" t="s">
        <v>127</v>
      </c>
      <c r="V1301">
        <v>1</v>
      </c>
      <c r="W1301" t="s">
        <v>1276</v>
      </c>
      <c r="X1301" t="s">
        <v>1276</v>
      </c>
      <c r="Y1301" t="s">
        <v>1276</v>
      </c>
      <c r="Z1301" t="s">
        <v>4572</v>
      </c>
      <c r="AA1301" t="s">
        <v>155</v>
      </c>
      <c r="AB1301" t="s">
        <v>173</v>
      </c>
      <c r="AC1301" t="s">
        <v>308</v>
      </c>
      <c r="AD1301" t="s">
        <v>269</v>
      </c>
      <c r="AE1301" t="s">
        <v>1326</v>
      </c>
      <c r="AF1301" t="s">
        <v>1330</v>
      </c>
      <c r="AG1301" t="s">
        <v>1278</v>
      </c>
      <c r="AH1301" t="s">
        <v>4573</v>
      </c>
      <c r="AI1301" t="s">
        <v>4574</v>
      </c>
      <c r="AJ1301" t="s">
        <v>167</v>
      </c>
      <c r="AK1301" t="s">
        <v>4575</v>
      </c>
      <c r="AL1301" t="s">
        <v>134</v>
      </c>
      <c r="AM1301" t="s">
        <v>168</v>
      </c>
      <c r="AN1301" t="s">
        <v>0</v>
      </c>
      <c r="AO1301" t="s">
        <v>173</v>
      </c>
      <c r="AP1301" t="s">
        <v>155</v>
      </c>
      <c r="AQ1301" t="s">
        <v>159</v>
      </c>
      <c r="AR1301" t="s">
        <v>168</v>
      </c>
      <c r="AS1301">
        <v>45</v>
      </c>
      <c r="AT1301" t="s">
        <v>202</v>
      </c>
      <c r="AU1301">
        <v>3</v>
      </c>
      <c r="AV1301" t="s">
        <v>53</v>
      </c>
      <c r="AW1301">
        <v>0</v>
      </c>
      <c r="AX1301" t="s">
        <v>4576</v>
      </c>
      <c r="AY1301" t="s">
        <v>517</v>
      </c>
      <c r="AZ1301" t="s">
        <v>648</v>
      </c>
      <c r="BA1301" t="s">
        <v>648</v>
      </c>
      <c r="BB1301" t="s">
        <v>747</v>
      </c>
    </row>
    <row r="1302" spans="1:54" hidden="1" x14ac:dyDescent="0.25">
      <c r="A1302" t="s">
        <v>1067</v>
      </c>
      <c r="B1302">
        <v>17110</v>
      </c>
      <c r="C1302">
        <v>45918</v>
      </c>
      <c r="D1302" t="s">
        <v>13</v>
      </c>
      <c r="E1302">
        <v>1024414</v>
      </c>
      <c r="F1302">
        <v>45916</v>
      </c>
      <c r="G1302">
        <v>1</v>
      </c>
      <c r="H1302" t="s">
        <v>167</v>
      </c>
      <c r="I1302" t="s">
        <v>148</v>
      </c>
      <c r="J1302" s="16">
        <v>45936</v>
      </c>
      <c r="K1302" t="s">
        <v>125</v>
      </c>
      <c r="L1302" t="s">
        <v>126</v>
      </c>
      <c r="M1302">
        <v>18</v>
      </c>
      <c r="N1302" t="s">
        <v>203</v>
      </c>
      <c r="O1302" t="s">
        <v>1067</v>
      </c>
      <c r="P1302">
        <v>0</v>
      </c>
      <c r="R1302">
        <v>122.62</v>
      </c>
      <c r="S1302">
        <v>2089</v>
      </c>
      <c r="T1302">
        <v>5</v>
      </c>
      <c r="U1302" t="s">
        <v>175</v>
      </c>
      <c r="V1302">
        <v>4</v>
      </c>
      <c r="W1302" t="s">
        <v>10996</v>
      </c>
      <c r="X1302" t="s">
        <v>10997</v>
      </c>
      <c r="Y1302" t="s">
        <v>10997</v>
      </c>
      <c r="Z1302" t="s">
        <v>10998</v>
      </c>
      <c r="AA1302" t="s">
        <v>196</v>
      </c>
      <c r="AB1302" t="s">
        <v>173</v>
      </c>
      <c r="AC1302" t="s">
        <v>13</v>
      </c>
      <c r="AD1302" t="s">
        <v>1033</v>
      </c>
      <c r="AE1302" t="s">
        <v>1067</v>
      </c>
      <c r="AF1302" t="s">
        <v>1214</v>
      </c>
      <c r="AG1302" t="s">
        <v>255</v>
      </c>
      <c r="AH1302" t="s">
        <v>10999</v>
      </c>
      <c r="AI1302" t="s">
        <v>11000</v>
      </c>
      <c r="AJ1302" t="s">
        <v>167</v>
      </c>
      <c r="AK1302" t="s">
        <v>9363</v>
      </c>
      <c r="AL1302" t="s">
        <v>134</v>
      </c>
      <c r="AM1302" t="s">
        <v>168</v>
      </c>
      <c r="AN1302" t="s">
        <v>0</v>
      </c>
      <c r="AO1302" t="s">
        <v>173</v>
      </c>
      <c r="AP1302" t="s">
        <v>196</v>
      </c>
      <c r="AQ1302" t="s">
        <v>198</v>
      </c>
      <c r="AR1302" t="s">
        <v>168</v>
      </c>
      <c r="AS1302">
        <v>18</v>
      </c>
      <c r="AT1302" t="s">
        <v>169</v>
      </c>
      <c r="AU1302">
        <v>3</v>
      </c>
      <c r="AV1302" t="s">
        <v>34</v>
      </c>
      <c r="AW1302">
        <v>0</v>
      </c>
      <c r="AX1302" t="s">
        <v>11001</v>
      </c>
      <c r="AY1302" t="s">
        <v>517</v>
      </c>
      <c r="AZ1302" t="s">
        <v>648</v>
      </c>
      <c r="BA1302" t="s">
        <v>648</v>
      </c>
      <c r="BB1302" t="s">
        <v>747</v>
      </c>
    </row>
    <row r="1303" spans="1:54" hidden="1" x14ac:dyDescent="0.25">
      <c r="A1303" t="s">
        <v>0</v>
      </c>
      <c r="B1303">
        <v>93454</v>
      </c>
      <c r="C1303">
        <v>45926</v>
      </c>
      <c r="D1303" t="s">
        <v>0</v>
      </c>
      <c r="E1303">
        <v>4578120</v>
      </c>
      <c r="F1303">
        <v>45848</v>
      </c>
      <c r="G1303">
        <v>5</v>
      </c>
      <c r="H1303" t="s">
        <v>123</v>
      </c>
      <c r="I1303" t="s">
        <v>124</v>
      </c>
      <c r="J1303" s="16">
        <v>45931</v>
      </c>
      <c r="K1303" t="s">
        <v>125</v>
      </c>
      <c r="L1303" t="s">
        <v>126</v>
      </c>
      <c r="M1303">
        <v>5</v>
      </c>
      <c r="N1303" t="s">
        <v>1169</v>
      </c>
      <c r="O1303" t="s">
        <v>0</v>
      </c>
      <c r="P1303">
        <v>0</v>
      </c>
      <c r="R1303">
        <v>362.02</v>
      </c>
      <c r="S1303">
        <v>96874.69</v>
      </c>
      <c r="T1303">
        <v>71</v>
      </c>
      <c r="U1303" t="s">
        <v>152</v>
      </c>
      <c r="V1303">
        <v>1</v>
      </c>
      <c r="W1303" t="s">
        <v>329</v>
      </c>
      <c r="X1303" t="s">
        <v>330</v>
      </c>
      <c r="Y1303" t="s">
        <v>330</v>
      </c>
      <c r="Z1303" t="s">
        <v>1750</v>
      </c>
      <c r="AA1303" t="s">
        <v>155</v>
      </c>
      <c r="AB1303" t="s">
        <v>130</v>
      </c>
      <c r="AC1303" t="s">
        <v>0</v>
      </c>
      <c r="AD1303" t="s">
        <v>221</v>
      </c>
      <c r="AE1303" t="s">
        <v>18</v>
      </c>
      <c r="AF1303" t="s">
        <v>151</v>
      </c>
      <c r="AG1303" t="s">
        <v>309</v>
      </c>
      <c r="AH1303" t="s">
        <v>1751</v>
      </c>
      <c r="AI1303" t="s">
        <v>3043</v>
      </c>
      <c r="AJ1303" t="s">
        <v>154</v>
      </c>
      <c r="AK1303" t="s">
        <v>3044</v>
      </c>
      <c r="AL1303" t="s">
        <v>134</v>
      </c>
      <c r="AM1303" t="s">
        <v>135</v>
      </c>
      <c r="AN1303" t="s">
        <v>0</v>
      </c>
      <c r="AO1303" t="s">
        <v>136</v>
      </c>
      <c r="AP1303" t="s">
        <v>155</v>
      </c>
      <c r="AQ1303" t="s">
        <v>159</v>
      </c>
      <c r="AR1303" t="s">
        <v>135</v>
      </c>
      <c r="AS1303">
        <v>5</v>
      </c>
      <c r="AT1303" t="s">
        <v>142</v>
      </c>
      <c r="AU1303">
        <v>0</v>
      </c>
      <c r="AV1303" t="s">
        <v>33</v>
      </c>
      <c r="AW1303">
        <v>0</v>
      </c>
      <c r="AX1303" t="s">
        <v>1752</v>
      </c>
      <c r="AY1303" t="s">
        <v>517</v>
      </c>
      <c r="AZ1303" t="s">
        <v>648</v>
      </c>
      <c r="BA1303" t="s">
        <v>648</v>
      </c>
      <c r="BB1303" t="s">
        <v>136</v>
      </c>
    </row>
    <row r="1304" spans="1:54" hidden="1" x14ac:dyDescent="0.25">
      <c r="A1304" t="s">
        <v>1442</v>
      </c>
      <c r="B1304">
        <v>11630</v>
      </c>
      <c r="C1304">
        <v>45922</v>
      </c>
      <c r="D1304" t="s">
        <v>1</v>
      </c>
      <c r="E1304">
        <v>2734131</v>
      </c>
      <c r="F1304">
        <v>45916</v>
      </c>
      <c r="G1304">
        <v>1</v>
      </c>
      <c r="H1304" t="s">
        <v>167</v>
      </c>
      <c r="I1304" t="s">
        <v>148</v>
      </c>
      <c r="J1304" s="16">
        <v>45936</v>
      </c>
      <c r="K1304" t="s">
        <v>125</v>
      </c>
      <c r="L1304" t="s">
        <v>126</v>
      </c>
      <c r="M1304">
        <v>14</v>
      </c>
      <c r="N1304" t="s">
        <v>203</v>
      </c>
      <c r="O1304" t="s">
        <v>1442</v>
      </c>
      <c r="P1304">
        <v>0</v>
      </c>
      <c r="R1304">
        <v>622.62</v>
      </c>
      <c r="S1304">
        <v>8016.45</v>
      </c>
      <c r="T1304">
        <v>91</v>
      </c>
      <c r="U1304" t="s">
        <v>127</v>
      </c>
      <c r="V1304">
        <v>1</v>
      </c>
      <c r="W1304" t="s">
        <v>545</v>
      </c>
      <c r="X1304" t="s">
        <v>587</v>
      </c>
      <c r="Y1304" t="s">
        <v>587</v>
      </c>
      <c r="Z1304" t="s">
        <v>11002</v>
      </c>
      <c r="AA1304" t="s">
        <v>1446</v>
      </c>
      <c r="AB1304" t="s">
        <v>130</v>
      </c>
      <c r="AC1304" t="s">
        <v>160</v>
      </c>
      <c r="AD1304" t="s">
        <v>406</v>
      </c>
      <c r="AE1304" t="s">
        <v>1442</v>
      </c>
      <c r="AF1304" t="s">
        <v>1447</v>
      </c>
      <c r="AG1304" t="s">
        <v>435</v>
      </c>
      <c r="AH1304" t="s">
        <v>7474</v>
      </c>
      <c r="AI1304" t="s">
        <v>11003</v>
      </c>
      <c r="AJ1304" t="s">
        <v>167</v>
      </c>
      <c r="AK1304" t="s">
        <v>11004</v>
      </c>
      <c r="AL1304" t="s">
        <v>134</v>
      </c>
      <c r="AM1304" t="s">
        <v>168</v>
      </c>
      <c r="AN1304" t="s">
        <v>0</v>
      </c>
      <c r="AO1304" t="s">
        <v>173</v>
      </c>
      <c r="AP1304" t="s">
        <v>1446</v>
      </c>
      <c r="AQ1304" t="s">
        <v>1090</v>
      </c>
      <c r="AR1304" t="s">
        <v>168</v>
      </c>
      <c r="AS1304">
        <v>14</v>
      </c>
      <c r="AT1304" t="s">
        <v>169</v>
      </c>
      <c r="AU1304">
        <v>2</v>
      </c>
      <c r="AV1304" t="s">
        <v>34</v>
      </c>
      <c r="AW1304">
        <v>0</v>
      </c>
      <c r="AX1304" t="s">
        <v>11005</v>
      </c>
      <c r="AY1304" t="s">
        <v>517</v>
      </c>
      <c r="AZ1304" t="s">
        <v>648</v>
      </c>
      <c r="BA1304" t="s">
        <v>648</v>
      </c>
      <c r="BB1304" t="s">
        <v>136</v>
      </c>
    </row>
    <row r="1305" spans="1:54" hidden="1" x14ac:dyDescent="0.25">
      <c r="A1305" t="s">
        <v>17</v>
      </c>
      <c r="B1305">
        <v>4043</v>
      </c>
      <c r="C1305">
        <v>45927</v>
      </c>
      <c r="D1305" t="s">
        <v>1</v>
      </c>
      <c r="E1305">
        <v>2742349</v>
      </c>
      <c r="F1305">
        <v>45925</v>
      </c>
      <c r="G1305">
        <v>3</v>
      </c>
      <c r="H1305" t="s">
        <v>139</v>
      </c>
      <c r="I1305" t="s">
        <v>124</v>
      </c>
      <c r="J1305" s="16">
        <v>45932</v>
      </c>
      <c r="K1305" t="s">
        <v>125</v>
      </c>
      <c r="L1305" t="s">
        <v>126</v>
      </c>
      <c r="M1305">
        <v>5</v>
      </c>
      <c r="N1305" t="s">
        <v>4631</v>
      </c>
      <c r="O1305" t="s">
        <v>14</v>
      </c>
      <c r="P1305">
        <v>0</v>
      </c>
      <c r="R1305">
        <v>62.92</v>
      </c>
      <c r="S1305">
        <v>2109.36</v>
      </c>
      <c r="T1305">
        <v>6</v>
      </c>
      <c r="U1305" t="s">
        <v>127</v>
      </c>
      <c r="V1305">
        <v>1</v>
      </c>
      <c r="W1305" t="s">
        <v>277</v>
      </c>
      <c r="X1305" t="s">
        <v>288</v>
      </c>
      <c r="Y1305" t="s">
        <v>288</v>
      </c>
      <c r="Z1305" t="s">
        <v>4632</v>
      </c>
      <c r="AA1305" t="s">
        <v>153</v>
      </c>
      <c r="AB1305" t="s">
        <v>130</v>
      </c>
      <c r="AC1305" t="s">
        <v>165</v>
      </c>
      <c r="AD1305" t="s">
        <v>289</v>
      </c>
      <c r="AE1305" t="s">
        <v>2299</v>
      </c>
      <c r="AF1305" t="s">
        <v>2300</v>
      </c>
      <c r="AG1305" t="s">
        <v>279</v>
      </c>
      <c r="AH1305" t="s">
        <v>4633</v>
      </c>
      <c r="AI1305" t="s">
        <v>4634</v>
      </c>
      <c r="AJ1305" t="s">
        <v>140</v>
      </c>
      <c r="AK1305" t="s">
        <v>158</v>
      </c>
      <c r="AL1305" t="s">
        <v>134</v>
      </c>
      <c r="AM1305" t="s">
        <v>141</v>
      </c>
      <c r="AN1305" t="s">
        <v>14</v>
      </c>
      <c r="AO1305" t="s">
        <v>136</v>
      </c>
      <c r="AP1305" t="s">
        <v>153</v>
      </c>
      <c r="AQ1305" t="s">
        <v>137</v>
      </c>
      <c r="AR1305" t="s">
        <v>141</v>
      </c>
      <c r="AS1305">
        <v>5</v>
      </c>
      <c r="AT1305" t="s">
        <v>142</v>
      </c>
      <c r="AU1305">
        <v>0</v>
      </c>
      <c r="AV1305" t="s">
        <v>488</v>
      </c>
      <c r="AW1305">
        <v>0</v>
      </c>
      <c r="AX1305" t="s">
        <v>4635</v>
      </c>
      <c r="AY1305" t="s">
        <v>517</v>
      </c>
      <c r="AZ1305" t="s">
        <v>648</v>
      </c>
      <c r="BA1305" t="s">
        <v>648</v>
      </c>
      <c r="BB1305" t="s">
        <v>136</v>
      </c>
    </row>
    <row r="1306" spans="1:54" hidden="1" x14ac:dyDescent="0.25">
      <c r="A1306" t="s">
        <v>280</v>
      </c>
      <c r="B1306">
        <v>2562</v>
      </c>
      <c r="C1306">
        <v>45929</v>
      </c>
      <c r="D1306" t="s">
        <v>1</v>
      </c>
      <c r="E1306">
        <v>2742581</v>
      </c>
      <c r="F1306">
        <v>45925</v>
      </c>
      <c r="G1306">
        <v>3</v>
      </c>
      <c r="H1306" t="s">
        <v>139</v>
      </c>
      <c r="I1306" t="s">
        <v>124</v>
      </c>
      <c r="J1306" s="16">
        <v>45931</v>
      </c>
      <c r="K1306" t="s">
        <v>125</v>
      </c>
      <c r="L1306" t="s">
        <v>126</v>
      </c>
      <c r="M1306">
        <v>2</v>
      </c>
      <c r="N1306" t="s">
        <v>2464</v>
      </c>
      <c r="O1306" t="s">
        <v>280</v>
      </c>
      <c r="P1306">
        <v>0</v>
      </c>
      <c r="R1306">
        <v>78.31</v>
      </c>
      <c r="S1306">
        <v>1582.84</v>
      </c>
      <c r="T1306">
        <v>3</v>
      </c>
      <c r="U1306" t="s">
        <v>127</v>
      </c>
      <c r="V1306">
        <v>3</v>
      </c>
      <c r="W1306" t="s">
        <v>277</v>
      </c>
      <c r="X1306" t="s">
        <v>278</v>
      </c>
      <c r="Y1306" t="s">
        <v>278</v>
      </c>
      <c r="Z1306" t="s">
        <v>2137</v>
      </c>
      <c r="AA1306" t="s">
        <v>155</v>
      </c>
      <c r="AB1306" t="s">
        <v>173</v>
      </c>
      <c r="AC1306" t="s">
        <v>1</v>
      </c>
      <c r="AD1306" t="s">
        <v>289</v>
      </c>
      <c r="AE1306" t="s">
        <v>280</v>
      </c>
      <c r="AF1306" t="s">
        <v>2138</v>
      </c>
      <c r="AG1306" t="s">
        <v>279</v>
      </c>
      <c r="AH1306" t="s">
        <v>2139</v>
      </c>
      <c r="AI1306" t="s">
        <v>3747</v>
      </c>
      <c r="AJ1306" t="s">
        <v>146</v>
      </c>
      <c r="AK1306" t="s">
        <v>158</v>
      </c>
      <c r="AL1306" t="s">
        <v>134</v>
      </c>
      <c r="AM1306" t="s">
        <v>141</v>
      </c>
      <c r="AN1306" t="s">
        <v>27</v>
      </c>
      <c r="AO1306" t="s">
        <v>173</v>
      </c>
      <c r="AP1306" t="s">
        <v>155</v>
      </c>
      <c r="AQ1306" t="s">
        <v>159</v>
      </c>
      <c r="AR1306" t="s">
        <v>141</v>
      </c>
      <c r="AS1306">
        <v>2</v>
      </c>
      <c r="AT1306" t="s">
        <v>142</v>
      </c>
      <c r="AU1306">
        <v>0</v>
      </c>
      <c r="AV1306" t="s">
        <v>173</v>
      </c>
      <c r="AW1306">
        <v>0</v>
      </c>
      <c r="AX1306" t="s">
        <v>2921</v>
      </c>
      <c r="AY1306" t="s">
        <v>734</v>
      </c>
      <c r="AZ1306" t="s">
        <v>648</v>
      </c>
      <c r="BA1306" t="s">
        <v>648</v>
      </c>
      <c r="BB1306" t="s">
        <v>748</v>
      </c>
    </row>
    <row r="1307" spans="1:54" hidden="1" x14ac:dyDescent="0.25">
      <c r="A1307" t="s">
        <v>1540</v>
      </c>
      <c r="B1307">
        <v>1320</v>
      </c>
      <c r="C1307">
        <v>45929</v>
      </c>
      <c r="D1307" t="s">
        <v>14</v>
      </c>
      <c r="E1307">
        <v>1877374</v>
      </c>
      <c r="F1307">
        <v>45925</v>
      </c>
      <c r="G1307">
        <v>1</v>
      </c>
      <c r="H1307" t="s">
        <v>167</v>
      </c>
      <c r="I1307" t="s">
        <v>148</v>
      </c>
      <c r="J1307" s="16">
        <v>45931</v>
      </c>
      <c r="K1307" t="s">
        <v>125</v>
      </c>
      <c r="L1307" t="s">
        <v>126</v>
      </c>
      <c r="M1307">
        <v>2</v>
      </c>
      <c r="N1307" t="s">
        <v>1541</v>
      </c>
      <c r="O1307" t="s">
        <v>1540</v>
      </c>
      <c r="P1307">
        <v>0</v>
      </c>
      <c r="R1307">
        <v>88.67</v>
      </c>
      <c r="S1307">
        <v>7796.5</v>
      </c>
      <c r="T1307">
        <v>2</v>
      </c>
      <c r="U1307" t="s">
        <v>127</v>
      </c>
      <c r="V1307">
        <v>1</v>
      </c>
      <c r="W1307" t="s">
        <v>338</v>
      </c>
      <c r="X1307" t="s">
        <v>339</v>
      </c>
      <c r="Y1307" t="s">
        <v>339</v>
      </c>
      <c r="Z1307" t="s">
        <v>1686</v>
      </c>
      <c r="AA1307" t="s">
        <v>155</v>
      </c>
      <c r="AB1307" t="s">
        <v>173</v>
      </c>
      <c r="AC1307" t="s">
        <v>14</v>
      </c>
      <c r="AD1307" t="s">
        <v>324</v>
      </c>
      <c r="AE1307" t="s">
        <v>1540</v>
      </c>
      <c r="AF1307" t="s">
        <v>1543</v>
      </c>
      <c r="AG1307" t="s">
        <v>340</v>
      </c>
      <c r="AH1307" t="s">
        <v>1601</v>
      </c>
      <c r="AI1307" t="s">
        <v>3744</v>
      </c>
      <c r="AJ1307" t="s">
        <v>167</v>
      </c>
      <c r="AK1307" t="s">
        <v>3745</v>
      </c>
      <c r="AL1307" t="s">
        <v>134</v>
      </c>
      <c r="AM1307" t="s">
        <v>168</v>
      </c>
      <c r="AN1307" t="s">
        <v>27</v>
      </c>
      <c r="AO1307" t="s">
        <v>173</v>
      </c>
      <c r="AP1307" t="s">
        <v>155</v>
      </c>
      <c r="AQ1307" t="s">
        <v>159</v>
      </c>
      <c r="AR1307" t="s">
        <v>168</v>
      </c>
      <c r="AS1307">
        <v>2</v>
      </c>
      <c r="AT1307" t="s">
        <v>142</v>
      </c>
      <c r="AU1307">
        <v>0</v>
      </c>
      <c r="AV1307" t="s">
        <v>173</v>
      </c>
      <c r="AW1307">
        <v>0</v>
      </c>
      <c r="AX1307" t="s">
        <v>1687</v>
      </c>
      <c r="AY1307" t="s">
        <v>734</v>
      </c>
      <c r="AZ1307" t="s">
        <v>648</v>
      </c>
      <c r="BA1307" t="s">
        <v>648</v>
      </c>
      <c r="BB1307" t="s">
        <v>748</v>
      </c>
    </row>
    <row r="1308" spans="1:54" hidden="1" x14ac:dyDescent="0.25">
      <c r="A1308" t="s">
        <v>1326</v>
      </c>
      <c r="B1308">
        <v>27640</v>
      </c>
      <c r="C1308">
        <v>45934</v>
      </c>
      <c r="D1308" t="s">
        <v>14</v>
      </c>
      <c r="E1308">
        <v>1878932</v>
      </c>
      <c r="F1308">
        <v>45930</v>
      </c>
      <c r="G1308">
        <v>1</v>
      </c>
      <c r="H1308" t="s">
        <v>167</v>
      </c>
      <c r="I1308" t="s">
        <v>148</v>
      </c>
      <c r="J1308" s="16">
        <v>45936</v>
      </c>
      <c r="K1308" t="s">
        <v>125</v>
      </c>
      <c r="L1308" t="s">
        <v>126</v>
      </c>
      <c r="M1308">
        <v>2</v>
      </c>
      <c r="N1308" t="s">
        <v>1169</v>
      </c>
      <c r="O1308" t="s">
        <v>0</v>
      </c>
      <c r="P1308">
        <v>0</v>
      </c>
      <c r="R1308">
        <v>300.04000000000002</v>
      </c>
      <c r="S1308">
        <v>11885.62</v>
      </c>
      <c r="T1308">
        <v>44</v>
      </c>
      <c r="U1308" t="s">
        <v>127</v>
      </c>
      <c r="V1308">
        <v>1</v>
      </c>
      <c r="W1308" t="s">
        <v>395</v>
      </c>
      <c r="X1308" t="s">
        <v>396</v>
      </c>
      <c r="Y1308" t="s">
        <v>396</v>
      </c>
      <c r="Z1308" t="s">
        <v>11006</v>
      </c>
      <c r="AA1308" t="s">
        <v>155</v>
      </c>
      <c r="AB1308" t="s">
        <v>130</v>
      </c>
      <c r="AC1308" t="s">
        <v>14</v>
      </c>
      <c r="AD1308" t="s">
        <v>193</v>
      </c>
      <c r="AE1308" t="s">
        <v>1326</v>
      </c>
      <c r="AF1308" t="s">
        <v>1330</v>
      </c>
      <c r="AG1308" t="s">
        <v>252</v>
      </c>
      <c r="AH1308" t="s">
        <v>9412</v>
      </c>
      <c r="AI1308" t="s">
        <v>11007</v>
      </c>
      <c r="AJ1308" t="s">
        <v>167</v>
      </c>
      <c r="AK1308" t="s">
        <v>11008</v>
      </c>
      <c r="AL1308" t="s">
        <v>134</v>
      </c>
      <c r="AM1308" t="s">
        <v>168</v>
      </c>
      <c r="AN1308" t="s">
        <v>0</v>
      </c>
      <c r="AO1308" t="s">
        <v>136</v>
      </c>
      <c r="AP1308" t="s">
        <v>155</v>
      </c>
      <c r="AQ1308" t="s">
        <v>159</v>
      </c>
      <c r="AR1308" t="s">
        <v>168</v>
      </c>
      <c r="AS1308">
        <v>2</v>
      </c>
      <c r="AT1308" t="s">
        <v>169</v>
      </c>
      <c r="AU1308">
        <v>0</v>
      </c>
      <c r="AV1308" t="s">
        <v>33</v>
      </c>
      <c r="AW1308">
        <v>0</v>
      </c>
      <c r="AX1308" t="s">
        <v>11009</v>
      </c>
      <c r="AY1308" t="s">
        <v>517</v>
      </c>
      <c r="AZ1308" t="s">
        <v>648</v>
      </c>
      <c r="BA1308" t="s">
        <v>648</v>
      </c>
      <c r="BB1308" t="s">
        <v>136</v>
      </c>
    </row>
    <row r="1309" spans="1:54" hidden="1" x14ac:dyDescent="0.25">
      <c r="A1309" t="s">
        <v>14</v>
      </c>
      <c r="B1309">
        <v>206279</v>
      </c>
      <c r="C1309">
        <v>45846</v>
      </c>
      <c r="D1309" t="s">
        <v>18</v>
      </c>
      <c r="E1309">
        <v>1233837</v>
      </c>
      <c r="F1309">
        <v>45838</v>
      </c>
      <c r="G1309">
        <v>3</v>
      </c>
      <c r="H1309" t="s">
        <v>139</v>
      </c>
      <c r="I1309" t="s">
        <v>234</v>
      </c>
      <c r="J1309" s="16">
        <v>45933</v>
      </c>
      <c r="K1309" t="s">
        <v>125</v>
      </c>
      <c r="L1309" t="s">
        <v>126</v>
      </c>
      <c r="M1309">
        <v>87</v>
      </c>
      <c r="N1309" t="s">
        <v>4631</v>
      </c>
      <c r="O1309" t="s">
        <v>17</v>
      </c>
      <c r="P1309">
        <v>2198.6</v>
      </c>
      <c r="R1309">
        <v>98.51</v>
      </c>
      <c r="S1309">
        <v>3936.51</v>
      </c>
      <c r="T1309">
        <v>2</v>
      </c>
      <c r="U1309" t="s">
        <v>127</v>
      </c>
      <c r="V1309">
        <v>1</v>
      </c>
      <c r="W1309" t="s">
        <v>7448</v>
      </c>
      <c r="X1309" t="s">
        <v>7449</v>
      </c>
      <c r="Y1309" t="s">
        <v>7449</v>
      </c>
      <c r="Z1309" t="s">
        <v>7450</v>
      </c>
      <c r="AA1309" t="s">
        <v>153</v>
      </c>
      <c r="AB1309" t="s">
        <v>130</v>
      </c>
      <c r="AC1309" t="s">
        <v>18</v>
      </c>
      <c r="AD1309" t="s">
        <v>233</v>
      </c>
      <c r="AE1309" t="s">
        <v>17</v>
      </c>
      <c r="AF1309" t="s">
        <v>7451</v>
      </c>
      <c r="AG1309" t="s">
        <v>7452</v>
      </c>
      <c r="AH1309" t="s">
        <v>7453</v>
      </c>
      <c r="AI1309" t="s">
        <v>7454</v>
      </c>
      <c r="AJ1309" t="s">
        <v>133</v>
      </c>
      <c r="AL1309" t="s">
        <v>134</v>
      </c>
      <c r="AM1309" t="s">
        <v>141</v>
      </c>
      <c r="AN1309" t="s">
        <v>17</v>
      </c>
      <c r="AO1309" t="s">
        <v>136</v>
      </c>
      <c r="AP1309" t="s">
        <v>153</v>
      </c>
      <c r="AQ1309" t="s">
        <v>137</v>
      </c>
      <c r="AR1309" t="s">
        <v>141</v>
      </c>
      <c r="AS1309">
        <v>87</v>
      </c>
      <c r="AT1309" t="s">
        <v>144</v>
      </c>
      <c r="AU1309">
        <v>3</v>
      </c>
      <c r="AV1309" t="s">
        <v>488</v>
      </c>
      <c r="AW1309">
        <v>0</v>
      </c>
      <c r="AX1309" t="s">
        <v>7455</v>
      </c>
      <c r="AY1309" t="s">
        <v>74</v>
      </c>
      <c r="AZ1309" t="s">
        <v>648</v>
      </c>
      <c r="BA1309" t="s">
        <v>648</v>
      </c>
      <c r="BB1309" t="s">
        <v>136</v>
      </c>
    </row>
    <row r="1310" spans="1:54" hidden="1" x14ac:dyDescent="0.25">
      <c r="A1310" t="s">
        <v>231</v>
      </c>
      <c r="B1310">
        <v>2339</v>
      </c>
      <c r="C1310">
        <v>45917</v>
      </c>
      <c r="D1310" t="s">
        <v>18</v>
      </c>
      <c r="E1310">
        <v>1255218</v>
      </c>
      <c r="F1310">
        <v>45912</v>
      </c>
      <c r="G1310">
        <v>3</v>
      </c>
      <c r="H1310" t="s">
        <v>139</v>
      </c>
      <c r="I1310" t="s">
        <v>124</v>
      </c>
      <c r="J1310" s="16">
        <v>45931</v>
      </c>
      <c r="K1310" t="s">
        <v>125</v>
      </c>
      <c r="L1310" t="s">
        <v>126</v>
      </c>
      <c r="M1310">
        <v>14</v>
      </c>
      <c r="N1310" t="s">
        <v>1200</v>
      </c>
      <c r="O1310" t="s">
        <v>231</v>
      </c>
      <c r="P1310">
        <v>0</v>
      </c>
      <c r="R1310">
        <v>1.1399999999999999</v>
      </c>
      <c r="S1310">
        <v>100</v>
      </c>
      <c r="T1310">
        <v>1</v>
      </c>
      <c r="U1310" t="s">
        <v>127</v>
      </c>
      <c r="V1310">
        <v>1</v>
      </c>
      <c r="W1310" t="s">
        <v>1001</v>
      </c>
      <c r="X1310" t="s">
        <v>1001</v>
      </c>
      <c r="Y1310" t="s">
        <v>1002</v>
      </c>
      <c r="Z1310" t="s">
        <v>457</v>
      </c>
      <c r="AA1310" t="s">
        <v>201</v>
      </c>
      <c r="AB1310" t="s">
        <v>173</v>
      </c>
      <c r="AC1310" t="s">
        <v>10</v>
      </c>
      <c r="AE1310" t="s">
        <v>231</v>
      </c>
      <c r="AF1310" t="s">
        <v>151</v>
      </c>
      <c r="AG1310" t="s">
        <v>1003</v>
      </c>
      <c r="AH1310" t="s">
        <v>2279</v>
      </c>
      <c r="AI1310" t="s">
        <v>3343</v>
      </c>
      <c r="AJ1310" t="s">
        <v>977</v>
      </c>
      <c r="AK1310" t="s">
        <v>3344</v>
      </c>
      <c r="AL1310" t="s">
        <v>134</v>
      </c>
      <c r="AM1310" t="s">
        <v>141</v>
      </c>
      <c r="AN1310" t="s">
        <v>18</v>
      </c>
      <c r="AO1310" t="s">
        <v>173</v>
      </c>
      <c r="AP1310" t="s">
        <v>201</v>
      </c>
      <c r="AQ1310" t="s">
        <v>198</v>
      </c>
      <c r="AR1310" t="s">
        <v>141</v>
      </c>
      <c r="AS1310">
        <v>14</v>
      </c>
      <c r="AT1310" t="s">
        <v>147</v>
      </c>
      <c r="AU1310">
        <v>2</v>
      </c>
      <c r="AV1310" t="s">
        <v>173</v>
      </c>
      <c r="AW1310">
        <v>0</v>
      </c>
      <c r="AX1310" t="s">
        <v>2280</v>
      </c>
      <c r="AY1310" t="s">
        <v>517</v>
      </c>
      <c r="AZ1310" t="s">
        <v>648</v>
      </c>
      <c r="BA1310" t="s">
        <v>648</v>
      </c>
      <c r="BB1310" t="s">
        <v>749</v>
      </c>
    </row>
    <row r="1311" spans="1:54" hidden="1" x14ac:dyDescent="0.25">
      <c r="A1311" t="s">
        <v>0</v>
      </c>
      <c r="B1311">
        <v>93474</v>
      </c>
      <c r="C1311">
        <v>45929</v>
      </c>
      <c r="D1311" t="s">
        <v>18</v>
      </c>
      <c r="E1311">
        <v>1258649</v>
      </c>
      <c r="F1311">
        <v>45925</v>
      </c>
      <c r="G1311">
        <v>4</v>
      </c>
      <c r="H1311" t="s">
        <v>145</v>
      </c>
      <c r="I1311" t="s">
        <v>124</v>
      </c>
      <c r="J1311" s="16">
        <v>45931</v>
      </c>
      <c r="K1311" t="s">
        <v>125</v>
      </c>
      <c r="L1311" t="s">
        <v>149</v>
      </c>
      <c r="M1311">
        <v>2</v>
      </c>
      <c r="N1311" t="s">
        <v>274</v>
      </c>
      <c r="O1311" t="s">
        <v>0</v>
      </c>
      <c r="P1311">
        <v>0</v>
      </c>
      <c r="R1311">
        <v>126.86</v>
      </c>
      <c r="S1311">
        <v>2202.2399999999998</v>
      </c>
      <c r="T1311">
        <v>2</v>
      </c>
      <c r="U1311" t="s">
        <v>127</v>
      </c>
      <c r="V1311">
        <v>2</v>
      </c>
      <c r="W1311" t="s">
        <v>322</v>
      </c>
      <c r="X1311" t="s">
        <v>323</v>
      </c>
      <c r="Y1311" t="s">
        <v>323</v>
      </c>
      <c r="Z1311" t="s">
        <v>859</v>
      </c>
      <c r="AA1311" t="s">
        <v>155</v>
      </c>
      <c r="AB1311" t="s">
        <v>130</v>
      </c>
      <c r="AC1311" t="s">
        <v>18</v>
      </c>
      <c r="AD1311" t="s">
        <v>324</v>
      </c>
      <c r="AE1311" t="s">
        <v>214</v>
      </c>
      <c r="AF1311" t="s">
        <v>237</v>
      </c>
      <c r="AG1311" t="s">
        <v>325</v>
      </c>
      <c r="AH1311" t="s">
        <v>835</v>
      </c>
      <c r="AI1311" t="s">
        <v>860</v>
      </c>
      <c r="AJ1311" t="s">
        <v>146</v>
      </c>
      <c r="AK1311" t="s">
        <v>158</v>
      </c>
      <c r="AL1311" t="s">
        <v>134</v>
      </c>
      <c r="AM1311" t="s">
        <v>141</v>
      </c>
      <c r="AN1311" t="s">
        <v>0</v>
      </c>
      <c r="AO1311" t="s">
        <v>136</v>
      </c>
      <c r="AP1311" t="s">
        <v>155</v>
      </c>
      <c r="AQ1311" t="s">
        <v>159</v>
      </c>
      <c r="AR1311" t="s">
        <v>141</v>
      </c>
      <c r="AS1311">
        <v>2</v>
      </c>
      <c r="AT1311" t="s">
        <v>142</v>
      </c>
      <c r="AU1311">
        <v>0</v>
      </c>
      <c r="AV1311" t="s">
        <v>493</v>
      </c>
      <c r="AW1311">
        <v>0</v>
      </c>
      <c r="AX1311" t="s">
        <v>921</v>
      </c>
      <c r="AY1311" t="s">
        <v>517</v>
      </c>
      <c r="AZ1311" t="s">
        <v>648</v>
      </c>
      <c r="BA1311" t="s">
        <v>648</v>
      </c>
      <c r="BB1311" t="s">
        <v>136</v>
      </c>
    </row>
    <row r="1312" spans="1:54" hidden="1" x14ac:dyDescent="0.25">
      <c r="A1312" t="s">
        <v>1442</v>
      </c>
      <c r="B1312">
        <v>11696</v>
      </c>
      <c r="C1312">
        <v>45931</v>
      </c>
      <c r="D1312" t="s">
        <v>18</v>
      </c>
      <c r="E1312">
        <v>1259111</v>
      </c>
      <c r="F1312">
        <v>45926</v>
      </c>
      <c r="G1312">
        <v>1</v>
      </c>
      <c r="H1312" t="s">
        <v>167</v>
      </c>
      <c r="I1312" t="s">
        <v>148</v>
      </c>
      <c r="J1312" s="16">
        <v>45936</v>
      </c>
      <c r="K1312" t="s">
        <v>125</v>
      </c>
      <c r="L1312" t="s">
        <v>126</v>
      </c>
      <c r="M1312">
        <v>5</v>
      </c>
      <c r="N1312" t="s">
        <v>5833</v>
      </c>
      <c r="O1312" t="s">
        <v>1442</v>
      </c>
      <c r="P1312">
        <v>0</v>
      </c>
      <c r="R1312">
        <v>762.81</v>
      </c>
      <c r="S1312">
        <v>44804.88</v>
      </c>
      <c r="T1312">
        <v>70</v>
      </c>
      <c r="U1312" t="s">
        <v>127</v>
      </c>
      <c r="V1312">
        <v>1</v>
      </c>
      <c r="W1312" t="s">
        <v>4666</v>
      </c>
      <c r="X1312" t="s">
        <v>4666</v>
      </c>
      <c r="Y1312" t="s">
        <v>4666</v>
      </c>
      <c r="Z1312" t="s">
        <v>11010</v>
      </c>
      <c r="AA1312" t="s">
        <v>1446</v>
      </c>
      <c r="AB1312" t="s">
        <v>130</v>
      </c>
      <c r="AC1312" t="s">
        <v>18</v>
      </c>
      <c r="AD1312" t="s">
        <v>233</v>
      </c>
      <c r="AE1312" t="s">
        <v>1442</v>
      </c>
      <c r="AF1312" t="s">
        <v>1447</v>
      </c>
      <c r="AG1312" t="s">
        <v>307</v>
      </c>
      <c r="AH1312" t="s">
        <v>5497</v>
      </c>
      <c r="AI1312" t="s">
        <v>11011</v>
      </c>
      <c r="AJ1312" t="s">
        <v>167</v>
      </c>
      <c r="AK1312" t="s">
        <v>154</v>
      </c>
      <c r="AL1312" t="s">
        <v>134</v>
      </c>
      <c r="AM1312" t="s">
        <v>168</v>
      </c>
      <c r="AN1312" t="s">
        <v>0</v>
      </c>
      <c r="AO1312" t="s">
        <v>173</v>
      </c>
      <c r="AP1312" t="s">
        <v>1446</v>
      </c>
      <c r="AQ1312" t="s">
        <v>1090</v>
      </c>
      <c r="AR1312" t="s">
        <v>168</v>
      </c>
      <c r="AS1312">
        <v>5</v>
      </c>
      <c r="AT1312" t="s">
        <v>147</v>
      </c>
      <c r="AU1312">
        <v>0</v>
      </c>
      <c r="AV1312" t="s">
        <v>974</v>
      </c>
      <c r="AW1312">
        <v>0</v>
      </c>
      <c r="AX1312" t="s">
        <v>11012</v>
      </c>
      <c r="AY1312" t="s">
        <v>517</v>
      </c>
      <c r="AZ1312" t="s">
        <v>648</v>
      </c>
      <c r="BA1312" t="s">
        <v>648</v>
      </c>
      <c r="BB1312" t="s">
        <v>136</v>
      </c>
    </row>
    <row r="1313" spans="1:54" hidden="1" x14ac:dyDescent="0.25">
      <c r="A1313" t="s">
        <v>11</v>
      </c>
      <c r="B1313">
        <v>131602</v>
      </c>
      <c r="C1313">
        <v>45932</v>
      </c>
      <c r="D1313" t="s">
        <v>246</v>
      </c>
      <c r="E1313">
        <v>29585</v>
      </c>
      <c r="F1313">
        <v>45930</v>
      </c>
      <c r="G1313">
        <v>3</v>
      </c>
      <c r="H1313" t="s">
        <v>139</v>
      </c>
      <c r="I1313" t="s">
        <v>124</v>
      </c>
      <c r="J1313" s="16">
        <v>45933</v>
      </c>
      <c r="K1313" t="s">
        <v>125</v>
      </c>
      <c r="L1313" t="s">
        <v>126</v>
      </c>
      <c r="M1313">
        <v>1</v>
      </c>
      <c r="N1313" t="s">
        <v>1318</v>
      </c>
      <c r="O1313" t="s">
        <v>12</v>
      </c>
      <c r="P1313">
        <v>0</v>
      </c>
      <c r="R1313">
        <v>152.32</v>
      </c>
      <c r="S1313">
        <v>3900.97</v>
      </c>
      <c r="T1313">
        <v>9</v>
      </c>
      <c r="U1313" t="s">
        <v>127</v>
      </c>
      <c r="V1313">
        <v>1</v>
      </c>
      <c r="W1313" t="s">
        <v>1739</v>
      </c>
      <c r="X1313" t="s">
        <v>1739</v>
      </c>
      <c r="Y1313" t="s">
        <v>1739</v>
      </c>
      <c r="Z1313" t="s">
        <v>7269</v>
      </c>
      <c r="AA1313" t="s">
        <v>155</v>
      </c>
      <c r="AB1313" t="s">
        <v>130</v>
      </c>
      <c r="AC1313" t="s">
        <v>246</v>
      </c>
      <c r="AD1313" t="s">
        <v>320</v>
      </c>
      <c r="AE1313" t="s">
        <v>11</v>
      </c>
      <c r="AF1313" t="s">
        <v>983</v>
      </c>
      <c r="AG1313" t="s">
        <v>298</v>
      </c>
      <c r="AH1313" t="s">
        <v>4555</v>
      </c>
      <c r="AI1313" t="s">
        <v>7270</v>
      </c>
      <c r="AJ1313" t="s">
        <v>140</v>
      </c>
      <c r="AL1313" t="s">
        <v>134</v>
      </c>
      <c r="AM1313" t="s">
        <v>141</v>
      </c>
      <c r="AN1313" t="s">
        <v>12</v>
      </c>
      <c r="AO1313" t="s">
        <v>136</v>
      </c>
      <c r="AP1313" t="s">
        <v>196</v>
      </c>
      <c r="AQ1313" t="s">
        <v>159</v>
      </c>
      <c r="AR1313" t="s">
        <v>141</v>
      </c>
      <c r="AS1313">
        <v>1</v>
      </c>
      <c r="AT1313" t="s">
        <v>169</v>
      </c>
      <c r="AU1313">
        <v>0</v>
      </c>
      <c r="AV1313" t="s">
        <v>48</v>
      </c>
      <c r="AW1313">
        <v>0</v>
      </c>
      <c r="AX1313" t="s">
        <v>7271</v>
      </c>
      <c r="AY1313" t="s">
        <v>517</v>
      </c>
      <c r="AZ1313" t="s">
        <v>648</v>
      </c>
      <c r="BA1313" t="s">
        <v>648</v>
      </c>
      <c r="BB1313" t="s">
        <v>136</v>
      </c>
    </row>
    <row r="1314" spans="1:54" hidden="1" x14ac:dyDescent="0.25">
      <c r="A1314" t="s">
        <v>1176</v>
      </c>
      <c r="B1314">
        <v>2825</v>
      </c>
      <c r="C1314">
        <v>45931</v>
      </c>
      <c r="D1314" t="s">
        <v>1016</v>
      </c>
      <c r="E1314">
        <v>5506861</v>
      </c>
      <c r="F1314">
        <v>45924</v>
      </c>
      <c r="G1314">
        <v>1</v>
      </c>
      <c r="H1314" t="s">
        <v>167</v>
      </c>
      <c r="I1314" t="s">
        <v>148</v>
      </c>
      <c r="J1314" s="16">
        <v>45936</v>
      </c>
      <c r="K1314" t="s">
        <v>125</v>
      </c>
      <c r="L1314" t="s">
        <v>126</v>
      </c>
      <c r="M1314">
        <v>5</v>
      </c>
      <c r="N1314" t="s">
        <v>1611</v>
      </c>
      <c r="O1314" t="s">
        <v>1176</v>
      </c>
      <c r="P1314">
        <v>0</v>
      </c>
      <c r="R1314">
        <v>405.7</v>
      </c>
      <c r="S1314">
        <v>7029.89</v>
      </c>
      <c r="T1314">
        <v>8</v>
      </c>
      <c r="U1314" t="s">
        <v>127</v>
      </c>
      <c r="V1314">
        <v>1</v>
      </c>
      <c r="W1314" t="s">
        <v>10078</v>
      </c>
      <c r="X1314" t="s">
        <v>10078</v>
      </c>
      <c r="Y1314" t="s">
        <v>10078</v>
      </c>
      <c r="Z1314" t="s">
        <v>11013</v>
      </c>
      <c r="AA1314" t="s">
        <v>1181</v>
      </c>
      <c r="AB1314" t="s">
        <v>130</v>
      </c>
      <c r="AC1314" t="s">
        <v>16</v>
      </c>
      <c r="AD1314" t="s">
        <v>423</v>
      </c>
      <c r="AE1314" t="s">
        <v>1176</v>
      </c>
      <c r="AF1314" t="s">
        <v>1313</v>
      </c>
      <c r="AG1314" t="s">
        <v>376</v>
      </c>
      <c r="AH1314" t="s">
        <v>1382</v>
      </c>
      <c r="AI1314" t="s">
        <v>11014</v>
      </c>
      <c r="AJ1314" t="s">
        <v>167</v>
      </c>
      <c r="AK1314" t="s">
        <v>154</v>
      </c>
      <c r="AL1314" t="s">
        <v>134</v>
      </c>
      <c r="AM1314" t="s">
        <v>168</v>
      </c>
      <c r="AN1314" t="s">
        <v>0</v>
      </c>
      <c r="AO1314" t="s">
        <v>173</v>
      </c>
      <c r="AP1314" t="s">
        <v>1181</v>
      </c>
      <c r="AQ1314" t="s">
        <v>1090</v>
      </c>
      <c r="AR1314" t="s">
        <v>168</v>
      </c>
      <c r="AS1314">
        <v>5</v>
      </c>
      <c r="AT1314" t="s">
        <v>202</v>
      </c>
      <c r="AU1314">
        <v>0</v>
      </c>
      <c r="AV1314" t="s">
        <v>35</v>
      </c>
      <c r="AW1314">
        <v>0</v>
      </c>
      <c r="AX1314" t="s">
        <v>11015</v>
      </c>
      <c r="AY1314" t="s">
        <v>517</v>
      </c>
      <c r="AZ1314" t="s">
        <v>648</v>
      </c>
      <c r="BA1314" t="s">
        <v>649</v>
      </c>
      <c r="BB1314" t="s">
        <v>136</v>
      </c>
    </row>
    <row r="1315" spans="1:54" hidden="1" x14ac:dyDescent="0.25">
      <c r="A1315" t="s">
        <v>1028</v>
      </c>
      <c r="B1315">
        <v>6472</v>
      </c>
      <c r="C1315">
        <v>45929</v>
      </c>
      <c r="D1315" t="s">
        <v>1457</v>
      </c>
      <c r="E1315">
        <v>5501422</v>
      </c>
      <c r="F1315">
        <v>45922</v>
      </c>
      <c r="G1315">
        <v>1</v>
      </c>
      <c r="H1315" t="s">
        <v>167</v>
      </c>
      <c r="I1315" t="s">
        <v>148</v>
      </c>
      <c r="J1315" s="16">
        <v>45936</v>
      </c>
      <c r="K1315" t="s">
        <v>125</v>
      </c>
      <c r="L1315" t="s">
        <v>126</v>
      </c>
      <c r="M1315">
        <v>7</v>
      </c>
      <c r="N1315" t="s">
        <v>11016</v>
      </c>
      <c r="O1315" t="s">
        <v>0</v>
      </c>
      <c r="P1315">
        <v>0</v>
      </c>
      <c r="R1315">
        <v>84.1</v>
      </c>
      <c r="S1315">
        <v>3162.5</v>
      </c>
      <c r="T1315">
        <v>1</v>
      </c>
      <c r="U1315" t="s">
        <v>127</v>
      </c>
      <c r="V1315">
        <v>1</v>
      </c>
      <c r="W1315" t="s">
        <v>5939</v>
      </c>
      <c r="X1315" t="s">
        <v>5940</v>
      </c>
      <c r="Y1315" t="s">
        <v>5940</v>
      </c>
      <c r="Z1315" t="s">
        <v>11017</v>
      </c>
      <c r="AA1315" t="s">
        <v>155</v>
      </c>
      <c r="AB1315" t="s">
        <v>130</v>
      </c>
      <c r="AC1315" t="s">
        <v>1457</v>
      </c>
      <c r="AD1315" t="s">
        <v>260</v>
      </c>
      <c r="AE1315" t="s">
        <v>1028</v>
      </c>
      <c r="AF1315" t="s">
        <v>1034</v>
      </c>
      <c r="AG1315" t="s">
        <v>255</v>
      </c>
      <c r="AH1315" t="s">
        <v>1106</v>
      </c>
      <c r="AI1315" t="s">
        <v>11018</v>
      </c>
      <c r="AJ1315" t="s">
        <v>167</v>
      </c>
      <c r="AK1315" t="s">
        <v>11019</v>
      </c>
      <c r="AL1315" t="s">
        <v>134</v>
      </c>
      <c r="AM1315" t="s">
        <v>168</v>
      </c>
      <c r="AN1315" t="s">
        <v>0</v>
      </c>
      <c r="AO1315" t="s">
        <v>136</v>
      </c>
      <c r="AP1315" t="s">
        <v>196</v>
      </c>
      <c r="AQ1315" t="s">
        <v>159</v>
      </c>
      <c r="AR1315" t="s">
        <v>168</v>
      </c>
      <c r="AS1315">
        <v>7</v>
      </c>
      <c r="AT1315" t="s">
        <v>144</v>
      </c>
      <c r="AU1315">
        <v>1</v>
      </c>
      <c r="AV1315" t="s">
        <v>173</v>
      </c>
      <c r="AW1315">
        <v>0</v>
      </c>
      <c r="AX1315" t="s">
        <v>11020</v>
      </c>
      <c r="AY1315" t="s">
        <v>517</v>
      </c>
      <c r="AZ1315" t="s">
        <v>648</v>
      </c>
      <c r="BA1315" t="s">
        <v>648</v>
      </c>
      <c r="BB1315" t="s">
        <v>136</v>
      </c>
    </row>
    <row r="1316" spans="1:54" hidden="1" x14ac:dyDescent="0.25">
      <c r="A1316" t="s">
        <v>27</v>
      </c>
      <c r="B1316">
        <v>66597</v>
      </c>
      <c r="C1316">
        <v>45930</v>
      </c>
      <c r="D1316" t="s">
        <v>250</v>
      </c>
      <c r="E1316">
        <v>849456</v>
      </c>
      <c r="F1316">
        <v>45929</v>
      </c>
      <c r="G1316">
        <v>4</v>
      </c>
      <c r="H1316" t="s">
        <v>145</v>
      </c>
      <c r="I1316" t="s">
        <v>124</v>
      </c>
      <c r="J1316" s="16">
        <v>45931</v>
      </c>
      <c r="K1316" t="s">
        <v>125</v>
      </c>
      <c r="L1316" t="s">
        <v>149</v>
      </c>
      <c r="M1316">
        <v>1</v>
      </c>
      <c r="N1316" t="s">
        <v>285</v>
      </c>
      <c r="O1316" t="s">
        <v>250</v>
      </c>
      <c r="P1316">
        <v>0</v>
      </c>
      <c r="R1316">
        <v>90.83</v>
      </c>
      <c r="S1316">
        <v>2594.0700000000002</v>
      </c>
      <c r="T1316">
        <v>6</v>
      </c>
      <c r="U1316" t="s">
        <v>175</v>
      </c>
      <c r="V1316">
        <v>0</v>
      </c>
      <c r="W1316" t="s">
        <v>355</v>
      </c>
      <c r="X1316" t="s">
        <v>355</v>
      </c>
      <c r="Y1316" t="s">
        <v>355</v>
      </c>
      <c r="Z1316" t="s">
        <v>901</v>
      </c>
      <c r="AA1316" t="s">
        <v>155</v>
      </c>
      <c r="AB1316" t="s">
        <v>173</v>
      </c>
      <c r="AC1316" t="s">
        <v>250</v>
      </c>
      <c r="AD1316" t="s">
        <v>300</v>
      </c>
      <c r="AE1316" t="s">
        <v>241</v>
      </c>
      <c r="AF1316" t="s">
        <v>1881</v>
      </c>
      <c r="AG1316" t="s">
        <v>211</v>
      </c>
      <c r="AH1316" t="s">
        <v>7499</v>
      </c>
      <c r="AI1316" t="s">
        <v>902</v>
      </c>
      <c r="AJ1316" t="s">
        <v>146</v>
      </c>
      <c r="AL1316" t="s">
        <v>134</v>
      </c>
      <c r="AM1316" t="s">
        <v>141</v>
      </c>
      <c r="AN1316" t="s">
        <v>27</v>
      </c>
      <c r="AO1316" t="s">
        <v>173</v>
      </c>
      <c r="AP1316" t="s">
        <v>155</v>
      </c>
      <c r="AQ1316" t="s">
        <v>159</v>
      </c>
      <c r="AR1316" t="s">
        <v>141</v>
      </c>
      <c r="AS1316">
        <v>1</v>
      </c>
      <c r="AT1316" t="s">
        <v>144</v>
      </c>
      <c r="AU1316">
        <v>0</v>
      </c>
      <c r="AV1316" t="s">
        <v>61</v>
      </c>
      <c r="AW1316">
        <v>0</v>
      </c>
      <c r="AX1316" t="s">
        <v>903</v>
      </c>
      <c r="AY1316" t="s">
        <v>734</v>
      </c>
      <c r="AZ1316" t="s">
        <v>648</v>
      </c>
      <c r="BA1316" t="s">
        <v>648</v>
      </c>
      <c r="BB1316" t="s">
        <v>748</v>
      </c>
    </row>
    <row r="1317" spans="1:54" hidden="1" x14ac:dyDescent="0.25">
      <c r="A1317" t="s">
        <v>258</v>
      </c>
      <c r="B1317">
        <v>3937</v>
      </c>
      <c r="C1317">
        <v>45933</v>
      </c>
      <c r="D1317" t="s">
        <v>250</v>
      </c>
      <c r="E1317">
        <v>849713</v>
      </c>
      <c r="F1317">
        <v>45930</v>
      </c>
      <c r="G1317">
        <v>3</v>
      </c>
      <c r="H1317" t="s">
        <v>139</v>
      </c>
      <c r="I1317" t="s">
        <v>124</v>
      </c>
      <c r="J1317" s="16">
        <v>45936</v>
      </c>
      <c r="K1317" t="s">
        <v>125</v>
      </c>
      <c r="L1317" t="s">
        <v>149</v>
      </c>
      <c r="M1317">
        <v>3</v>
      </c>
      <c r="N1317" t="s">
        <v>1169</v>
      </c>
      <c r="O1317" t="s">
        <v>0</v>
      </c>
      <c r="P1317">
        <v>0</v>
      </c>
      <c r="R1317">
        <v>458.61</v>
      </c>
      <c r="S1317">
        <v>34911.839999999997</v>
      </c>
      <c r="T1317">
        <v>62</v>
      </c>
      <c r="U1317" t="s">
        <v>127</v>
      </c>
      <c r="V1317">
        <v>0</v>
      </c>
      <c r="W1317" t="s">
        <v>1546</v>
      </c>
      <c r="X1317" t="s">
        <v>1546</v>
      </c>
      <c r="Y1317" t="s">
        <v>1546</v>
      </c>
      <c r="Z1317" t="s">
        <v>4881</v>
      </c>
      <c r="AA1317" t="s">
        <v>155</v>
      </c>
      <c r="AB1317" t="s">
        <v>130</v>
      </c>
      <c r="AC1317" t="s">
        <v>250</v>
      </c>
      <c r="AD1317" t="s">
        <v>300</v>
      </c>
      <c r="AE1317" t="s">
        <v>258</v>
      </c>
      <c r="AF1317" t="s">
        <v>263</v>
      </c>
      <c r="AG1317" t="s">
        <v>1022</v>
      </c>
      <c r="AH1317" t="s">
        <v>5667</v>
      </c>
      <c r="AI1317" t="s">
        <v>4882</v>
      </c>
      <c r="AJ1317" t="s">
        <v>140</v>
      </c>
      <c r="AL1317" t="s">
        <v>134</v>
      </c>
      <c r="AM1317" t="s">
        <v>141</v>
      </c>
      <c r="AN1317" t="s">
        <v>0</v>
      </c>
      <c r="AO1317" t="s">
        <v>136</v>
      </c>
      <c r="AP1317" t="s">
        <v>155</v>
      </c>
      <c r="AQ1317" t="s">
        <v>159</v>
      </c>
      <c r="AR1317" t="s">
        <v>141</v>
      </c>
      <c r="AS1317">
        <v>3</v>
      </c>
      <c r="AT1317" t="s">
        <v>169</v>
      </c>
      <c r="AU1317">
        <v>0</v>
      </c>
      <c r="AV1317" t="s">
        <v>33</v>
      </c>
      <c r="AW1317">
        <v>0</v>
      </c>
      <c r="AX1317" t="s">
        <v>11021</v>
      </c>
      <c r="AY1317" t="s">
        <v>517</v>
      </c>
      <c r="AZ1317" t="s">
        <v>648</v>
      </c>
      <c r="BA1317" t="s">
        <v>648</v>
      </c>
      <c r="BB1317" t="s">
        <v>136</v>
      </c>
    </row>
    <row r="1318" spans="1:54" hidden="1" x14ac:dyDescent="0.25">
      <c r="A1318" t="s">
        <v>12</v>
      </c>
      <c r="B1318">
        <v>118703</v>
      </c>
      <c r="C1318">
        <v>45934</v>
      </c>
      <c r="D1318" t="s">
        <v>250</v>
      </c>
      <c r="E1318">
        <v>850214</v>
      </c>
      <c r="F1318">
        <v>45932</v>
      </c>
      <c r="G1318">
        <v>3</v>
      </c>
      <c r="H1318" t="s">
        <v>139</v>
      </c>
      <c r="I1318" t="s">
        <v>124</v>
      </c>
      <c r="J1318" s="16">
        <v>45936</v>
      </c>
      <c r="K1318" t="s">
        <v>125</v>
      </c>
      <c r="L1318" t="s">
        <v>149</v>
      </c>
      <c r="M1318">
        <v>2</v>
      </c>
      <c r="N1318" t="s">
        <v>3902</v>
      </c>
      <c r="O1318" t="s">
        <v>12</v>
      </c>
      <c r="P1318">
        <v>0</v>
      </c>
      <c r="R1318">
        <v>1050.06</v>
      </c>
      <c r="S1318">
        <v>17462.66</v>
      </c>
      <c r="T1318">
        <v>59</v>
      </c>
      <c r="U1318" t="s">
        <v>127</v>
      </c>
      <c r="V1318">
        <v>1</v>
      </c>
      <c r="W1318" t="s">
        <v>4743</v>
      </c>
      <c r="X1318" t="s">
        <v>4743</v>
      </c>
      <c r="Y1318" t="s">
        <v>4743</v>
      </c>
      <c r="Z1318" t="s">
        <v>11022</v>
      </c>
      <c r="AA1318" t="s">
        <v>155</v>
      </c>
      <c r="AB1318" t="s">
        <v>130</v>
      </c>
      <c r="AC1318" t="s">
        <v>250</v>
      </c>
      <c r="AD1318" t="s">
        <v>300</v>
      </c>
      <c r="AE1318" t="s">
        <v>1084</v>
      </c>
      <c r="AF1318" t="s">
        <v>302</v>
      </c>
      <c r="AG1318" t="s">
        <v>189</v>
      </c>
      <c r="AH1318" t="s">
        <v>10080</v>
      </c>
      <c r="AI1318" t="s">
        <v>11023</v>
      </c>
      <c r="AJ1318" t="s">
        <v>140</v>
      </c>
      <c r="AK1318" t="s">
        <v>9711</v>
      </c>
      <c r="AL1318" t="s">
        <v>134</v>
      </c>
      <c r="AM1318" t="s">
        <v>141</v>
      </c>
      <c r="AN1318" t="s">
        <v>12</v>
      </c>
      <c r="AO1318" t="s">
        <v>136</v>
      </c>
      <c r="AP1318" t="s">
        <v>155</v>
      </c>
      <c r="AQ1318" t="s">
        <v>159</v>
      </c>
      <c r="AR1318" t="s">
        <v>141</v>
      </c>
      <c r="AS1318">
        <v>2</v>
      </c>
      <c r="AT1318" t="s">
        <v>142</v>
      </c>
      <c r="AU1318">
        <v>0</v>
      </c>
      <c r="AV1318" t="s">
        <v>3905</v>
      </c>
      <c r="AW1318">
        <v>0</v>
      </c>
      <c r="AX1318" t="s">
        <v>11024</v>
      </c>
      <c r="AY1318" t="s">
        <v>517</v>
      </c>
      <c r="AZ1318" t="s">
        <v>648</v>
      </c>
      <c r="BA1318" t="s">
        <v>648</v>
      </c>
      <c r="BB1318" t="s">
        <v>136</v>
      </c>
    </row>
    <row r="1319" spans="1:54" hidden="1" x14ac:dyDescent="0.25">
      <c r="A1319" t="s">
        <v>1436</v>
      </c>
      <c r="B1319">
        <v>551</v>
      </c>
      <c r="C1319">
        <v>45931</v>
      </c>
      <c r="D1319" t="s">
        <v>1573</v>
      </c>
      <c r="E1319">
        <v>848902</v>
      </c>
      <c r="F1319">
        <v>45925</v>
      </c>
      <c r="G1319">
        <v>1</v>
      </c>
      <c r="H1319" t="s">
        <v>167</v>
      </c>
      <c r="I1319" t="s">
        <v>148</v>
      </c>
      <c r="J1319" s="16">
        <v>45936</v>
      </c>
      <c r="K1319" t="s">
        <v>125</v>
      </c>
      <c r="L1319" t="s">
        <v>149</v>
      </c>
      <c r="M1319">
        <v>5</v>
      </c>
      <c r="N1319" t="s">
        <v>1085</v>
      </c>
      <c r="O1319" t="s">
        <v>1436</v>
      </c>
      <c r="P1319">
        <v>0</v>
      </c>
      <c r="R1319">
        <v>209.33</v>
      </c>
      <c r="S1319">
        <v>8667.5300000000007</v>
      </c>
      <c r="T1319">
        <v>2</v>
      </c>
      <c r="U1319" t="s">
        <v>127</v>
      </c>
      <c r="V1319">
        <v>1</v>
      </c>
      <c r="W1319" t="s">
        <v>6135</v>
      </c>
      <c r="X1319" t="s">
        <v>6136</v>
      </c>
      <c r="Y1319" t="s">
        <v>6136</v>
      </c>
      <c r="Z1319" t="s">
        <v>11025</v>
      </c>
      <c r="AA1319" t="s">
        <v>287</v>
      </c>
      <c r="AB1319" t="s">
        <v>173</v>
      </c>
      <c r="AC1319" t="s">
        <v>2165</v>
      </c>
      <c r="AD1319" t="s">
        <v>300</v>
      </c>
      <c r="AE1319" t="s">
        <v>1436</v>
      </c>
      <c r="AF1319" t="s">
        <v>1197</v>
      </c>
      <c r="AG1319" t="s">
        <v>1498</v>
      </c>
      <c r="AH1319" t="s">
        <v>11026</v>
      </c>
      <c r="AI1319" t="s">
        <v>11027</v>
      </c>
      <c r="AJ1319" t="s">
        <v>167</v>
      </c>
      <c r="AK1319" t="s">
        <v>11028</v>
      </c>
      <c r="AL1319" t="s">
        <v>134</v>
      </c>
      <c r="AM1319" t="s">
        <v>168</v>
      </c>
      <c r="AN1319" t="s">
        <v>12</v>
      </c>
      <c r="AO1319" t="s">
        <v>173</v>
      </c>
      <c r="AP1319" t="s">
        <v>287</v>
      </c>
      <c r="AQ1319" t="s">
        <v>198</v>
      </c>
      <c r="AR1319" t="s">
        <v>168</v>
      </c>
      <c r="AS1319">
        <v>5</v>
      </c>
      <c r="AT1319" t="s">
        <v>142</v>
      </c>
      <c r="AU1319">
        <v>0</v>
      </c>
      <c r="AV1319" t="s">
        <v>55</v>
      </c>
      <c r="AW1319">
        <v>0</v>
      </c>
      <c r="AX1319" t="s">
        <v>11029</v>
      </c>
      <c r="AY1319" t="s">
        <v>517</v>
      </c>
      <c r="AZ1319" t="s">
        <v>648</v>
      </c>
      <c r="BA1319" t="s">
        <v>648</v>
      </c>
      <c r="BB1319" t="s">
        <v>751</v>
      </c>
    </row>
    <row r="1320" spans="1:54" hidden="1" x14ac:dyDescent="0.25">
      <c r="A1320" t="s">
        <v>1</v>
      </c>
      <c r="B1320">
        <v>162402</v>
      </c>
      <c r="C1320">
        <v>45930</v>
      </c>
      <c r="D1320" t="s">
        <v>0</v>
      </c>
      <c r="E1320">
        <v>4634350</v>
      </c>
      <c r="F1320">
        <v>45924</v>
      </c>
      <c r="G1320">
        <v>3</v>
      </c>
      <c r="H1320" t="s">
        <v>139</v>
      </c>
      <c r="I1320" t="s">
        <v>124</v>
      </c>
      <c r="J1320" s="16">
        <v>45933</v>
      </c>
      <c r="K1320" t="s">
        <v>125</v>
      </c>
      <c r="L1320" t="s">
        <v>126</v>
      </c>
      <c r="M1320">
        <v>3</v>
      </c>
      <c r="N1320" t="s">
        <v>2204</v>
      </c>
      <c r="O1320" t="s">
        <v>1</v>
      </c>
      <c r="P1320">
        <v>0</v>
      </c>
      <c r="R1320">
        <v>4424.5600000000004</v>
      </c>
      <c r="S1320">
        <v>401128.93</v>
      </c>
      <c r="T1320">
        <v>245</v>
      </c>
      <c r="U1320" t="s">
        <v>150</v>
      </c>
      <c r="V1320">
        <v>1</v>
      </c>
      <c r="W1320" t="s">
        <v>5494</v>
      </c>
      <c r="X1320" t="s">
        <v>5495</v>
      </c>
      <c r="Y1320" t="s">
        <v>5495</v>
      </c>
      <c r="Z1320" t="s">
        <v>7209</v>
      </c>
      <c r="AA1320" t="s">
        <v>161</v>
      </c>
      <c r="AB1320" t="s">
        <v>130</v>
      </c>
      <c r="AC1320" t="s">
        <v>244</v>
      </c>
      <c r="AD1320" t="s">
        <v>1064</v>
      </c>
      <c r="AE1320" t="s">
        <v>1</v>
      </c>
      <c r="AF1320" t="s">
        <v>151</v>
      </c>
      <c r="AG1320" t="s">
        <v>197</v>
      </c>
      <c r="AH1320" t="s">
        <v>4144</v>
      </c>
      <c r="AI1320" t="s">
        <v>7210</v>
      </c>
      <c r="AJ1320" t="s">
        <v>1211</v>
      </c>
      <c r="AK1320" t="s">
        <v>7211</v>
      </c>
      <c r="AL1320" t="s">
        <v>134</v>
      </c>
      <c r="AM1320" t="s">
        <v>141</v>
      </c>
      <c r="AN1320" t="s">
        <v>1</v>
      </c>
      <c r="AO1320" t="s">
        <v>136</v>
      </c>
      <c r="AP1320" t="s">
        <v>161</v>
      </c>
      <c r="AQ1320" t="s">
        <v>137</v>
      </c>
      <c r="AR1320" t="s">
        <v>141</v>
      </c>
      <c r="AS1320">
        <v>3</v>
      </c>
      <c r="AT1320" t="s">
        <v>202</v>
      </c>
      <c r="AU1320">
        <v>0</v>
      </c>
      <c r="AV1320" t="s">
        <v>39</v>
      </c>
      <c r="AW1320">
        <v>0</v>
      </c>
      <c r="AX1320" t="s">
        <v>7212</v>
      </c>
      <c r="AY1320" t="s">
        <v>517</v>
      </c>
      <c r="AZ1320" t="s">
        <v>648</v>
      </c>
      <c r="BA1320" t="s">
        <v>648</v>
      </c>
      <c r="BB1320" t="s">
        <v>136</v>
      </c>
    </row>
    <row r="1321" spans="1:54" hidden="1" x14ac:dyDescent="0.25">
      <c r="A1321" t="s">
        <v>1050</v>
      </c>
      <c r="B1321">
        <v>179</v>
      </c>
      <c r="C1321">
        <v>45932</v>
      </c>
      <c r="D1321" t="s">
        <v>0</v>
      </c>
      <c r="E1321">
        <v>4635422</v>
      </c>
      <c r="F1321">
        <v>45925</v>
      </c>
      <c r="G1321">
        <v>3</v>
      </c>
      <c r="H1321" t="s">
        <v>139</v>
      </c>
      <c r="I1321" t="s">
        <v>148</v>
      </c>
      <c r="J1321" s="16">
        <v>45933</v>
      </c>
      <c r="K1321" t="s">
        <v>125</v>
      </c>
      <c r="L1321" t="s">
        <v>126</v>
      </c>
      <c r="M1321">
        <v>1</v>
      </c>
      <c r="N1321" t="s">
        <v>9134</v>
      </c>
      <c r="O1321" t="s">
        <v>1050</v>
      </c>
      <c r="P1321">
        <v>0</v>
      </c>
      <c r="R1321">
        <v>139.02000000000001</v>
      </c>
      <c r="S1321">
        <v>1573.32</v>
      </c>
      <c r="T1321">
        <v>4</v>
      </c>
      <c r="U1321" t="s">
        <v>175</v>
      </c>
      <c r="V1321">
        <v>1</v>
      </c>
      <c r="W1321" t="s">
        <v>357</v>
      </c>
      <c r="X1321" t="s">
        <v>1023</v>
      </c>
      <c r="Y1321" t="s">
        <v>1023</v>
      </c>
      <c r="Z1321" t="s">
        <v>6290</v>
      </c>
      <c r="AA1321" t="s">
        <v>161</v>
      </c>
      <c r="AB1321" t="s">
        <v>173</v>
      </c>
      <c r="AC1321" t="s">
        <v>0</v>
      </c>
      <c r="AD1321" t="s">
        <v>131</v>
      </c>
      <c r="AE1321" t="s">
        <v>1050</v>
      </c>
      <c r="AF1321" t="s">
        <v>1779</v>
      </c>
      <c r="AG1321" t="s">
        <v>1026</v>
      </c>
      <c r="AH1321" t="s">
        <v>1780</v>
      </c>
      <c r="AI1321" t="s">
        <v>9135</v>
      </c>
      <c r="AJ1321" t="s">
        <v>140</v>
      </c>
      <c r="AL1321" t="s">
        <v>134</v>
      </c>
      <c r="AM1321" t="s">
        <v>141</v>
      </c>
      <c r="AN1321" t="s">
        <v>30</v>
      </c>
      <c r="AO1321" t="s">
        <v>173</v>
      </c>
      <c r="AP1321" t="s">
        <v>161</v>
      </c>
      <c r="AQ1321" t="s">
        <v>137</v>
      </c>
      <c r="AR1321" t="s">
        <v>141</v>
      </c>
      <c r="AS1321">
        <v>1</v>
      </c>
      <c r="AT1321" t="s">
        <v>142</v>
      </c>
      <c r="AU1321">
        <v>0</v>
      </c>
      <c r="AV1321" t="s">
        <v>173</v>
      </c>
      <c r="AW1321">
        <v>0</v>
      </c>
      <c r="AX1321" t="s">
        <v>9136</v>
      </c>
      <c r="AY1321" t="s">
        <v>73</v>
      </c>
      <c r="AZ1321" t="s">
        <v>648</v>
      </c>
      <c r="BA1321" t="s">
        <v>648</v>
      </c>
      <c r="BB1321" t="s">
        <v>753</v>
      </c>
    </row>
    <row r="1322" spans="1:54" hidden="1" x14ac:dyDescent="0.25">
      <c r="A1322" t="s">
        <v>1</v>
      </c>
      <c r="B1322">
        <v>162408</v>
      </c>
      <c r="C1322">
        <v>45930</v>
      </c>
      <c r="D1322" t="s">
        <v>0</v>
      </c>
      <c r="E1322">
        <v>4636866</v>
      </c>
      <c r="F1322">
        <v>45926</v>
      </c>
      <c r="G1322">
        <v>4</v>
      </c>
      <c r="H1322" t="s">
        <v>145</v>
      </c>
      <c r="I1322" t="s">
        <v>124</v>
      </c>
      <c r="J1322" s="16">
        <v>45931</v>
      </c>
      <c r="K1322" t="s">
        <v>125</v>
      </c>
      <c r="L1322" t="s">
        <v>126</v>
      </c>
      <c r="M1322">
        <v>1</v>
      </c>
      <c r="N1322" t="s">
        <v>2204</v>
      </c>
      <c r="O1322" t="s">
        <v>1</v>
      </c>
      <c r="P1322">
        <v>0</v>
      </c>
      <c r="R1322">
        <v>132.72</v>
      </c>
      <c r="S1322">
        <v>592.5</v>
      </c>
      <c r="T1322">
        <v>1</v>
      </c>
      <c r="U1322" t="s">
        <v>152</v>
      </c>
      <c r="V1322">
        <v>1</v>
      </c>
      <c r="W1322" t="s">
        <v>357</v>
      </c>
      <c r="X1322" t="s">
        <v>1170</v>
      </c>
      <c r="Y1322" t="s">
        <v>1170</v>
      </c>
      <c r="Z1322" t="s">
        <v>2924</v>
      </c>
      <c r="AA1322" t="s">
        <v>161</v>
      </c>
      <c r="AB1322" t="s">
        <v>130</v>
      </c>
      <c r="AC1322" t="s">
        <v>0</v>
      </c>
      <c r="AD1322" t="s">
        <v>131</v>
      </c>
      <c r="AE1322" t="s">
        <v>1</v>
      </c>
      <c r="AF1322" t="s">
        <v>151</v>
      </c>
      <c r="AG1322" t="s">
        <v>1174</v>
      </c>
      <c r="AH1322" t="s">
        <v>2925</v>
      </c>
      <c r="AI1322" t="s">
        <v>3751</v>
      </c>
      <c r="AJ1322" t="s">
        <v>154</v>
      </c>
      <c r="AK1322" t="s">
        <v>3752</v>
      </c>
      <c r="AL1322" t="s">
        <v>134</v>
      </c>
      <c r="AM1322" t="s">
        <v>141</v>
      </c>
      <c r="AN1322" t="s">
        <v>1</v>
      </c>
      <c r="AO1322" t="s">
        <v>136</v>
      </c>
      <c r="AP1322" t="s">
        <v>161</v>
      </c>
      <c r="AQ1322" t="s">
        <v>137</v>
      </c>
      <c r="AR1322" t="s">
        <v>141</v>
      </c>
      <c r="AS1322">
        <v>1</v>
      </c>
      <c r="AT1322" t="s">
        <v>147</v>
      </c>
      <c r="AU1322">
        <v>0</v>
      </c>
      <c r="AV1322" t="s">
        <v>39</v>
      </c>
      <c r="AW1322">
        <v>0</v>
      </c>
      <c r="AX1322" t="s">
        <v>2926</v>
      </c>
      <c r="AY1322" t="s">
        <v>517</v>
      </c>
      <c r="AZ1322" t="s">
        <v>648</v>
      </c>
      <c r="BA1322" t="s">
        <v>648</v>
      </c>
      <c r="BB1322" t="s">
        <v>136</v>
      </c>
    </row>
    <row r="1323" spans="1:54" hidden="1" x14ac:dyDescent="0.25">
      <c r="A1323" t="s">
        <v>1176</v>
      </c>
      <c r="B1323">
        <v>2813</v>
      </c>
      <c r="C1323">
        <v>45931</v>
      </c>
      <c r="D1323" t="s">
        <v>0</v>
      </c>
      <c r="E1323">
        <v>4636965</v>
      </c>
      <c r="F1323">
        <v>45926</v>
      </c>
      <c r="G1323">
        <v>1</v>
      </c>
      <c r="H1323" t="s">
        <v>167</v>
      </c>
      <c r="I1323" t="s">
        <v>148</v>
      </c>
      <c r="J1323" s="16">
        <v>45936</v>
      </c>
      <c r="K1323" t="s">
        <v>125</v>
      </c>
      <c r="L1323" t="s">
        <v>126</v>
      </c>
      <c r="M1323">
        <v>5</v>
      </c>
      <c r="N1323" t="s">
        <v>1611</v>
      </c>
      <c r="O1323" t="s">
        <v>1176</v>
      </c>
      <c r="P1323">
        <v>0</v>
      </c>
      <c r="R1323">
        <v>1790.71</v>
      </c>
      <c r="S1323">
        <v>84388.91</v>
      </c>
      <c r="T1323">
        <v>3</v>
      </c>
      <c r="U1323" t="s">
        <v>127</v>
      </c>
      <c r="V1323">
        <v>1</v>
      </c>
      <c r="W1323" t="s">
        <v>11030</v>
      </c>
      <c r="X1323" t="s">
        <v>11030</v>
      </c>
      <c r="Y1323" t="s">
        <v>11030</v>
      </c>
      <c r="Z1323" t="s">
        <v>11031</v>
      </c>
      <c r="AA1323" t="s">
        <v>1181</v>
      </c>
      <c r="AB1323" t="s">
        <v>130</v>
      </c>
      <c r="AC1323" t="s">
        <v>0</v>
      </c>
      <c r="AD1323" t="s">
        <v>320</v>
      </c>
      <c r="AE1323" t="s">
        <v>1176</v>
      </c>
      <c r="AF1323" t="s">
        <v>1313</v>
      </c>
      <c r="AG1323" t="s">
        <v>305</v>
      </c>
      <c r="AH1323" t="s">
        <v>1382</v>
      </c>
      <c r="AI1323" t="s">
        <v>11032</v>
      </c>
      <c r="AJ1323" t="s">
        <v>980</v>
      </c>
      <c r="AK1323" t="s">
        <v>154</v>
      </c>
      <c r="AL1323" t="s">
        <v>134</v>
      </c>
      <c r="AM1323" t="s">
        <v>168</v>
      </c>
      <c r="AN1323" t="s">
        <v>0</v>
      </c>
      <c r="AO1323" t="s">
        <v>173</v>
      </c>
      <c r="AP1323" t="s">
        <v>1181</v>
      </c>
      <c r="AQ1323" t="s">
        <v>1090</v>
      </c>
      <c r="AR1323" t="s">
        <v>168</v>
      </c>
      <c r="AS1323">
        <v>5</v>
      </c>
      <c r="AT1323" t="s">
        <v>147</v>
      </c>
      <c r="AU1323">
        <v>0</v>
      </c>
      <c r="AV1323" t="s">
        <v>35</v>
      </c>
      <c r="AW1323">
        <v>0</v>
      </c>
      <c r="AX1323" t="s">
        <v>11033</v>
      </c>
      <c r="AY1323" t="s">
        <v>517</v>
      </c>
      <c r="AZ1323" t="s">
        <v>648</v>
      </c>
      <c r="BA1323" t="s">
        <v>648</v>
      </c>
      <c r="BB1323" t="s">
        <v>136</v>
      </c>
    </row>
    <row r="1324" spans="1:54" hidden="1" x14ac:dyDescent="0.25">
      <c r="A1324" t="s">
        <v>138</v>
      </c>
      <c r="B1324">
        <v>19277</v>
      </c>
      <c r="C1324">
        <v>45932</v>
      </c>
      <c r="D1324" t="s">
        <v>0</v>
      </c>
      <c r="E1324">
        <v>4638685</v>
      </c>
      <c r="F1324">
        <v>45929</v>
      </c>
      <c r="G1324">
        <v>1</v>
      </c>
      <c r="H1324" t="s">
        <v>167</v>
      </c>
      <c r="I1324" t="s">
        <v>124</v>
      </c>
      <c r="J1324" s="16">
        <v>45936</v>
      </c>
      <c r="K1324" t="s">
        <v>125</v>
      </c>
      <c r="L1324" t="s">
        <v>126</v>
      </c>
      <c r="M1324">
        <v>4</v>
      </c>
      <c r="N1324" t="s">
        <v>1840</v>
      </c>
      <c r="O1324" t="s">
        <v>138</v>
      </c>
      <c r="P1324">
        <v>0</v>
      </c>
      <c r="R1324">
        <v>104.18</v>
      </c>
      <c r="S1324">
        <v>4164.87</v>
      </c>
      <c r="T1324">
        <v>20</v>
      </c>
      <c r="U1324" t="s">
        <v>127</v>
      </c>
      <c r="V1324">
        <v>1</v>
      </c>
      <c r="W1324" t="s">
        <v>11034</v>
      </c>
      <c r="X1324" t="s">
        <v>11035</v>
      </c>
      <c r="Y1324" t="s">
        <v>11035</v>
      </c>
      <c r="Z1324" t="s">
        <v>11036</v>
      </c>
      <c r="AA1324" t="s">
        <v>129</v>
      </c>
      <c r="AB1324" t="s">
        <v>173</v>
      </c>
      <c r="AC1324" t="s">
        <v>0</v>
      </c>
      <c r="AD1324" t="s">
        <v>131</v>
      </c>
      <c r="AE1324" t="s">
        <v>138</v>
      </c>
      <c r="AF1324" t="s">
        <v>1295</v>
      </c>
      <c r="AG1324" t="s">
        <v>2715</v>
      </c>
      <c r="AH1324" t="s">
        <v>2062</v>
      </c>
      <c r="AI1324" t="s">
        <v>11037</v>
      </c>
      <c r="AJ1324" t="s">
        <v>167</v>
      </c>
      <c r="AK1324" t="s">
        <v>11038</v>
      </c>
      <c r="AL1324" t="s">
        <v>134</v>
      </c>
      <c r="AM1324" t="s">
        <v>168</v>
      </c>
      <c r="AN1324" t="s">
        <v>16</v>
      </c>
      <c r="AO1324" t="s">
        <v>173</v>
      </c>
      <c r="AP1324" t="s">
        <v>129</v>
      </c>
      <c r="AQ1324" t="s">
        <v>137</v>
      </c>
      <c r="AR1324" t="s">
        <v>168</v>
      </c>
      <c r="AS1324">
        <v>4</v>
      </c>
      <c r="AT1324" t="s">
        <v>144</v>
      </c>
      <c r="AU1324">
        <v>0</v>
      </c>
      <c r="AV1324" t="s">
        <v>60</v>
      </c>
      <c r="AW1324">
        <v>0</v>
      </c>
      <c r="AX1324" t="s">
        <v>11039</v>
      </c>
      <c r="AY1324" t="s">
        <v>481</v>
      </c>
      <c r="AZ1324" t="s">
        <v>648</v>
      </c>
      <c r="BA1324" t="s">
        <v>648</v>
      </c>
      <c r="BB1324" t="s">
        <v>746</v>
      </c>
    </row>
    <row r="1325" spans="1:54" hidden="1" x14ac:dyDescent="0.25">
      <c r="A1325" t="s">
        <v>29</v>
      </c>
      <c r="B1325">
        <v>39179</v>
      </c>
      <c r="C1325">
        <v>45881</v>
      </c>
      <c r="D1325" t="s">
        <v>345</v>
      </c>
      <c r="E1325">
        <v>478637</v>
      </c>
      <c r="F1325">
        <v>45869</v>
      </c>
      <c r="G1325">
        <v>3</v>
      </c>
      <c r="H1325" t="s">
        <v>139</v>
      </c>
      <c r="I1325" t="s">
        <v>234</v>
      </c>
      <c r="J1325" s="16">
        <v>45936</v>
      </c>
      <c r="K1325" t="s">
        <v>125</v>
      </c>
      <c r="L1325" t="s">
        <v>126</v>
      </c>
      <c r="M1325">
        <v>55</v>
      </c>
      <c r="N1325" t="s">
        <v>970</v>
      </c>
      <c r="O1325" t="s">
        <v>29</v>
      </c>
      <c r="P1325">
        <v>178.44</v>
      </c>
      <c r="R1325">
        <v>4374.7700000000004</v>
      </c>
      <c r="S1325">
        <v>64059.96</v>
      </c>
      <c r="T1325">
        <v>359</v>
      </c>
      <c r="U1325" t="s">
        <v>127</v>
      </c>
      <c r="V1325">
        <v>14</v>
      </c>
      <c r="W1325" t="s">
        <v>341</v>
      </c>
      <c r="X1325" t="s">
        <v>342</v>
      </c>
      <c r="Y1325" t="s">
        <v>342</v>
      </c>
      <c r="Z1325" t="s">
        <v>8468</v>
      </c>
      <c r="AA1325" t="s">
        <v>129</v>
      </c>
      <c r="AB1325" t="s">
        <v>130</v>
      </c>
      <c r="AC1325" t="s">
        <v>345</v>
      </c>
      <c r="AD1325" t="s">
        <v>343</v>
      </c>
      <c r="AE1325" t="s">
        <v>29</v>
      </c>
      <c r="AF1325" t="s">
        <v>10085</v>
      </c>
      <c r="AG1325" t="s">
        <v>344</v>
      </c>
      <c r="AH1325" t="s">
        <v>11040</v>
      </c>
      <c r="AI1325" t="s">
        <v>11041</v>
      </c>
      <c r="AJ1325" t="s">
        <v>223</v>
      </c>
      <c r="AL1325" t="s">
        <v>134</v>
      </c>
      <c r="AM1325" t="s">
        <v>141</v>
      </c>
      <c r="AN1325" t="s">
        <v>29</v>
      </c>
      <c r="AO1325" t="s">
        <v>136</v>
      </c>
      <c r="AP1325" t="s">
        <v>129</v>
      </c>
      <c r="AQ1325" t="s">
        <v>137</v>
      </c>
      <c r="AR1325" t="s">
        <v>141</v>
      </c>
      <c r="AS1325">
        <v>55</v>
      </c>
      <c r="AT1325" t="s">
        <v>142</v>
      </c>
      <c r="AU1325">
        <v>3</v>
      </c>
      <c r="AV1325" t="s">
        <v>974</v>
      </c>
      <c r="AW1325">
        <v>0</v>
      </c>
      <c r="AX1325" t="s">
        <v>11042</v>
      </c>
      <c r="AY1325" t="s">
        <v>736</v>
      </c>
      <c r="AZ1325" t="s">
        <v>648</v>
      </c>
      <c r="BA1325" t="s">
        <v>648</v>
      </c>
      <c r="BB1325" t="s">
        <v>136</v>
      </c>
    </row>
    <row r="1326" spans="1:54" hidden="1" x14ac:dyDescent="0.25">
      <c r="A1326" t="s">
        <v>1281</v>
      </c>
      <c r="B1326">
        <v>6646</v>
      </c>
      <c r="C1326">
        <v>45925</v>
      </c>
      <c r="D1326" t="s">
        <v>18</v>
      </c>
      <c r="E1326">
        <v>1256916</v>
      </c>
      <c r="F1326">
        <v>45918</v>
      </c>
      <c r="G1326">
        <v>3</v>
      </c>
      <c r="H1326" t="s">
        <v>139</v>
      </c>
      <c r="I1326" t="s">
        <v>148</v>
      </c>
      <c r="J1326" s="16">
        <v>45932</v>
      </c>
      <c r="K1326" t="s">
        <v>125</v>
      </c>
      <c r="L1326" t="s">
        <v>126</v>
      </c>
      <c r="M1326">
        <v>7</v>
      </c>
      <c r="N1326" t="s">
        <v>1282</v>
      </c>
      <c r="O1326" t="s">
        <v>1281</v>
      </c>
      <c r="P1326">
        <v>0</v>
      </c>
      <c r="R1326">
        <v>820</v>
      </c>
      <c r="S1326">
        <v>8070</v>
      </c>
      <c r="T1326">
        <v>36</v>
      </c>
      <c r="U1326" t="s">
        <v>127</v>
      </c>
      <c r="V1326">
        <v>0</v>
      </c>
      <c r="W1326" t="s">
        <v>5991</v>
      </c>
      <c r="X1326" t="s">
        <v>5992</v>
      </c>
      <c r="Y1326" t="s">
        <v>5992</v>
      </c>
      <c r="Z1326" t="s">
        <v>5993</v>
      </c>
      <c r="AA1326" t="s">
        <v>161</v>
      </c>
      <c r="AB1326" t="s">
        <v>173</v>
      </c>
      <c r="AC1326" t="s">
        <v>18</v>
      </c>
      <c r="AD1326" t="s">
        <v>411</v>
      </c>
      <c r="AE1326" t="s">
        <v>1281</v>
      </c>
      <c r="AF1326" t="s">
        <v>1286</v>
      </c>
      <c r="AG1326" t="s">
        <v>235</v>
      </c>
      <c r="AH1326" t="s">
        <v>5994</v>
      </c>
      <c r="AI1326" t="s">
        <v>5995</v>
      </c>
      <c r="AJ1326" t="s">
        <v>140</v>
      </c>
      <c r="AL1326" t="s">
        <v>134</v>
      </c>
      <c r="AM1326" t="s">
        <v>141</v>
      </c>
      <c r="AN1326" t="s">
        <v>10</v>
      </c>
      <c r="AO1326" t="s">
        <v>173</v>
      </c>
      <c r="AP1326" t="s">
        <v>161</v>
      </c>
      <c r="AQ1326" t="s">
        <v>137</v>
      </c>
      <c r="AR1326" t="s">
        <v>141</v>
      </c>
      <c r="AS1326">
        <v>7</v>
      </c>
      <c r="AT1326" t="s">
        <v>142</v>
      </c>
      <c r="AU1326">
        <v>1</v>
      </c>
      <c r="AV1326" t="s">
        <v>173</v>
      </c>
      <c r="AW1326">
        <v>0</v>
      </c>
      <c r="AX1326" t="s">
        <v>5996</v>
      </c>
      <c r="AY1326" t="s">
        <v>517</v>
      </c>
      <c r="AZ1326" t="s">
        <v>648</v>
      </c>
      <c r="BA1326" t="s">
        <v>648</v>
      </c>
      <c r="BB1326" t="s">
        <v>744</v>
      </c>
    </row>
    <row r="1327" spans="1:54" hidden="1" x14ac:dyDescent="0.25">
      <c r="A1327" t="s">
        <v>14</v>
      </c>
      <c r="B1327">
        <v>208613</v>
      </c>
      <c r="C1327">
        <v>45929</v>
      </c>
      <c r="D1327" t="s">
        <v>18</v>
      </c>
      <c r="E1327">
        <v>1259217</v>
      </c>
      <c r="F1327">
        <v>45927</v>
      </c>
      <c r="G1327">
        <v>1</v>
      </c>
      <c r="H1327" t="s">
        <v>167</v>
      </c>
      <c r="I1327" t="s">
        <v>148</v>
      </c>
      <c r="J1327" s="16">
        <v>45933</v>
      </c>
      <c r="K1327" t="s">
        <v>125</v>
      </c>
      <c r="L1327" t="s">
        <v>126</v>
      </c>
      <c r="M1327">
        <v>4</v>
      </c>
      <c r="N1327" t="s">
        <v>3910</v>
      </c>
      <c r="O1327" t="s">
        <v>14</v>
      </c>
      <c r="P1327">
        <v>0</v>
      </c>
      <c r="R1327">
        <v>800.84</v>
      </c>
      <c r="S1327">
        <v>40449.79</v>
      </c>
      <c r="T1327">
        <v>30</v>
      </c>
      <c r="U1327" t="s">
        <v>127</v>
      </c>
      <c r="V1327">
        <v>1</v>
      </c>
      <c r="W1327" t="s">
        <v>1422</v>
      </c>
      <c r="X1327" t="s">
        <v>1423</v>
      </c>
      <c r="Y1327" t="s">
        <v>1423</v>
      </c>
      <c r="Z1327" t="s">
        <v>6647</v>
      </c>
      <c r="AA1327" t="s">
        <v>153</v>
      </c>
      <c r="AB1327" t="s">
        <v>130</v>
      </c>
      <c r="AC1327" t="s">
        <v>18</v>
      </c>
      <c r="AD1327" t="s">
        <v>233</v>
      </c>
      <c r="AE1327" t="s">
        <v>1289</v>
      </c>
      <c r="AF1327" t="s">
        <v>1291</v>
      </c>
      <c r="AG1327" t="s">
        <v>197</v>
      </c>
      <c r="AH1327" t="s">
        <v>1292</v>
      </c>
      <c r="AI1327" t="s">
        <v>6648</v>
      </c>
      <c r="AJ1327" t="s">
        <v>167</v>
      </c>
      <c r="AL1327" t="s">
        <v>134</v>
      </c>
      <c r="AM1327" t="s">
        <v>168</v>
      </c>
      <c r="AN1327" t="s">
        <v>14</v>
      </c>
      <c r="AO1327" t="s">
        <v>136</v>
      </c>
      <c r="AP1327" t="s">
        <v>153</v>
      </c>
      <c r="AQ1327" t="s">
        <v>137</v>
      </c>
      <c r="AR1327" t="s">
        <v>168</v>
      </c>
      <c r="AS1327">
        <v>4</v>
      </c>
      <c r="AT1327" t="s">
        <v>224</v>
      </c>
      <c r="AU1327">
        <v>0</v>
      </c>
      <c r="AV1327" t="s">
        <v>66</v>
      </c>
      <c r="AW1327">
        <v>0</v>
      </c>
      <c r="AX1327" t="s">
        <v>6649</v>
      </c>
      <c r="AY1327" t="s">
        <v>517</v>
      </c>
      <c r="AZ1327" t="s">
        <v>648</v>
      </c>
      <c r="BA1327" t="s">
        <v>648</v>
      </c>
      <c r="BB1327" t="s">
        <v>136</v>
      </c>
    </row>
    <row r="1328" spans="1:54" hidden="1" x14ac:dyDescent="0.25">
      <c r="A1328" t="s">
        <v>1442</v>
      </c>
      <c r="B1328">
        <v>11720</v>
      </c>
      <c r="C1328">
        <v>45936</v>
      </c>
      <c r="D1328" t="s">
        <v>17</v>
      </c>
      <c r="E1328">
        <v>66329</v>
      </c>
      <c r="F1328">
        <v>45930</v>
      </c>
      <c r="G1328">
        <v>1</v>
      </c>
      <c r="H1328" t="s">
        <v>167</v>
      </c>
      <c r="I1328" t="s">
        <v>124</v>
      </c>
      <c r="J1328" s="16">
        <v>45936</v>
      </c>
      <c r="K1328" t="s">
        <v>125</v>
      </c>
      <c r="L1328" t="s">
        <v>149</v>
      </c>
      <c r="M1328">
        <v>0</v>
      </c>
      <c r="N1328" t="s">
        <v>203</v>
      </c>
      <c r="O1328" t="s">
        <v>1442</v>
      </c>
      <c r="P1328">
        <v>0</v>
      </c>
      <c r="R1328">
        <v>85.7</v>
      </c>
      <c r="S1328">
        <v>395.9</v>
      </c>
      <c r="T1328">
        <v>1</v>
      </c>
      <c r="U1328" t="s">
        <v>127</v>
      </c>
      <c r="V1328">
        <v>1</v>
      </c>
      <c r="W1328" t="s">
        <v>11043</v>
      </c>
      <c r="X1328" t="s">
        <v>11044</v>
      </c>
      <c r="Y1328" t="s">
        <v>11044</v>
      </c>
      <c r="Z1328" t="s">
        <v>11045</v>
      </c>
      <c r="AA1328" t="s">
        <v>1446</v>
      </c>
      <c r="AB1328" t="s">
        <v>130</v>
      </c>
      <c r="AC1328" t="s">
        <v>17</v>
      </c>
      <c r="AD1328" t="s">
        <v>1355</v>
      </c>
      <c r="AE1328" t="s">
        <v>1442</v>
      </c>
      <c r="AF1328" t="s">
        <v>2366</v>
      </c>
      <c r="AG1328" t="s">
        <v>235</v>
      </c>
      <c r="AH1328" t="s">
        <v>8398</v>
      </c>
      <c r="AI1328" t="s">
        <v>11046</v>
      </c>
      <c r="AJ1328" t="s">
        <v>167</v>
      </c>
      <c r="AK1328" t="s">
        <v>11047</v>
      </c>
      <c r="AL1328" t="s">
        <v>134</v>
      </c>
      <c r="AM1328" t="s">
        <v>168</v>
      </c>
      <c r="AN1328" t="s">
        <v>0</v>
      </c>
      <c r="AO1328" t="s">
        <v>173</v>
      </c>
      <c r="AP1328" t="s">
        <v>1446</v>
      </c>
      <c r="AQ1328" t="s">
        <v>1090</v>
      </c>
      <c r="AR1328" t="s">
        <v>168</v>
      </c>
      <c r="AS1328">
        <v>0</v>
      </c>
      <c r="AT1328" t="s">
        <v>169</v>
      </c>
      <c r="AU1328">
        <v>0</v>
      </c>
      <c r="AV1328" t="s">
        <v>34</v>
      </c>
      <c r="AW1328">
        <v>0</v>
      </c>
      <c r="AX1328" t="s">
        <v>11048</v>
      </c>
      <c r="AY1328" t="s">
        <v>517</v>
      </c>
      <c r="AZ1328" t="s">
        <v>648</v>
      </c>
      <c r="BA1328" t="s">
        <v>648</v>
      </c>
      <c r="BB1328" t="s">
        <v>136</v>
      </c>
    </row>
    <row r="1329" spans="1:54" hidden="1" x14ac:dyDescent="0.25">
      <c r="A1329" t="s">
        <v>30</v>
      </c>
      <c r="B1329">
        <v>57506</v>
      </c>
      <c r="C1329">
        <v>45883</v>
      </c>
      <c r="D1329" t="s">
        <v>2070</v>
      </c>
      <c r="E1329">
        <v>481689</v>
      </c>
      <c r="F1329">
        <v>45875</v>
      </c>
      <c r="G1329">
        <v>3</v>
      </c>
      <c r="H1329" t="s">
        <v>139</v>
      </c>
      <c r="I1329" t="s">
        <v>234</v>
      </c>
      <c r="J1329" s="16">
        <v>45936</v>
      </c>
      <c r="K1329" t="s">
        <v>125</v>
      </c>
      <c r="L1329" t="s">
        <v>126</v>
      </c>
      <c r="M1329">
        <v>53</v>
      </c>
      <c r="N1329" t="s">
        <v>970</v>
      </c>
      <c r="O1329" t="s">
        <v>10</v>
      </c>
      <c r="P1329">
        <v>769.2</v>
      </c>
      <c r="R1329">
        <v>199.99</v>
      </c>
      <c r="S1329">
        <v>4102.2</v>
      </c>
      <c r="T1329">
        <v>7</v>
      </c>
      <c r="U1329" t="s">
        <v>127</v>
      </c>
      <c r="V1329">
        <v>1</v>
      </c>
      <c r="W1329" t="s">
        <v>341</v>
      </c>
      <c r="X1329" t="s">
        <v>342</v>
      </c>
      <c r="Y1329" t="s">
        <v>342</v>
      </c>
      <c r="Z1329" t="s">
        <v>11049</v>
      </c>
      <c r="AA1329" t="s">
        <v>161</v>
      </c>
      <c r="AB1329" t="s">
        <v>130</v>
      </c>
      <c r="AC1329" t="s">
        <v>1020</v>
      </c>
      <c r="AD1329" t="s">
        <v>343</v>
      </c>
      <c r="AE1329" t="s">
        <v>5860</v>
      </c>
      <c r="AF1329" t="s">
        <v>284</v>
      </c>
      <c r="AG1329" t="s">
        <v>344</v>
      </c>
      <c r="AH1329" t="s">
        <v>11050</v>
      </c>
      <c r="AI1329" t="s">
        <v>11051</v>
      </c>
      <c r="AJ1329" t="s">
        <v>140</v>
      </c>
      <c r="AL1329" t="s">
        <v>134</v>
      </c>
      <c r="AM1329" t="s">
        <v>141</v>
      </c>
      <c r="AN1329" t="s">
        <v>10</v>
      </c>
      <c r="AO1329" t="s">
        <v>136</v>
      </c>
      <c r="AP1329" t="s">
        <v>161</v>
      </c>
      <c r="AQ1329" t="s">
        <v>137</v>
      </c>
      <c r="AR1329" t="s">
        <v>141</v>
      </c>
      <c r="AS1329">
        <v>53</v>
      </c>
      <c r="AT1329" t="s">
        <v>202</v>
      </c>
      <c r="AU1329">
        <v>3</v>
      </c>
      <c r="AV1329" t="s">
        <v>974</v>
      </c>
      <c r="AW1329">
        <v>0</v>
      </c>
      <c r="AX1329" t="s">
        <v>11052</v>
      </c>
      <c r="AY1329" t="s">
        <v>517</v>
      </c>
      <c r="AZ1329" t="s">
        <v>648</v>
      </c>
      <c r="BA1329" t="s">
        <v>648</v>
      </c>
      <c r="BB1329" t="s">
        <v>136</v>
      </c>
    </row>
    <row r="1330" spans="1:54" hidden="1" x14ac:dyDescent="0.25">
      <c r="A1330" t="s">
        <v>1028</v>
      </c>
      <c r="B1330">
        <v>6499</v>
      </c>
      <c r="C1330">
        <v>45933</v>
      </c>
      <c r="D1330" t="s">
        <v>1067</v>
      </c>
      <c r="E1330">
        <v>22128</v>
      </c>
      <c r="F1330">
        <v>45929</v>
      </c>
      <c r="G1330">
        <v>1</v>
      </c>
      <c r="H1330" t="s">
        <v>167</v>
      </c>
      <c r="I1330" t="s">
        <v>148</v>
      </c>
      <c r="J1330" s="16">
        <v>45933</v>
      </c>
      <c r="K1330" t="s">
        <v>125</v>
      </c>
      <c r="L1330" t="s">
        <v>126</v>
      </c>
      <c r="M1330">
        <v>0</v>
      </c>
      <c r="N1330" t="s">
        <v>1169</v>
      </c>
      <c r="O1330" t="s">
        <v>1028</v>
      </c>
      <c r="P1330">
        <v>0</v>
      </c>
      <c r="R1330">
        <v>124.66</v>
      </c>
      <c r="S1330">
        <v>1427.83</v>
      </c>
      <c r="T1330">
        <v>2</v>
      </c>
      <c r="U1330" t="s">
        <v>127</v>
      </c>
      <c r="V1330">
        <v>2</v>
      </c>
      <c r="W1330" t="s">
        <v>6325</v>
      </c>
      <c r="X1330" t="s">
        <v>6420</v>
      </c>
      <c r="Y1330" t="s">
        <v>6420</v>
      </c>
      <c r="Z1330" t="s">
        <v>6421</v>
      </c>
      <c r="AA1330" t="s">
        <v>196</v>
      </c>
      <c r="AB1330" t="s">
        <v>173</v>
      </c>
      <c r="AC1330" t="s">
        <v>1067</v>
      </c>
      <c r="AD1330" t="s">
        <v>188</v>
      </c>
      <c r="AE1330" t="s">
        <v>1028</v>
      </c>
      <c r="AF1330" t="s">
        <v>1034</v>
      </c>
      <c r="AG1330" t="s">
        <v>384</v>
      </c>
      <c r="AH1330" t="s">
        <v>6422</v>
      </c>
      <c r="AI1330" t="s">
        <v>6423</v>
      </c>
      <c r="AJ1330" t="s">
        <v>167</v>
      </c>
      <c r="AK1330" t="s">
        <v>6424</v>
      </c>
      <c r="AL1330" t="s">
        <v>134</v>
      </c>
      <c r="AM1330" t="s">
        <v>168</v>
      </c>
      <c r="AN1330" t="s">
        <v>0</v>
      </c>
      <c r="AO1330" t="s">
        <v>173</v>
      </c>
      <c r="AP1330" t="s">
        <v>196</v>
      </c>
      <c r="AQ1330" t="s">
        <v>198</v>
      </c>
      <c r="AR1330" t="s">
        <v>168</v>
      </c>
      <c r="AS1330">
        <v>0</v>
      </c>
      <c r="AT1330" t="s">
        <v>144</v>
      </c>
      <c r="AU1330">
        <v>0</v>
      </c>
      <c r="AV1330" t="s">
        <v>33</v>
      </c>
      <c r="AW1330">
        <v>0</v>
      </c>
      <c r="AX1330" t="s">
        <v>6425</v>
      </c>
      <c r="AY1330" t="s">
        <v>517</v>
      </c>
      <c r="AZ1330" t="s">
        <v>648</v>
      </c>
      <c r="BA1330" t="s">
        <v>648</v>
      </c>
      <c r="BB1330" t="s">
        <v>747</v>
      </c>
    </row>
    <row r="1331" spans="1:54" hidden="1" x14ac:dyDescent="0.25">
      <c r="A1331" t="s">
        <v>12</v>
      </c>
      <c r="B1331">
        <v>118152</v>
      </c>
      <c r="C1331">
        <v>45924</v>
      </c>
      <c r="D1331" t="s">
        <v>156</v>
      </c>
      <c r="E1331">
        <v>518313</v>
      </c>
      <c r="F1331">
        <v>45922</v>
      </c>
      <c r="G1331">
        <v>3</v>
      </c>
      <c r="H1331" t="s">
        <v>139</v>
      </c>
      <c r="I1331" t="s">
        <v>124</v>
      </c>
      <c r="J1331" s="16">
        <v>45936</v>
      </c>
      <c r="K1331" t="s">
        <v>125</v>
      </c>
      <c r="L1331" t="s">
        <v>126</v>
      </c>
      <c r="M1331">
        <v>12</v>
      </c>
      <c r="N1331" t="s">
        <v>1486</v>
      </c>
      <c r="O1331" t="s">
        <v>0</v>
      </c>
      <c r="P1331">
        <v>0</v>
      </c>
      <c r="R1331">
        <v>106.09</v>
      </c>
      <c r="S1331">
        <v>2545.5300000000002</v>
      </c>
      <c r="T1331">
        <v>18</v>
      </c>
      <c r="U1331" t="s">
        <v>127</v>
      </c>
      <c r="V1331">
        <v>1</v>
      </c>
      <c r="W1331" t="s">
        <v>1843</v>
      </c>
      <c r="X1331" t="s">
        <v>1844</v>
      </c>
      <c r="Y1331" t="s">
        <v>1844</v>
      </c>
      <c r="Z1331" t="s">
        <v>3952</v>
      </c>
      <c r="AA1331" t="s">
        <v>155</v>
      </c>
      <c r="AB1331" t="s">
        <v>130</v>
      </c>
      <c r="AC1331" t="s">
        <v>156</v>
      </c>
      <c r="AD1331" t="s">
        <v>1362</v>
      </c>
      <c r="AE1331" t="s">
        <v>1670</v>
      </c>
      <c r="AF1331" t="s">
        <v>1197</v>
      </c>
      <c r="AG1331" t="s">
        <v>189</v>
      </c>
      <c r="AH1331" t="s">
        <v>7800</v>
      </c>
      <c r="AI1331" t="s">
        <v>11053</v>
      </c>
      <c r="AJ1331" t="s">
        <v>140</v>
      </c>
      <c r="AK1331" t="s">
        <v>154</v>
      </c>
      <c r="AL1331" t="s">
        <v>134</v>
      </c>
      <c r="AM1331" t="s">
        <v>141</v>
      </c>
      <c r="AN1331" t="s">
        <v>0</v>
      </c>
      <c r="AO1331" t="s">
        <v>136</v>
      </c>
      <c r="AP1331" t="s">
        <v>155</v>
      </c>
      <c r="AQ1331" t="s">
        <v>159</v>
      </c>
      <c r="AR1331" t="s">
        <v>141</v>
      </c>
      <c r="AS1331">
        <v>12</v>
      </c>
      <c r="AT1331" t="s">
        <v>144</v>
      </c>
      <c r="AU1331">
        <v>2</v>
      </c>
      <c r="AV1331" t="s">
        <v>75</v>
      </c>
      <c r="AW1331">
        <v>0</v>
      </c>
      <c r="AX1331" t="s">
        <v>11054</v>
      </c>
      <c r="AY1331" t="s">
        <v>517</v>
      </c>
      <c r="AZ1331" t="s">
        <v>648</v>
      </c>
      <c r="BA1331" t="s">
        <v>648</v>
      </c>
      <c r="BB1331" t="s">
        <v>136</v>
      </c>
    </row>
    <row r="1332" spans="1:54" hidden="1" x14ac:dyDescent="0.25">
      <c r="A1332" t="s">
        <v>1289</v>
      </c>
      <c r="B1332">
        <v>9629</v>
      </c>
      <c r="C1332">
        <v>45936</v>
      </c>
      <c r="D1332" t="s">
        <v>2289</v>
      </c>
      <c r="E1332">
        <v>154434</v>
      </c>
      <c r="F1332">
        <v>45929</v>
      </c>
      <c r="G1332">
        <v>1</v>
      </c>
      <c r="H1332" t="s">
        <v>167</v>
      </c>
      <c r="I1332" t="s">
        <v>148</v>
      </c>
      <c r="J1332" s="16">
        <v>45936</v>
      </c>
      <c r="K1332" t="s">
        <v>125</v>
      </c>
      <c r="L1332" t="s">
        <v>149</v>
      </c>
      <c r="M1332">
        <v>0</v>
      </c>
      <c r="N1332" t="s">
        <v>177</v>
      </c>
      <c r="O1332" t="s">
        <v>1289</v>
      </c>
      <c r="P1332">
        <v>0</v>
      </c>
      <c r="R1332">
        <v>150.49</v>
      </c>
      <c r="S1332">
        <v>4185.18</v>
      </c>
      <c r="T1332">
        <v>6</v>
      </c>
      <c r="U1332" t="s">
        <v>127</v>
      </c>
      <c r="V1332">
        <v>2</v>
      </c>
      <c r="W1332" t="s">
        <v>1165</v>
      </c>
      <c r="X1332" t="s">
        <v>2290</v>
      </c>
      <c r="Y1332" t="s">
        <v>2290</v>
      </c>
      <c r="Z1332" t="s">
        <v>10708</v>
      </c>
      <c r="AA1332" t="s">
        <v>129</v>
      </c>
      <c r="AB1332" t="s">
        <v>173</v>
      </c>
      <c r="AC1332" t="s">
        <v>2292</v>
      </c>
      <c r="AD1332" t="s">
        <v>391</v>
      </c>
      <c r="AE1332" t="s">
        <v>1289</v>
      </c>
      <c r="AF1332" t="s">
        <v>1929</v>
      </c>
      <c r="AG1332" t="s">
        <v>1167</v>
      </c>
      <c r="AH1332" t="s">
        <v>8797</v>
      </c>
      <c r="AI1332" t="s">
        <v>11055</v>
      </c>
      <c r="AJ1332" t="s">
        <v>167</v>
      </c>
      <c r="AK1332" t="s">
        <v>3124</v>
      </c>
      <c r="AL1332" t="s">
        <v>134</v>
      </c>
      <c r="AM1332" t="s">
        <v>168</v>
      </c>
      <c r="AN1332" t="s">
        <v>14</v>
      </c>
      <c r="AO1332" t="s">
        <v>173</v>
      </c>
      <c r="AP1332" t="s">
        <v>129</v>
      </c>
      <c r="AQ1332" t="s">
        <v>137</v>
      </c>
      <c r="AR1332" t="s">
        <v>168</v>
      </c>
      <c r="AS1332">
        <v>0</v>
      </c>
      <c r="AT1332" t="s">
        <v>144</v>
      </c>
      <c r="AU1332">
        <v>0</v>
      </c>
      <c r="AV1332" t="s">
        <v>46</v>
      </c>
      <c r="AW1332">
        <v>0</v>
      </c>
      <c r="AX1332" t="s">
        <v>11056</v>
      </c>
      <c r="AY1332" t="s">
        <v>517</v>
      </c>
      <c r="AZ1332" t="s">
        <v>648</v>
      </c>
      <c r="BA1332" t="s">
        <v>648</v>
      </c>
      <c r="BB1332" t="s">
        <v>745</v>
      </c>
    </row>
    <row r="1333" spans="1:54" x14ac:dyDescent="0.25">
      <c r="A1333" t="s">
        <v>12</v>
      </c>
      <c r="B1333">
        <v>118247</v>
      </c>
      <c r="C1333">
        <v>45926</v>
      </c>
      <c r="D1333" t="s">
        <v>280</v>
      </c>
      <c r="E1333">
        <v>848262</v>
      </c>
      <c r="F1333">
        <v>45923</v>
      </c>
      <c r="G1333">
        <v>1</v>
      </c>
      <c r="H1333" t="s">
        <v>167</v>
      </c>
      <c r="I1333" t="s">
        <v>148</v>
      </c>
      <c r="J1333" s="16">
        <v>45932</v>
      </c>
      <c r="K1333" t="s">
        <v>125</v>
      </c>
      <c r="L1333" t="s">
        <v>126</v>
      </c>
      <c r="M1333">
        <v>6</v>
      </c>
      <c r="N1333" t="s">
        <v>199</v>
      </c>
      <c r="O1333" t="s">
        <v>27</v>
      </c>
      <c r="P1333">
        <v>0</v>
      </c>
      <c r="R1333">
        <v>729.33</v>
      </c>
      <c r="S1333">
        <v>11537.37</v>
      </c>
      <c r="T1333">
        <v>13</v>
      </c>
      <c r="U1333" t="s">
        <v>127</v>
      </c>
      <c r="V1333">
        <v>1</v>
      </c>
      <c r="W1333" t="s">
        <v>3961</v>
      </c>
      <c r="X1333" t="s">
        <v>3962</v>
      </c>
      <c r="Y1333" t="s">
        <v>3962</v>
      </c>
      <c r="Z1333" t="s">
        <v>3963</v>
      </c>
      <c r="AA1333" t="s">
        <v>155</v>
      </c>
      <c r="AB1333" t="s">
        <v>130</v>
      </c>
      <c r="AC1333" t="s">
        <v>280</v>
      </c>
      <c r="AD1333" t="s">
        <v>300</v>
      </c>
      <c r="AE1333" t="s">
        <v>230</v>
      </c>
      <c r="AF1333" t="s">
        <v>1453</v>
      </c>
      <c r="AG1333" t="s">
        <v>1985</v>
      </c>
      <c r="AH1333" t="s">
        <v>3964</v>
      </c>
      <c r="AI1333" t="s">
        <v>3965</v>
      </c>
      <c r="AJ1333" t="s">
        <v>167</v>
      </c>
      <c r="AL1333" t="s">
        <v>134</v>
      </c>
      <c r="AM1333" t="s">
        <v>168</v>
      </c>
      <c r="AN1333" t="s">
        <v>27</v>
      </c>
      <c r="AO1333" t="s">
        <v>136</v>
      </c>
      <c r="AP1333" t="s">
        <v>155</v>
      </c>
      <c r="AQ1333" t="s">
        <v>159</v>
      </c>
      <c r="AR1333" t="s">
        <v>168</v>
      </c>
      <c r="AS1333">
        <v>6</v>
      </c>
      <c r="AT1333" t="s">
        <v>169</v>
      </c>
      <c r="AU1333">
        <v>1</v>
      </c>
      <c r="AV1333" t="s">
        <v>52</v>
      </c>
      <c r="AW1333">
        <v>0</v>
      </c>
      <c r="AX1333" t="s">
        <v>3966</v>
      </c>
      <c r="AY1333" t="s">
        <v>734</v>
      </c>
      <c r="AZ1333" t="s">
        <v>648</v>
      </c>
      <c r="BA1333" t="s">
        <v>648</v>
      </c>
      <c r="BB1333" t="s">
        <v>136</v>
      </c>
    </row>
    <row r="1334" spans="1:54" hidden="1" x14ac:dyDescent="0.25">
      <c r="A1334" t="s">
        <v>231</v>
      </c>
      <c r="B1334">
        <v>2412</v>
      </c>
      <c r="C1334">
        <v>45929</v>
      </c>
      <c r="D1334" t="s">
        <v>280</v>
      </c>
      <c r="E1334">
        <v>848967</v>
      </c>
      <c r="F1334">
        <v>45925</v>
      </c>
      <c r="G1334">
        <v>1</v>
      </c>
      <c r="H1334" t="s">
        <v>167</v>
      </c>
      <c r="I1334" t="s">
        <v>148</v>
      </c>
      <c r="J1334" s="16">
        <v>45936</v>
      </c>
      <c r="K1334" t="s">
        <v>125</v>
      </c>
      <c r="L1334" t="s">
        <v>126</v>
      </c>
      <c r="M1334">
        <v>7</v>
      </c>
      <c r="N1334" t="s">
        <v>283</v>
      </c>
      <c r="O1334" t="s">
        <v>231</v>
      </c>
      <c r="P1334">
        <v>0</v>
      </c>
      <c r="R1334">
        <v>123.97</v>
      </c>
      <c r="S1334">
        <v>114.66</v>
      </c>
      <c r="T1334">
        <v>3</v>
      </c>
      <c r="U1334" t="s">
        <v>127</v>
      </c>
      <c r="V1334">
        <v>1</v>
      </c>
      <c r="W1334" t="s">
        <v>11057</v>
      </c>
      <c r="X1334" t="s">
        <v>11058</v>
      </c>
      <c r="Y1334" t="s">
        <v>11058</v>
      </c>
      <c r="Z1334" t="s">
        <v>11059</v>
      </c>
      <c r="AA1334" t="s">
        <v>201</v>
      </c>
      <c r="AB1334" t="s">
        <v>173</v>
      </c>
      <c r="AC1334" t="s">
        <v>280</v>
      </c>
      <c r="AD1334" t="s">
        <v>300</v>
      </c>
      <c r="AE1334" t="s">
        <v>228</v>
      </c>
      <c r="AF1334" t="s">
        <v>4309</v>
      </c>
      <c r="AG1334" t="s">
        <v>189</v>
      </c>
      <c r="AH1334" t="s">
        <v>4310</v>
      </c>
      <c r="AI1334" t="s">
        <v>11060</v>
      </c>
      <c r="AJ1334" t="s">
        <v>167</v>
      </c>
      <c r="AL1334" t="s">
        <v>134</v>
      </c>
      <c r="AM1334" t="s">
        <v>168</v>
      </c>
      <c r="AN1334" t="s">
        <v>18</v>
      </c>
      <c r="AO1334" t="s">
        <v>173</v>
      </c>
      <c r="AP1334" t="s">
        <v>201</v>
      </c>
      <c r="AQ1334" t="s">
        <v>198</v>
      </c>
      <c r="AR1334" t="s">
        <v>168</v>
      </c>
      <c r="AS1334">
        <v>7</v>
      </c>
      <c r="AT1334" t="s">
        <v>142</v>
      </c>
      <c r="AU1334">
        <v>1</v>
      </c>
      <c r="AV1334" t="s">
        <v>76</v>
      </c>
      <c r="AW1334">
        <v>0</v>
      </c>
      <c r="AX1334" t="s">
        <v>11061</v>
      </c>
      <c r="AY1334" t="s">
        <v>517</v>
      </c>
      <c r="AZ1334" t="s">
        <v>648</v>
      </c>
      <c r="BA1334" t="s">
        <v>648</v>
      </c>
      <c r="BB1334" t="s">
        <v>749</v>
      </c>
    </row>
    <row r="1335" spans="1:54" hidden="1" x14ac:dyDescent="0.25">
      <c r="A1335" t="s">
        <v>18</v>
      </c>
      <c r="B1335">
        <v>16585</v>
      </c>
      <c r="C1335">
        <v>45930</v>
      </c>
      <c r="D1335" t="s">
        <v>12</v>
      </c>
      <c r="E1335">
        <v>7866235</v>
      </c>
      <c r="F1335">
        <v>45923</v>
      </c>
      <c r="G1335">
        <v>3</v>
      </c>
      <c r="H1335" t="s">
        <v>139</v>
      </c>
      <c r="I1335" t="s">
        <v>148</v>
      </c>
      <c r="J1335" s="16">
        <v>45933</v>
      </c>
      <c r="K1335" t="s">
        <v>125</v>
      </c>
      <c r="L1335" t="s">
        <v>126</v>
      </c>
      <c r="M1335">
        <v>3</v>
      </c>
      <c r="N1335" t="s">
        <v>3910</v>
      </c>
      <c r="O1335" t="s">
        <v>231</v>
      </c>
      <c r="P1335">
        <v>0</v>
      </c>
      <c r="R1335">
        <v>145.47999999999999</v>
      </c>
      <c r="S1335">
        <v>3148</v>
      </c>
      <c r="T1335">
        <v>2</v>
      </c>
      <c r="U1335" t="s">
        <v>152</v>
      </c>
      <c r="V1335">
        <v>1</v>
      </c>
      <c r="W1335" t="s">
        <v>6878</v>
      </c>
      <c r="X1335" t="s">
        <v>6879</v>
      </c>
      <c r="Y1335" t="s">
        <v>6879</v>
      </c>
      <c r="Z1335" t="s">
        <v>6880</v>
      </c>
      <c r="AA1335" t="s">
        <v>201</v>
      </c>
      <c r="AB1335" t="s">
        <v>173</v>
      </c>
      <c r="AC1335" t="s">
        <v>12</v>
      </c>
      <c r="AD1335" t="s">
        <v>251</v>
      </c>
      <c r="AE1335" t="s">
        <v>231</v>
      </c>
      <c r="AF1335" t="s">
        <v>151</v>
      </c>
      <c r="AG1335" t="s">
        <v>351</v>
      </c>
      <c r="AH1335" t="s">
        <v>6881</v>
      </c>
      <c r="AI1335" t="s">
        <v>6882</v>
      </c>
      <c r="AJ1335" t="s">
        <v>176</v>
      </c>
      <c r="AL1335" t="s">
        <v>134</v>
      </c>
      <c r="AM1335" t="s">
        <v>141</v>
      </c>
      <c r="AN1335" t="s">
        <v>18</v>
      </c>
      <c r="AO1335" t="s">
        <v>173</v>
      </c>
      <c r="AP1335" t="s">
        <v>201</v>
      </c>
      <c r="AQ1335" t="s">
        <v>198</v>
      </c>
      <c r="AR1335" t="s">
        <v>141</v>
      </c>
      <c r="AS1335">
        <v>3</v>
      </c>
      <c r="AT1335" t="s">
        <v>169</v>
      </c>
      <c r="AU1335">
        <v>0</v>
      </c>
      <c r="AV1335" t="s">
        <v>66</v>
      </c>
      <c r="AW1335">
        <v>0</v>
      </c>
      <c r="AX1335" t="s">
        <v>6883</v>
      </c>
      <c r="AY1335" t="s">
        <v>517</v>
      </c>
      <c r="AZ1335" t="s">
        <v>648</v>
      </c>
      <c r="BA1335" t="s">
        <v>648</v>
      </c>
      <c r="BB1335" t="s">
        <v>749</v>
      </c>
    </row>
    <row r="1336" spans="1:54" x14ac:dyDescent="0.25">
      <c r="A1336" t="s">
        <v>1</v>
      </c>
      <c r="B1336">
        <v>162382</v>
      </c>
      <c r="C1336">
        <v>45929</v>
      </c>
      <c r="D1336" t="s">
        <v>12</v>
      </c>
      <c r="E1336">
        <v>7872134</v>
      </c>
      <c r="F1336">
        <v>45926</v>
      </c>
      <c r="G1336">
        <v>3</v>
      </c>
      <c r="H1336" t="s">
        <v>139</v>
      </c>
      <c r="I1336" t="s">
        <v>124</v>
      </c>
      <c r="J1336" s="16">
        <v>45932</v>
      </c>
      <c r="K1336" t="s">
        <v>125</v>
      </c>
      <c r="L1336" t="s">
        <v>126</v>
      </c>
      <c r="M1336">
        <v>3</v>
      </c>
      <c r="N1336" t="s">
        <v>199</v>
      </c>
      <c r="O1336" t="s">
        <v>12</v>
      </c>
      <c r="P1336">
        <v>0</v>
      </c>
      <c r="R1336">
        <v>89.82</v>
      </c>
      <c r="S1336">
        <v>2953.29</v>
      </c>
      <c r="T1336">
        <v>14</v>
      </c>
      <c r="U1336" t="s">
        <v>127</v>
      </c>
      <c r="V1336">
        <v>0</v>
      </c>
      <c r="W1336" t="s">
        <v>1743</v>
      </c>
      <c r="X1336" t="s">
        <v>1866</v>
      </c>
      <c r="Y1336" t="s">
        <v>1866</v>
      </c>
      <c r="Z1336" t="s">
        <v>4549</v>
      </c>
      <c r="AA1336" t="s">
        <v>155</v>
      </c>
      <c r="AB1336" t="s">
        <v>130</v>
      </c>
      <c r="AC1336" t="s">
        <v>9</v>
      </c>
      <c r="AD1336" t="s">
        <v>269</v>
      </c>
      <c r="AE1336" t="s">
        <v>1</v>
      </c>
      <c r="AF1336" t="s">
        <v>207</v>
      </c>
      <c r="AG1336" t="s">
        <v>1748</v>
      </c>
      <c r="AH1336" t="s">
        <v>4550</v>
      </c>
      <c r="AI1336" t="s">
        <v>4551</v>
      </c>
      <c r="AJ1336" t="s">
        <v>140</v>
      </c>
      <c r="AK1336" t="s">
        <v>4552</v>
      </c>
      <c r="AL1336" t="s">
        <v>134</v>
      </c>
      <c r="AM1336" t="s">
        <v>141</v>
      </c>
      <c r="AN1336" t="s">
        <v>12</v>
      </c>
      <c r="AO1336" t="s">
        <v>136</v>
      </c>
      <c r="AP1336" t="s">
        <v>161</v>
      </c>
      <c r="AQ1336" t="s">
        <v>159</v>
      </c>
      <c r="AR1336" t="s">
        <v>141</v>
      </c>
      <c r="AS1336">
        <v>3</v>
      </c>
      <c r="AT1336" t="s">
        <v>147</v>
      </c>
      <c r="AU1336">
        <v>0</v>
      </c>
      <c r="AV1336" t="s">
        <v>52</v>
      </c>
      <c r="AW1336">
        <v>0</v>
      </c>
      <c r="AX1336" t="s">
        <v>4553</v>
      </c>
      <c r="AY1336" t="s">
        <v>517</v>
      </c>
      <c r="AZ1336" t="s">
        <v>648</v>
      </c>
      <c r="BA1336" t="s">
        <v>648</v>
      </c>
      <c r="BB1336" t="s">
        <v>136</v>
      </c>
    </row>
    <row r="1337" spans="1:54" hidden="1" x14ac:dyDescent="0.25">
      <c r="A1337" t="s">
        <v>1839</v>
      </c>
      <c r="B1337">
        <v>11820</v>
      </c>
      <c r="C1337">
        <v>45936</v>
      </c>
      <c r="D1337" t="s">
        <v>12</v>
      </c>
      <c r="E1337">
        <v>7879855</v>
      </c>
      <c r="F1337">
        <v>45932</v>
      </c>
      <c r="G1337">
        <v>3</v>
      </c>
      <c r="H1337" t="s">
        <v>139</v>
      </c>
      <c r="I1337" t="s">
        <v>124</v>
      </c>
      <c r="J1337" s="16">
        <v>45936</v>
      </c>
      <c r="K1337" t="s">
        <v>125</v>
      </c>
      <c r="L1337" t="s">
        <v>149</v>
      </c>
      <c r="M1337">
        <v>0</v>
      </c>
      <c r="N1337" t="s">
        <v>1840</v>
      </c>
      <c r="O1337" t="s">
        <v>1839</v>
      </c>
      <c r="P1337">
        <v>0</v>
      </c>
      <c r="R1337">
        <v>593.13</v>
      </c>
      <c r="S1337">
        <v>37337.360000000001</v>
      </c>
      <c r="T1337">
        <v>287</v>
      </c>
      <c r="U1337" t="s">
        <v>127</v>
      </c>
      <c r="V1337">
        <v>5</v>
      </c>
      <c r="W1337" t="s">
        <v>370</v>
      </c>
      <c r="X1337" t="s">
        <v>379</v>
      </c>
      <c r="Y1337" t="s">
        <v>379</v>
      </c>
      <c r="Z1337" t="s">
        <v>11062</v>
      </c>
      <c r="AA1337" t="s">
        <v>129</v>
      </c>
      <c r="AB1337" t="s">
        <v>173</v>
      </c>
      <c r="AC1337" t="s">
        <v>12</v>
      </c>
      <c r="AD1337" t="s">
        <v>251</v>
      </c>
      <c r="AE1337" t="s">
        <v>1839</v>
      </c>
      <c r="AF1337" t="s">
        <v>2359</v>
      </c>
      <c r="AG1337" t="s">
        <v>371</v>
      </c>
      <c r="AH1337" t="s">
        <v>9336</v>
      </c>
      <c r="AI1337" t="s">
        <v>11063</v>
      </c>
      <c r="AJ1337" t="s">
        <v>140</v>
      </c>
      <c r="AK1337" t="s">
        <v>11064</v>
      </c>
      <c r="AL1337" t="s">
        <v>134</v>
      </c>
      <c r="AM1337" t="s">
        <v>141</v>
      </c>
      <c r="AN1337" t="s">
        <v>16</v>
      </c>
      <c r="AO1337" t="s">
        <v>173</v>
      </c>
      <c r="AP1337" t="s">
        <v>129</v>
      </c>
      <c r="AQ1337" t="s">
        <v>137</v>
      </c>
      <c r="AR1337" t="s">
        <v>141</v>
      </c>
      <c r="AS1337">
        <v>0</v>
      </c>
      <c r="AT1337" t="s">
        <v>142</v>
      </c>
      <c r="AU1337">
        <v>0</v>
      </c>
      <c r="AV1337" t="s">
        <v>60</v>
      </c>
      <c r="AW1337">
        <v>0</v>
      </c>
      <c r="AX1337" t="s">
        <v>11065</v>
      </c>
      <c r="AY1337" t="s">
        <v>481</v>
      </c>
      <c r="AZ1337" t="s">
        <v>648</v>
      </c>
      <c r="BA1337" t="s">
        <v>648</v>
      </c>
      <c r="BB1337" t="s">
        <v>746</v>
      </c>
    </row>
    <row r="1338" spans="1:54" hidden="1" x14ac:dyDescent="0.25">
      <c r="A1338" t="s">
        <v>183</v>
      </c>
      <c r="B1338">
        <v>6217</v>
      </c>
      <c r="C1338">
        <v>45929</v>
      </c>
      <c r="D1338" t="s">
        <v>1</v>
      </c>
      <c r="E1338">
        <v>2740965</v>
      </c>
      <c r="F1338">
        <v>45924</v>
      </c>
      <c r="G1338">
        <v>1</v>
      </c>
      <c r="H1338" t="s">
        <v>167</v>
      </c>
      <c r="I1338" t="s">
        <v>148</v>
      </c>
      <c r="J1338" s="16">
        <v>45931</v>
      </c>
      <c r="K1338" t="s">
        <v>125</v>
      </c>
      <c r="L1338" t="s">
        <v>126</v>
      </c>
      <c r="M1338">
        <v>2</v>
      </c>
      <c r="N1338" t="s">
        <v>1275</v>
      </c>
      <c r="O1338" t="s">
        <v>30</v>
      </c>
      <c r="P1338">
        <v>0</v>
      </c>
      <c r="R1338">
        <v>110.99</v>
      </c>
      <c r="S1338">
        <v>11524.75</v>
      </c>
      <c r="T1338">
        <v>29</v>
      </c>
      <c r="U1338" t="s">
        <v>127</v>
      </c>
      <c r="V1338">
        <v>1</v>
      </c>
      <c r="W1338" t="s">
        <v>1374</v>
      </c>
      <c r="X1338" t="s">
        <v>1375</v>
      </c>
      <c r="Y1338" t="s">
        <v>1375</v>
      </c>
      <c r="Z1338" t="s">
        <v>1376</v>
      </c>
      <c r="AA1338" t="s">
        <v>161</v>
      </c>
      <c r="AB1338" t="s">
        <v>130</v>
      </c>
      <c r="AC1338" t="s">
        <v>1</v>
      </c>
      <c r="AD1338" t="s">
        <v>406</v>
      </c>
      <c r="AE1338" t="s">
        <v>183</v>
      </c>
      <c r="AF1338" t="s">
        <v>1051</v>
      </c>
      <c r="AG1338" t="s">
        <v>403</v>
      </c>
      <c r="AH1338" t="s">
        <v>1377</v>
      </c>
      <c r="AI1338" t="s">
        <v>3259</v>
      </c>
      <c r="AJ1338" t="s">
        <v>167</v>
      </c>
      <c r="AK1338" t="s">
        <v>3260</v>
      </c>
      <c r="AL1338" t="s">
        <v>134</v>
      </c>
      <c r="AM1338" t="s">
        <v>168</v>
      </c>
      <c r="AN1338" t="s">
        <v>30</v>
      </c>
      <c r="AO1338" t="s">
        <v>136</v>
      </c>
      <c r="AP1338" t="s">
        <v>161</v>
      </c>
      <c r="AQ1338" t="s">
        <v>137</v>
      </c>
      <c r="AR1338" t="s">
        <v>168</v>
      </c>
      <c r="AS1338">
        <v>2</v>
      </c>
      <c r="AT1338" t="s">
        <v>202</v>
      </c>
      <c r="AU1338">
        <v>0</v>
      </c>
      <c r="AV1338" t="s">
        <v>173</v>
      </c>
      <c r="AW1338">
        <v>0</v>
      </c>
      <c r="AX1338" t="s">
        <v>1378</v>
      </c>
      <c r="AY1338" t="s">
        <v>73</v>
      </c>
      <c r="AZ1338" t="s">
        <v>648</v>
      </c>
      <c r="BA1338" t="s">
        <v>648</v>
      </c>
      <c r="BB1338" t="s">
        <v>136</v>
      </c>
    </row>
    <row r="1339" spans="1:54" hidden="1" x14ac:dyDescent="0.25">
      <c r="A1339" t="s">
        <v>280</v>
      </c>
      <c r="B1339">
        <v>2563</v>
      </c>
      <c r="C1339">
        <v>45929</v>
      </c>
      <c r="D1339" t="s">
        <v>1</v>
      </c>
      <c r="E1339">
        <v>2743431</v>
      </c>
      <c r="F1339">
        <v>45926</v>
      </c>
      <c r="G1339">
        <v>3</v>
      </c>
      <c r="H1339" t="s">
        <v>139</v>
      </c>
      <c r="I1339" t="s">
        <v>124</v>
      </c>
      <c r="J1339" s="16">
        <v>45931</v>
      </c>
      <c r="K1339" t="s">
        <v>125</v>
      </c>
      <c r="L1339" t="s">
        <v>126</v>
      </c>
      <c r="M1339">
        <v>2</v>
      </c>
      <c r="N1339" t="s">
        <v>1156</v>
      </c>
      <c r="O1339" t="s">
        <v>280</v>
      </c>
      <c r="P1339">
        <v>0</v>
      </c>
      <c r="R1339">
        <v>89.35</v>
      </c>
      <c r="S1339">
        <v>3645.08</v>
      </c>
      <c r="T1339">
        <v>5</v>
      </c>
      <c r="U1339" t="s">
        <v>127</v>
      </c>
      <c r="V1339">
        <v>5</v>
      </c>
      <c r="W1339" t="s">
        <v>277</v>
      </c>
      <c r="X1339" t="s">
        <v>278</v>
      </c>
      <c r="Y1339" t="s">
        <v>278</v>
      </c>
      <c r="Z1339" t="s">
        <v>2137</v>
      </c>
      <c r="AA1339" t="s">
        <v>155</v>
      </c>
      <c r="AB1339" t="s">
        <v>173</v>
      </c>
      <c r="AC1339" t="s">
        <v>1</v>
      </c>
      <c r="AD1339" t="s">
        <v>289</v>
      </c>
      <c r="AE1339" t="s">
        <v>280</v>
      </c>
      <c r="AF1339" t="s">
        <v>2138</v>
      </c>
      <c r="AG1339" t="s">
        <v>279</v>
      </c>
      <c r="AH1339" t="s">
        <v>2139</v>
      </c>
      <c r="AI1339" t="s">
        <v>3261</v>
      </c>
      <c r="AJ1339" t="s">
        <v>140</v>
      </c>
      <c r="AK1339" t="s">
        <v>3262</v>
      </c>
      <c r="AL1339" t="s">
        <v>134</v>
      </c>
      <c r="AM1339" t="s">
        <v>141</v>
      </c>
      <c r="AN1339" t="s">
        <v>27</v>
      </c>
      <c r="AO1339" t="s">
        <v>173</v>
      </c>
      <c r="AP1339" t="s">
        <v>155</v>
      </c>
      <c r="AQ1339" t="s">
        <v>159</v>
      </c>
      <c r="AR1339" t="s">
        <v>141</v>
      </c>
      <c r="AS1339">
        <v>2</v>
      </c>
      <c r="AT1339" t="s">
        <v>147</v>
      </c>
      <c r="AU1339">
        <v>0</v>
      </c>
      <c r="AV1339" t="s">
        <v>24</v>
      </c>
      <c r="AW1339">
        <v>0</v>
      </c>
      <c r="AX1339" t="s">
        <v>2140</v>
      </c>
      <c r="AY1339" t="s">
        <v>734</v>
      </c>
      <c r="AZ1339" t="s">
        <v>648</v>
      </c>
      <c r="BA1339" t="s">
        <v>648</v>
      </c>
      <c r="BB1339" t="s">
        <v>748</v>
      </c>
    </row>
    <row r="1340" spans="1:54" hidden="1" x14ac:dyDescent="0.25">
      <c r="A1340" t="s">
        <v>15</v>
      </c>
      <c r="B1340">
        <v>108386</v>
      </c>
      <c r="C1340">
        <v>45926</v>
      </c>
      <c r="D1340" t="s">
        <v>11</v>
      </c>
      <c r="E1340">
        <v>1224753</v>
      </c>
      <c r="F1340">
        <v>45924</v>
      </c>
      <c r="G1340">
        <v>1</v>
      </c>
      <c r="H1340" t="s">
        <v>167</v>
      </c>
      <c r="I1340" t="s">
        <v>148</v>
      </c>
      <c r="J1340" s="16">
        <v>45932</v>
      </c>
      <c r="K1340" t="s">
        <v>125</v>
      </c>
      <c r="L1340" t="s">
        <v>126</v>
      </c>
      <c r="M1340">
        <v>6</v>
      </c>
      <c r="N1340" t="s">
        <v>1398</v>
      </c>
      <c r="O1340" t="s">
        <v>12</v>
      </c>
      <c r="P1340">
        <v>0</v>
      </c>
      <c r="R1340">
        <v>197.08</v>
      </c>
      <c r="S1340">
        <v>7117.9</v>
      </c>
      <c r="T1340">
        <v>14</v>
      </c>
      <c r="U1340" t="s">
        <v>127</v>
      </c>
      <c r="V1340">
        <v>1</v>
      </c>
      <c r="W1340" t="s">
        <v>399</v>
      </c>
      <c r="X1340" t="s">
        <v>1473</v>
      </c>
      <c r="Y1340" t="s">
        <v>1473</v>
      </c>
      <c r="Z1340" t="s">
        <v>5358</v>
      </c>
      <c r="AA1340" t="s">
        <v>155</v>
      </c>
      <c r="AB1340" t="s">
        <v>130</v>
      </c>
      <c r="AC1340" t="s">
        <v>11</v>
      </c>
      <c r="AD1340" t="s">
        <v>188</v>
      </c>
      <c r="AE1340" t="s">
        <v>1397</v>
      </c>
      <c r="AF1340" t="s">
        <v>5359</v>
      </c>
      <c r="AG1340" t="s">
        <v>1027</v>
      </c>
      <c r="AH1340" t="s">
        <v>1400</v>
      </c>
      <c r="AI1340" t="s">
        <v>5360</v>
      </c>
      <c r="AJ1340" t="s">
        <v>167</v>
      </c>
      <c r="AK1340" t="s">
        <v>5361</v>
      </c>
      <c r="AL1340" t="s">
        <v>134</v>
      </c>
      <c r="AM1340" t="s">
        <v>168</v>
      </c>
      <c r="AN1340" t="s">
        <v>12</v>
      </c>
      <c r="AO1340" t="s">
        <v>136</v>
      </c>
      <c r="AP1340" t="s">
        <v>153</v>
      </c>
      <c r="AQ1340" t="s">
        <v>159</v>
      </c>
      <c r="AR1340" t="s">
        <v>168</v>
      </c>
      <c r="AS1340">
        <v>6</v>
      </c>
      <c r="AT1340" t="s">
        <v>202</v>
      </c>
      <c r="AU1340">
        <v>1</v>
      </c>
      <c r="AV1340" t="s">
        <v>173</v>
      </c>
      <c r="AW1340">
        <v>0</v>
      </c>
      <c r="AX1340" t="s">
        <v>5362</v>
      </c>
      <c r="AY1340" t="s">
        <v>517</v>
      </c>
      <c r="AZ1340" t="s">
        <v>648</v>
      </c>
      <c r="BA1340" t="s">
        <v>648</v>
      </c>
      <c r="BB1340" t="s">
        <v>136</v>
      </c>
    </row>
    <row r="1341" spans="1:54" hidden="1" x14ac:dyDescent="0.25">
      <c r="A1341" t="s">
        <v>11</v>
      </c>
      <c r="B1341">
        <v>131586</v>
      </c>
      <c r="C1341">
        <v>45932</v>
      </c>
      <c r="D1341" t="s">
        <v>11</v>
      </c>
      <c r="E1341">
        <v>1225983</v>
      </c>
      <c r="F1341">
        <v>45929</v>
      </c>
      <c r="G1341">
        <v>4</v>
      </c>
      <c r="H1341" t="s">
        <v>145</v>
      </c>
      <c r="I1341" t="s">
        <v>124</v>
      </c>
      <c r="J1341" s="16">
        <v>45933</v>
      </c>
      <c r="K1341" t="s">
        <v>125</v>
      </c>
      <c r="L1341" t="s">
        <v>149</v>
      </c>
      <c r="M1341">
        <v>1</v>
      </c>
      <c r="N1341" t="s">
        <v>1519</v>
      </c>
      <c r="O1341" t="s">
        <v>11</v>
      </c>
      <c r="P1341">
        <v>0</v>
      </c>
      <c r="R1341">
        <v>90.57</v>
      </c>
      <c r="S1341">
        <v>447.1</v>
      </c>
      <c r="T1341">
        <v>1</v>
      </c>
      <c r="U1341" t="s">
        <v>186</v>
      </c>
      <c r="V1341">
        <v>1</v>
      </c>
      <c r="W1341" t="s">
        <v>1391</v>
      </c>
      <c r="X1341" t="s">
        <v>1392</v>
      </c>
      <c r="Y1341" t="s">
        <v>1392</v>
      </c>
      <c r="Z1341" t="s">
        <v>7743</v>
      </c>
      <c r="AA1341" t="s">
        <v>196</v>
      </c>
      <c r="AB1341" t="s">
        <v>130</v>
      </c>
      <c r="AC1341" t="s">
        <v>11</v>
      </c>
      <c r="AD1341" t="s">
        <v>188</v>
      </c>
      <c r="AE1341" t="s">
        <v>138</v>
      </c>
      <c r="AF1341" t="s">
        <v>1295</v>
      </c>
      <c r="AG1341" t="s">
        <v>993</v>
      </c>
      <c r="AH1341" t="s">
        <v>7744</v>
      </c>
      <c r="AI1341" t="s">
        <v>7745</v>
      </c>
      <c r="AJ1341" t="s">
        <v>146</v>
      </c>
      <c r="AK1341" t="s">
        <v>7746</v>
      </c>
      <c r="AL1341" t="s">
        <v>134</v>
      </c>
      <c r="AM1341" t="s">
        <v>141</v>
      </c>
      <c r="AN1341" t="s">
        <v>11</v>
      </c>
      <c r="AO1341" t="s">
        <v>136</v>
      </c>
      <c r="AP1341" t="s">
        <v>196</v>
      </c>
      <c r="AQ1341" t="s">
        <v>198</v>
      </c>
      <c r="AR1341" t="s">
        <v>141</v>
      </c>
      <c r="AS1341">
        <v>1</v>
      </c>
      <c r="AT1341" t="s">
        <v>144</v>
      </c>
      <c r="AU1341">
        <v>0</v>
      </c>
      <c r="AV1341" t="s">
        <v>49</v>
      </c>
      <c r="AW1341">
        <v>0</v>
      </c>
      <c r="AX1341" t="s">
        <v>7747</v>
      </c>
      <c r="AY1341" t="s">
        <v>517</v>
      </c>
      <c r="AZ1341" t="s">
        <v>648</v>
      </c>
      <c r="BA1341" t="s">
        <v>648</v>
      </c>
      <c r="BB1341" t="s">
        <v>136</v>
      </c>
    </row>
    <row r="1342" spans="1:54" hidden="1" x14ac:dyDescent="0.25">
      <c r="A1342" t="s">
        <v>12</v>
      </c>
      <c r="B1342">
        <v>118434</v>
      </c>
      <c r="C1342">
        <v>45930</v>
      </c>
      <c r="D1342" t="s">
        <v>11</v>
      </c>
      <c r="E1342">
        <v>1226010</v>
      </c>
      <c r="F1342">
        <v>45929</v>
      </c>
      <c r="G1342">
        <v>3</v>
      </c>
      <c r="H1342" t="s">
        <v>139</v>
      </c>
      <c r="I1342" t="s">
        <v>124</v>
      </c>
      <c r="J1342" s="16">
        <v>45931</v>
      </c>
      <c r="K1342" t="s">
        <v>125</v>
      </c>
      <c r="L1342" t="s">
        <v>126</v>
      </c>
      <c r="M1342">
        <v>1</v>
      </c>
      <c r="N1342" t="s">
        <v>1519</v>
      </c>
      <c r="O1342" t="s">
        <v>12</v>
      </c>
      <c r="P1342">
        <v>0</v>
      </c>
      <c r="R1342">
        <v>442.18</v>
      </c>
      <c r="S1342">
        <v>4572.75</v>
      </c>
      <c r="T1342">
        <v>6</v>
      </c>
      <c r="U1342" t="s">
        <v>127</v>
      </c>
      <c r="V1342">
        <v>1</v>
      </c>
      <c r="W1342" t="s">
        <v>2093</v>
      </c>
      <c r="X1342" t="s">
        <v>2094</v>
      </c>
      <c r="Y1342" t="s">
        <v>2094</v>
      </c>
      <c r="Z1342" t="s">
        <v>2095</v>
      </c>
      <c r="AA1342" t="s">
        <v>155</v>
      </c>
      <c r="AB1342" t="s">
        <v>130</v>
      </c>
      <c r="AC1342" t="s">
        <v>11</v>
      </c>
      <c r="AD1342" t="s">
        <v>1367</v>
      </c>
      <c r="AE1342" t="s">
        <v>14</v>
      </c>
      <c r="AF1342" t="s">
        <v>1656</v>
      </c>
      <c r="AG1342" t="s">
        <v>2096</v>
      </c>
      <c r="AH1342" t="s">
        <v>2097</v>
      </c>
      <c r="AI1342" t="s">
        <v>3232</v>
      </c>
      <c r="AJ1342" t="s">
        <v>140</v>
      </c>
      <c r="AK1342" t="s">
        <v>3233</v>
      </c>
      <c r="AL1342" t="s">
        <v>134</v>
      </c>
      <c r="AM1342" t="s">
        <v>141</v>
      </c>
      <c r="AN1342" t="s">
        <v>12</v>
      </c>
      <c r="AO1342" t="s">
        <v>136</v>
      </c>
      <c r="AP1342" t="s">
        <v>155</v>
      </c>
      <c r="AQ1342" t="s">
        <v>159</v>
      </c>
      <c r="AR1342" t="s">
        <v>141</v>
      </c>
      <c r="AS1342">
        <v>1</v>
      </c>
      <c r="AT1342" t="s">
        <v>144</v>
      </c>
      <c r="AU1342">
        <v>0</v>
      </c>
      <c r="AV1342" t="s">
        <v>49</v>
      </c>
      <c r="AW1342">
        <v>0</v>
      </c>
      <c r="AX1342" t="s">
        <v>2098</v>
      </c>
      <c r="AY1342" t="s">
        <v>517</v>
      </c>
      <c r="AZ1342" t="s">
        <v>648</v>
      </c>
      <c r="BA1342" t="s">
        <v>648</v>
      </c>
      <c r="BB1342" t="s">
        <v>136</v>
      </c>
    </row>
    <row r="1343" spans="1:54" x14ac:dyDescent="0.25">
      <c r="A1343" t="s">
        <v>12</v>
      </c>
      <c r="B1343">
        <v>118643</v>
      </c>
      <c r="C1343">
        <v>45933</v>
      </c>
      <c r="D1343" t="s">
        <v>11</v>
      </c>
      <c r="E1343">
        <v>1227150</v>
      </c>
      <c r="F1343">
        <v>45932</v>
      </c>
      <c r="G1343">
        <v>5</v>
      </c>
      <c r="H1343" t="s">
        <v>123</v>
      </c>
      <c r="I1343" t="s">
        <v>124</v>
      </c>
      <c r="J1343" s="16">
        <v>45936</v>
      </c>
      <c r="K1343" t="s">
        <v>125</v>
      </c>
      <c r="L1343" t="s">
        <v>149</v>
      </c>
      <c r="M1343">
        <v>3</v>
      </c>
      <c r="N1343" t="s">
        <v>199</v>
      </c>
      <c r="O1343" t="s">
        <v>11</v>
      </c>
      <c r="P1343">
        <v>0</v>
      </c>
      <c r="R1343">
        <v>372.22</v>
      </c>
      <c r="S1343">
        <v>58456.33</v>
      </c>
      <c r="T1343">
        <v>1</v>
      </c>
      <c r="U1343" t="s">
        <v>127</v>
      </c>
      <c r="V1343">
        <v>1</v>
      </c>
      <c r="W1343" t="s">
        <v>11066</v>
      </c>
      <c r="X1343" t="s">
        <v>11067</v>
      </c>
      <c r="Y1343" t="s">
        <v>11067</v>
      </c>
      <c r="Z1343" t="s">
        <v>11068</v>
      </c>
      <c r="AA1343" t="s">
        <v>196</v>
      </c>
      <c r="AB1343" t="s">
        <v>130</v>
      </c>
      <c r="AC1343" t="s">
        <v>11</v>
      </c>
      <c r="AD1343" t="s">
        <v>210</v>
      </c>
      <c r="AE1343" t="s">
        <v>267</v>
      </c>
      <c r="AF1343" t="s">
        <v>268</v>
      </c>
      <c r="AG1343" t="s">
        <v>305</v>
      </c>
      <c r="AH1343" t="s">
        <v>8434</v>
      </c>
      <c r="AI1343" t="s">
        <v>11069</v>
      </c>
      <c r="AJ1343" t="s">
        <v>133</v>
      </c>
      <c r="AL1343" t="s">
        <v>134</v>
      </c>
      <c r="AM1343" t="s">
        <v>135</v>
      </c>
      <c r="AN1343" t="s">
        <v>11</v>
      </c>
      <c r="AO1343" t="s">
        <v>136</v>
      </c>
      <c r="AP1343" t="s">
        <v>155</v>
      </c>
      <c r="AQ1343" t="s">
        <v>198</v>
      </c>
      <c r="AR1343" t="s">
        <v>135</v>
      </c>
      <c r="AS1343">
        <v>3</v>
      </c>
      <c r="AT1343" t="s">
        <v>142</v>
      </c>
      <c r="AU1343">
        <v>0</v>
      </c>
      <c r="AV1343" t="s">
        <v>52</v>
      </c>
      <c r="AW1343">
        <v>0</v>
      </c>
      <c r="AX1343" t="s">
        <v>11070</v>
      </c>
      <c r="AY1343" t="s">
        <v>517</v>
      </c>
      <c r="AZ1343" t="s">
        <v>648</v>
      </c>
      <c r="BA1343" t="s">
        <v>648</v>
      </c>
      <c r="BB1343" t="s">
        <v>136</v>
      </c>
    </row>
    <row r="1344" spans="1:54" hidden="1" x14ac:dyDescent="0.25">
      <c r="A1344" t="s">
        <v>15</v>
      </c>
      <c r="B1344">
        <v>108394</v>
      </c>
      <c r="C1344">
        <v>45929</v>
      </c>
      <c r="D1344" t="s">
        <v>15</v>
      </c>
      <c r="E1344">
        <v>516853</v>
      </c>
      <c r="F1344">
        <v>45903</v>
      </c>
      <c r="G1344">
        <v>5</v>
      </c>
      <c r="H1344" t="s">
        <v>123</v>
      </c>
      <c r="I1344" t="s">
        <v>148</v>
      </c>
      <c r="J1344" s="16">
        <v>45936</v>
      </c>
      <c r="K1344" t="s">
        <v>125</v>
      </c>
      <c r="L1344" t="s">
        <v>126</v>
      </c>
      <c r="M1344">
        <v>7</v>
      </c>
      <c r="N1344" t="s">
        <v>2105</v>
      </c>
      <c r="O1344" t="s">
        <v>15</v>
      </c>
      <c r="P1344">
        <v>0</v>
      </c>
      <c r="R1344">
        <v>665.63</v>
      </c>
      <c r="S1344">
        <v>11853.64</v>
      </c>
      <c r="T1344">
        <v>11</v>
      </c>
      <c r="U1344" t="s">
        <v>150</v>
      </c>
      <c r="V1344">
        <v>1</v>
      </c>
      <c r="W1344" t="s">
        <v>2779</v>
      </c>
      <c r="X1344" t="s">
        <v>2779</v>
      </c>
      <c r="Y1344" t="s">
        <v>2779</v>
      </c>
      <c r="Z1344" t="s">
        <v>6594</v>
      </c>
      <c r="AA1344" t="s">
        <v>153</v>
      </c>
      <c r="AB1344" t="s">
        <v>130</v>
      </c>
      <c r="AC1344" t="s">
        <v>15</v>
      </c>
      <c r="AD1344" t="s">
        <v>1362</v>
      </c>
      <c r="AE1344" t="s">
        <v>1217</v>
      </c>
      <c r="AF1344" t="s">
        <v>151</v>
      </c>
      <c r="AG1344" t="s">
        <v>351</v>
      </c>
      <c r="AH1344" t="s">
        <v>11071</v>
      </c>
      <c r="AI1344" t="s">
        <v>11072</v>
      </c>
      <c r="AJ1344" t="s">
        <v>154</v>
      </c>
      <c r="AL1344" t="s">
        <v>134</v>
      </c>
      <c r="AM1344" t="s">
        <v>135</v>
      </c>
      <c r="AN1344" t="s">
        <v>15</v>
      </c>
      <c r="AO1344" t="s">
        <v>136</v>
      </c>
      <c r="AP1344" t="s">
        <v>153</v>
      </c>
      <c r="AQ1344" t="s">
        <v>137</v>
      </c>
      <c r="AR1344" t="s">
        <v>135</v>
      </c>
      <c r="AS1344">
        <v>7</v>
      </c>
      <c r="AT1344" t="s">
        <v>202</v>
      </c>
      <c r="AU1344">
        <v>1</v>
      </c>
      <c r="AV1344" t="s">
        <v>496</v>
      </c>
      <c r="AW1344">
        <v>0</v>
      </c>
      <c r="AX1344" t="s">
        <v>11073</v>
      </c>
      <c r="AY1344" t="s">
        <v>70</v>
      </c>
      <c r="AZ1344" t="s">
        <v>648</v>
      </c>
      <c r="BA1344" t="s">
        <v>648</v>
      </c>
      <c r="BB1344" t="s">
        <v>136</v>
      </c>
    </row>
    <row r="1345" spans="1:54" hidden="1" x14ac:dyDescent="0.25">
      <c r="A1345" t="s">
        <v>10</v>
      </c>
      <c r="B1345">
        <v>137290</v>
      </c>
      <c r="C1345">
        <v>45931</v>
      </c>
      <c r="D1345" t="s">
        <v>15</v>
      </c>
      <c r="E1345">
        <v>518427</v>
      </c>
      <c r="F1345">
        <v>45923</v>
      </c>
      <c r="G1345">
        <v>1</v>
      </c>
      <c r="H1345" t="s">
        <v>167</v>
      </c>
      <c r="I1345" t="s">
        <v>148</v>
      </c>
      <c r="J1345" s="16">
        <v>45936</v>
      </c>
      <c r="K1345" t="s">
        <v>125</v>
      </c>
      <c r="L1345" t="s">
        <v>126</v>
      </c>
      <c r="M1345">
        <v>5</v>
      </c>
      <c r="N1345" t="s">
        <v>1611</v>
      </c>
      <c r="O1345" t="s">
        <v>1176</v>
      </c>
      <c r="P1345">
        <v>0</v>
      </c>
      <c r="R1345">
        <v>186.14</v>
      </c>
      <c r="S1345">
        <v>1929.37</v>
      </c>
      <c r="T1345">
        <v>4</v>
      </c>
      <c r="U1345" t="s">
        <v>127</v>
      </c>
      <c r="V1345">
        <v>3</v>
      </c>
      <c r="W1345" t="s">
        <v>2958</v>
      </c>
      <c r="X1345" t="s">
        <v>2959</v>
      </c>
      <c r="Y1345" t="s">
        <v>2959</v>
      </c>
      <c r="Z1345" t="s">
        <v>11074</v>
      </c>
      <c r="AA1345" t="s">
        <v>1181</v>
      </c>
      <c r="AB1345" t="s">
        <v>130</v>
      </c>
      <c r="AC1345" t="s">
        <v>15</v>
      </c>
      <c r="AD1345" t="s">
        <v>1362</v>
      </c>
      <c r="AE1345" t="s">
        <v>1176</v>
      </c>
      <c r="AF1345" t="s">
        <v>1313</v>
      </c>
      <c r="AG1345" t="s">
        <v>194</v>
      </c>
      <c r="AH1345" t="s">
        <v>1382</v>
      </c>
      <c r="AI1345" t="s">
        <v>11075</v>
      </c>
      <c r="AJ1345" t="s">
        <v>980</v>
      </c>
      <c r="AK1345" t="s">
        <v>154</v>
      </c>
      <c r="AL1345" t="s">
        <v>134</v>
      </c>
      <c r="AM1345" t="s">
        <v>168</v>
      </c>
      <c r="AN1345" t="s">
        <v>0</v>
      </c>
      <c r="AO1345" t="s">
        <v>173</v>
      </c>
      <c r="AP1345" t="s">
        <v>161</v>
      </c>
      <c r="AQ1345" t="s">
        <v>1090</v>
      </c>
      <c r="AR1345" t="s">
        <v>168</v>
      </c>
      <c r="AS1345">
        <v>5</v>
      </c>
      <c r="AT1345" t="s">
        <v>169</v>
      </c>
      <c r="AU1345">
        <v>0</v>
      </c>
      <c r="AV1345" t="s">
        <v>35</v>
      </c>
      <c r="AW1345">
        <v>0</v>
      </c>
      <c r="AX1345" t="s">
        <v>11076</v>
      </c>
      <c r="AY1345" t="s">
        <v>517</v>
      </c>
      <c r="AZ1345" t="s">
        <v>648</v>
      </c>
      <c r="BA1345" t="s">
        <v>648</v>
      </c>
      <c r="BB1345" t="s">
        <v>136</v>
      </c>
    </row>
    <row r="1346" spans="1:54" hidden="1" x14ac:dyDescent="0.25">
      <c r="A1346" t="s">
        <v>2270</v>
      </c>
      <c r="B1346">
        <v>4343</v>
      </c>
      <c r="C1346">
        <v>45926</v>
      </c>
      <c r="D1346" t="s">
        <v>15</v>
      </c>
      <c r="E1346">
        <v>518471</v>
      </c>
      <c r="F1346">
        <v>45923</v>
      </c>
      <c r="G1346">
        <v>1</v>
      </c>
      <c r="H1346" t="s">
        <v>167</v>
      </c>
      <c r="I1346" t="s">
        <v>148</v>
      </c>
      <c r="J1346" s="16">
        <v>45936</v>
      </c>
      <c r="K1346" t="s">
        <v>125</v>
      </c>
      <c r="L1346" t="s">
        <v>126</v>
      </c>
      <c r="M1346">
        <v>10</v>
      </c>
      <c r="N1346" t="s">
        <v>203</v>
      </c>
      <c r="O1346" t="s">
        <v>2270</v>
      </c>
      <c r="P1346">
        <v>0</v>
      </c>
      <c r="R1346">
        <v>181.62</v>
      </c>
      <c r="S1346">
        <v>4770.58</v>
      </c>
      <c r="T1346">
        <v>3</v>
      </c>
      <c r="U1346" t="s">
        <v>127</v>
      </c>
      <c r="V1346">
        <v>1</v>
      </c>
      <c r="W1346" t="s">
        <v>11077</v>
      </c>
      <c r="X1346" t="s">
        <v>11078</v>
      </c>
      <c r="Y1346" t="s">
        <v>11078</v>
      </c>
      <c r="Z1346" t="s">
        <v>11079</v>
      </c>
      <c r="AA1346" t="s">
        <v>196</v>
      </c>
      <c r="AB1346" t="s">
        <v>173</v>
      </c>
      <c r="AC1346" t="s">
        <v>15</v>
      </c>
      <c r="AD1346" t="s">
        <v>1362</v>
      </c>
      <c r="AE1346" t="s">
        <v>2270</v>
      </c>
      <c r="AF1346" t="s">
        <v>1034</v>
      </c>
      <c r="AG1346" t="s">
        <v>194</v>
      </c>
      <c r="AH1346" t="s">
        <v>11080</v>
      </c>
      <c r="AI1346" t="s">
        <v>11081</v>
      </c>
      <c r="AJ1346" t="s">
        <v>167</v>
      </c>
      <c r="AK1346" t="s">
        <v>11082</v>
      </c>
      <c r="AL1346" t="s">
        <v>134</v>
      </c>
      <c r="AM1346" t="s">
        <v>168</v>
      </c>
      <c r="AN1346" t="s">
        <v>0</v>
      </c>
      <c r="AO1346" t="s">
        <v>173</v>
      </c>
      <c r="AP1346" t="s">
        <v>196</v>
      </c>
      <c r="AQ1346" t="s">
        <v>198</v>
      </c>
      <c r="AR1346" t="s">
        <v>168</v>
      </c>
      <c r="AS1346">
        <v>10</v>
      </c>
      <c r="AT1346" t="s">
        <v>169</v>
      </c>
      <c r="AU1346">
        <v>1</v>
      </c>
      <c r="AV1346" t="s">
        <v>34</v>
      </c>
      <c r="AW1346">
        <v>0</v>
      </c>
      <c r="AX1346" t="s">
        <v>11083</v>
      </c>
      <c r="AY1346" t="s">
        <v>517</v>
      </c>
      <c r="AZ1346" t="s">
        <v>648</v>
      </c>
      <c r="BA1346" t="s">
        <v>648</v>
      </c>
      <c r="BB1346" t="s">
        <v>747</v>
      </c>
    </row>
    <row r="1347" spans="1:54" x14ac:dyDescent="0.25">
      <c r="A1347" t="s">
        <v>12</v>
      </c>
      <c r="B1347">
        <v>118244</v>
      </c>
      <c r="C1347">
        <v>45926</v>
      </c>
      <c r="D1347" t="s">
        <v>31</v>
      </c>
      <c r="E1347">
        <v>468613</v>
      </c>
      <c r="F1347">
        <v>45923</v>
      </c>
      <c r="G1347">
        <v>3</v>
      </c>
      <c r="H1347" t="s">
        <v>139</v>
      </c>
      <c r="I1347" t="s">
        <v>148</v>
      </c>
      <c r="J1347" s="16">
        <v>45931</v>
      </c>
      <c r="K1347" t="s">
        <v>125</v>
      </c>
      <c r="L1347" t="s">
        <v>126</v>
      </c>
      <c r="M1347">
        <v>5</v>
      </c>
      <c r="N1347" t="s">
        <v>199</v>
      </c>
      <c r="O1347" t="s">
        <v>1</v>
      </c>
      <c r="P1347">
        <v>0</v>
      </c>
      <c r="R1347">
        <v>178.36</v>
      </c>
      <c r="S1347">
        <v>1796.55</v>
      </c>
      <c r="T1347">
        <v>20</v>
      </c>
      <c r="U1347" t="s">
        <v>152</v>
      </c>
      <c r="V1347">
        <v>1</v>
      </c>
      <c r="W1347" t="s">
        <v>975</v>
      </c>
      <c r="X1347" t="s">
        <v>976</v>
      </c>
      <c r="Y1347" t="s">
        <v>976</v>
      </c>
      <c r="Z1347" t="s">
        <v>1703</v>
      </c>
      <c r="AA1347" t="s">
        <v>161</v>
      </c>
      <c r="AB1347" t="s">
        <v>130</v>
      </c>
      <c r="AC1347" t="s">
        <v>31</v>
      </c>
      <c r="AD1347" t="s">
        <v>204</v>
      </c>
      <c r="AE1347" t="s">
        <v>1</v>
      </c>
      <c r="AF1347" t="s">
        <v>151</v>
      </c>
      <c r="AG1347" t="s">
        <v>189</v>
      </c>
      <c r="AH1347" t="s">
        <v>1704</v>
      </c>
      <c r="AI1347" t="s">
        <v>3783</v>
      </c>
      <c r="AJ1347" t="s">
        <v>133</v>
      </c>
      <c r="AL1347" t="s">
        <v>134</v>
      </c>
      <c r="AM1347" t="s">
        <v>141</v>
      </c>
      <c r="AN1347" t="s">
        <v>1</v>
      </c>
      <c r="AO1347" t="s">
        <v>136</v>
      </c>
      <c r="AP1347" t="s">
        <v>155</v>
      </c>
      <c r="AQ1347" t="s">
        <v>137</v>
      </c>
      <c r="AR1347" t="s">
        <v>141</v>
      </c>
      <c r="AS1347">
        <v>5</v>
      </c>
      <c r="AT1347" t="s">
        <v>169</v>
      </c>
      <c r="AU1347">
        <v>0</v>
      </c>
      <c r="AV1347" t="s">
        <v>52</v>
      </c>
      <c r="AW1347">
        <v>0</v>
      </c>
      <c r="AX1347" t="s">
        <v>1705</v>
      </c>
      <c r="AY1347" t="s">
        <v>517</v>
      </c>
      <c r="AZ1347" t="s">
        <v>648</v>
      </c>
      <c r="BA1347" t="s">
        <v>648</v>
      </c>
      <c r="BB1347" t="s">
        <v>136</v>
      </c>
    </row>
    <row r="1348" spans="1:54" hidden="1" x14ac:dyDescent="0.25">
      <c r="A1348" t="s">
        <v>1289</v>
      </c>
      <c r="B1348">
        <v>9611</v>
      </c>
      <c r="C1348">
        <v>45932</v>
      </c>
      <c r="D1348" t="s">
        <v>31</v>
      </c>
      <c r="E1348">
        <v>469292</v>
      </c>
      <c r="F1348">
        <v>45929</v>
      </c>
      <c r="G1348">
        <v>1</v>
      </c>
      <c r="H1348" t="s">
        <v>167</v>
      </c>
      <c r="I1348" t="s">
        <v>148</v>
      </c>
      <c r="J1348" s="16">
        <v>45932</v>
      </c>
      <c r="K1348" t="s">
        <v>125</v>
      </c>
      <c r="L1348" t="s">
        <v>126</v>
      </c>
      <c r="M1348">
        <v>0</v>
      </c>
      <c r="N1348" t="s">
        <v>177</v>
      </c>
      <c r="O1348" t="s">
        <v>1289</v>
      </c>
      <c r="P1348">
        <v>0</v>
      </c>
      <c r="R1348">
        <v>506.5</v>
      </c>
      <c r="S1348">
        <v>3363.27</v>
      </c>
      <c r="T1348">
        <v>17</v>
      </c>
      <c r="U1348" t="s">
        <v>127</v>
      </c>
      <c r="V1348">
        <v>10</v>
      </c>
      <c r="W1348" t="s">
        <v>4389</v>
      </c>
      <c r="X1348" t="s">
        <v>4390</v>
      </c>
      <c r="Y1348" t="s">
        <v>4390</v>
      </c>
      <c r="Z1348" t="s">
        <v>4391</v>
      </c>
      <c r="AA1348" t="s">
        <v>129</v>
      </c>
      <c r="AB1348" t="s">
        <v>173</v>
      </c>
      <c r="AC1348" t="s">
        <v>31</v>
      </c>
      <c r="AD1348" t="s">
        <v>204</v>
      </c>
      <c r="AE1348" t="s">
        <v>1289</v>
      </c>
      <c r="AF1348" t="s">
        <v>1929</v>
      </c>
      <c r="AG1348" t="s">
        <v>189</v>
      </c>
      <c r="AH1348" t="s">
        <v>4392</v>
      </c>
      <c r="AI1348" t="s">
        <v>4393</v>
      </c>
      <c r="AJ1348" t="s">
        <v>167</v>
      </c>
      <c r="AK1348" t="s">
        <v>3124</v>
      </c>
      <c r="AL1348" t="s">
        <v>134</v>
      </c>
      <c r="AM1348" t="s">
        <v>168</v>
      </c>
      <c r="AN1348" t="s">
        <v>14</v>
      </c>
      <c r="AO1348" t="s">
        <v>173</v>
      </c>
      <c r="AP1348" t="s">
        <v>129</v>
      </c>
      <c r="AQ1348" t="s">
        <v>137</v>
      </c>
      <c r="AR1348" t="s">
        <v>168</v>
      </c>
      <c r="AS1348">
        <v>0</v>
      </c>
      <c r="AT1348" t="s">
        <v>144</v>
      </c>
      <c r="AU1348">
        <v>0</v>
      </c>
      <c r="AV1348" t="s">
        <v>46</v>
      </c>
      <c r="AW1348">
        <v>0</v>
      </c>
      <c r="AX1348" t="s">
        <v>4394</v>
      </c>
      <c r="AY1348" t="s">
        <v>517</v>
      </c>
      <c r="AZ1348" t="s">
        <v>648</v>
      </c>
      <c r="BA1348" t="s">
        <v>648</v>
      </c>
      <c r="BB1348" t="s">
        <v>745</v>
      </c>
    </row>
    <row r="1349" spans="1:54" hidden="1" x14ac:dyDescent="0.25">
      <c r="A1349" t="s">
        <v>0</v>
      </c>
      <c r="B1349">
        <v>93593</v>
      </c>
      <c r="C1349">
        <v>45933</v>
      </c>
      <c r="D1349" t="s">
        <v>31</v>
      </c>
      <c r="E1349">
        <v>469492</v>
      </c>
      <c r="F1349">
        <v>45930</v>
      </c>
      <c r="G1349">
        <v>4</v>
      </c>
      <c r="H1349" t="s">
        <v>145</v>
      </c>
      <c r="I1349" t="s">
        <v>124</v>
      </c>
      <c r="J1349" s="16">
        <v>45937</v>
      </c>
      <c r="K1349" t="s">
        <v>125</v>
      </c>
      <c r="L1349" t="s">
        <v>126</v>
      </c>
      <c r="M1349">
        <v>4</v>
      </c>
      <c r="N1349" t="s">
        <v>203</v>
      </c>
      <c r="O1349" t="s">
        <v>0</v>
      </c>
      <c r="P1349">
        <v>0</v>
      </c>
      <c r="R1349">
        <v>190.36</v>
      </c>
      <c r="S1349">
        <v>2804.39</v>
      </c>
      <c r="T1349">
        <v>82</v>
      </c>
      <c r="U1349" t="s">
        <v>127</v>
      </c>
      <c r="V1349">
        <v>0</v>
      </c>
      <c r="W1349" t="s">
        <v>975</v>
      </c>
      <c r="X1349" t="s">
        <v>976</v>
      </c>
      <c r="Y1349" t="s">
        <v>976</v>
      </c>
      <c r="Z1349" t="s">
        <v>11084</v>
      </c>
      <c r="AA1349" t="s">
        <v>155</v>
      </c>
      <c r="AB1349" t="s">
        <v>130</v>
      </c>
      <c r="AC1349" t="s">
        <v>31</v>
      </c>
      <c r="AD1349" t="s">
        <v>204</v>
      </c>
      <c r="AE1349" t="s">
        <v>28</v>
      </c>
      <c r="AF1349" t="s">
        <v>10689</v>
      </c>
      <c r="AG1349" t="s">
        <v>189</v>
      </c>
      <c r="AH1349" t="s">
        <v>11085</v>
      </c>
      <c r="AI1349" t="s">
        <v>11086</v>
      </c>
      <c r="AJ1349" t="s">
        <v>146</v>
      </c>
      <c r="AK1349" t="s">
        <v>9699</v>
      </c>
      <c r="AL1349" t="s">
        <v>134</v>
      </c>
      <c r="AM1349" t="s">
        <v>141</v>
      </c>
      <c r="AN1349" t="s">
        <v>0</v>
      </c>
      <c r="AO1349" t="s">
        <v>136</v>
      </c>
      <c r="AP1349" t="s">
        <v>155</v>
      </c>
      <c r="AQ1349" t="s">
        <v>159</v>
      </c>
      <c r="AR1349" t="s">
        <v>141</v>
      </c>
      <c r="AS1349">
        <v>4</v>
      </c>
      <c r="AT1349" t="s">
        <v>169</v>
      </c>
      <c r="AU1349">
        <v>0</v>
      </c>
      <c r="AV1349" t="s">
        <v>34</v>
      </c>
      <c r="AW1349">
        <v>0</v>
      </c>
      <c r="AX1349" t="s">
        <v>11087</v>
      </c>
      <c r="AY1349" t="s">
        <v>517</v>
      </c>
      <c r="AZ1349" t="s">
        <v>648</v>
      </c>
      <c r="BA1349" t="s">
        <v>648</v>
      </c>
      <c r="BB1349" t="s">
        <v>136</v>
      </c>
    </row>
    <row r="1350" spans="1:54" hidden="1" x14ac:dyDescent="0.25">
      <c r="A1350" t="s">
        <v>2021</v>
      </c>
      <c r="B1350">
        <v>2886</v>
      </c>
      <c r="C1350">
        <v>45932</v>
      </c>
      <c r="D1350" t="s">
        <v>143</v>
      </c>
      <c r="E1350">
        <v>5512871</v>
      </c>
      <c r="F1350">
        <v>45929</v>
      </c>
      <c r="G1350">
        <v>3</v>
      </c>
      <c r="H1350" t="s">
        <v>139</v>
      </c>
      <c r="I1350" t="s">
        <v>124</v>
      </c>
      <c r="J1350" s="16">
        <v>45936</v>
      </c>
      <c r="K1350" t="s">
        <v>125</v>
      </c>
      <c r="L1350" t="s">
        <v>126</v>
      </c>
      <c r="M1350">
        <v>4</v>
      </c>
      <c r="N1350" t="s">
        <v>3902</v>
      </c>
      <c r="O1350" t="s">
        <v>2021</v>
      </c>
      <c r="P1350">
        <v>0</v>
      </c>
      <c r="R1350">
        <v>130.47</v>
      </c>
      <c r="S1350">
        <v>3293.4</v>
      </c>
      <c r="T1350">
        <v>6</v>
      </c>
      <c r="U1350" t="s">
        <v>127</v>
      </c>
      <c r="V1350">
        <v>0</v>
      </c>
      <c r="W1350" t="s">
        <v>11088</v>
      </c>
      <c r="X1350" t="s">
        <v>11089</v>
      </c>
      <c r="Y1350" t="s">
        <v>11089</v>
      </c>
      <c r="Z1350" t="s">
        <v>11090</v>
      </c>
      <c r="AA1350" t="s">
        <v>155</v>
      </c>
      <c r="AB1350" t="s">
        <v>173</v>
      </c>
      <c r="AC1350" t="s">
        <v>143</v>
      </c>
      <c r="AD1350" t="s">
        <v>1064</v>
      </c>
      <c r="AE1350" t="s">
        <v>2021</v>
      </c>
      <c r="AF1350" t="s">
        <v>10797</v>
      </c>
      <c r="AG1350" t="s">
        <v>8165</v>
      </c>
      <c r="AH1350" t="s">
        <v>8131</v>
      </c>
      <c r="AI1350" t="s">
        <v>11091</v>
      </c>
      <c r="AJ1350" t="s">
        <v>140</v>
      </c>
      <c r="AL1350" t="s">
        <v>134</v>
      </c>
      <c r="AM1350" t="s">
        <v>141</v>
      </c>
      <c r="AN1350" t="s">
        <v>27</v>
      </c>
      <c r="AO1350" t="s">
        <v>173</v>
      </c>
      <c r="AP1350" t="s">
        <v>155</v>
      </c>
      <c r="AQ1350" t="s">
        <v>159</v>
      </c>
      <c r="AR1350" t="s">
        <v>141</v>
      </c>
      <c r="AS1350">
        <v>4</v>
      </c>
      <c r="AT1350" t="s">
        <v>144</v>
      </c>
      <c r="AU1350">
        <v>0</v>
      </c>
      <c r="AV1350" t="s">
        <v>3905</v>
      </c>
      <c r="AW1350">
        <v>0</v>
      </c>
      <c r="AX1350" t="s">
        <v>11092</v>
      </c>
      <c r="AY1350" t="s">
        <v>734</v>
      </c>
      <c r="AZ1350" t="s">
        <v>648</v>
      </c>
      <c r="BA1350" t="s">
        <v>648</v>
      </c>
      <c r="BB1350" t="s">
        <v>748</v>
      </c>
    </row>
    <row r="1351" spans="1:54" hidden="1" x14ac:dyDescent="0.25">
      <c r="A1351" t="s">
        <v>9</v>
      </c>
      <c r="B1351">
        <v>42840</v>
      </c>
      <c r="C1351">
        <v>45933</v>
      </c>
      <c r="D1351" t="s">
        <v>143</v>
      </c>
      <c r="E1351">
        <v>5514724</v>
      </c>
      <c r="F1351">
        <v>45930</v>
      </c>
      <c r="G1351">
        <v>1</v>
      </c>
      <c r="H1351" t="s">
        <v>167</v>
      </c>
      <c r="I1351" t="s">
        <v>148</v>
      </c>
      <c r="J1351" s="16">
        <v>45936</v>
      </c>
      <c r="K1351" t="s">
        <v>125</v>
      </c>
      <c r="L1351" t="s">
        <v>126</v>
      </c>
      <c r="M1351">
        <v>3</v>
      </c>
      <c r="N1351" t="s">
        <v>1121</v>
      </c>
      <c r="O1351" t="s">
        <v>9</v>
      </c>
      <c r="P1351">
        <v>0</v>
      </c>
      <c r="R1351">
        <v>159.34</v>
      </c>
      <c r="S1351">
        <v>2858</v>
      </c>
      <c r="T1351">
        <v>3</v>
      </c>
      <c r="U1351" t="s">
        <v>127</v>
      </c>
      <c r="V1351">
        <v>2</v>
      </c>
      <c r="W1351" t="s">
        <v>4636</v>
      </c>
      <c r="X1351" t="s">
        <v>4637</v>
      </c>
      <c r="Y1351" t="s">
        <v>4637</v>
      </c>
      <c r="Z1351" t="s">
        <v>11093</v>
      </c>
      <c r="AA1351" t="s">
        <v>155</v>
      </c>
      <c r="AB1351" t="s">
        <v>130</v>
      </c>
      <c r="AC1351" t="s">
        <v>143</v>
      </c>
      <c r="AD1351" t="s">
        <v>1064</v>
      </c>
      <c r="AE1351" t="s">
        <v>9</v>
      </c>
      <c r="AF1351" t="s">
        <v>356</v>
      </c>
      <c r="AG1351" t="s">
        <v>993</v>
      </c>
      <c r="AH1351" t="s">
        <v>6659</v>
      </c>
      <c r="AI1351" t="s">
        <v>11094</v>
      </c>
      <c r="AJ1351" t="s">
        <v>167</v>
      </c>
      <c r="AK1351" t="s">
        <v>11095</v>
      </c>
      <c r="AL1351" t="s">
        <v>134</v>
      </c>
      <c r="AM1351" t="s">
        <v>168</v>
      </c>
      <c r="AN1351" t="s">
        <v>9</v>
      </c>
      <c r="AO1351" t="s">
        <v>136</v>
      </c>
      <c r="AP1351" t="s">
        <v>155</v>
      </c>
      <c r="AQ1351" t="s">
        <v>159</v>
      </c>
      <c r="AR1351" t="s">
        <v>168</v>
      </c>
      <c r="AS1351">
        <v>3</v>
      </c>
      <c r="AT1351" t="s">
        <v>169</v>
      </c>
      <c r="AU1351">
        <v>0</v>
      </c>
      <c r="AV1351" t="s">
        <v>53</v>
      </c>
      <c r="AW1351">
        <v>0</v>
      </c>
      <c r="AX1351" t="s">
        <v>11096</v>
      </c>
      <c r="AY1351" t="s">
        <v>517</v>
      </c>
      <c r="AZ1351" t="s">
        <v>648</v>
      </c>
      <c r="BA1351" t="s">
        <v>648</v>
      </c>
      <c r="BB1351" t="s">
        <v>136</v>
      </c>
    </row>
    <row r="1352" spans="1:54" hidden="1" x14ac:dyDescent="0.25">
      <c r="A1352" t="s">
        <v>12</v>
      </c>
      <c r="B1352">
        <v>118668</v>
      </c>
      <c r="C1352">
        <v>45933</v>
      </c>
      <c r="D1352" t="s">
        <v>143</v>
      </c>
      <c r="E1352">
        <v>5517616</v>
      </c>
      <c r="F1352">
        <v>45931</v>
      </c>
      <c r="G1352">
        <v>4</v>
      </c>
      <c r="H1352" t="s">
        <v>145</v>
      </c>
      <c r="I1352" t="s">
        <v>124</v>
      </c>
      <c r="J1352" s="16">
        <v>45936</v>
      </c>
      <c r="K1352" t="s">
        <v>125</v>
      </c>
      <c r="L1352" t="s">
        <v>149</v>
      </c>
      <c r="M1352">
        <v>3</v>
      </c>
      <c r="N1352" t="s">
        <v>1509</v>
      </c>
      <c r="O1352" t="s">
        <v>12</v>
      </c>
      <c r="P1352">
        <v>0</v>
      </c>
      <c r="R1352">
        <v>59.3</v>
      </c>
      <c r="S1352">
        <v>836.31</v>
      </c>
      <c r="T1352">
        <v>1</v>
      </c>
      <c r="U1352" t="s">
        <v>127</v>
      </c>
      <c r="V1352">
        <v>1</v>
      </c>
      <c r="W1352" t="s">
        <v>412</v>
      </c>
      <c r="X1352" t="s">
        <v>413</v>
      </c>
      <c r="Y1352" t="s">
        <v>11097</v>
      </c>
      <c r="Z1352" t="s">
        <v>413</v>
      </c>
      <c r="AA1352" t="s">
        <v>155</v>
      </c>
      <c r="AB1352" t="s">
        <v>130</v>
      </c>
      <c r="AC1352" t="s">
        <v>9</v>
      </c>
      <c r="AD1352" t="s">
        <v>333</v>
      </c>
      <c r="AE1352" t="s">
        <v>12</v>
      </c>
      <c r="AF1352" t="s">
        <v>2654</v>
      </c>
      <c r="AG1352" t="s">
        <v>334</v>
      </c>
      <c r="AH1352" t="s">
        <v>11098</v>
      </c>
      <c r="AI1352" t="s">
        <v>11099</v>
      </c>
      <c r="AJ1352" t="s">
        <v>257</v>
      </c>
      <c r="AK1352" t="s">
        <v>11100</v>
      </c>
      <c r="AL1352" t="s">
        <v>134</v>
      </c>
      <c r="AM1352" t="s">
        <v>141</v>
      </c>
      <c r="AN1352" t="s">
        <v>12</v>
      </c>
      <c r="AO1352" t="s">
        <v>136</v>
      </c>
      <c r="AP1352" t="s">
        <v>155</v>
      </c>
      <c r="AQ1352" t="s">
        <v>159</v>
      </c>
      <c r="AR1352" t="s">
        <v>141</v>
      </c>
      <c r="AS1352">
        <v>3</v>
      </c>
      <c r="AT1352" t="s">
        <v>202</v>
      </c>
      <c r="AU1352">
        <v>0</v>
      </c>
      <c r="AV1352" t="s">
        <v>57</v>
      </c>
      <c r="AW1352">
        <v>0</v>
      </c>
      <c r="AX1352" t="s">
        <v>11101</v>
      </c>
      <c r="AY1352" t="s">
        <v>517</v>
      </c>
      <c r="AZ1352" t="s">
        <v>648</v>
      </c>
      <c r="BA1352" t="s">
        <v>648</v>
      </c>
      <c r="BB1352" t="s">
        <v>136</v>
      </c>
    </row>
    <row r="1353" spans="1:54" hidden="1" x14ac:dyDescent="0.25">
      <c r="A1353" t="s">
        <v>11</v>
      </c>
      <c r="B1353">
        <v>131570</v>
      </c>
      <c r="C1353">
        <v>45930</v>
      </c>
      <c r="D1353" t="s">
        <v>29</v>
      </c>
      <c r="E1353">
        <v>2404604</v>
      </c>
      <c r="F1353">
        <v>45916</v>
      </c>
      <c r="G1353">
        <v>1</v>
      </c>
      <c r="H1353" t="s">
        <v>167</v>
      </c>
      <c r="I1353" t="s">
        <v>124</v>
      </c>
      <c r="J1353" s="16">
        <v>45931</v>
      </c>
      <c r="K1353" t="s">
        <v>125</v>
      </c>
      <c r="L1353" t="s">
        <v>126</v>
      </c>
      <c r="M1353">
        <v>1</v>
      </c>
      <c r="N1353" t="s">
        <v>1731</v>
      </c>
      <c r="O1353" t="s">
        <v>11</v>
      </c>
      <c r="P1353">
        <v>0</v>
      </c>
      <c r="R1353">
        <v>153.55000000000001</v>
      </c>
      <c r="S1353">
        <v>2610.4499999999998</v>
      </c>
      <c r="T1353">
        <v>6</v>
      </c>
      <c r="U1353" t="s">
        <v>127</v>
      </c>
      <c r="V1353">
        <v>1</v>
      </c>
      <c r="W1353" t="s">
        <v>1732</v>
      </c>
      <c r="X1353" t="s">
        <v>1733</v>
      </c>
      <c r="Y1353" t="s">
        <v>1733</v>
      </c>
      <c r="Z1353" t="s">
        <v>1734</v>
      </c>
      <c r="AA1353" t="s">
        <v>196</v>
      </c>
      <c r="AB1353" t="s">
        <v>130</v>
      </c>
      <c r="AC1353" t="s">
        <v>29</v>
      </c>
      <c r="AD1353" t="s">
        <v>210</v>
      </c>
      <c r="AE1353" t="s">
        <v>1735</v>
      </c>
      <c r="AF1353" t="s">
        <v>1736</v>
      </c>
      <c r="AG1353" t="s">
        <v>304</v>
      </c>
      <c r="AH1353" t="s">
        <v>1737</v>
      </c>
      <c r="AI1353" t="s">
        <v>3032</v>
      </c>
      <c r="AJ1353" t="s">
        <v>167</v>
      </c>
      <c r="AL1353" t="s">
        <v>134</v>
      </c>
      <c r="AM1353" t="s">
        <v>168</v>
      </c>
      <c r="AN1353" t="s">
        <v>11</v>
      </c>
      <c r="AO1353" t="s">
        <v>136</v>
      </c>
      <c r="AP1353" t="s">
        <v>196</v>
      </c>
      <c r="AQ1353" t="s">
        <v>198</v>
      </c>
      <c r="AR1353" t="s">
        <v>168</v>
      </c>
      <c r="AS1353">
        <v>1</v>
      </c>
      <c r="AT1353" t="s">
        <v>169</v>
      </c>
      <c r="AU1353">
        <v>0</v>
      </c>
      <c r="AV1353" t="s">
        <v>173</v>
      </c>
      <c r="AW1353">
        <v>0</v>
      </c>
      <c r="AX1353" t="s">
        <v>1738</v>
      </c>
      <c r="AY1353" t="s">
        <v>517</v>
      </c>
      <c r="AZ1353" t="s">
        <v>649</v>
      </c>
      <c r="BA1353" t="s">
        <v>648</v>
      </c>
      <c r="BB1353" t="s">
        <v>136</v>
      </c>
    </row>
    <row r="1354" spans="1:54" hidden="1" x14ac:dyDescent="0.25">
      <c r="A1354" t="s">
        <v>231</v>
      </c>
      <c r="B1354">
        <v>2397</v>
      </c>
      <c r="C1354">
        <v>45926</v>
      </c>
      <c r="D1354" t="s">
        <v>29</v>
      </c>
      <c r="E1354">
        <v>2407498</v>
      </c>
      <c r="F1354">
        <v>45922</v>
      </c>
      <c r="G1354">
        <v>1</v>
      </c>
      <c r="H1354" t="s">
        <v>167</v>
      </c>
      <c r="I1354" t="s">
        <v>148</v>
      </c>
      <c r="J1354" s="16">
        <v>45931</v>
      </c>
      <c r="K1354" t="s">
        <v>125</v>
      </c>
      <c r="L1354" t="s">
        <v>126</v>
      </c>
      <c r="M1354">
        <v>5</v>
      </c>
      <c r="N1354" t="s">
        <v>1200</v>
      </c>
      <c r="O1354" t="s">
        <v>231</v>
      </c>
      <c r="P1354">
        <v>0</v>
      </c>
      <c r="R1354">
        <v>406.24</v>
      </c>
      <c r="S1354">
        <v>5489.1</v>
      </c>
      <c r="T1354">
        <v>4</v>
      </c>
      <c r="U1354" t="s">
        <v>127</v>
      </c>
      <c r="V1354">
        <v>1</v>
      </c>
      <c r="W1354" t="s">
        <v>1201</v>
      </c>
      <c r="X1354" t="s">
        <v>1202</v>
      </c>
      <c r="Y1354" t="s">
        <v>1202</v>
      </c>
      <c r="Z1354" t="s">
        <v>1203</v>
      </c>
      <c r="AA1354" t="s">
        <v>201</v>
      </c>
      <c r="AB1354" t="s">
        <v>173</v>
      </c>
      <c r="AC1354" t="s">
        <v>29</v>
      </c>
      <c r="AD1354" t="s">
        <v>210</v>
      </c>
      <c r="AE1354" t="s">
        <v>231</v>
      </c>
      <c r="AF1354" t="s">
        <v>229</v>
      </c>
      <c r="AG1354" t="s">
        <v>1204</v>
      </c>
      <c r="AH1354" t="s">
        <v>1205</v>
      </c>
      <c r="AI1354" t="s">
        <v>3033</v>
      </c>
      <c r="AJ1354" t="s">
        <v>167</v>
      </c>
      <c r="AL1354" t="s">
        <v>134</v>
      </c>
      <c r="AM1354" t="s">
        <v>168</v>
      </c>
      <c r="AN1354" t="s">
        <v>18</v>
      </c>
      <c r="AO1354" t="s">
        <v>173</v>
      </c>
      <c r="AP1354" t="s">
        <v>201</v>
      </c>
      <c r="AQ1354" t="s">
        <v>198</v>
      </c>
      <c r="AR1354" t="s">
        <v>168</v>
      </c>
      <c r="AS1354">
        <v>5</v>
      </c>
      <c r="AT1354" t="s">
        <v>144</v>
      </c>
      <c r="AU1354">
        <v>0</v>
      </c>
      <c r="AV1354" t="s">
        <v>173</v>
      </c>
      <c r="AW1354">
        <v>0</v>
      </c>
      <c r="AX1354" t="s">
        <v>1206</v>
      </c>
      <c r="AY1354" t="s">
        <v>517</v>
      </c>
      <c r="AZ1354" t="s">
        <v>649</v>
      </c>
      <c r="BA1354" t="s">
        <v>648</v>
      </c>
      <c r="BB1354" t="s">
        <v>749</v>
      </c>
    </row>
    <row r="1355" spans="1:54" hidden="1" x14ac:dyDescent="0.25">
      <c r="A1355" t="s">
        <v>30</v>
      </c>
      <c r="B1355">
        <v>58051</v>
      </c>
      <c r="C1355">
        <v>45930</v>
      </c>
      <c r="D1355" t="s">
        <v>29</v>
      </c>
      <c r="E1355">
        <v>2409989</v>
      </c>
      <c r="F1355">
        <v>45926</v>
      </c>
      <c r="G1355">
        <v>3</v>
      </c>
      <c r="H1355" t="s">
        <v>139</v>
      </c>
      <c r="I1355" t="s">
        <v>124</v>
      </c>
      <c r="J1355" s="16">
        <v>45931</v>
      </c>
      <c r="K1355" t="s">
        <v>125</v>
      </c>
      <c r="L1355" t="s">
        <v>126</v>
      </c>
      <c r="M1355">
        <v>1</v>
      </c>
      <c r="N1355" t="s">
        <v>1464</v>
      </c>
      <c r="O1355" t="s">
        <v>1</v>
      </c>
      <c r="P1355">
        <v>0</v>
      </c>
      <c r="R1355">
        <v>71.33</v>
      </c>
      <c r="S1355">
        <v>6391.06</v>
      </c>
      <c r="T1355">
        <v>11</v>
      </c>
      <c r="U1355" t="s">
        <v>127</v>
      </c>
      <c r="V1355">
        <v>1</v>
      </c>
      <c r="W1355" t="s">
        <v>1777</v>
      </c>
      <c r="X1355" t="s">
        <v>1777</v>
      </c>
      <c r="Y1355" t="s">
        <v>1777</v>
      </c>
      <c r="Z1355" t="s">
        <v>1778</v>
      </c>
      <c r="AA1355" t="s">
        <v>161</v>
      </c>
      <c r="AB1355" t="s">
        <v>130</v>
      </c>
      <c r="AC1355" t="s">
        <v>29</v>
      </c>
      <c r="AD1355" t="s">
        <v>210</v>
      </c>
      <c r="AE1355" t="s">
        <v>1050</v>
      </c>
      <c r="AF1355" t="s">
        <v>1779</v>
      </c>
      <c r="AG1355" t="s">
        <v>211</v>
      </c>
      <c r="AH1355" t="s">
        <v>1780</v>
      </c>
      <c r="AI1355" t="s">
        <v>3059</v>
      </c>
      <c r="AJ1355" t="s">
        <v>140</v>
      </c>
      <c r="AK1355" t="s">
        <v>3060</v>
      </c>
      <c r="AL1355" t="s">
        <v>134</v>
      </c>
      <c r="AM1355" t="s">
        <v>141</v>
      </c>
      <c r="AN1355" t="s">
        <v>1</v>
      </c>
      <c r="AO1355" t="s">
        <v>136</v>
      </c>
      <c r="AP1355" t="s">
        <v>161</v>
      </c>
      <c r="AQ1355" t="s">
        <v>137</v>
      </c>
      <c r="AR1355" t="s">
        <v>141</v>
      </c>
      <c r="AS1355">
        <v>1</v>
      </c>
      <c r="AT1355" t="s">
        <v>147</v>
      </c>
      <c r="AU1355">
        <v>0</v>
      </c>
      <c r="AV1355" t="s">
        <v>73</v>
      </c>
      <c r="AW1355">
        <v>0</v>
      </c>
      <c r="AX1355" t="s">
        <v>1781</v>
      </c>
      <c r="AY1355" t="s">
        <v>517</v>
      </c>
      <c r="AZ1355" t="s">
        <v>649</v>
      </c>
      <c r="BA1355" t="s">
        <v>648</v>
      </c>
      <c r="BB1355" t="s">
        <v>136</v>
      </c>
    </row>
    <row r="1356" spans="1:54" hidden="1" x14ac:dyDescent="0.25">
      <c r="A1356" t="s">
        <v>16</v>
      </c>
      <c r="B1356">
        <v>75604</v>
      </c>
      <c r="C1356">
        <v>45931</v>
      </c>
      <c r="D1356" t="s">
        <v>29</v>
      </c>
      <c r="E1356">
        <v>2411331</v>
      </c>
      <c r="F1356">
        <v>45930</v>
      </c>
      <c r="G1356">
        <v>5</v>
      </c>
      <c r="H1356" t="s">
        <v>123</v>
      </c>
      <c r="I1356" t="s">
        <v>124</v>
      </c>
      <c r="J1356" s="16">
        <v>45932</v>
      </c>
      <c r="K1356" t="s">
        <v>125</v>
      </c>
      <c r="L1356" t="s">
        <v>126</v>
      </c>
      <c r="M1356">
        <v>1</v>
      </c>
      <c r="N1356" t="s">
        <v>1757</v>
      </c>
      <c r="O1356" t="s">
        <v>29</v>
      </c>
      <c r="P1356">
        <v>0</v>
      </c>
      <c r="R1356">
        <v>30.39</v>
      </c>
      <c r="S1356">
        <v>1177.92</v>
      </c>
      <c r="T1356">
        <v>1</v>
      </c>
      <c r="U1356" t="s">
        <v>127</v>
      </c>
      <c r="V1356">
        <v>1</v>
      </c>
      <c r="W1356" t="s">
        <v>332</v>
      </c>
      <c r="X1356" t="s">
        <v>1955</v>
      </c>
      <c r="Y1356" t="s">
        <v>1955</v>
      </c>
      <c r="Z1356" t="s">
        <v>4999</v>
      </c>
      <c r="AA1356" t="s">
        <v>129</v>
      </c>
      <c r="AB1356" t="s">
        <v>130</v>
      </c>
      <c r="AC1356" t="s">
        <v>29</v>
      </c>
      <c r="AD1356" t="s">
        <v>210</v>
      </c>
      <c r="AE1356" t="s">
        <v>16</v>
      </c>
      <c r="AF1356" t="s">
        <v>151</v>
      </c>
      <c r="AG1356" t="s">
        <v>309</v>
      </c>
      <c r="AI1356" t="s">
        <v>5000</v>
      </c>
      <c r="AJ1356" t="s">
        <v>133</v>
      </c>
      <c r="AK1356" t="s">
        <v>5001</v>
      </c>
      <c r="AL1356" t="s">
        <v>134</v>
      </c>
      <c r="AM1356" t="s">
        <v>135</v>
      </c>
      <c r="AN1356" t="s">
        <v>29</v>
      </c>
      <c r="AO1356" t="s">
        <v>136</v>
      </c>
      <c r="AP1356" t="s">
        <v>129</v>
      </c>
      <c r="AQ1356" t="s">
        <v>137</v>
      </c>
      <c r="AR1356" t="s">
        <v>135</v>
      </c>
      <c r="AS1356">
        <v>1</v>
      </c>
      <c r="AT1356" t="s">
        <v>169</v>
      </c>
      <c r="AU1356">
        <v>0</v>
      </c>
      <c r="AV1356" t="s">
        <v>1761</v>
      </c>
      <c r="AW1356">
        <v>0</v>
      </c>
      <c r="AX1356" t="s">
        <v>5002</v>
      </c>
      <c r="AY1356" t="s">
        <v>736</v>
      </c>
      <c r="AZ1356" t="s">
        <v>649</v>
      </c>
      <c r="BA1356" t="s">
        <v>648</v>
      </c>
      <c r="BB1356" t="s">
        <v>136</v>
      </c>
    </row>
    <row r="1357" spans="1:54" hidden="1" x14ac:dyDescent="0.25">
      <c r="A1357" t="s">
        <v>13</v>
      </c>
      <c r="B1357">
        <v>17852</v>
      </c>
      <c r="C1357">
        <v>45884</v>
      </c>
      <c r="D1357" t="s">
        <v>13</v>
      </c>
      <c r="E1357">
        <v>1010891</v>
      </c>
      <c r="F1357">
        <v>45881</v>
      </c>
      <c r="G1357">
        <v>10</v>
      </c>
      <c r="H1357" t="s">
        <v>227</v>
      </c>
      <c r="I1357" t="s">
        <v>124</v>
      </c>
      <c r="J1357" s="16">
        <v>45933</v>
      </c>
      <c r="K1357" t="s">
        <v>125</v>
      </c>
      <c r="L1357" t="s">
        <v>126</v>
      </c>
      <c r="M1357">
        <v>49</v>
      </c>
      <c r="N1357" t="s">
        <v>1765</v>
      </c>
      <c r="O1357" t="s">
        <v>258</v>
      </c>
      <c r="P1357">
        <v>0</v>
      </c>
      <c r="R1357">
        <v>80.92</v>
      </c>
      <c r="S1357">
        <v>2759.94</v>
      </c>
      <c r="T1357">
        <v>2</v>
      </c>
      <c r="U1357" t="s">
        <v>186</v>
      </c>
      <c r="V1357">
        <v>1</v>
      </c>
      <c r="W1357" t="s">
        <v>1766</v>
      </c>
      <c r="X1357" t="s">
        <v>1767</v>
      </c>
      <c r="Y1357" t="s">
        <v>1767</v>
      </c>
      <c r="Z1357" t="s">
        <v>6924</v>
      </c>
      <c r="AA1357" t="s">
        <v>155</v>
      </c>
      <c r="AB1357" t="s">
        <v>130</v>
      </c>
      <c r="AC1357" t="s">
        <v>13</v>
      </c>
      <c r="AD1357" t="s">
        <v>1272</v>
      </c>
      <c r="AE1357" t="s">
        <v>258</v>
      </c>
      <c r="AF1357" t="s">
        <v>2643</v>
      </c>
      <c r="AG1357" t="s">
        <v>1770</v>
      </c>
      <c r="AH1357" t="s">
        <v>6925</v>
      </c>
      <c r="AI1357" t="s">
        <v>6926</v>
      </c>
      <c r="AJ1357" t="s">
        <v>154</v>
      </c>
      <c r="AK1357" t="s">
        <v>6927</v>
      </c>
      <c r="AL1357" t="s">
        <v>134</v>
      </c>
      <c r="AM1357" t="s">
        <v>1222</v>
      </c>
      <c r="AN1357" t="s">
        <v>0</v>
      </c>
      <c r="AO1357" t="s">
        <v>136</v>
      </c>
      <c r="AP1357" t="s">
        <v>196</v>
      </c>
      <c r="AQ1357" t="s">
        <v>198</v>
      </c>
      <c r="AR1357" t="s">
        <v>1222</v>
      </c>
      <c r="AS1357">
        <v>49</v>
      </c>
      <c r="AT1357" t="s">
        <v>169</v>
      </c>
      <c r="AU1357">
        <v>3</v>
      </c>
      <c r="AV1357" t="s">
        <v>71</v>
      </c>
      <c r="AW1357">
        <v>0</v>
      </c>
      <c r="AX1357" t="s">
        <v>6928</v>
      </c>
      <c r="AY1357" t="s">
        <v>517</v>
      </c>
      <c r="AZ1357" t="s">
        <v>648</v>
      </c>
      <c r="BA1357" t="s">
        <v>648</v>
      </c>
      <c r="BB1357" t="s">
        <v>136</v>
      </c>
    </row>
    <row r="1358" spans="1:54" hidden="1" x14ac:dyDescent="0.25">
      <c r="A1358" t="s">
        <v>1</v>
      </c>
      <c r="B1358">
        <v>162549</v>
      </c>
      <c r="C1358">
        <v>45933</v>
      </c>
      <c r="D1358" t="s">
        <v>13</v>
      </c>
      <c r="E1358">
        <v>1029864</v>
      </c>
      <c r="F1358">
        <v>45929</v>
      </c>
      <c r="G1358">
        <v>5</v>
      </c>
      <c r="H1358" t="s">
        <v>123</v>
      </c>
      <c r="I1358" t="s">
        <v>124</v>
      </c>
      <c r="J1358" s="16">
        <v>45936</v>
      </c>
      <c r="K1358" t="s">
        <v>125</v>
      </c>
      <c r="L1358" t="s">
        <v>126</v>
      </c>
      <c r="M1358">
        <v>3</v>
      </c>
      <c r="N1358" t="s">
        <v>1464</v>
      </c>
      <c r="O1358" t="s">
        <v>1</v>
      </c>
      <c r="P1358">
        <v>0</v>
      </c>
      <c r="R1358">
        <v>175.94</v>
      </c>
      <c r="S1358">
        <v>13554.22</v>
      </c>
      <c r="T1358">
        <v>22</v>
      </c>
      <c r="U1358" t="s">
        <v>186</v>
      </c>
      <c r="V1358">
        <v>1</v>
      </c>
      <c r="W1358" t="s">
        <v>401</v>
      </c>
      <c r="X1358" t="s">
        <v>401</v>
      </c>
      <c r="Y1358" t="s">
        <v>401</v>
      </c>
      <c r="Z1358" t="s">
        <v>1267</v>
      </c>
      <c r="AA1358" t="s">
        <v>161</v>
      </c>
      <c r="AB1358" t="s">
        <v>130</v>
      </c>
      <c r="AC1358" t="s">
        <v>308</v>
      </c>
      <c r="AD1358" t="s">
        <v>333</v>
      </c>
      <c r="AE1358" t="s">
        <v>30</v>
      </c>
      <c r="AF1358" t="s">
        <v>2328</v>
      </c>
      <c r="AG1358" t="s">
        <v>197</v>
      </c>
      <c r="AH1358" t="s">
        <v>5669</v>
      </c>
      <c r="AI1358" t="s">
        <v>11102</v>
      </c>
      <c r="AJ1358" t="s">
        <v>133</v>
      </c>
      <c r="AK1358" t="s">
        <v>11103</v>
      </c>
      <c r="AL1358" t="s">
        <v>134</v>
      </c>
      <c r="AM1358" t="s">
        <v>135</v>
      </c>
      <c r="AN1358" t="s">
        <v>1</v>
      </c>
      <c r="AO1358" t="s">
        <v>136</v>
      </c>
      <c r="AP1358" t="s">
        <v>161</v>
      </c>
      <c r="AQ1358" t="s">
        <v>137</v>
      </c>
      <c r="AR1358" t="s">
        <v>135</v>
      </c>
      <c r="AS1358">
        <v>3</v>
      </c>
      <c r="AT1358" t="s">
        <v>144</v>
      </c>
      <c r="AU1358">
        <v>0</v>
      </c>
      <c r="AV1358" t="s">
        <v>73</v>
      </c>
      <c r="AW1358">
        <v>0</v>
      </c>
      <c r="AX1358" t="s">
        <v>11104</v>
      </c>
      <c r="AY1358" t="s">
        <v>517</v>
      </c>
      <c r="AZ1358" t="s">
        <v>648</v>
      </c>
      <c r="BA1358" t="s">
        <v>648</v>
      </c>
      <c r="BB1358" t="s">
        <v>136</v>
      </c>
    </row>
    <row r="1359" spans="1:54" hidden="1" x14ac:dyDescent="0.25">
      <c r="A1359" t="s">
        <v>6809</v>
      </c>
      <c r="B1359">
        <v>1838</v>
      </c>
      <c r="C1359">
        <v>45936</v>
      </c>
      <c r="D1359" t="s">
        <v>190</v>
      </c>
      <c r="E1359">
        <v>1211455</v>
      </c>
      <c r="F1359">
        <v>45933</v>
      </c>
      <c r="G1359">
        <v>1</v>
      </c>
      <c r="H1359" t="s">
        <v>167</v>
      </c>
      <c r="I1359" t="s">
        <v>148</v>
      </c>
      <c r="J1359" s="16">
        <v>45936</v>
      </c>
      <c r="K1359" t="s">
        <v>125</v>
      </c>
      <c r="L1359" t="s">
        <v>126</v>
      </c>
      <c r="M1359">
        <v>0</v>
      </c>
      <c r="N1359" t="s">
        <v>9614</v>
      </c>
      <c r="O1359" t="s">
        <v>30</v>
      </c>
      <c r="P1359">
        <v>0</v>
      </c>
      <c r="R1359">
        <v>68.91</v>
      </c>
      <c r="S1359">
        <v>4770.6499999999996</v>
      </c>
      <c r="T1359">
        <v>4</v>
      </c>
      <c r="U1359" t="s">
        <v>127</v>
      </c>
      <c r="V1359">
        <v>0</v>
      </c>
      <c r="W1359" t="s">
        <v>456</v>
      </c>
      <c r="X1359" t="s">
        <v>11105</v>
      </c>
      <c r="Y1359" t="s">
        <v>11105</v>
      </c>
      <c r="Z1359" t="s">
        <v>11106</v>
      </c>
      <c r="AA1359" t="s">
        <v>161</v>
      </c>
      <c r="AB1359" t="s">
        <v>130</v>
      </c>
      <c r="AC1359" t="s">
        <v>190</v>
      </c>
      <c r="AD1359" t="s">
        <v>406</v>
      </c>
      <c r="AE1359" t="s">
        <v>6809</v>
      </c>
      <c r="AF1359" t="s">
        <v>284</v>
      </c>
      <c r="AG1359" t="s">
        <v>354</v>
      </c>
      <c r="AH1359" t="s">
        <v>9992</v>
      </c>
      <c r="AI1359" t="s">
        <v>11107</v>
      </c>
      <c r="AJ1359" t="s">
        <v>167</v>
      </c>
      <c r="AL1359" t="s">
        <v>134</v>
      </c>
      <c r="AM1359" t="s">
        <v>168</v>
      </c>
      <c r="AN1359" t="s">
        <v>30</v>
      </c>
      <c r="AO1359" t="s">
        <v>136</v>
      </c>
      <c r="AP1359" t="s">
        <v>161</v>
      </c>
      <c r="AQ1359" t="s">
        <v>137</v>
      </c>
      <c r="AR1359" t="s">
        <v>168</v>
      </c>
      <c r="AS1359">
        <v>0</v>
      </c>
      <c r="AT1359" t="s">
        <v>147</v>
      </c>
      <c r="AU1359">
        <v>0</v>
      </c>
      <c r="AV1359" t="s">
        <v>173</v>
      </c>
      <c r="AW1359">
        <v>0</v>
      </c>
      <c r="AX1359" t="s">
        <v>11108</v>
      </c>
      <c r="AY1359" t="s">
        <v>73</v>
      </c>
      <c r="AZ1359" t="s">
        <v>648</v>
      </c>
      <c r="BA1359" t="s">
        <v>648</v>
      </c>
      <c r="BB1359" t="s">
        <v>136</v>
      </c>
    </row>
    <row r="1360" spans="1:54" x14ac:dyDescent="0.25">
      <c r="A1360" t="s">
        <v>12</v>
      </c>
      <c r="B1360">
        <v>118013</v>
      </c>
      <c r="C1360">
        <v>45922</v>
      </c>
      <c r="D1360" t="s">
        <v>12</v>
      </c>
      <c r="E1360">
        <v>7844513</v>
      </c>
      <c r="F1360">
        <v>45903</v>
      </c>
      <c r="G1360">
        <v>10</v>
      </c>
      <c r="H1360" t="s">
        <v>227</v>
      </c>
      <c r="I1360" t="s">
        <v>148</v>
      </c>
      <c r="J1360" s="16">
        <v>45931</v>
      </c>
      <c r="K1360" t="s">
        <v>125</v>
      </c>
      <c r="L1360" t="s">
        <v>126</v>
      </c>
      <c r="M1360">
        <v>9</v>
      </c>
      <c r="N1360" t="s">
        <v>199</v>
      </c>
      <c r="O1360" t="s">
        <v>12</v>
      </c>
      <c r="P1360">
        <v>0</v>
      </c>
      <c r="R1360">
        <v>98.75</v>
      </c>
      <c r="S1360">
        <v>4997.3500000000004</v>
      </c>
      <c r="T1360">
        <v>8</v>
      </c>
      <c r="U1360" t="s">
        <v>186</v>
      </c>
      <c r="V1360">
        <v>1</v>
      </c>
      <c r="W1360" t="s">
        <v>1265</v>
      </c>
      <c r="X1360" t="s">
        <v>1266</v>
      </c>
      <c r="Y1360" t="s">
        <v>1266</v>
      </c>
      <c r="Z1360" t="s">
        <v>1267</v>
      </c>
      <c r="AA1360" t="s">
        <v>155</v>
      </c>
      <c r="AB1360" t="s">
        <v>130</v>
      </c>
      <c r="AC1360" t="s">
        <v>9</v>
      </c>
      <c r="AD1360" t="s">
        <v>269</v>
      </c>
      <c r="AE1360" t="s">
        <v>238</v>
      </c>
      <c r="AF1360" t="s">
        <v>207</v>
      </c>
      <c r="AG1360" t="s">
        <v>194</v>
      </c>
      <c r="AH1360" t="s">
        <v>1268</v>
      </c>
      <c r="AI1360" t="s">
        <v>3084</v>
      </c>
      <c r="AJ1360" t="s">
        <v>154</v>
      </c>
      <c r="AK1360" t="s">
        <v>3085</v>
      </c>
      <c r="AL1360" t="s">
        <v>134</v>
      </c>
      <c r="AM1360" t="s">
        <v>1222</v>
      </c>
      <c r="AN1360" t="s">
        <v>12</v>
      </c>
      <c r="AO1360" t="s">
        <v>136</v>
      </c>
      <c r="AP1360" t="s">
        <v>155</v>
      </c>
      <c r="AQ1360" t="s">
        <v>159</v>
      </c>
      <c r="AR1360" t="s">
        <v>1222</v>
      </c>
      <c r="AS1360">
        <v>9</v>
      </c>
      <c r="AT1360" t="s">
        <v>202</v>
      </c>
      <c r="AU1360">
        <v>1</v>
      </c>
      <c r="AV1360" t="s">
        <v>52</v>
      </c>
      <c r="AW1360">
        <v>0</v>
      </c>
      <c r="AX1360" t="s">
        <v>1269</v>
      </c>
      <c r="AY1360" t="s">
        <v>517</v>
      </c>
      <c r="AZ1360" t="s">
        <v>648</v>
      </c>
      <c r="BA1360" t="s">
        <v>648</v>
      </c>
      <c r="BB1360" t="s">
        <v>136</v>
      </c>
    </row>
    <row r="1361" spans="1:54" hidden="1" x14ac:dyDescent="0.25">
      <c r="A1361" t="s">
        <v>231</v>
      </c>
      <c r="B1361">
        <v>2381</v>
      </c>
      <c r="C1361">
        <v>45925</v>
      </c>
      <c r="D1361" t="s">
        <v>12</v>
      </c>
      <c r="E1361">
        <v>7867431</v>
      </c>
      <c r="F1361">
        <v>45923</v>
      </c>
      <c r="G1361">
        <v>3</v>
      </c>
      <c r="H1361" t="s">
        <v>139</v>
      </c>
      <c r="I1361" t="s">
        <v>124</v>
      </c>
      <c r="J1361" s="16">
        <v>45931</v>
      </c>
      <c r="K1361" t="s">
        <v>125</v>
      </c>
      <c r="L1361" t="s">
        <v>126</v>
      </c>
      <c r="M1361">
        <v>6</v>
      </c>
      <c r="N1361" t="s">
        <v>1200</v>
      </c>
      <c r="O1361" t="s">
        <v>231</v>
      </c>
      <c r="P1361">
        <v>0</v>
      </c>
      <c r="R1361">
        <v>1325.84</v>
      </c>
      <c r="S1361">
        <v>9146.1299999999992</v>
      </c>
      <c r="T1361">
        <v>15</v>
      </c>
      <c r="U1361" t="s">
        <v>127</v>
      </c>
      <c r="V1361">
        <v>1</v>
      </c>
      <c r="W1361" t="s">
        <v>1009</v>
      </c>
      <c r="X1361" t="s">
        <v>1010</v>
      </c>
      <c r="Y1361" t="s">
        <v>1010</v>
      </c>
      <c r="Z1361" t="s">
        <v>1822</v>
      </c>
      <c r="AA1361" t="s">
        <v>201</v>
      </c>
      <c r="AB1361" t="s">
        <v>173</v>
      </c>
      <c r="AC1361" t="s">
        <v>12</v>
      </c>
      <c r="AD1361" t="s">
        <v>333</v>
      </c>
      <c r="AE1361" t="s">
        <v>228</v>
      </c>
      <c r="AF1361" t="s">
        <v>229</v>
      </c>
      <c r="AG1361" t="s">
        <v>1011</v>
      </c>
      <c r="AH1361" t="s">
        <v>1823</v>
      </c>
      <c r="AI1361" t="s">
        <v>3086</v>
      </c>
      <c r="AJ1361" t="s">
        <v>187</v>
      </c>
      <c r="AL1361" t="s">
        <v>134</v>
      </c>
      <c r="AM1361" t="s">
        <v>141</v>
      </c>
      <c r="AN1361" t="s">
        <v>18</v>
      </c>
      <c r="AO1361" t="s">
        <v>173</v>
      </c>
      <c r="AP1361" t="s">
        <v>201</v>
      </c>
      <c r="AQ1361" t="s">
        <v>198</v>
      </c>
      <c r="AR1361" t="s">
        <v>141</v>
      </c>
      <c r="AS1361">
        <v>6</v>
      </c>
      <c r="AT1361" t="s">
        <v>169</v>
      </c>
      <c r="AU1361">
        <v>1</v>
      </c>
      <c r="AV1361" t="s">
        <v>173</v>
      </c>
      <c r="AW1361">
        <v>0</v>
      </c>
      <c r="AX1361" t="s">
        <v>1824</v>
      </c>
      <c r="AY1361" t="s">
        <v>517</v>
      </c>
      <c r="AZ1361" t="s">
        <v>648</v>
      </c>
      <c r="BA1361" t="s">
        <v>648</v>
      </c>
      <c r="BB1361" t="s">
        <v>749</v>
      </c>
    </row>
    <row r="1362" spans="1:54" x14ac:dyDescent="0.25">
      <c r="A1362" t="s">
        <v>12</v>
      </c>
      <c r="B1362">
        <v>118408</v>
      </c>
      <c r="C1362">
        <v>45930</v>
      </c>
      <c r="D1362" t="s">
        <v>12</v>
      </c>
      <c r="E1362">
        <v>7873345</v>
      </c>
      <c r="F1362">
        <v>45927</v>
      </c>
      <c r="G1362">
        <v>3</v>
      </c>
      <c r="H1362" t="s">
        <v>139</v>
      </c>
      <c r="I1362" t="s">
        <v>148</v>
      </c>
      <c r="J1362" s="16">
        <v>45932</v>
      </c>
      <c r="K1362" t="s">
        <v>125</v>
      </c>
      <c r="L1362" t="s">
        <v>126</v>
      </c>
      <c r="M1362">
        <v>2</v>
      </c>
      <c r="N1362" t="s">
        <v>199</v>
      </c>
      <c r="O1362" t="s">
        <v>12</v>
      </c>
      <c r="P1362">
        <v>0</v>
      </c>
      <c r="R1362">
        <v>130.72</v>
      </c>
      <c r="S1362">
        <v>6488.78</v>
      </c>
      <c r="T1362">
        <v>28</v>
      </c>
      <c r="U1362" t="s">
        <v>127</v>
      </c>
      <c r="V1362">
        <v>2</v>
      </c>
      <c r="W1362" t="s">
        <v>436</v>
      </c>
      <c r="X1362" t="s">
        <v>436</v>
      </c>
      <c r="Y1362" t="s">
        <v>436</v>
      </c>
      <c r="Z1362" t="s">
        <v>4739</v>
      </c>
      <c r="AA1362" t="s">
        <v>155</v>
      </c>
      <c r="AB1362" t="s">
        <v>130</v>
      </c>
      <c r="AC1362" t="s">
        <v>12</v>
      </c>
      <c r="AD1362" t="s">
        <v>260</v>
      </c>
      <c r="AE1362" t="s">
        <v>28</v>
      </c>
      <c r="AF1362" t="s">
        <v>1674</v>
      </c>
      <c r="AG1362" t="s">
        <v>1278</v>
      </c>
      <c r="AH1362" t="s">
        <v>4740</v>
      </c>
      <c r="AI1362" t="s">
        <v>4741</v>
      </c>
      <c r="AJ1362" t="s">
        <v>140</v>
      </c>
      <c r="AL1362" t="s">
        <v>134</v>
      </c>
      <c r="AM1362" t="s">
        <v>141</v>
      </c>
      <c r="AN1362" t="s">
        <v>12</v>
      </c>
      <c r="AO1362" t="s">
        <v>136</v>
      </c>
      <c r="AP1362" t="s">
        <v>155</v>
      </c>
      <c r="AQ1362" t="s">
        <v>159</v>
      </c>
      <c r="AR1362" t="s">
        <v>141</v>
      </c>
      <c r="AS1362">
        <v>2</v>
      </c>
      <c r="AT1362" t="s">
        <v>224</v>
      </c>
      <c r="AU1362">
        <v>0</v>
      </c>
      <c r="AV1362" t="s">
        <v>52</v>
      </c>
      <c r="AW1362">
        <v>0</v>
      </c>
      <c r="AX1362" t="s">
        <v>4742</v>
      </c>
      <c r="AY1362" t="s">
        <v>517</v>
      </c>
      <c r="AZ1362" t="s">
        <v>648</v>
      </c>
      <c r="BA1362" t="s">
        <v>649</v>
      </c>
      <c r="BB1362" t="s">
        <v>136</v>
      </c>
    </row>
    <row r="1363" spans="1:54" hidden="1" x14ac:dyDescent="0.25">
      <c r="A1363" t="s">
        <v>1289</v>
      </c>
      <c r="B1363">
        <v>9601</v>
      </c>
      <c r="C1363">
        <v>45931</v>
      </c>
      <c r="D1363" t="s">
        <v>12</v>
      </c>
      <c r="E1363">
        <v>7874045</v>
      </c>
      <c r="F1363">
        <v>45928</v>
      </c>
      <c r="G1363">
        <v>3</v>
      </c>
      <c r="H1363" t="s">
        <v>139</v>
      </c>
      <c r="I1363" t="s">
        <v>124</v>
      </c>
      <c r="J1363" s="16">
        <v>45936</v>
      </c>
      <c r="K1363" t="s">
        <v>125</v>
      </c>
      <c r="L1363" t="s">
        <v>126</v>
      </c>
      <c r="M1363">
        <v>5</v>
      </c>
      <c r="N1363" t="s">
        <v>177</v>
      </c>
      <c r="O1363" t="s">
        <v>1289</v>
      </c>
      <c r="P1363">
        <v>0</v>
      </c>
      <c r="R1363">
        <v>699.82</v>
      </c>
      <c r="S1363">
        <v>47738.84</v>
      </c>
      <c r="T1363">
        <v>103</v>
      </c>
      <c r="U1363" t="s">
        <v>175</v>
      </c>
      <c r="V1363">
        <v>2</v>
      </c>
      <c r="W1363" t="s">
        <v>401</v>
      </c>
      <c r="X1363" t="s">
        <v>407</v>
      </c>
      <c r="Y1363" t="s">
        <v>407</v>
      </c>
      <c r="Z1363" t="s">
        <v>7734</v>
      </c>
      <c r="AA1363" t="s">
        <v>129</v>
      </c>
      <c r="AB1363" t="s">
        <v>173</v>
      </c>
      <c r="AC1363" t="s">
        <v>12</v>
      </c>
      <c r="AD1363" t="s">
        <v>333</v>
      </c>
      <c r="AE1363" t="s">
        <v>1289</v>
      </c>
      <c r="AF1363" t="s">
        <v>1291</v>
      </c>
      <c r="AG1363" t="s">
        <v>197</v>
      </c>
      <c r="AH1363" t="s">
        <v>1292</v>
      </c>
      <c r="AI1363" t="s">
        <v>8505</v>
      </c>
      <c r="AJ1363" t="s">
        <v>140</v>
      </c>
      <c r="AK1363" t="s">
        <v>373</v>
      </c>
      <c r="AL1363" t="s">
        <v>134</v>
      </c>
      <c r="AM1363" t="s">
        <v>141</v>
      </c>
      <c r="AN1363" t="s">
        <v>14</v>
      </c>
      <c r="AO1363" t="s">
        <v>173</v>
      </c>
      <c r="AP1363" t="s">
        <v>129</v>
      </c>
      <c r="AQ1363" t="s">
        <v>137</v>
      </c>
      <c r="AR1363" t="s">
        <v>141</v>
      </c>
      <c r="AS1363">
        <v>5</v>
      </c>
      <c r="AT1363" t="s">
        <v>1019</v>
      </c>
      <c r="AU1363">
        <v>0</v>
      </c>
      <c r="AV1363" t="s">
        <v>46</v>
      </c>
      <c r="AW1363">
        <v>0</v>
      </c>
      <c r="AX1363" t="s">
        <v>8506</v>
      </c>
      <c r="AY1363" t="s">
        <v>517</v>
      </c>
      <c r="AZ1363" t="s">
        <v>648</v>
      </c>
      <c r="BA1363" t="s">
        <v>648</v>
      </c>
      <c r="BB1363" t="s">
        <v>745</v>
      </c>
    </row>
    <row r="1364" spans="1:54" hidden="1" x14ac:dyDescent="0.25">
      <c r="A1364" t="s">
        <v>2545</v>
      </c>
      <c r="B1364">
        <v>6916</v>
      </c>
      <c r="C1364">
        <v>45932</v>
      </c>
      <c r="D1364" t="s">
        <v>12</v>
      </c>
      <c r="E1364">
        <v>7875598</v>
      </c>
      <c r="F1364">
        <v>45930</v>
      </c>
      <c r="G1364">
        <v>3</v>
      </c>
      <c r="H1364" t="s">
        <v>139</v>
      </c>
      <c r="I1364" t="s">
        <v>124</v>
      </c>
      <c r="J1364" s="16">
        <v>45936</v>
      </c>
      <c r="K1364" t="s">
        <v>125</v>
      </c>
      <c r="L1364" t="s">
        <v>149</v>
      </c>
      <c r="M1364">
        <v>4</v>
      </c>
      <c r="N1364" t="s">
        <v>1147</v>
      </c>
      <c r="O1364" t="s">
        <v>14</v>
      </c>
      <c r="P1364">
        <v>0</v>
      </c>
      <c r="R1364">
        <v>129.94999999999999</v>
      </c>
      <c r="S1364">
        <v>9812.7800000000007</v>
      </c>
      <c r="T1364">
        <v>15</v>
      </c>
      <c r="U1364" t="s">
        <v>175</v>
      </c>
      <c r="V1364">
        <v>0</v>
      </c>
      <c r="W1364" t="s">
        <v>412</v>
      </c>
      <c r="X1364" t="s">
        <v>413</v>
      </c>
      <c r="Y1364" t="s">
        <v>413</v>
      </c>
      <c r="Z1364" t="s">
        <v>11109</v>
      </c>
      <c r="AA1364" t="s">
        <v>153</v>
      </c>
      <c r="AB1364" t="s">
        <v>130</v>
      </c>
      <c r="AC1364" t="s">
        <v>9</v>
      </c>
      <c r="AD1364" t="s">
        <v>333</v>
      </c>
      <c r="AE1364" t="s">
        <v>2545</v>
      </c>
      <c r="AF1364" t="s">
        <v>174</v>
      </c>
      <c r="AG1364" t="s">
        <v>334</v>
      </c>
      <c r="AH1364" t="s">
        <v>7871</v>
      </c>
      <c r="AI1364" t="s">
        <v>11110</v>
      </c>
      <c r="AJ1364" t="s">
        <v>140</v>
      </c>
      <c r="AK1364" t="s">
        <v>11111</v>
      </c>
      <c r="AL1364" t="s">
        <v>134</v>
      </c>
      <c r="AM1364" t="s">
        <v>141</v>
      </c>
      <c r="AN1364" t="s">
        <v>14</v>
      </c>
      <c r="AO1364" t="s">
        <v>136</v>
      </c>
      <c r="AP1364" t="s">
        <v>153</v>
      </c>
      <c r="AQ1364" t="s">
        <v>137</v>
      </c>
      <c r="AR1364" t="s">
        <v>141</v>
      </c>
      <c r="AS1364">
        <v>4</v>
      </c>
      <c r="AT1364" t="s">
        <v>169</v>
      </c>
      <c r="AU1364">
        <v>0</v>
      </c>
      <c r="AV1364" t="s">
        <v>43</v>
      </c>
      <c r="AW1364">
        <v>0</v>
      </c>
      <c r="AX1364" t="s">
        <v>11112</v>
      </c>
      <c r="AY1364" t="s">
        <v>517</v>
      </c>
      <c r="AZ1364" t="s">
        <v>648</v>
      </c>
      <c r="BA1364" t="s">
        <v>648</v>
      </c>
      <c r="BB1364" t="s">
        <v>136</v>
      </c>
    </row>
    <row r="1365" spans="1:54" hidden="1" x14ac:dyDescent="0.25">
      <c r="A1365" t="s">
        <v>1</v>
      </c>
      <c r="B1365">
        <v>162514</v>
      </c>
      <c r="C1365">
        <v>45932</v>
      </c>
      <c r="D1365" t="s">
        <v>12</v>
      </c>
      <c r="E1365">
        <v>7875658</v>
      </c>
      <c r="F1365">
        <v>45930</v>
      </c>
      <c r="G1365">
        <v>3</v>
      </c>
      <c r="H1365" t="s">
        <v>139</v>
      </c>
      <c r="I1365" t="s">
        <v>124</v>
      </c>
      <c r="J1365" s="16">
        <v>45936</v>
      </c>
      <c r="K1365" t="s">
        <v>125</v>
      </c>
      <c r="L1365" t="s">
        <v>126</v>
      </c>
      <c r="M1365">
        <v>4</v>
      </c>
      <c r="N1365" t="s">
        <v>1121</v>
      </c>
      <c r="O1365" t="s">
        <v>1</v>
      </c>
      <c r="P1365">
        <v>0</v>
      </c>
      <c r="R1365">
        <v>777.1</v>
      </c>
      <c r="S1365">
        <v>55611.64</v>
      </c>
      <c r="T1365">
        <v>105</v>
      </c>
      <c r="U1365" t="s">
        <v>127</v>
      </c>
      <c r="V1365">
        <v>1</v>
      </c>
      <c r="W1365" t="s">
        <v>412</v>
      </c>
      <c r="X1365" t="s">
        <v>413</v>
      </c>
      <c r="Y1365" t="s">
        <v>413</v>
      </c>
      <c r="Z1365" t="s">
        <v>11113</v>
      </c>
      <c r="AA1365" t="s">
        <v>161</v>
      </c>
      <c r="AB1365" t="s">
        <v>130</v>
      </c>
      <c r="AC1365" t="s">
        <v>9</v>
      </c>
      <c r="AD1365" t="s">
        <v>333</v>
      </c>
      <c r="AE1365" t="s">
        <v>1</v>
      </c>
      <c r="AF1365" t="s">
        <v>207</v>
      </c>
      <c r="AG1365" t="s">
        <v>334</v>
      </c>
      <c r="AH1365" t="s">
        <v>6529</v>
      </c>
      <c r="AI1365" t="s">
        <v>11114</v>
      </c>
      <c r="AJ1365" t="s">
        <v>140</v>
      </c>
      <c r="AK1365" t="s">
        <v>11115</v>
      </c>
      <c r="AL1365" t="s">
        <v>134</v>
      </c>
      <c r="AM1365" t="s">
        <v>141</v>
      </c>
      <c r="AN1365" t="s">
        <v>1</v>
      </c>
      <c r="AO1365" t="s">
        <v>136</v>
      </c>
      <c r="AP1365" t="s">
        <v>161</v>
      </c>
      <c r="AQ1365" t="s">
        <v>137</v>
      </c>
      <c r="AR1365" t="s">
        <v>141</v>
      </c>
      <c r="AS1365">
        <v>4</v>
      </c>
      <c r="AT1365" t="s">
        <v>169</v>
      </c>
      <c r="AU1365">
        <v>0</v>
      </c>
      <c r="AV1365" t="s">
        <v>53</v>
      </c>
      <c r="AW1365">
        <v>0</v>
      </c>
      <c r="AX1365" t="s">
        <v>11116</v>
      </c>
      <c r="AY1365" t="s">
        <v>517</v>
      </c>
      <c r="AZ1365" t="s">
        <v>648</v>
      </c>
      <c r="BA1365" t="s">
        <v>648</v>
      </c>
      <c r="BB1365" t="s">
        <v>136</v>
      </c>
    </row>
    <row r="1366" spans="1:54" hidden="1" x14ac:dyDescent="0.25">
      <c r="A1366" t="s">
        <v>27</v>
      </c>
      <c r="B1366">
        <v>66668</v>
      </c>
      <c r="C1366">
        <v>45934</v>
      </c>
      <c r="D1366" t="s">
        <v>31</v>
      </c>
      <c r="E1366">
        <v>469475</v>
      </c>
      <c r="F1366">
        <v>45930</v>
      </c>
      <c r="G1366">
        <v>1</v>
      </c>
      <c r="H1366" t="s">
        <v>167</v>
      </c>
      <c r="I1366" t="s">
        <v>148</v>
      </c>
      <c r="J1366" s="16">
        <v>45937</v>
      </c>
      <c r="K1366" t="s">
        <v>125</v>
      </c>
      <c r="L1366" t="s">
        <v>126</v>
      </c>
      <c r="M1366">
        <v>3</v>
      </c>
      <c r="N1366" t="s">
        <v>213</v>
      </c>
      <c r="O1366" t="s">
        <v>0</v>
      </c>
      <c r="P1366">
        <v>0</v>
      </c>
      <c r="R1366">
        <v>205.19</v>
      </c>
      <c r="S1366">
        <v>3130</v>
      </c>
      <c r="T1366">
        <v>22</v>
      </c>
      <c r="U1366" t="s">
        <v>175</v>
      </c>
      <c r="V1366">
        <v>1</v>
      </c>
      <c r="W1366" t="s">
        <v>975</v>
      </c>
      <c r="X1366" t="s">
        <v>976</v>
      </c>
      <c r="Y1366" t="s">
        <v>976</v>
      </c>
      <c r="Z1366" t="s">
        <v>11117</v>
      </c>
      <c r="AA1366" t="s">
        <v>155</v>
      </c>
      <c r="AB1366" t="s">
        <v>130</v>
      </c>
      <c r="AC1366" t="s">
        <v>31</v>
      </c>
      <c r="AD1366" t="s">
        <v>204</v>
      </c>
      <c r="AE1366" t="s">
        <v>27</v>
      </c>
      <c r="AF1366" t="s">
        <v>205</v>
      </c>
      <c r="AG1366" t="s">
        <v>189</v>
      </c>
      <c r="AH1366" t="s">
        <v>11118</v>
      </c>
      <c r="AI1366" t="s">
        <v>11119</v>
      </c>
      <c r="AJ1366" t="s">
        <v>977</v>
      </c>
      <c r="AK1366" t="s">
        <v>11120</v>
      </c>
      <c r="AL1366" t="s">
        <v>134</v>
      </c>
      <c r="AM1366" t="s">
        <v>168</v>
      </c>
      <c r="AN1366" t="s">
        <v>0</v>
      </c>
      <c r="AO1366" t="s">
        <v>136</v>
      </c>
      <c r="AP1366" t="s">
        <v>155</v>
      </c>
      <c r="AQ1366" t="s">
        <v>159</v>
      </c>
      <c r="AR1366" t="s">
        <v>168</v>
      </c>
      <c r="AS1366">
        <v>3</v>
      </c>
      <c r="AT1366" t="s">
        <v>169</v>
      </c>
      <c r="AU1366">
        <v>0</v>
      </c>
      <c r="AV1366" t="s">
        <v>483</v>
      </c>
      <c r="AW1366">
        <v>0</v>
      </c>
      <c r="AX1366" t="s">
        <v>11121</v>
      </c>
      <c r="AY1366" t="s">
        <v>517</v>
      </c>
      <c r="AZ1366" t="s">
        <v>648</v>
      </c>
      <c r="BA1366" t="s">
        <v>648</v>
      </c>
      <c r="BB1366" t="s">
        <v>136</v>
      </c>
    </row>
    <row r="1367" spans="1:54" hidden="1" x14ac:dyDescent="0.25">
      <c r="A1367" t="s">
        <v>1289</v>
      </c>
      <c r="B1367">
        <v>9627</v>
      </c>
      <c r="C1367">
        <v>45936</v>
      </c>
      <c r="D1367" t="s">
        <v>31</v>
      </c>
      <c r="E1367">
        <v>469480</v>
      </c>
      <c r="F1367">
        <v>45930</v>
      </c>
      <c r="G1367">
        <v>1</v>
      </c>
      <c r="H1367" t="s">
        <v>167</v>
      </c>
      <c r="I1367" t="s">
        <v>148</v>
      </c>
      <c r="J1367" s="16">
        <v>45936</v>
      </c>
      <c r="K1367" t="s">
        <v>125</v>
      </c>
      <c r="L1367" t="s">
        <v>149</v>
      </c>
      <c r="M1367">
        <v>0</v>
      </c>
      <c r="N1367" t="s">
        <v>1147</v>
      </c>
      <c r="O1367" t="s">
        <v>1289</v>
      </c>
      <c r="P1367">
        <v>0</v>
      </c>
      <c r="R1367">
        <v>215.08</v>
      </c>
      <c r="S1367">
        <v>1875.85</v>
      </c>
      <c r="T1367">
        <v>94</v>
      </c>
      <c r="U1367" t="s">
        <v>127</v>
      </c>
      <c r="V1367">
        <v>59</v>
      </c>
      <c r="W1367" t="s">
        <v>975</v>
      </c>
      <c r="X1367" t="s">
        <v>976</v>
      </c>
      <c r="Y1367" t="s">
        <v>976</v>
      </c>
      <c r="Z1367" t="s">
        <v>11122</v>
      </c>
      <c r="AA1367" t="s">
        <v>129</v>
      </c>
      <c r="AB1367" t="s">
        <v>173</v>
      </c>
      <c r="AC1367" t="s">
        <v>31</v>
      </c>
      <c r="AD1367" t="s">
        <v>204</v>
      </c>
      <c r="AE1367" t="s">
        <v>1289</v>
      </c>
      <c r="AF1367" t="s">
        <v>1929</v>
      </c>
      <c r="AG1367" t="s">
        <v>189</v>
      </c>
      <c r="AH1367" t="s">
        <v>8797</v>
      </c>
      <c r="AI1367" t="s">
        <v>11123</v>
      </c>
      <c r="AJ1367" t="s">
        <v>167</v>
      </c>
      <c r="AK1367" t="s">
        <v>11124</v>
      </c>
      <c r="AL1367" t="s">
        <v>134</v>
      </c>
      <c r="AM1367" t="s">
        <v>168</v>
      </c>
      <c r="AN1367" t="s">
        <v>14</v>
      </c>
      <c r="AO1367" t="s">
        <v>173</v>
      </c>
      <c r="AP1367" t="s">
        <v>129</v>
      </c>
      <c r="AQ1367" t="s">
        <v>137</v>
      </c>
      <c r="AR1367" t="s">
        <v>168</v>
      </c>
      <c r="AS1367">
        <v>0</v>
      </c>
      <c r="AT1367" t="s">
        <v>169</v>
      </c>
      <c r="AU1367">
        <v>0</v>
      </c>
      <c r="AV1367" t="s">
        <v>43</v>
      </c>
      <c r="AW1367">
        <v>0</v>
      </c>
      <c r="AX1367" t="s">
        <v>11125</v>
      </c>
      <c r="AY1367" t="s">
        <v>517</v>
      </c>
      <c r="AZ1367" t="s">
        <v>648</v>
      </c>
      <c r="BA1367" t="s">
        <v>648</v>
      </c>
      <c r="BB1367" t="s">
        <v>745</v>
      </c>
    </row>
    <row r="1368" spans="1:54" hidden="1" x14ac:dyDescent="0.25">
      <c r="A1368" t="s">
        <v>2306</v>
      </c>
      <c r="B1368">
        <v>583</v>
      </c>
      <c r="C1368">
        <v>45924</v>
      </c>
      <c r="D1368" t="s">
        <v>301</v>
      </c>
      <c r="E1368">
        <v>355175</v>
      </c>
      <c r="F1368">
        <v>45915</v>
      </c>
      <c r="G1368">
        <v>1</v>
      </c>
      <c r="H1368" t="s">
        <v>167</v>
      </c>
      <c r="I1368" t="s">
        <v>148</v>
      </c>
      <c r="J1368" s="16">
        <v>45936</v>
      </c>
      <c r="K1368" t="s">
        <v>125</v>
      </c>
      <c r="L1368" t="s">
        <v>126</v>
      </c>
      <c r="M1368">
        <v>12</v>
      </c>
      <c r="N1368" t="s">
        <v>1611</v>
      </c>
      <c r="O1368" t="s">
        <v>2306</v>
      </c>
      <c r="P1368">
        <v>0</v>
      </c>
      <c r="R1368">
        <v>314.57</v>
      </c>
      <c r="S1368">
        <v>3320.4</v>
      </c>
      <c r="T1368">
        <v>21</v>
      </c>
      <c r="U1368" t="s">
        <v>127</v>
      </c>
      <c r="V1368">
        <v>1</v>
      </c>
      <c r="W1368" t="s">
        <v>414</v>
      </c>
      <c r="X1368" t="s">
        <v>9440</v>
      </c>
      <c r="Y1368" t="s">
        <v>9440</v>
      </c>
      <c r="Z1368" t="s">
        <v>11126</v>
      </c>
      <c r="AA1368" t="s">
        <v>2311</v>
      </c>
      <c r="AB1368" t="s">
        <v>173</v>
      </c>
      <c r="AC1368" t="s">
        <v>301</v>
      </c>
      <c r="AD1368" t="s">
        <v>348</v>
      </c>
      <c r="AE1368" t="s">
        <v>2306</v>
      </c>
      <c r="AF1368" t="s">
        <v>2309</v>
      </c>
      <c r="AG1368" t="s">
        <v>337</v>
      </c>
      <c r="AH1368" t="s">
        <v>7564</v>
      </c>
      <c r="AI1368" t="s">
        <v>11127</v>
      </c>
      <c r="AJ1368" t="s">
        <v>980</v>
      </c>
      <c r="AK1368" t="s">
        <v>154</v>
      </c>
      <c r="AL1368" t="s">
        <v>134</v>
      </c>
      <c r="AM1368" t="s">
        <v>168</v>
      </c>
      <c r="AN1368" t="s">
        <v>0</v>
      </c>
      <c r="AO1368" t="s">
        <v>173</v>
      </c>
      <c r="AP1368" t="s">
        <v>2311</v>
      </c>
      <c r="AQ1368" t="s">
        <v>1090</v>
      </c>
      <c r="AR1368" t="s">
        <v>168</v>
      </c>
      <c r="AS1368">
        <v>12</v>
      </c>
      <c r="AT1368" t="s">
        <v>144</v>
      </c>
      <c r="AU1368">
        <v>2</v>
      </c>
      <c r="AV1368" t="s">
        <v>35</v>
      </c>
      <c r="AW1368">
        <v>0</v>
      </c>
      <c r="AX1368" t="s">
        <v>11128</v>
      </c>
      <c r="AY1368" t="s">
        <v>517</v>
      </c>
      <c r="AZ1368" t="s">
        <v>648</v>
      </c>
      <c r="BA1368" t="s">
        <v>648</v>
      </c>
      <c r="BB1368" t="s">
        <v>747</v>
      </c>
    </row>
    <row r="1369" spans="1:54" hidden="1" x14ac:dyDescent="0.25">
      <c r="A1369" t="s">
        <v>0</v>
      </c>
      <c r="B1369">
        <v>93522</v>
      </c>
      <c r="C1369">
        <v>45931</v>
      </c>
      <c r="D1369" t="s">
        <v>301</v>
      </c>
      <c r="E1369">
        <v>356523</v>
      </c>
      <c r="F1369">
        <v>45929</v>
      </c>
      <c r="G1369">
        <v>3</v>
      </c>
      <c r="H1369" t="s">
        <v>139</v>
      </c>
      <c r="I1369" t="s">
        <v>124</v>
      </c>
      <c r="J1369" s="16">
        <v>45933</v>
      </c>
      <c r="K1369" t="s">
        <v>125</v>
      </c>
      <c r="L1369" t="s">
        <v>149</v>
      </c>
      <c r="M1369">
        <v>2</v>
      </c>
      <c r="N1369" t="s">
        <v>285</v>
      </c>
      <c r="O1369" t="s">
        <v>301</v>
      </c>
      <c r="P1369">
        <v>0</v>
      </c>
      <c r="R1369">
        <v>174.65</v>
      </c>
      <c r="S1369">
        <v>2640</v>
      </c>
      <c r="T1369">
        <v>8</v>
      </c>
      <c r="U1369" t="s">
        <v>127</v>
      </c>
      <c r="V1369">
        <v>1</v>
      </c>
      <c r="W1369" t="s">
        <v>6237</v>
      </c>
      <c r="X1369" t="s">
        <v>6238</v>
      </c>
      <c r="Y1369" t="s">
        <v>6238</v>
      </c>
      <c r="Z1369" t="s">
        <v>6456</v>
      </c>
      <c r="AA1369" t="s">
        <v>155</v>
      </c>
      <c r="AB1369" t="s">
        <v>173</v>
      </c>
      <c r="AC1369" t="s">
        <v>301</v>
      </c>
      <c r="AD1369" t="s">
        <v>300</v>
      </c>
      <c r="AE1369" t="s">
        <v>214</v>
      </c>
      <c r="AF1369" t="s">
        <v>1974</v>
      </c>
      <c r="AG1369" t="s">
        <v>337</v>
      </c>
      <c r="AH1369" t="s">
        <v>8044</v>
      </c>
      <c r="AI1369" t="s">
        <v>6457</v>
      </c>
      <c r="AJ1369" t="s">
        <v>140</v>
      </c>
      <c r="AK1369" t="s">
        <v>6458</v>
      </c>
      <c r="AL1369" t="s">
        <v>134</v>
      </c>
      <c r="AM1369" t="s">
        <v>141</v>
      </c>
      <c r="AN1369" t="s">
        <v>27</v>
      </c>
      <c r="AO1369" t="s">
        <v>173</v>
      </c>
      <c r="AP1369" t="s">
        <v>155</v>
      </c>
      <c r="AQ1369" t="s">
        <v>159</v>
      </c>
      <c r="AR1369" t="s">
        <v>141</v>
      </c>
      <c r="AS1369">
        <v>2</v>
      </c>
      <c r="AT1369" t="s">
        <v>144</v>
      </c>
      <c r="AU1369">
        <v>0</v>
      </c>
      <c r="AV1369" t="s">
        <v>61</v>
      </c>
      <c r="AW1369">
        <v>0</v>
      </c>
      <c r="AX1369" t="s">
        <v>6459</v>
      </c>
      <c r="AY1369" t="s">
        <v>734</v>
      </c>
      <c r="AZ1369" t="s">
        <v>648</v>
      </c>
      <c r="BA1369" t="s">
        <v>648</v>
      </c>
      <c r="BB1369" t="s">
        <v>748</v>
      </c>
    </row>
    <row r="1370" spans="1:54" hidden="1" x14ac:dyDescent="0.25">
      <c r="A1370" t="s">
        <v>0</v>
      </c>
      <c r="B1370">
        <v>93525</v>
      </c>
      <c r="C1370">
        <v>45931</v>
      </c>
      <c r="D1370" t="s">
        <v>301</v>
      </c>
      <c r="E1370">
        <v>356532</v>
      </c>
      <c r="F1370">
        <v>45929</v>
      </c>
      <c r="G1370">
        <v>3</v>
      </c>
      <c r="H1370" t="s">
        <v>139</v>
      </c>
      <c r="I1370" t="s">
        <v>124</v>
      </c>
      <c r="J1370" s="16">
        <v>45933</v>
      </c>
      <c r="K1370" t="s">
        <v>125</v>
      </c>
      <c r="L1370" t="s">
        <v>149</v>
      </c>
      <c r="M1370">
        <v>2</v>
      </c>
      <c r="N1370" t="s">
        <v>285</v>
      </c>
      <c r="O1370" t="s">
        <v>301</v>
      </c>
      <c r="P1370">
        <v>0</v>
      </c>
      <c r="R1370">
        <v>164.61</v>
      </c>
      <c r="S1370">
        <v>2640</v>
      </c>
      <c r="T1370">
        <v>8</v>
      </c>
      <c r="U1370" t="s">
        <v>127</v>
      </c>
      <c r="V1370">
        <v>1</v>
      </c>
      <c r="W1370" t="s">
        <v>6237</v>
      </c>
      <c r="X1370" t="s">
        <v>6238</v>
      </c>
      <c r="Y1370" t="s">
        <v>6238</v>
      </c>
      <c r="Z1370" t="s">
        <v>6460</v>
      </c>
      <c r="AA1370" t="s">
        <v>155</v>
      </c>
      <c r="AB1370" t="s">
        <v>173</v>
      </c>
      <c r="AC1370" t="s">
        <v>301</v>
      </c>
      <c r="AD1370" t="s">
        <v>300</v>
      </c>
      <c r="AE1370" t="s">
        <v>214</v>
      </c>
      <c r="AF1370" t="s">
        <v>1974</v>
      </c>
      <c r="AG1370" t="s">
        <v>337</v>
      </c>
      <c r="AH1370" t="s">
        <v>8044</v>
      </c>
      <c r="AI1370" t="s">
        <v>6461</v>
      </c>
      <c r="AJ1370" t="s">
        <v>140</v>
      </c>
      <c r="AL1370" t="s">
        <v>134</v>
      </c>
      <c r="AM1370" t="s">
        <v>141</v>
      </c>
      <c r="AN1370" t="s">
        <v>27</v>
      </c>
      <c r="AO1370" t="s">
        <v>173</v>
      </c>
      <c r="AP1370" t="s">
        <v>155</v>
      </c>
      <c r="AQ1370" t="s">
        <v>159</v>
      </c>
      <c r="AR1370" t="s">
        <v>141</v>
      </c>
      <c r="AS1370">
        <v>2</v>
      </c>
      <c r="AT1370" t="s">
        <v>144</v>
      </c>
      <c r="AU1370">
        <v>0</v>
      </c>
      <c r="AV1370" t="s">
        <v>61</v>
      </c>
      <c r="AW1370">
        <v>0</v>
      </c>
      <c r="AX1370" t="s">
        <v>6462</v>
      </c>
      <c r="AY1370" t="s">
        <v>734</v>
      </c>
      <c r="AZ1370" t="s">
        <v>648</v>
      </c>
      <c r="BA1370" t="s">
        <v>648</v>
      </c>
      <c r="BB1370" t="s">
        <v>748</v>
      </c>
    </row>
    <row r="1371" spans="1:54" hidden="1" x14ac:dyDescent="0.25">
      <c r="A1371" t="s">
        <v>12</v>
      </c>
      <c r="B1371">
        <v>118366</v>
      </c>
      <c r="C1371">
        <v>45929</v>
      </c>
      <c r="D1371" t="s">
        <v>250</v>
      </c>
      <c r="E1371">
        <v>849103</v>
      </c>
      <c r="F1371">
        <v>45926</v>
      </c>
      <c r="G1371">
        <v>3</v>
      </c>
      <c r="H1371" t="s">
        <v>139</v>
      </c>
      <c r="I1371" t="s">
        <v>124</v>
      </c>
      <c r="J1371" s="16">
        <v>45931</v>
      </c>
      <c r="K1371" t="s">
        <v>125</v>
      </c>
      <c r="L1371" t="s">
        <v>126</v>
      </c>
      <c r="M1371">
        <v>2</v>
      </c>
      <c r="N1371" t="s">
        <v>787</v>
      </c>
      <c r="O1371" t="s">
        <v>250</v>
      </c>
      <c r="P1371">
        <v>0</v>
      </c>
      <c r="R1371">
        <v>162.97</v>
      </c>
      <c r="S1371">
        <v>2069.6</v>
      </c>
      <c r="T1371">
        <v>18</v>
      </c>
      <c r="U1371" t="s">
        <v>127</v>
      </c>
      <c r="V1371">
        <v>1</v>
      </c>
      <c r="W1371" t="s">
        <v>299</v>
      </c>
      <c r="X1371" t="s">
        <v>299</v>
      </c>
      <c r="Y1371" t="s">
        <v>299</v>
      </c>
      <c r="Z1371" t="s">
        <v>2820</v>
      </c>
      <c r="AA1371" t="s">
        <v>155</v>
      </c>
      <c r="AB1371" t="s">
        <v>173</v>
      </c>
      <c r="AC1371" t="s">
        <v>250</v>
      </c>
      <c r="AD1371" t="s">
        <v>300</v>
      </c>
      <c r="AE1371" t="s">
        <v>9</v>
      </c>
      <c r="AF1371" t="s">
        <v>302</v>
      </c>
      <c r="AG1371" t="s">
        <v>189</v>
      </c>
      <c r="AH1371" t="s">
        <v>2821</v>
      </c>
      <c r="AI1371" t="s">
        <v>3679</v>
      </c>
      <c r="AJ1371" t="s">
        <v>140</v>
      </c>
      <c r="AK1371" t="s">
        <v>158</v>
      </c>
      <c r="AL1371" t="s">
        <v>134</v>
      </c>
      <c r="AM1371" t="s">
        <v>141</v>
      </c>
      <c r="AN1371" t="s">
        <v>27</v>
      </c>
      <c r="AO1371" t="s">
        <v>173</v>
      </c>
      <c r="AP1371" t="s">
        <v>155</v>
      </c>
      <c r="AQ1371" t="s">
        <v>159</v>
      </c>
      <c r="AR1371" t="s">
        <v>141</v>
      </c>
      <c r="AS1371">
        <v>2</v>
      </c>
      <c r="AT1371" t="s">
        <v>147</v>
      </c>
      <c r="AU1371">
        <v>0</v>
      </c>
      <c r="AV1371" t="s">
        <v>69</v>
      </c>
      <c r="AW1371">
        <v>0</v>
      </c>
      <c r="AX1371" t="s">
        <v>2822</v>
      </c>
      <c r="AY1371" t="s">
        <v>734</v>
      </c>
      <c r="AZ1371" t="s">
        <v>648</v>
      </c>
      <c r="BA1371" t="s">
        <v>648</v>
      </c>
      <c r="BB1371" t="s">
        <v>748</v>
      </c>
    </row>
    <row r="1372" spans="1:54" hidden="1" x14ac:dyDescent="0.25">
      <c r="A1372" t="s">
        <v>16</v>
      </c>
      <c r="B1372">
        <v>75613</v>
      </c>
      <c r="C1372">
        <v>45932</v>
      </c>
      <c r="D1372" t="s">
        <v>250</v>
      </c>
      <c r="E1372">
        <v>849482</v>
      </c>
      <c r="F1372">
        <v>45929</v>
      </c>
      <c r="G1372">
        <v>3</v>
      </c>
      <c r="H1372" t="s">
        <v>139</v>
      </c>
      <c r="I1372" t="s">
        <v>124</v>
      </c>
      <c r="J1372" s="16">
        <v>45936</v>
      </c>
      <c r="K1372" t="s">
        <v>125</v>
      </c>
      <c r="L1372" t="s">
        <v>149</v>
      </c>
      <c r="M1372">
        <v>4</v>
      </c>
      <c r="N1372" t="s">
        <v>177</v>
      </c>
      <c r="O1372" t="s">
        <v>14</v>
      </c>
      <c r="P1372">
        <v>0</v>
      </c>
      <c r="R1372">
        <v>56.82</v>
      </c>
      <c r="S1372">
        <v>1372.8</v>
      </c>
      <c r="T1372">
        <v>6</v>
      </c>
      <c r="U1372" t="s">
        <v>127</v>
      </c>
      <c r="V1372">
        <v>2</v>
      </c>
      <c r="W1372" t="s">
        <v>4156</v>
      </c>
      <c r="X1372" t="s">
        <v>4157</v>
      </c>
      <c r="Y1372" t="s">
        <v>4157</v>
      </c>
      <c r="Z1372" t="s">
        <v>11129</v>
      </c>
      <c r="AA1372" t="s">
        <v>153</v>
      </c>
      <c r="AB1372" t="s">
        <v>130</v>
      </c>
      <c r="AC1372" t="s">
        <v>250</v>
      </c>
      <c r="AD1372" t="s">
        <v>300</v>
      </c>
      <c r="AE1372" t="s">
        <v>318</v>
      </c>
      <c r="AF1372" t="s">
        <v>1475</v>
      </c>
      <c r="AG1372" t="s">
        <v>189</v>
      </c>
      <c r="AH1372" t="s">
        <v>10913</v>
      </c>
      <c r="AI1372" t="s">
        <v>11130</v>
      </c>
      <c r="AJ1372" t="s">
        <v>140</v>
      </c>
      <c r="AK1372" t="s">
        <v>11131</v>
      </c>
      <c r="AL1372" t="s">
        <v>134</v>
      </c>
      <c r="AM1372" t="s">
        <v>141</v>
      </c>
      <c r="AN1372" t="s">
        <v>14</v>
      </c>
      <c r="AO1372" t="s">
        <v>136</v>
      </c>
      <c r="AP1372" t="s">
        <v>129</v>
      </c>
      <c r="AQ1372" t="s">
        <v>137</v>
      </c>
      <c r="AR1372" t="s">
        <v>141</v>
      </c>
      <c r="AS1372">
        <v>4</v>
      </c>
      <c r="AT1372" t="s">
        <v>144</v>
      </c>
      <c r="AU1372">
        <v>0</v>
      </c>
      <c r="AV1372" t="s">
        <v>46</v>
      </c>
      <c r="AW1372">
        <v>0</v>
      </c>
      <c r="AX1372" t="s">
        <v>11132</v>
      </c>
      <c r="AY1372" t="s">
        <v>517</v>
      </c>
      <c r="AZ1372" t="s">
        <v>648</v>
      </c>
      <c r="BA1372" t="s">
        <v>648</v>
      </c>
      <c r="BB1372" t="s">
        <v>136</v>
      </c>
    </row>
    <row r="1373" spans="1:54" hidden="1" x14ac:dyDescent="0.25">
      <c r="A1373" t="s">
        <v>246</v>
      </c>
      <c r="B1373">
        <v>10547</v>
      </c>
      <c r="C1373">
        <v>45934</v>
      </c>
      <c r="D1373" t="s">
        <v>250</v>
      </c>
      <c r="E1373">
        <v>849919</v>
      </c>
      <c r="F1373">
        <v>45931</v>
      </c>
      <c r="G1373">
        <v>4</v>
      </c>
      <c r="H1373" t="s">
        <v>145</v>
      </c>
      <c r="I1373" t="s">
        <v>124</v>
      </c>
      <c r="J1373" s="16">
        <v>45934</v>
      </c>
      <c r="K1373" t="s">
        <v>125</v>
      </c>
      <c r="L1373" t="s">
        <v>149</v>
      </c>
      <c r="M1373">
        <v>0</v>
      </c>
      <c r="N1373" t="s">
        <v>5843</v>
      </c>
      <c r="O1373" t="s">
        <v>12</v>
      </c>
      <c r="P1373">
        <v>0</v>
      </c>
      <c r="R1373">
        <v>1450.95</v>
      </c>
      <c r="S1373">
        <v>33207.22</v>
      </c>
      <c r="T1373">
        <v>2</v>
      </c>
      <c r="U1373" t="s">
        <v>127</v>
      </c>
      <c r="V1373">
        <v>0</v>
      </c>
      <c r="W1373" t="s">
        <v>1178</v>
      </c>
      <c r="X1373" t="s">
        <v>1179</v>
      </c>
      <c r="Y1373" t="s">
        <v>1179</v>
      </c>
      <c r="Z1373" t="s">
        <v>8542</v>
      </c>
      <c r="AA1373" t="s">
        <v>155</v>
      </c>
      <c r="AB1373" t="s">
        <v>130</v>
      </c>
      <c r="AC1373" t="s">
        <v>250</v>
      </c>
      <c r="AD1373" t="s">
        <v>300</v>
      </c>
      <c r="AE1373" t="s">
        <v>246</v>
      </c>
      <c r="AF1373" t="s">
        <v>1197</v>
      </c>
      <c r="AG1373" t="s">
        <v>1183</v>
      </c>
      <c r="AH1373" t="s">
        <v>5892</v>
      </c>
      <c r="AI1373" t="s">
        <v>8543</v>
      </c>
      <c r="AJ1373" t="s">
        <v>146</v>
      </c>
      <c r="AK1373" t="s">
        <v>8544</v>
      </c>
      <c r="AL1373" t="s">
        <v>134</v>
      </c>
      <c r="AM1373" t="s">
        <v>141</v>
      </c>
      <c r="AN1373" t="s">
        <v>12</v>
      </c>
      <c r="AO1373" t="s">
        <v>136</v>
      </c>
      <c r="AP1373" t="s">
        <v>287</v>
      </c>
      <c r="AQ1373" t="s">
        <v>159</v>
      </c>
      <c r="AR1373" t="s">
        <v>141</v>
      </c>
      <c r="AS1373">
        <v>0</v>
      </c>
      <c r="AT1373" t="s">
        <v>202</v>
      </c>
      <c r="AU1373">
        <v>0</v>
      </c>
      <c r="AV1373" t="s">
        <v>173</v>
      </c>
      <c r="AW1373">
        <v>0</v>
      </c>
      <c r="AX1373" t="s">
        <v>8545</v>
      </c>
      <c r="AY1373" t="s">
        <v>517</v>
      </c>
      <c r="AZ1373" t="s">
        <v>648</v>
      </c>
      <c r="BA1373" t="s">
        <v>648</v>
      </c>
      <c r="BB1373" t="s">
        <v>136</v>
      </c>
    </row>
    <row r="1374" spans="1:54" hidden="1" x14ac:dyDescent="0.25">
      <c r="A1374" t="s">
        <v>12</v>
      </c>
      <c r="B1374">
        <v>118575</v>
      </c>
      <c r="C1374">
        <v>45932</v>
      </c>
      <c r="D1374" t="s">
        <v>250</v>
      </c>
      <c r="E1374">
        <v>849930</v>
      </c>
      <c r="F1374">
        <v>45931</v>
      </c>
      <c r="G1374">
        <v>3</v>
      </c>
      <c r="H1374" t="s">
        <v>139</v>
      </c>
      <c r="I1374" t="s">
        <v>124</v>
      </c>
      <c r="J1374" s="16">
        <v>45933</v>
      </c>
      <c r="K1374" t="s">
        <v>125</v>
      </c>
      <c r="L1374" t="s">
        <v>126</v>
      </c>
      <c r="M1374">
        <v>1</v>
      </c>
      <c r="N1374" t="s">
        <v>3902</v>
      </c>
      <c r="O1374" t="s">
        <v>12</v>
      </c>
      <c r="P1374">
        <v>0</v>
      </c>
      <c r="R1374">
        <v>137.31</v>
      </c>
      <c r="S1374">
        <v>958.32</v>
      </c>
      <c r="T1374">
        <v>8</v>
      </c>
      <c r="U1374" t="s">
        <v>127</v>
      </c>
      <c r="V1374">
        <v>1</v>
      </c>
      <c r="W1374" t="s">
        <v>6895</v>
      </c>
      <c r="X1374" t="s">
        <v>6896</v>
      </c>
      <c r="Y1374" t="s">
        <v>6896</v>
      </c>
      <c r="Z1374" t="s">
        <v>6897</v>
      </c>
      <c r="AA1374" t="s">
        <v>155</v>
      </c>
      <c r="AB1374" t="s">
        <v>130</v>
      </c>
      <c r="AC1374" t="s">
        <v>250</v>
      </c>
      <c r="AD1374" t="s">
        <v>300</v>
      </c>
      <c r="AE1374" t="s">
        <v>246</v>
      </c>
      <c r="AF1374" t="s">
        <v>1197</v>
      </c>
      <c r="AG1374" t="s">
        <v>1018</v>
      </c>
      <c r="AH1374" t="s">
        <v>5892</v>
      </c>
      <c r="AI1374" t="s">
        <v>6898</v>
      </c>
      <c r="AJ1374" t="s">
        <v>140</v>
      </c>
      <c r="AL1374" t="s">
        <v>134</v>
      </c>
      <c r="AM1374" t="s">
        <v>141</v>
      </c>
      <c r="AN1374" t="s">
        <v>12</v>
      </c>
      <c r="AO1374" t="s">
        <v>136</v>
      </c>
      <c r="AP1374" t="s">
        <v>155</v>
      </c>
      <c r="AQ1374" t="s">
        <v>159</v>
      </c>
      <c r="AR1374" t="s">
        <v>141</v>
      </c>
      <c r="AS1374">
        <v>1</v>
      </c>
      <c r="AT1374" t="s">
        <v>202</v>
      </c>
      <c r="AU1374">
        <v>0</v>
      </c>
      <c r="AV1374" t="s">
        <v>3905</v>
      </c>
      <c r="AW1374">
        <v>0</v>
      </c>
      <c r="AX1374" t="s">
        <v>6899</v>
      </c>
      <c r="AY1374" t="s">
        <v>517</v>
      </c>
      <c r="AZ1374" t="s">
        <v>648</v>
      </c>
      <c r="BA1374" t="s">
        <v>648</v>
      </c>
      <c r="BB1374" t="s">
        <v>136</v>
      </c>
    </row>
    <row r="1375" spans="1:54" hidden="1" x14ac:dyDescent="0.25">
      <c r="A1375" t="s">
        <v>27</v>
      </c>
      <c r="B1375">
        <v>66649</v>
      </c>
      <c r="C1375">
        <v>45933</v>
      </c>
      <c r="D1375" t="s">
        <v>250</v>
      </c>
      <c r="E1375">
        <v>850198</v>
      </c>
      <c r="F1375">
        <v>45932</v>
      </c>
      <c r="G1375">
        <v>4</v>
      </c>
      <c r="H1375" t="s">
        <v>145</v>
      </c>
      <c r="I1375" t="s">
        <v>124</v>
      </c>
      <c r="J1375" s="16">
        <v>45934</v>
      </c>
      <c r="K1375" t="s">
        <v>125</v>
      </c>
      <c r="L1375" t="s">
        <v>149</v>
      </c>
      <c r="M1375">
        <v>1</v>
      </c>
      <c r="N1375" t="s">
        <v>5843</v>
      </c>
      <c r="O1375" t="s">
        <v>250</v>
      </c>
      <c r="P1375">
        <v>0</v>
      </c>
      <c r="R1375">
        <v>108.82</v>
      </c>
      <c r="S1375">
        <v>1537.21</v>
      </c>
      <c r="T1375">
        <v>45</v>
      </c>
      <c r="U1375" t="s">
        <v>175</v>
      </c>
      <c r="V1375">
        <v>0</v>
      </c>
      <c r="W1375" t="s">
        <v>431</v>
      </c>
      <c r="X1375" t="s">
        <v>1451</v>
      </c>
      <c r="Y1375" t="s">
        <v>1451</v>
      </c>
      <c r="Z1375" t="s">
        <v>8546</v>
      </c>
      <c r="AA1375" t="s">
        <v>155</v>
      </c>
      <c r="AB1375" t="s">
        <v>173</v>
      </c>
      <c r="AC1375" t="s">
        <v>250</v>
      </c>
      <c r="AD1375" t="s">
        <v>300</v>
      </c>
      <c r="AE1375" t="s">
        <v>250</v>
      </c>
      <c r="AF1375" t="s">
        <v>1711</v>
      </c>
      <c r="AG1375" t="s">
        <v>189</v>
      </c>
      <c r="AH1375" t="s">
        <v>8547</v>
      </c>
      <c r="AI1375" t="s">
        <v>8548</v>
      </c>
      <c r="AJ1375" t="s">
        <v>146</v>
      </c>
      <c r="AK1375" t="s">
        <v>8549</v>
      </c>
      <c r="AL1375" t="s">
        <v>134</v>
      </c>
      <c r="AM1375" t="s">
        <v>141</v>
      </c>
      <c r="AN1375" t="s">
        <v>27</v>
      </c>
      <c r="AO1375" t="s">
        <v>173</v>
      </c>
      <c r="AP1375" t="s">
        <v>155</v>
      </c>
      <c r="AQ1375" t="s">
        <v>159</v>
      </c>
      <c r="AR1375" t="s">
        <v>141</v>
      </c>
      <c r="AS1375">
        <v>1</v>
      </c>
      <c r="AT1375" t="s">
        <v>142</v>
      </c>
      <c r="AU1375">
        <v>0</v>
      </c>
      <c r="AV1375" t="s">
        <v>173</v>
      </c>
      <c r="AW1375">
        <v>0</v>
      </c>
      <c r="AX1375" t="s">
        <v>8550</v>
      </c>
      <c r="AY1375" t="s">
        <v>734</v>
      </c>
      <c r="AZ1375" t="s">
        <v>648</v>
      </c>
      <c r="BA1375" t="s">
        <v>648</v>
      </c>
      <c r="BB1375" t="s">
        <v>748</v>
      </c>
    </row>
    <row r="1376" spans="1:54" hidden="1" x14ac:dyDescent="0.25">
      <c r="A1376" t="s">
        <v>1807</v>
      </c>
      <c r="B1376">
        <v>7031</v>
      </c>
      <c r="C1376">
        <v>45929</v>
      </c>
      <c r="D1376" t="s">
        <v>301</v>
      </c>
      <c r="E1376">
        <v>355978</v>
      </c>
      <c r="F1376">
        <v>45923</v>
      </c>
      <c r="G1376">
        <v>3</v>
      </c>
      <c r="H1376" t="s">
        <v>139</v>
      </c>
      <c r="I1376" t="s">
        <v>124</v>
      </c>
      <c r="J1376" s="16">
        <v>45931</v>
      </c>
      <c r="K1376" t="s">
        <v>125</v>
      </c>
      <c r="L1376" t="s">
        <v>149</v>
      </c>
      <c r="M1376">
        <v>2</v>
      </c>
      <c r="N1376" t="s">
        <v>1519</v>
      </c>
      <c r="O1376" t="s">
        <v>11</v>
      </c>
      <c r="P1376">
        <v>0</v>
      </c>
      <c r="R1376">
        <v>127.27</v>
      </c>
      <c r="S1376">
        <v>9465.9</v>
      </c>
      <c r="T1376">
        <v>5</v>
      </c>
      <c r="U1376" t="s">
        <v>127</v>
      </c>
      <c r="V1376">
        <v>2</v>
      </c>
      <c r="W1376" t="s">
        <v>2554</v>
      </c>
      <c r="X1376" t="s">
        <v>2555</v>
      </c>
      <c r="Y1376" t="s">
        <v>2555</v>
      </c>
      <c r="Z1376" t="s">
        <v>2556</v>
      </c>
      <c r="AA1376" t="s">
        <v>196</v>
      </c>
      <c r="AB1376" t="s">
        <v>130</v>
      </c>
      <c r="AC1376" t="s">
        <v>301</v>
      </c>
      <c r="AD1376" t="s">
        <v>348</v>
      </c>
      <c r="AE1376" t="s">
        <v>1807</v>
      </c>
      <c r="AF1376" t="s">
        <v>1809</v>
      </c>
      <c r="AG1376" t="s">
        <v>337</v>
      </c>
      <c r="AH1376" t="s">
        <v>2557</v>
      </c>
      <c r="AI1376" t="s">
        <v>3508</v>
      </c>
      <c r="AJ1376" t="s">
        <v>167</v>
      </c>
      <c r="AK1376" t="s">
        <v>3159</v>
      </c>
      <c r="AL1376" t="s">
        <v>134</v>
      </c>
      <c r="AM1376" t="s">
        <v>141</v>
      </c>
      <c r="AN1376" t="s">
        <v>11</v>
      </c>
      <c r="AO1376" t="s">
        <v>136</v>
      </c>
      <c r="AP1376" t="s">
        <v>196</v>
      </c>
      <c r="AQ1376" t="s">
        <v>198</v>
      </c>
      <c r="AR1376" t="s">
        <v>141</v>
      </c>
      <c r="AS1376">
        <v>2</v>
      </c>
      <c r="AT1376" t="s">
        <v>169</v>
      </c>
      <c r="AU1376">
        <v>0</v>
      </c>
      <c r="AV1376" t="s">
        <v>49</v>
      </c>
      <c r="AW1376">
        <v>0</v>
      </c>
      <c r="AX1376" t="s">
        <v>2558</v>
      </c>
      <c r="AY1376" t="s">
        <v>517</v>
      </c>
      <c r="AZ1376" t="s">
        <v>648</v>
      </c>
      <c r="BA1376" t="s">
        <v>648</v>
      </c>
      <c r="BB1376" t="s">
        <v>136</v>
      </c>
    </row>
    <row r="1377" spans="1:54" hidden="1" x14ac:dyDescent="0.25">
      <c r="A1377" t="s">
        <v>14</v>
      </c>
      <c r="B1377">
        <v>208624</v>
      </c>
      <c r="C1377">
        <v>45930</v>
      </c>
      <c r="D1377" t="s">
        <v>301</v>
      </c>
      <c r="E1377">
        <v>356336</v>
      </c>
      <c r="F1377">
        <v>45926</v>
      </c>
      <c r="G1377">
        <v>3</v>
      </c>
      <c r="H1377" t="s">
        <v>139</v>
      </c>
      <c r="I1377" t="s">
        <v>124</v>
      </c>
      <c r="J1377" s="16">
        <v>45932</v>
      </c>
      <c r="K1377" t="s">
        <v>125</v>
      </c>
      <c r="L1377" t="s">
        <v>126</v>
      </c>
      <c r="M1377">
        <v>2</v>
      </c>
      <c r="N1377" t="s">
        <v>285</v>
      </c>
      <c r="O1377" t="s">
        <v>301</v>
      </c>
      <c r="P1377">
        <v>0</v>
      </c>
      <c r="R1377">
        <v>121.82</v>
      </c>
      <c r="S1377">
        <v>5160</v>
      </c>
      <c r="T1377">
        <v>43</v>
      </c>
      <c r="U1377" t="s">
        <v>127</v>
      </c>
      <c r="V1377">
        <v>2</v>
      </c>
      <c r="W1377" t="s">
        <v>516</v>
      </c>
      <c r="X1377" t="s">
        <v>516</v>
      </c>
      <c r="Y1377" t="s">
        <v>516</v>
      </c>
      <c r="Z1377" t="s">
        <v>4871</v>
      </c>
      <c r="AA1377" t="s">
        <v>155</v>
      </c>
      <c r="AB1377" t="s">
        <v>173</v>
      </c>
      <c r="AC1377" t="s">
        <v>301</v>
      </c>
      <c r="AD1377" t="s">
        <v>348</v>
      </c>
      <c r="AE1377" t="s">
        <v>14</v>
      </c>
      <c r="AF1377" t="s">
        <v>4443</v>
      </c>
      <c r="AG1377" t="s">
        <v>337</v>
      </c>
      <c r="AH1377" t="s">
        <v>4444</v>
      </c>
      <c r="AI1377" t="s">
        <v>4872</v>
      </c>
      <c r="AJ1377" t="s">
        <v>140</v>
      </c>
      <c r="AL1377" t="s">
        <v>134</v>
      </c>
      <c r="AM1377" t="s">
        <v>141</v>
      </c>
      <c r="AN1377" t="s">
        <v>27</v>
      </c>
      <c r="AO1377" t="s">
        <v>173</v>
      </c>
      <c r="AP1377" t="s">
        <v>153</v>
      </c>
      <c r="AQ1377" t="s">
        <v>159</v>
      </c>
      <c r="AR1377" t="s">
        <v>141</v>
      </c>
      <c r="AS1377">
        <v>2</v>
      </c>
      <c r="AT1377" t="s">
        <v>147</v>
      </c>
      <c r="AU1377">
        <v>0</v>
      </c>
      <c r="AV1377" t="s">
        <v>61</v>
      </c>
      <c r="AW1377">
        <v>0</v>
      </c>
      <c r="AX1377" t="s">
        <v>4873</v>
      </c>
      <c r="AY1377" t="s">
        <v>734</v>
      </c>
      <c r="AZ1377" t="s">
        <v>648</v>
      </c>
      <c r="BA1377" t="s">
        <v>648</v>
      </c>
      <c r="BB1377" t="s">
        <v>748</v>
      </c>
    </row>
    <row r="1378" spans="1:54" hidden="1" x14ac:dyDescent="0.25">
      <c r="A1378" t="s">
        <v>27</v>
      </c>
      <c r="B1378">
        <v>66593</v>
      </c>
      <c r="C1378">
        <v>45929</v>
      </c>
      <c r="D1378" t="s">
        <v>301</v>
      </c>
      <c r="E1378">
        <v>356392</v>
      </c>
      <c r="F1378">
        <v>45926</v>
      </c>
      <c r="G1378">
        <v>5</v>
      </c>
      <c r="H1378" t="s">
        <v>123</v>
      </c>
      <c r="I1378" t="s">
        <v>124</v>
      </c>
      <c r="J1378" s="16">
        <v>45933</v>
      </c>
      <c r="K1378" t="s">
        <v>125</v>
      </c>
      <c r="L1378" t="s">
        <v>149</v>
      </c>
      <c r="M1378">
        <v>4</v>
      </c>
      <c r="N1378" t="s">
        <v>1464</v>
      </c>
      <c r="O1378" t="s">
        <v>301</v>
      </c>
      <c r="P1378">
        <v>0</v>
      </c>
      <c r="R1378">
        <v>150.18</v>
      </c>
      <c r="S1378">
        <v>8167.2</v>
      </c>
      <c r="T1378">
        <v>14</v>
      </c>
      <c r="U1378" t="s">
        <v>127</v>
      </c>
      <c r="V1378">
        <v>1</v>
      </c>
      <c r="W1378" t="s">
        <v>1855</v>
      </c>
      <c r="X1378" t="s">
        <v>1855</v>
      </c>
      <c r="Y1378" t="s">
        <v>1855</v>
      </c>
      <c r="Z1378" t="s">
        <v>6984</v>
      </c>
      <c r="AA1378" t="s">
        <v>155</v>
      </c>
      <c r="AB1378" t="s">
        <v>173</v>
      </c>
      <c r="AC1378" t="s">
        <v>301</v>
      </c>
      <c r="AD1378" t="s">
        <v>348</v>
      </c>
      <c r="AE1378" t="s">
        <v>1463</v>
      </c>
      <c r="AF1378" t="s">
        <v>1468</v>
      </c>
      <c r="AG1378" t="s">
        <v>337</v>
      </c>
      <c r="AH1378" t="s">
        <v>6958</v>
      </c>
      <c r="AI1378" t="s">
        <v>6985</v>
      </c>
      <c r="AJ1378" t="s">
        <v>133</v>
      </c>
      <c r="AK1378" t="s">
        <v>6986</v>
      </c>
      <c r="AL1378" t="s">
        <v>134</v>
      </c>
      <c r="AM1378" t="s">
        <v>135</v>
      </c>
      <c r="AN1378" t="s">
        <v>27</v>
      </c>
      <c r="AO1378" t="s">
        <v>173</v>
      </c>
      <c r="AP1378" t="s">
        <v>155</v>
      </c>
      <c r="AQ1378" t="s">
        <v>159</v>
      </c>
      <c r="AR1378" t="s">
        <v>135</v>
      </c>
      <c r="AS1378">
        <v>4</v>
      </c>
      <c r="AT1378" t="s">
        <v>147</v>
      </c>
      <c r="AU1378">
        <v>0</v>
      </c>
      <c r="AV1378" t="s">
        <v>73</v>
      </c>
      <c r="AW1378">
        <v>0</v>
      </c>
      <c r="AX1378" t="s">
        <v>6987</v>
      </c>
      <c r="AY1378" t="s">
        <v>734</v>
      </c>
      <c r="AZ1378" t="s">
        <v>648</v>
      </c>
      <c r="BA1378" t="s">
        <v>648</v>
      </c>
      <c r="BB1378" t="s">
        <v>748</v>
      </c>
    </row>
    <row r="1379" spans="1:54" hidden="1" x14ac:dyDescent="0.25">
      <c r="A1379" t="s">
        <v>1</v>
      </c>
      <c r="B1379">
        <v>162593</v>
      </c>
      <c r="C1379">
        <v>45934</v>
      </c>
      <c r="D1379" t="s">
        <v>301</v>
      </c>
      <c r="E1379">
        <v>356683</v>
      </c>
      <c r="F1379">
        <v>45929</v>
      </c>
      <c r="G1379">
        <v>3</v>
      </c>
      <c r="H1379" t="s">
        <v>139</v>
      </c>
      <c r="I1379" t="s">
        <v>124</v>
      </c>
      <c r="J1379" s="16">
        <v>45936</v>
      </c>
      <c r="K1379" t="s">
        <v>125</v>
      </c>
      <c r="L1379" t="s">
        <v>149</v>
      </c>
      <c r="M1379">
        <v>2</v>
      </c>
      <c r="N1379" t="s">
        <v>3902</v>
      </c>
      <c r="O1379" t="s">
        <v>14</v>
      </c>
      <c r="P1379">
        <v>0</v>
      </c>
      <c r="R1379">
        <v>101.8</v>
      </c>
      <c r="S1379">
        <v>3115.5</v>
      </c>
      <c r="T1379">
        <v>9</v>
      </c>
      <c r="U1379" t="s">
        <v>127</v>
      </c>
      <c r="V1379">
        <v>1</v>
      </c>
      <c r="W1379" t="s">
        <v>11133</v>
      </c>
      <c r="X1379" t="s">
        <v>11134</v>
      </c>
      <c r="Y1379" t="s">
        <v>11134</v>
      </c>
      <c r="Z1379" t="s">
        <v>11135</v>
      </c>
      <c r="AA1379" t="s">
        <v>153</v>
      </c>
      <c r="AB1379" t="s">
        <v>130</v>
      </c>
      <c r="AC1379" t="s">
        <v>301</v>
      </c>
      <c r="AD1379" t="s">
        <v>348</v>
      </c>
      <c r="AE1379" t="s">
        <v>1</v>
      </c>
      <c r="AF1379" t="s">
        <v>5715</v>
      </c>
      <c r="AG1379" t="s">
        <v>337</v>
      </c>
      <c r="AH1379" t="s">
        <v>9625</v>
      </c>
      <c r="AI1379" t="s">
        <v>11136</v>
      </c>
      <c r="AJ1379" t="s">
        <v>140</v>
      </c>
      <c r="AL1379" t="s">
        <v>134</v>
      </c>
      <c r="AM1379" t="s">
        <v>141</v>
      </c>
      <c r="AN1379" t="s">
        <v>14</v>
      </c>
      <c r="AO1379" t="s">
        <v>136</v>
      </c>
      <c r="AP1379" t="s">
        <v>161</v>
      </c>
      <c r="AQ1379" t="s">
        <v>137</v>
      </c>
      <c r="AR1379" t="s">
        <v>141</v>
      </c>
      <c r="AS1379">
        <v>2</v>
      </c>
      <c r="AT1379" t="s">
        <v>144</v>
      </c>
      <c r="AU1379">
        <v>0</v>
      </c>
      <c r="AV1379" t="s">
        <v>3905</v>
      </c>
      <c r="AW1379">
        <v>0</v>
      </c>
      <c r="AX1379" t="s">
        <v>11137</v>
      </c>
      <c r="AY1379" t="s">
        <v>517</v>
      </c>
      <c r="AZ1379" t="s">
        <v>648</v>
      </c>
      <c r="BA1379" t="s">
        <v>648</v>
      </c>
      <c r="BB1379" t="s">
        <v>136</v>
      </c>
    </row>
    <row r="1380" spans="1:54" hidden="1" x14ac:dyDescent="0.25">
      <c r="A1380" t="s">
        <v>1</v>
      </c>
      <c r="B1380">
        <v>161742</v>
      </c>
      <c r="C1380">
        <v>45904</v>
      </c>
      <c r="D1380" t="s">
        <v>14</v>
      </c>
      <c r="E1380">
        <v>1869796</v>
      </c>
      <c r="F1380">
        <v>45903</v>
      </c>
      <c r="G1380">
        <v>1</v>
      </c>
      <c r="H1380" t="s">
        <v>167</v>
      </c>
      <c r="I1380" t="s">
        <v>234</v>
      </c>
      <c r="J1380" s="16">
        <v>45932</v>
      </c>
      <c r="K1380" t="s">
        <v>125</v>
      </c>
      <c r="L1380" t="s">
        <v>126</v>
      </c>
      <c r="M1380">
        <v>28</v>
      </c>
      <c r="N1380" t="s">
        <v>1147</v>
      </c>
      <c r="O1380" t="s">
        <v>14</v>
      </c>
      <c r="P1380">
        <v>98.19</v>
      </c>
      <c r="R1380">
        <v>282.89999999999998</v>
      </c>
      <c r="S1380">
        <v>9114.86</v>
      </c>
      <c r="T1380">
        <v>15</v>
      </c>
      <c r="U1380" t="s">
        <v>127</v>
      </c>
      <c r="V1380">
        <v>1</v>
      </c>
      <c r="W1380" t="s">
        <v>5750</v>
      </c>
      <c r="X1380" t="s">
        <v>5751</v>
      </c>
      <c r="Y1380" t="s">
        <v>5751</v>
      </c>
      <c r="Z1380" t="s">
        <v>5752</v>
      </c>
      <c r="AA1380" t="s">
        <v>153</v>
      </c>
      <c r="AB1380" t="s">
        <v>130</v>
      </c>
      <c r="AC1380" t="s">
        <v>14</v>
      </c>
      <c r="AD1380" t="s">
        <v>193</v>
      </c>
      <c r="AE1380" t="s">
        <v>1</v>
      </c>
      <c r="AF1380" t="s">
        <v>5753</v>
      </c>
      <c r="AG1380" t="s">
        <v>189</v>
      </c>
      <c r="AH1380" t="s">
        <v>5754</v>
      </c>
      <c r="AI1380" t="s">
        <v>5755</v>
      </c>
      <c r="AJ1380" t="s">
        <v>167</v>
      </c>
      <c r="AK1380" t="s">
        <v>5756</v>
      </c>
      <c r="AL1380" t="s">
        <v>134</v>
      </c>
      <c r="AM1380" t="s">
        <v>168</v>
      </c>
      <c r="AN1380" t="s">
        <v>14</v>
      </c>
      <c r="AO1380" t="s">
        <v>136</v>
      </c>
      <c r="AP1380" t="s">
        <v>161</v>
      </c>
      <c r="AQ1380" t="s">
        <v>137</v>
      </c>
      <c r="AR1380" t="s">
        <v>168</v>
      </c>
      <c r="AS1380">
        <v>28</v>
      </c>
      <c r="AT1380" t="s">
        <v>202</v>
      </c>
      <c r="AU1380">
        <v>3</v>
      </c>
      <c r="AV1380" t="s">
        <v>43</v>
      </c>
      <c r="AW1380">
        <v>0</v>
      </c>
      <c r="AX1380" t="s">
        <v>5757</v>
      </c>
      <c r="AY1380" t="s">
        <v>517</v>
      </c>
      <c r="AZ1380" t="s">
        <v>648</v>
      </c>
      <c r="BA1380" t="s">
        <v>648</v>
      </c>
      <c r="BB1380" t="s">
        <v>136</v>
      </c>
    </row>
    <row r="1381" spans="1:54" hidden="1" x14ac:dyDescent="0.25">
      <c r="A1381" t="s">
        <v>1176</v>
      </c>
      <c r="B1381">
        <v>2821</v>
      </c>
      <c r="C1381">
        <v>45931</v>
      </c>
      <c r="D1381" t="s">
        <v>14</v>
      </c>
      <c r="E1381">
        <v>1877417</v>
      </c>
      <c r="F1381">
        <v>45925</v>
      </c>
      <c r="G1381">
        <v>1</v>
      </c>
      <c r="H1381" t="s">
        <v>167</v>
      </c>
      <c r="I1381" t="s">
        <v>148</v>
      </c>
      <c r="J1381" s="16">
        <v>45933</v>
      </c>
      <c r="K1381" t="s">
        <v>125</v>
      </c>
      <c r="L1381" t="s">
        <v>126</v>
      </c>
      <c r="M1381">
        <v>2</v>
      </c>
      <c r="N1381" t="s">
        <v>981</v>
      </c>
      <c r="O1381" t="s">
        <v>0</v>
      </c>
      <c r="P1381">
        <v>0</v>
      </c>
      <c r="R1381">
        <v>589.97</v>
      </c>
      <c r="S1381">
        <v>41459.1</v>
      </c>
      <c r="T1381">
        <v>6</v>
      </c>
      <c r="U1381" t="s">
        <v>127</v>
      </c>
      <c r="V1381">
        <v>2</v>
      </c>
      <c r="W1381" t="s">
        <v>6991</v>
      </c>
      <c r="X1381" t="s">
        <v>6992</v>
      </c>
      <c r="Y1381" t="s">
        <v>6992</v>
      </c>
      <c r="Z1381" t="s">
        <v>6993</v>
      </c>
      <c r="AA1381" t="s">
        <v>155</v>
      </c>
      <c r="AB1381" t="s">
        <v>130</v>
      </c>
      <c r="AC1381" t="s">
        <v>14</v>
      </c>
      <c r="AD1381" t="s">
        <v>193</v>
      </c>
      <c r="AE1381" t="s">
        <v>1176</v>
      </c>
      <c r="AF1381" t="s">
        <v>1313</v>
      </c>
      <c r="AG1381" t="s">
        <v>235</v>
      </c>
      <c r="AH1381" t="s">
        <v>1382</v>
      </c>
      <c r="AI1381" t="s">
        <v>6994</v>
      </c>
      <c r="AJ1381" t="s">
        <v>167</v>
      </c>
      <c r="AK1381" t="s">
        <v>6328</v>
      </c>
      <c r="AL1381" t="s">
        <v>134</v>
      </c>
      <c r="AM1381" t="s">
        <v>168</v>
      </c>
      <c r="AN1381" t="s">
        <v>0</v>
      </c>
      <c r="AO1381" t="s">
        <v>136</v>
      </c>
      <c r="AP1381" t="s">
        <v>1181</v>
      </c>
      <c r="AQ1381" t="s">
        <v>159</v>
      </c>
      <c r="AR1381" t="s">
        <v>168</v>
      </c>
      <c r="AS1381">
        <v>2</v>
      </c>
      <c r="AT1381" t="s">
        <v>142</v>
      </c>
      <c r="AU1381">
        <v>0</v>
      </c>
      <c r="AV1381" t="s">
        <v>974</v>
      </c>
      <c r="AW1381">
        <v>0</v>
      </c>
      <c r="AX1381" t="s">
        <v>6995</v>
      </c>
      <c r="AY1381" t="s">
        <v>517</v>
      </c>
      <c r="AZ1381" t="s">
        <v>648</v>
      </c>
      <c r="BA1381" t="s">
        <v>648</v>
      </c>
      <c r="BB1381" t="s">
        <v>136</v>
      </c>
    </row>
    <row r="1382" spans="1:54" hidden="1" x14ac:dyDescent="0.25">
      <c r="A1382" t="s">
        <v>12</v>
      </c>
      <c r="B1382">
        <v>118301</v>
      </c>
      <c r="C1382">
        <v>45927</v>
      </c>
      <c r="D1382" t="s">
        <v>14</v>
      </c>
      <c r="E1382">
        <v>1877610</v>
      </c>
      <c r="F1382">
        <v>45926</v>
      </c>
      <c r="G1382">
        <v>5</v>
      </c>
      <c r="H1382" t="s">
        <v>123</v>
      </c>
      <c r="I1382" t="s">
        <v>124</v>
      </c>
      <c r="J1382" s="16">
        <v>45931</v>
      </c>
      <c r="K1382" t="s">
        <v>125</v>
      </c>
      <c r="L1382" t="s">
        <v>126</v>
      </c>
      <c r="M1382">
        <v>4</v>
      </c>
      <c r="N1382" t="s">
        <v>1327</v>
      </c>
      <c r="O1382" t="s">
        <v>14</v>
      </c>
      <c r="P1382">
        <v>0</v>
      </c>
      <c r="R1382">
        <v>152.09</v>
      </c>
      <c r="S1382">
        <v>3772.65</v>
      </c>
      <c r="T1382">
        <v>14</v>
      </c>
      <c r="U1382" t="s">
        <v>127</v>
      </c>
      <c r="V1382">
        <v>2</v>
      </c>
      <c r="W1382" t="s">
        <v>395</v>
      </c>
      <c r="X1382" t="s">
        <v>396</v>
      </c>
      <c r="Y1382" t="s">
        <v>396</v>
      </c>
      <c r="Z1382" t="s">
        <v>1791</v>
      </c>
      <c r="AA1382" t="s">
        <v>153</v>
      </c>
      <c r="AB1382" t="s">
        <v>130</v>
      </c>
      <c r="AC1382" t="s">
        <v>14</v>
      </c>
      <c r="AD1382" t="s">
        <v>193</v>
      </c>
      <c r="AE1382" t="s">
        <v>13</v>
      </c>
      <c r="AF1382" t="s">
        <v>271</v>
      </c>
      <c r="AG1382" t="s">
        <v>252</v>
      </c>
      <c r="AH1382" t="s">
        <v>1792</v>
      </c>
      <c r="AI1382" t="s">
        <v>3066</v>
      </c>
      <c r="AJ1382" t="s">
        <v>133</v>
      </c>
      <c r="AK1382" t="s">
        <v>3067</v>
      </c>
      <c r="AL1382" t="s">
        <v>134</v>
      </c>
      <c r="AM1382" t="s">
        <v>135</v>
      </c>
      <c r="AN1382" t="s">
        <v>14</v>
      </c>
      <c r="AO1382" t="s">
        <v>136</v>
      </c>
      <c r="AP1382" t="s">
        <v>155</v>
      </c>
      <c r="AQ1382" t="s">
        <v>137</v>
      </c>
      <c r="AR1382" t="s">
        <v>135</v>
      </c>
      <c r="AS1382">
        <v>4</v>
      </c>
      <c r="AT1382" t="s">
        <v>147</v>
      </c>
      <c r="AU1382">
        <v>0</v>
      </c>
      <c r="AV1382" t="s">
        <v>45</v>
      </c>
      <c r="AW1382">
        <v>0</v>
      </c>
      <c r="AX1382" t="s">
        <v>1793</v>
      </c>
      <c r="AY1382" t="s">
        <v>517</v>
      </c>
      <c r="AZ1382" t="s">
        <v>648</v>
      </c>
      <c r="BA1382" t="s">
        <v>648</v>
      </c>
      <c r="BB1382" t="s">
        <v>136</v>
      </c>
    </row>
    <row r="1383" spans="1:54" hidden="1" x14ac:dyDescent="0.25">
      <c r="A1383" t="s">
        <v>1402</v>
      </c>
      <c r="B1383">
        <v>3560</v>
      </c>
      <c r="C1383">
        <v>45930</v>
      </c>
      <c r="D1383" t="s">
        <v>14</v>
      </c>
      <c r="E1383">
        <v>1877633</v>
      </c>
      <c r="F1383">
        <v>45926</v>
      </c>
      <c r="G1383">
        <v>3</v>
      </c>
      <c r="H1383" t="s">
        <v>139</v>
      </c>
      <c r="I1383" t="s">
        <v>124</v>
      </c>
      <c r="J1383" s="16">
        <v>45931</v>
      </c>
      <c r="K1383" t="s">
        <v>125</v>
      </c>
      <c r="L1383" t="s">
        <v>126</v>
      </c>
      <c r="M1383">
        <v>1</v>
      </c>
      <c r="N1383" t="s">
        <v>2080</v>
      </c>
      <c r="O1383" t="s">
        <v>1402</v>
      </c>
      <c r="P1383">
        <v>0</v>
      </c>
      <c r="R1383">
        <v>51.03</v>
      </c>
      <c r="S1383">
        <v>1031.6300000000001</v>
      </c>
      <c r="T1383">
        <v>3</v>
      </c>
      <c r="U1383" t="s">
        <v>127</v>
      </c>
      <c r="V1383">
        <v>1</v>
      </c>
      <c r="W1383" t="s">
        <v>2081</v>
      </c>
      <c r="X1383" t="s">
        <v>2082</v>
      </c>
      <c r="Y1383" t="s">
        <v>2082</v>
      </c>
      <c r="Z1383" t="s">
        <v>2083</v>
      </c>
      <c r="AA1383" t="s">
        <v>129</v>
      </c>
      <c r="AB1383" t="s">
        <v>173</v>
      </c>
      <c r="AC1383" t="s">
        <v>1653</v>
      </c>
      <c r="AD1383" t="s">
        <v>324</v>
      </c>
      <c r="AE1383" t="s">
        <v>1402</v>
      </c>
      <c r="AF1383" t="s">
        <v>1759</v>
      </c>
      <c r="AG1383" t="s">
        <v>211</v>
      </c>
      <c r="AH1383" t="s">
        <v>1957</v>
      </c>
      <c r="AI1383" t="s">
        <v>3227</v>
      </c>
      <c r="AJ1383" t="s">
        <v>140</v>
      </c>
      <c r="AK1383" t="s">
        <v>3228</v>
      </c>
      <c r="AL1383" t="s">
        <v>134</v>
      </c>
      <c r="AM1383" t="s">
        <v>141</v>
      </c>
      <c r="AN1383" t="s">
        <v>29</v>
      </c>
      <c r="AO1383" t="s">
        <v>173</v>
      </c>
      <c r="AP1383" t="s">
        <v>129</v>
      </c>
      <c r="AQ1383" t="s">
        <v>137</v>
      </c>
      <c r="AR1383" t="s">
        <v>141</v>
      </c>
      <c r="AS1383">
        <v>1</v>
      </c>
      <c r="AT1383" t="s">
        <v>147</v>
      </c>
      <c r="AU1383">
        <v>0</v>
      </c>
      <c r="AV1383" t="s">
        <v>173</v>
      </c>
      <c r="AW1383">
        <v>0</v>
      </c>
      <c r="AX1383" t="s">
        <v>2084</v>
      </c>
      <c r="AY1383" t="s">
        <v>736</v>
      </c>
      <c r="AZ1383" t="s">
        <v>648</v>
      </c>
      <c r="BA1383" t="s">
        <v>648</v>
      </c>
      <c r="BB1383" t="s">
        <v>756</v>
      </c>
    </row>
    <row r="1384" spans="1:54" x14ac:dyDescent="0.25">
      <c r="A1384" t="s">
        <v>267</v>
      </c>
      <c r="B1384">
        <v>27734</v>
      </c>
      <c r="C1384">
        <v>45930</v>
      </c>
      <c r="D1384" t="s">
        <v>14</v>
      </c>
      <c r="E1384">
        <v>1877820</v>
      </c>
      <c r="F1384">
        <v>45926</v>
      </c>
      <c r="G1384">
        <v>3</v>
      </c>
      <c r="H1384" t="s">
        <v>139</v>
      </c>
      <c r="I1384" t="s">
        <v>124</v>
      </c>
      <c r="J1384" s="16">
        <v>45931</v>
      </c>
      <c r="K1384" t="s">
        <v>125</v>
      </c>
      <c r="L1384" t="s">
        <v>126</v>
      </c>
      <c r="M1384">
        <v>1</v>
      </c>
      <c r="N1384" t="s">
        <v>199</v>
      </c>
      <c r="O1384" t="s">
        <v>12</v>
      </c>
      <c r="P1384">
        <v>0</v>
      </c>
      <c r="R1384">
        <v>72.58</v>
      </c>
      <c r="S1384">
        <v>3124</v>
      </c>
      <c r="T1384">
        <v>7</v>
      </c>
      <c r="U1384" t="s">
        <v>127</v>
      </c>
      <c r="V1384">
        <v>2</v>
      </c>
      <c r="W1384" t="s">
        <v>418</v>
      </c>
      <c r="X1384" t="s">
        <v>418</v>
      </c>
      <c r="Y1384" t="s">
        <v>418</v>
      </c>
      <c r="Z1384" t="s">
        <v>795</v>
      </c>
      <c r="AA1384" t="s">
        <v>155</v>
      </c>
      <c r="AB1384" t="s">
        <v>130</v>
      </c>
      <c r="AC1384" t="s">
        <v>14</v>
      </c>
      <c r="AD1384" t="s">
        <v>324</v>
      </c>
      <c r="AE1384" t="s">
        <v>267</v>
      </c>
      <c r="AF1384" t="s">
        <v>268</v>
      </c>
      <c r="AG1384" t="s">
        <v>351</v>
      </c>
      <c r="AH1384" t="s">
        <v>796</v>
      </c>
      <c r="AI1384" t="s">
        <v>797</v>
      </c>
      <c r="AJ1384" t="s">
        <v>140</v>
      </c>
      <c r="AK1384" t="s">
        <v>798</v>
      </c>
      <c r="AL1384" t="s">
        <v>134</v>
      </c>
      <c r="AM1384" t="s">
        <v>141</v>
      </c>
      <c r="AN1384" t="s">
        <v>12</v>
      </c>
      <c r="AO1384" t="s">
        <v>136</v>
      </c>
      <c r="AP1384" t="s">
        <v>155</v>
      </c>
      <c r="AQ1384" t="s">
        <v>159</v>
      </c>
      <c r="AR1384" t="s">
        <v>141</v>
      </c>
      <c r="AS1384">
        <v>1</v>
      </c>
      <c r="AT1384" t="s">
        <v>147</v>
      </c>
      <c r="AU1384">
        <v>0</v>
      </c>
      <c r="AV1384" t="s">
        <v>52</v>
      </c>
      <c r="AW1384">
        <v>0</v>
      </c>
      <c r="AX1384" t="s">
        <v>936</v>
      </c>
      <c r="AY1384" t="s">
        <v>517</v>
      </c>
      <c r="AZ1384" t="s">
        <v>648</v>
      </c>
      <c r="BA1384" t="s">
        <v>648</v>
      </c>
      <c r="BB1384" t="s">
        <v>136</v>
      </c>
    </row>
    <row r="1385" spans="1:54" hidden="1" x14ac:dyDescent="0.25">
      <c r="A1385" t="s">
        <v>12</v>
      </c>
      <c r="B1385">
        <v>118452</v>
      </c>
      <c r="C1385">
        <v>45931</v>
      </c>
      <c r="D1385" t="s">
        <v>14</v>
      </c>
      <c r="E1385">
        <v>1878388</v>
      </c>
      <c r="F1385">
        <v>45929</v>
      </c>
      <c r="G1385">
        <v>1</v>
      </c>
      <c r="H1385" t="s">
        <v>167</v>
      </c>
      <c r="I1385" t="s">
        <v>148</v>
      </c>
      <c r="J1385" s="16">
        <v>45936</v>
      </c>
      <c r="K1385" t="s">
        <v>125</v>
      </c>
      <c r="L1385" t="s">
        <v>126</v>
      </c>
      <c r="M1385">
        <v>5</v>
      </c>
      <c r="N1385" t="s">
        <v>1147</v>
      </c>
      <c r="O1385" t="s">
        <v>14</v>
      </c>
      <c r="P1385">
        <v>0</v>
      </c>
      <c r="R1385">
        <v>187.52</v>
      </c>
      <c r="S1385">
        <v>5192.6000000000004</v>
      </c>
      <c r="T1385">
        <v>7</v>
      </c>
      <c r="U1385" t="s">
        <v>127</v>
      </c>
      <c r="V1385">
        <v>1</v>
      </c>
      <c r="W1385" t="s">
        <v>5179</v>
      </c>
      <c r="X1385" t="s">
        <v>5179</v>
      </c>
      <c r="Y1385" t="s">
        <v>5179</v>
      </c>
      <c r="Z1385" t="s">
        <v>11138</v>
      </c>
      <c r="AA1385" t="s">
        <v>153</v>
      </c>
      <c r="AB1385" t="s">
        <v>130</v>
      </c>
      <c r="AC1385" t="s">
        <v>14</v>
      </c>
      <c r="AD1385" t="s">
        <v>324</v>
      </c>
      <c r="AE1385" t="s">
        <v>9</v>
      </c>
      <c r="AF1385" t="s">
        <v>2869</v>
      </c>
      <c r="AG1385" t="s">
        <v>256</v>
      </c>
      <c r="AH1385" t="s">
        <v>6490</v>
      </c>
      <c r="AI1385" t="s">
        <v>11139</v>
      </c>
      <c r="AJ1385" t="s">
        <v>167</v>
      </c>
      <c r="AK1385" t="s">
        <v>158</v>
      </c>
      <c r="AL1385" t="s">
        <v>134</v>
      </c>
      <c r="AM1385" t="s">
        <v>168</v>
      </c>
      <c r="AN1385" t="s">
        <v>14</v>
      </c>
      <c r="AO1385" t="s">
        <v>136</v>
      </c>
      <c r="AP1385" t="s">
        <v>155</v>
      </c>
      <c r="AQ1385" t="s">
        <v>137</v>
      </c>
      <c r="AR1385" t="s">
        <v>168</v>
      </c>
      <c r="AS1385">
        <v>5</v>
      </c>
      <c r="AT1385" t="s">
        <v>144</v>
      </c>
      <c r="AU1385">
        <v>0</v>
      </c>
      <c r="AV1385" t="s">
        <v>43</v>
      </c>
      <c r="AW1385">
        <v>0</v>
      </c>
      <c r="AX1385" t="s">
        <v>11140</v>
      </c>
      <c r="AY1385" t="s">
        <v>517</v>
      </c>
      <c r="AZ1385" t="s">
        <v>648</v>
      </c>
      <c r="BA1385" t="s">
        <v>648</v>
      </c>
      <c r="BB1385" t="s">
        <v>136</v>
      </c>
    </row>
    <row r="1386" spans="1:54" x14ac:dyDescent="0.25">
      <c r="A1386" t="s">
        <v>9</v>
      </c>
      <c r="B1386">
        <v>42871</v>
      </c>
      <c r="C1386">
        <v>45936</v>
      </c>
      <c r="D1386" t="s">
        <v>14</v>
      </c>
      <c r="E1386">
        <v>1879470</v>
      </c>
      <c r="F1386">
        <v>45931</v>
      </c>
      <c r="G1386">
        <v>3</v>
      </c>
      <c r="H1386" t="s">
        <v>139</v>
      </c>
      <c r="I1386" t="s">
        <v>124</v>
      </c>
      <c r="J1386" s="16">
        <v>45936</v>
      </c>
      <c r="K1386" t="s">
        <v>125</v>
      </c>
      <c r="L1386" t="s">
        <v>126</v>
      </c>
      <c r="M1386">
        <v>0</v>
      </c>
      <c r="N1386" t="s">
        <v>199</v>
      </c>
      <c r="O1386" t="s">
        <v>14</v>
      </c>
      <c r="P1386">
        <v>0</v>
      </c>
      <c r="R1386">
        <v>708.34</v>
      </c>
      <c r="S1386">
        <v>15170.52</v>
      </c>
      <c r="T1386">
        <v>52</v>
      </c>
      <c r="U1386" t="s">
        <v>127</v>
      </c>
      <c r="V1386">
        <v>1</v>
      </c>
      <c r="W1386" t="s">
        <v>1328</v>
      </c>
      <c r="X1386" t="s">
        <v>1328</v>
      </c>
      <c r="Y1386" t="s">
        <v>1328</v>
      </c>
      <c r="Z1386" t="s">
        <v>11141</v>
      </c>
      <c r="AA1386" t="s">
        <v>153</v>
      </c>
      <c r="AB1386" t="s">
        <v>130</v>
      </c>
      <c r="AC1386" t="s">
        <v>14</v>
      </c>
      <c r="AD1386" t="s">
        <v>324</v>
      </c>
      <c r="AE1386" t="s">
        <v>9</v>
      </c>
      <c r="AF1386" t="s">
        <v>2201</v>
      </c>
      <c r="AG1386" t="s">
        <v>334</v>
      </c>
      <c r="AH1386" t="s">
        <v>11142</v>
      </c>
      <c r="AI1386" t="s">
        <v>11143</v>
      </c>
      <c r="AJ1386" t="s">
        <v>6921</v>
      </c>
      <c r="AL1386" t="s">
        <v>134</v>
      </c>
      <c r="AM1386" t="s">
        <v>141</v>
      </c>
      <c r="AN1386" t="s">
        <v>14</v>
      </c>
      <c r="AO1386" t="s">
        <v>136</v>
      </c>
      <c r="AP1386" t="s">
        <v>155</v>
      </c>
      <c r="AQ1386" t="s">
        <v>137</v>
      </c>
      <c r="AR1386" t="s">
        <v>141</v>
      </c>
      <c r="AS1386">
        <v>0</v>
      </c>
      <c r="AT1386" t="s">
        <v>202</v>
      </c>
      <c r="AU1386">
        <v>0</v>
      </c>
      <c r="AV1386" t="s">
        <v>52</v>
      </c>
      <c r="AW1386">
        <v>0</v>
      </c>
      <c r="AX1386" t="s">
        <v>11144</v>
      </c>
      <c r="AY1386" t="s">
        <v>517</v>
      </c>
      <c r="AZ1386" t="s">
        <v>648</v>
      </c>
      <c r="BA1386" t="s">
        <v>648</v>
      </c>
      <c r="BB1386" t="s">
        <v>136</v>
      </c>
    </row>
    <row r="1387" spans="1:54" hidden="1" x14ac:dyDescent="0.25">
      <c r="A1387" t="s">
        <v>258</v>
      </c>
      <c r="B1387">
        <v>3947</v>
      </c>
      <c r="C1387">
        <v>45934</v>
      </c>
      <c r="D1387" t="s">
        <v>14</v>
      </c>
      <c r="E1387">
        <v>1879705</v>
      </c>
      <c r="F1387">
        <v>45932</v>
      </c>
      <c r="G1387">
        <v>3</v>
      </c>
      <c r="H1387" t="s">
        <v>139</v>
      </c>
      <c r="I1387" t="s">
        <v>124</v>
      </c>
      <c r="J1387" s="16">
        <v>45936</v>
      </c>
      <c r="K1387" t="s">
        <v>125</v>
      </c>
      <c r="L1387" t="s">
        <v>149</v>
      </c>
      <c r="M1387">
        <v>2</v>
      </c>
      <c r="N1387" t="s">
        <v>1169</v>
      </c>
      <c r="O1387" t="s">
        <v>0</v>
      </c>
      <c r="P1387">
        <v>0</v>
      </c>
      <c r="R1387">
        <v>1.1399999999999999</v>
      </c>
      <c r="S1387">
        <v>200</v>
      </c>
      <c r="T1387">
        <v>1</v>
      </c>
      <c r="U1387" t="s">
        <v>127</v>
      </c>
      <c r="V1387">
        <v>0</v>
      </c>
      <c r="W1387" t="s">
        <v>1001</v>
      </c>
      <c r="X1387" t="s">
        <v>1001</v>
      </c>
      <c r="Y1387" t="s">
        <v>1002</v>
      </c>
      <c r="Z1387" t="s">
        <v>1002</v>
      </c>
      <c r="AA1387" t="s">
        <v>155</v>
      </c>
      <c r="AB1387" t="s">
        <v>130</v>
      </c>
      <c r="AC1387" t="s">
        <v>10</v>
      </c>
      <c r="AE1387" t="s">
        <v>258</v>
      </c>
      <c r="AF1387" t="s">
        <v>263</v>
      </c>
      <c r="AG1387" t="s">
        <v>1003</v>
      </c>
      <c r="AH1387" t="s">
        <v>8119</v>
      </c>
      <c r="AI1387" t="s">
        <v>11145</v>
      </c>
      <c r="AJ1387" t="s">
        <v>257</v>
      </c>
      <c r="AL1387" t="s">
        <v>134</v>
      </c>
      <c r="AM1387" t="s">
        <v>141</v>
      </c>
      <c r="AN1387" t="s">
        <v>0</v>
      </c>
      <c r="AO1387" t="s">
        <v>136</v>
      </c>
      <c r="AP1387" t="s">
        <v>155</v>
      </c>
      <c r="AQ1387" t="s">
        <v>159</v>
      </c>
      <c r="AR1387" t="s">
        <v>141</v>
      </c>
      <c r="AS1387">
        <v>2</v>
      </c>
      <c r="AT1387" t="s">
        <v>142</v>
      </c>
      <c r="AU1387">
        <v>0</v>
      </c>
      <c r="AV1387" t="s">
        <v>33</v>
      </c>
      <c r="AW1387">
        <v>0</v>
      </c>
      <c r="AX1387" t="s">
        <v>11146</v>
      </c>
      <c r="AY1387" t="s">
        <v>517</v>
      </c>
      <c r="AZ1387" t="s">
        <v>648</v>
      </c>
      <c r="BA1387" t="s">
        <v>648</v>
      </c>
      <c r="BB1387" t="s">
        <v>136</v>
      </c>
    </row>
    <row r="1388" spans="1:54" hidden="1" x14ac:dyDescent="0.25">
      <c r="A1388" t="s">
        <v>9</v>
      </c>
      <c r="B1388">
        <v>42874</v>
      </c>
      <c r="C1388">
        <v>45936</v>
      </c>
      <c r="D1388" t="s">
        <v>14</v>
      </c>
      <c r="E1388">
        <v>1879706</v>
      </c>
      <c r="F1388">
        <v>45932</v>
      </c>
      <c r="G1388">
        <v>5</v>
      </c>
      <c r="H1388" t="s">
        <v>123</v>
      </c>
      <c r="I1388" t="s">
        <v>124</v>
      </c>
      <c r="J1388" s="16">
        <v>45936</v>
      </c>
      <c r="K1388" t="s">
        <v>125</v>
      </c>
      <c r="L1388" t="s">
        <v>126</v>
      </c>
      <c r="M1388">
        <v>0</v>
      </c>
      <c r="N1388" t="s">
        <v>11147</v>
      </c>
      <c r="O1388" t="s">
        <v>9</v>
      </c>
      <c r="P1388">
        <v>0</v>
      </c>
      <c r="R1388">
        <v>1.1399999999999999</v>
      </c>
      <c r="S1388">
        <v>3500</v>
      </c>
      <c r="T1388">
        <v>1</v>
      </c>
      <c r="U1388" t="s">
        <v>127</v>
      </c>
      <c r="V1388">
        <v>1</v>
      </c>
      <c r="W1388" t="s">
        <v>1001</v>
      </c>
      <c r="X1388" t="s">
        <v>1001</v>
      </c>
      <c r="Y1388" t="s">
        <v>1002</v>
      </c>
      <c r="Z1388" t="s">
        <v>1002</v>
      </c>
      <c r="AA1388" t="s">
        <v>155</v>
      </c>
      <c r="AB1388" t="s">
        <v>130</v>
      </c>
      <c r="AC1388" t="s">
        <v>10</v>
      </c>
      <c r="AE1388" t="s">
        <v>12</v>
      </c>
      <c r="AF1388" t="s">
        <v>2201</v>
      </c>
      <c r="AG1388" t="s">
        <v>1003</v>
      </c>
      <c r="AH1388" t="s">
        <v>11142</v>
      </c>
      <c r="AI1388" t="s">
        <v>11148</v>
      </c>
      <c r="AJ1388" t="s">
        <v>257</v>
      </c>
      <c r="AL1388" t="s">
        <v>134</v>
      </c>
      <c r="AM1388" t="s">
        <v>135</v>
      </c>
      <c r="AN1388" t="s">
        <v>9</v>
      </c>
      <c r="AO1388" t="s">
        <v>136</v>
      </c>
      <c r="AP1388" t="s">
        <v>155</v>
      </c>
      <c r="AQ1388" t="s">
        <v>159</v>
      </c>
      <c r="AR1388" t="s">
        <v>135</v>
      </c>
      <c r="AS1388">
        <v>0</v>
      </c>
      <c r="AT1388" t="s">
        <v>142</v>
      </c>
      <c r="AU1388">
        <v>0</v>
      </c>
      <c r="AV1388" t="s">
        <v>7476</v>
      </c>
      <c r="AW1388">
        <v>0</v>
      </c>
      <c r="AX1388" t="s">
        <v>11149</v>
      </c>
      <c r="AY1388" t="s">
        <v>517</v>
      </c>
      <c r="AZ1388" t="s">
        <v>648</v>
      </c>
      <c r="BA1388" t="s">
        <v>648</v>
      </c>
      <c r="BB1388" t="s">
        <v>136</v>
      </c>
    </row>
    <row r="1389" spans="1:54" hidden="1" x14ac:dyDescent="0.25">
      <c r="A1389" t="s">
        <v>1402</v>
      </c>
      <c r="B1389">
        <v>3575</v>
      </c>
      <c r="C1389">
        <v>45936</v>
      </c>
      <c r="D1389" t="s">
        <v>190</v>
      </c>
      <c r="E1389">
        <v>1210564</v>
      </c>
      <c r="F1389">
        <v>45930</v>
      </c>
      <c r="G1389">
        <v>1</v>
      </c>
      <c r="H1389" t="s">
        <v>167</v>
      </c>
      <c r="I1389" t="s">
        <v>124</v>
      </c>
      <c r="J1389" s="16">
        <v>45936</v>
      </c>
      <c r="K1389" t="s">
        <v>125</v>
      </c>
      <c r="L1389" t="s">
        <v>149</v>
      </c>
      <c r="M1389">
        <v>0</v>
      </c>
      <c r="N1389" t="s">
        <v>1757</v>
      </c>
      <c r="O1389" t="s">
        <v>1402</v>
      </c>
      <c r="P1389">
        <v>0</v>
      </c>
      <c r="R1389">
        <v>146.9</v>
      </c>
      <c r="S1389">
        <v>2784.93</v>
      </c>
      <c r="T1389">
        <v>6</v>
      </c>
      <c r="U1389" t="s">
        <v>127</v>
      </c>
      <c r="V1389">
        <v>1</v>
      </c>
      <c r="W1389" t="s">
        <v>11150</v>
      </c>
      <c r="X1389" t="s">
        <v>11151</v>
      </c>
      <c r="Y1389" t="s">
        <v>11151</v>
      </c>
      <c r="Z1389" t="s">
        <v>11152</v>
      </c>
      <c r="AA1389" t="s">
        <v>129</v>
      </c>
      <c r="AB1389" t="s">
        <v>173</v>
      </c>
      <c r="AC1389" t="s">
        <v>190</v>
      </c>
      <c r="AD1389" t="s">
        <v>297</v>
      </c>
      <c r="AE1389" t="s">
        <v>1402</v>
      </c>
      <c r="AF1389" t="s">
        <v>1759</v>
      </c>
      <c r="AG1389" t="s">
        <v>1985</v>
      </c>
      <c r="AH1389" t="s">
        <v>10424</v>
      </c>
      <c r="AI1389" t="s">
        <v>11153</v>
      </c>
      <c r="AJ1389" t="s">
        <v>167</v>
      </c>
      <c r="AK1389" t="s">
        <v>4775</v>
      </c>
      <c r="AL1389" t="s">
        <v>134</v>
      </c>
      <c r="AM1389" t="s">
        <v>168</v>
      </c>
      <c r="AN1389" t="s">
        <v>29</v>
      </c>
      <c r="AO1389" t="s">
        <v>173</v>
      </c>
      <c r="AP1389" t="s">
        <v>129</v>
      </c>
      <c r="AQ1389" t="s">
        <v>137</v>
      </c>
      <c r="AR1389" t="s">
        <v>168</v>
      </c>
      <c r="AS1389">
        <v>0</v>
      </c>
      <c r="AT1389" t="s">
        <v>169</v>
      </c>
      <c r="AU1389">
        <v>0</v>
      </c>
      <c r="AV1389" t="s">
        <v>1761</v>
      </c>
      <c r="AW1389">
        <v>0</v>
      </c>
      <c r="AX1389" t="s">
        <v>11154</v>
      </c>
      <c r="AY1389" t="s">
        <v>736</v>
      </c>
      <c r="AZ1389" t="s">
        <v>648</v>
      </c>
      <c r="BA1389" t="s">
        <v>648</v>
      </c>
      <c r="BB1389" t="s">
        <v>756</v>
      </c>
    </row>
    <row r="1390" spans="1:54" hidden="1" x14ac:dyDescent="0.25">
      <c r="A1390" t="s">
        <v>1281</v>
      </c>
      <c r="B1390">
        <v>6649</v>
      </c>
      <c r="C1390">
        <v>45925</v>
      </c>
      <c r="D1390" t="s">
        <v>29</v>
      </c>
      <c r="E1390">
        <v>2406395</v>
      </c>
      <c r="F1390">
        <v>45919</v>
      </c>
      <c r="G1390">
        <v>3</v>
      </c>
      <c r="H1390" t="s">
        <v>139</v>
      </c>
      <c r="I1390" t="s">
        <v>124</v>
      </c>
      <c r="J1390" s="16">
        <v>45931</v>
      </c>
      <c r="K1390" t="s">
        <v>125</v>
      </c>
      <c r="L1390" t="s">
        <v>126</v>
      </c>
      <c r="M1390">
        <v>6</v>
      </c>
      <c r="N1390" t="s">
        <v>1253</v>
      </c>
      <c r="O1390" t="s">
        <v>1281</v>
      </c>
      <c r="P1390">
        <v>0</v>
      </c>
      <c r="R1390">
        <v>91.43</v>
      </c>
      <c r="S1390">
        <v>2806.1</v>
      </c>
      <c r="T1390">
        <v>7</v>
      </c>
      <c r="U1390" t="s">
        <v>151</v>
      </c>
      <c r="V1390">
        <v>0</v>
      </c>
      <c r="W1390" t="s">
        <v>2583</v>
      </c>
      <c r="X1390" t="s">
        <v>2583</v>
      </c>
      <c r="Y1390" t="s">
        <v>2583</v>
      </c>
      <c r="Z1390" t="s">
        <v>2584</v>
      </c>
      <c r="AA1390" t="s">
        <v>161</v>
      </c>
      <c r="AB1390" t="s">
        <v>173</v>
      </c>
      <c r="AC1390" t="s">
        <v>29</v>
      </c>
      <c r="AD1390" t="s">
        <v>210</v>
      </c>
      <c r="AE1390" t="s">
        <v>1281</v>
      </c>
      <c r="AF1390" t="s">
        <v>151</v>
      </c>
      <c r="AG1390" t="s">
        <v>2585</v>
      </c>
      <c r="AH1390" t="s">
        <v>2586</v>
      </c>
      <c r="AI1390" t="s">
        <v>3527</v>
      </c>
      <c r="AJ1390" t="s">
        <v>140</v>
      </c>
      <c r="AK1390" t="s">
        <v>3528</v>
      </c>
      <c r="AL1390" t="s">
        <v>134</v>
      </c>
      <c r="AM1390" t="s">
        <v>141</v>
      </c>
      <c r="AN1390" t="s">
        <v>10</v>
      </c>
      <c r="AO1390" t="s">
        <v>173</v>
      </c>
      <c r="AP1390" t="s">
        <v>161</v>
      </c>
      <c r="AQ1390" t="s">
        <v>137</v>
      </c>
      <c r="AR1390" t="s">
        <v>141</v>
      </c>
      <c r="AS1390">
        <v>6</v>
      </c>
      <c r="AT1390" t="s">
        <v>147</v>
      </c>
      <c r="AU1390">
        <v>1</v>
      </c>
      <c r="AV1390" t="s">
        <v>64</v>
      </c>
      <c r="AW1390">
        <v>0</v>
      </c>
      <c r="AX1390" t="s">
        <v>2587</v>
      </c>
      <c r="AY1390" t="s">
        <v>517</v>
      </c>
      <c r="AZ1390" t="s">
        <v>649</v>
      </c>
      <c r="BA1390" t="s">
        <v>648</v>
      </c>
      <c r="BB1390" t="s">
        <v>744</v>
      </c>
    </row>
    <row r="1391" spans="1:54" hidden="1" x14ac:dyDescent="0.25">
      <c r="A1391" t="s">
        <v>262</v>
      </c>
      <c r="B1391">
        <v>15049</v>
      </c>
      <c r="C1391">
        <v>45929</v>
      </c>
      <c r="D1391" t="s">
        <v>29</v>
      </c>
      <c r="E1391">
        <v>2408842</v>
      </c>
      <c r="F1391">
        <v>45924</v>
      </c>
      <c r="G1391">
        <v>1</v>
      </c>
      <c r="H1391" t="s">
        <v>167</v>
      </c>
      <c r="I1391" t="s">
        <v>148</v>
      </c>
      <c r="J1391" s="16">
        <v>45931</v>
      </c>
      <c r="K1391" t="s">
        <v>125</v>
      </c>
      <c r="L1391" t="s">
        <v>126</v>
      </c>
      <c r="M1391">
        <v>2</v>
      </c>
      <c r="N1391" t="s">
        <v>4239</v>
      </c>
      <c r="O1391" t="s">
        <v>262</v>
      </c>
      <c r="P1391">
        <v>0</v>
      </c>
      <c r="R1391">
        <v>161.9</v>
      </c>
      <c r="S1391">
        <v>4897.6000000000004</v>
      </c>
      <c r="T1391">
        <v>11</v>
      </c>
      <c r="U1391" t="s">
        <v>127</v>
      </c>
      <c r="V1391">
        <v>1</v>
      </c>
      <c r="W1391" t="s">
        <v>311</v>
      </c>
      <c r="X1391" t="s">
        <v>311</v>
      </c>
      <c r="Y1391" t="s">
        <v>311</v>
      </c>
      <c r="Z1391" t="s">
        <v>5219</v>
      </c>
      <c r="AA1391" t="s">
        <v>155</v>
      </c>
      <c r="AB1391" t="s">
        <v>173</v>
      </c>
      <c r="AC1391" t="s">
        <v>29</v>
      </c>
      <c r="AD1391" t="s">
        <v>210</v>
      </c>
      <c r="AE1391" t="s">
        <v>262</v>
      </c>
      <c r="AF1391" t="s">
        <v>266</v>
      </c>
      <c r="AG1391" t="s">
        <v>312</v>
      </c>
      <c r="AH1391" t="s">
        <v>4639</v>
      </c>
      <c r="AI1391" t="s">
        <v>5220</v>
      </c>
      <c r="AJ1391" t="s">
        <v>167</v>
      </c>
      <c r="AK1391" t="s">
        <v>158</v>
      </c>
      <c r="AL1391" t="s">
        <v>134</v>
      </c>
      <c r="AM1391" t="s">
        <v>168</v>
      </c>
      <c r="AN1391" t="s">
        <v>12</v>
      </c>
      <c r="AO1391" t="s">
        <v>173</v>
      </c>
      <c r="AP1391" t="s">
        <v>155</v>
      </c>
      <c r="AQ1391" t="s">
        <v>159</v>
      </c>
      <c r="AR1391" t="s">
        <v>168</v>
      </c>
      <c r="AS1391">
        <v>2</v>
      </c>
      <c r="AT1391" t="s">
        <v>202</v>
      </c>
      <c r="AU1391">
        <v>0</v>
      </c>
      <c r="AV1391" t="s">
        <v>173</v>
      </c>
      <c r="AW1391">
        <v>0</v>
      </c>
      <c r="AX1391" t="s">
        <v>5221</v>
      </c>
      <c r="AY1391" t="s">
        <v>517</v>
      </c>
      <c r="AZ1391" t="s">
        <v>649</v>
      </c>
      <c r="BA1391" t="s">
        <v>648</v>
      </c>
      <c r="BB1391" t="s">
        <v>751</v>
      </c>
    </row>
    <row r="1392" spans="1:54" x14ac:dyDescent="0.25">
      <c r="A1392" t="s">
        <v>31</v>
      </c>
      <c r="B1392">
        <v>32964</v>
      </c>
      <c r="C1392">
        <v>45932</v>
      </c>
      <c r="D1392" t="s">
        <v>2070</v>
      </c>
      <c r="E1392">
        <v>516330</v>
      </c>
      <c r="F1392">
        <v>45925</v>
      </c>
      <c r="G1392">
        <v>5</v>
      </c>
      <c r="H1392" t="s">
        <v>123</v>
      </c>
      <c r="I1392" t="s">
        <v>124</v>
      </c>
      <c r="J1392" s="16">
        <v>45932</v>
      </c>
      <c r="K1392" t="s">
        <v>125</v>
      </c>
      <c r="L1392" t="s">
        <v>149</v>
      </c>
      <c r="M1392">
        <v>0</v>
      </c>
      <c r="N1392" t="s">
        <v>199</v>
      </c>
      <c r="O1392" t="s">
        <v>12</v>
      </c>
      <c r="P1392">
        <v>0</v>
      </c>
      <c r="R1392">
        <v>128.69999999999999</v>
      </c>
      <c r="S1392">
        <v>1675.08</v>
      </c>
      <c r="T1392">
        <v>1</v>
      </c>
      <c r="U1392" t="s">
        <v>127</v>
      </c>
      <c r="V1392">
        <v>1</v>
      </c>
      <c r="W1392" t="s">
        <v>341</v>
      </c>
      <c r="X1392" t="s">
        <v>342</v>
      </c>
      <c r="Y1392" t="s">
        <v>342</v>
      </c>
      <c r="Z1392" t="s">
        <v>5571</v>
      </c>
      <c r="AA1392" t="s">
        <v>155</v>
      </c>
      <c r="AB1392" t="s">
        <v>130</v>
      </c>
      <c r="AC1392" t="s">
        <v>1020</v>
      </c>
      <c r="AD1392" t="s">
        <v>343</v>
      </c>
      <c r="AE1392" t="s">
        <v>290</v>
      </c>
      <c r="AF1392" t="s">
        <v>310</v>
      </c>
      <c r="AG1392" t="s">
        <v>344</v>
      </c>
      <c r="AH1392" t="s">
        <v>5705</v>
      </c>
      <c r="AI1392" t="s">
        <v>5572</v>
      </c>
      <c r="AJ1392" t="s">
        <v>133</v>
      </c>
      <c r="AK1392" t="s">
        <v>5573</v>
      </c>
      <c r="AL1392" t="s">
        <v>134</v>
      </c>
      <c r="AM1392" t="s">
        <v>135</v>
      </c>
      <c r="AN1392" t="s">
        <v>12</v>
      </c>
      <c r="AO1392" t="s">
        <v>136</v>
      </c>
      <c r="AP1392" t="s">
        <v>155</v>
      </c>
      <c r="AQ1392" t="s">
        <v>159</v>
      </c>
      <c r="AR1392" t="s">
        <v>135</v>
      </c>
      <c r="AS1392">
        <v>0</v>
      </c>
      <c r="AT1392" t="s">
        <v>142</v>
      </c>
      <c r="AU1392">
        <v>0</v>
      </c>
      <c r="AV1392" t="s">
        <v>52</v>
      </c>
      <c r="AW1392">
        <v>0</v>
      </c>
      <c r="AX1392" t="s">
        <v>5574</v>
      </c>
      <c r="AY1392" t="s">
        <v>517</v>
      </c>
      <c r="AZ1392" t="s">
        <v>648</v>
      </c>
      <c r="BA1392" t="s">
        <v>648</v>
      </c>
      <c r="BB1392" t="s">
        <v>136</v>
      </c>
    </row>
    <row r="1393" spans="1:54" hidden="1" x14ac:dyDescent="0.25">
      <c r="A1393" t="s">
        <v>12</v>
      </c>
      <c r="B1393">
        <v>118530</v>
      </c>
      <c r="C1393">
        <v>45932</v>
      </c>
      <c r="D1393" t="s">
        <v>165</v>
      </c>
      <c r="E1393">
        <v>267708</v>
      </c>
      <c r="F1393">
        <v>45930</v>
      </c>
      <c r="G1393">
        <v>1</v>
      </c>
      <c r="H1393" t="s">
        <v>167</v>
      </c>
      <c r="I1393" t="s">
        <v>124</v>
      </c>
      <c r="J1393" s="16">
        <v>45933</v>
      </c>
      <c r="K1393" t="s">
        <v>125</v>
      </c>
      <c r="L1393" t="s">
        <v>149</v>
      </c>
      <c r="M1393">
        <v>1</v>
      </c>
      <c r="N1393" t="s">
        <v>184</v>
      </c>
      <c r="O1393" t="s">
        <v>1</v>
      </c>
      <c r="P1393">
        <v>0</v>
      </c>
      <c r="R1393">
        <v>1004.39</v>
      </c>
      <c r="S1393">
        <v>75372.13</v>
      </c>
      <c r="T1393">
        <v>13</v>
      </c>
      <c r="U1393" t="s">
        <v>127</v>
      </c>
      <c r="V1393">
        <v>10</v>
      </c>
      <c r="W1393" t="s">
        <v>995</v>
      </c>
      <c r="X1393" t="s">
        <v>996</v>
      </c>
      <c r="Y1393" t="s">
        <v>5706</v>
      </c>
      <c r="Z1393" t="s">
        <v>996</v>
      </c>
      <c r="AA1393" t="s">
        <v>161</v>
      </c>
      <c r="AB1393" t="s">
        <v>130</v>
      </c>
      <c r="AC1393" t="s">
        <v>18</v>
      </c>
      <c r="AD1393" t="s">
        <v>406</v>
      </c>
      <c r="AE1393" t="s">
        <v>18</v>
      </c>
      <c r="AF1393" t="s">
        <v>225</v>
      </c>
      <c r="AG1393" t="s">
        <v>997</v>
      </c>
      <c r="AH1393" t="s">
        <v>8538</v>
      </c>
      <c r="AI1393" t="s">
        <v>5707</v>
      </c>
      <c r="AJ1393" t="s">
        <v>167</v>
      </c>
      <c r="AK1393" t="s">
        <v>5708</v>
      </c>
      <c r="AL1393" t="s">
        <v>134</v>
      </c>
      <c r="AM1393" t="s">
        <v>168</v>
      </c>
      <c r="AN1393" t="s">
        <v>1</v>
      </c>
      <c r="AO1393" t="s">
        <v>136</v>
      </c>
      <c r="AP1393" t="s">
        <v>155</v>
      </c>
      <c r="AQ1393" t="s">
        <v>137</v>
      </c>
      <c r="AR1393" t="s">
        <v>168</v>
      </c>
      <c r="AS1393">
        <v>1</v>
      </c>
      <c r="AT1393" t="s">
        <v>169</v>
      </c>
      <c r="AU1393">
        <v>0</v>
      </c>
      <c r="AV1393" t="s">
        <v>40</v>
      </c>
      <c r="AW1393">
        <v>0</v>
      </c>
      <c r="AX1393" t="s">
        <v>5709</v>
      </c>
      <c r="AY1393" t="s">
        <v>517</v>
      </c>
      <c r="AZ1393" t="s">
        <v>648</v>
      </c>
      <c r="BA1393" t="s">
        <v>648</v>
      </c>
      <c r="BB1393" t="s">
        <v>136</v>
      </c>
    </row>
    <row r="1394" spans="1:54" hidden="1" x14ac:dyDescent="0.25">
      <c r="A1394" t="s">
        <v>9</v>
      </c>
      <c r="B1394">
        <v>42777</v>
      </c>
      <c r="C1394">
        <v>45930</v>
      </c>
      <c r="D1394" t="s">
        <v>26</v>
      </c>
      <c r="E1394">
        <v>457082</v>
      </c>
      <c r="F1394">
        <v>45916</v>
      </c>
      <c r="G1394">
        <v>16</v>
      </c>
      <c r="H1394" t="s">
        <v>2217</v>
      </c>
      <c r="I1394" t="s">
        <v>124</v>
      </c>
      <c r="J1394" s="16">
        <v>45932</v>
      </c>
      <c r="K1394" t="s">
        <v>125</v>
      </c>
      <c r="L1394" t="s">
        <v>149</v>
      </c>
      <c r="M1394">
        <v>2</v>
      </c>
      <c r="N1394" t="s">
        <v>1041</v>
      </c>
      <c r="O1394" t="s">
        <v>9</v>
      </c>
      <c r="P1394">
        <v>0</v>
      </c>
      <c r="R1394">
        <v>127.1</v>
      </c>
      <c r="S1394">
        <v>1351.9</v>
      </c>
      <c r="T1394">
        <v>30</v>
      </c>
      <c r="U1394" t="s">
        <v>152</v>
      </c>
      <c r="V1394">
        <v>30</v>
      </c>
      <c r="W1394" t="s">
        <v>366</v>
      </c>
      <c r="X1394" t="s">
        <v>367</v>
      </c>
      <c r="Y1394" t="s">
        <v>2218</v>
      </c>
      <c r="Z1394" t="s">
        <v>367</v>
      </c>
      <c r="AA1394" t="s">
        <v>155</v>
      </c>
      <c r="AB1394" t="s">
        <v>130</v>
      </c>
      <c r="AC1394" t="s">
        <v>12</v>
      </c>
      <c r="AD1394" t="s">
        <v>251</v>
      </c>
      <c r="AE1394" t="s">
        <v>12</v>
      </c>
      <c r="AF1394" t="s">
        <v>151</v>
      </c>
      <c r="AG1394" t="s">
        <v>304</v>
      </c>
      <c r="AH1394" t="s">
        <v>2219</v>
      </c>
      <c r="AI1394" t="s">
        <v>3303</v>
      </c>
      <c r="AJ1394" t="s">
        <v>257</v>
      </c>
      <c r="AK1394" t="s">
        <v>3304</v>
      </c>
      <c r="AL1394" t="s">
        <v>134</v>
      </c>
      <c r="AM1394" t="s">
        <v>1103</v>
      </c>
      <c r="AN1394" t="s">
        <v>9</v>
      </c>
      <c r="AO1394" t="s">
        <v>136</v>
      </c>
      <c r="AP1394" t="s">
        <v>155</v>
      </c>
      <c r="AQ1394" t="s">
        <v>159</v>
      </c>
      <c r="AR1394" t="s">
        <v>1103</v>
      </c>
      <c r="AS1394">
        <v>2</v>
      </c>
      <c r="AT1394" t="s">
        <v>169</v>
      </c>
      <c r="AU1394">
        <v>0</v>
      </c>
      <c r="AV1394" t="s">
        <v>1041</v>
      </c>
      <c r="AW1394">
        <v>0</v>
      </c>
      <c r="AX1394" t="s">
        <v>2220</v>
      </c>
      <c r="AY1394" t="s">
        <v>517</v>
      </c>
      <c r="AZ1394" t="s">
        <v>648</v>
      </c>
      <c r="BA1394" t="s">
        <v>648</v>
      </c>
      <c r="BB1394" t="s">
        <v>136</v>
      </c>
    </row>
    <row r="1395" spans="1:54" hidden="1" x14ac:dyDescent="0.25">
      <c r="A1395" t="s">
        <v>12</v>
      </c>
      <c r="B1395">
        <v>118326</v>
      </c>
      <c r="C1395">
        <v>45929</v>
      </c>
      <c r="D1395" t="s">
        <v>26</v>
      </c>
      <c r="E1395">
        <v>457170</v>
      </c>
      <c r="F1395">
        <v>45917</v>
      </c>
      <c r="G1395">
        <v>10</v>
      </c>
      <c r="H1395" t="s">
        <v>227</v>
      </c>
      <c r="I1395" t="s">
        <v>148</v>
      </c>
      <c r="J1395" s="16">
        <v>45936</v>
      </c>
      <c r="K1395" t="s">
        <v>125</v>
      </c>
      <c r="L1395" t="s">
        <v>149</v>
      </c>
      <c r="M1395">
        <v>7</v>
      </c>
      <c r="N1395" t="s">
        <v>1041</v>
      </c>
      <c r="O1395" t="s">
        <v>0</v>
      </c>
      <c r="P1395">
        <v>0</v>
      </c>
      <c r="R1395">
        <v>698.38</v>
      </c>
      <c r="S1395">
        <v>77514.12</v>
      </c>
      <c r="T1395">
        <v>2</v>
      </c>
      <c r="U1395" t="s">
        <v>152</v>
      </c>
      <c r="V1395">
        <v>1</v>
      </c>
      <c r="W1395" t="s">
        <v>412</v>
      </c>
      <c r="X1395" t="s">
        <v>413</v>
      </c>
      <c r="Y1395" t="s">
        <v>8303</v>
      </c>
      <c r="Z1395" t="s">
        <v>413</v>
      </c>
      <c r="AA1395" t="s">
        <v>155</v>
      </c>
      <c r="AB1395" t="s">
        <v>130</v>
      </c>
      <c r="AC1395" t="s">
        <v>9</v>
      </c>
      <c r="AD1395" t="s">
        <v>333</v>
      </c>
      <c r="AE1395" t="s">
        <v>12</v>
      </c>
      <c r="AF1395" t="s">
        <v>151</v>
      </c>
      <c r="AG1395" t="s">
        <v>334</v>
      </c>
      <c r="AH1395" t="s">
        <v>8304</v>
      </c>
      <c r="AI1395" t="s">
        <v>8305</v>
      </c>
      <c r="AJ1395" t="s">
        <v>257</v>
      </c>
      <c r="AK1395" t="s">
        <v>8306</v>
      </c>
      <c r="AL1395" t="s">
        <v>134</v>
      </c>
      <c r="AM1395" t="s">
        <v>1222</v>
      </c>
      <c r="AN1395" t="s">
        <v>0</v>
      </c>
      <c r="AO1395" t="s">
        <v>136</v>
      </c>
      <c r="AP1395" t="s">
        <v>155</v>
      </c>
      <c r="AQ1395" t="s">
        <v>159</v>
      </c>
      <c r="AR1395" t="s">
        <v>1222</v>
      </c>
      <c r="AS1395">
        <v>7</v>
      </c>
      <c r="AT1395" t="s">
        <v>202</v>
      </c>
      <c r="AU1395">
        <v>1</v>
      </c>
      <c r="AV1395" t="s">
        <v>1041</v>
      </c>
      <c r="AW1395">
        <v>0</v>
      </c>
      <c r="AX1395" t="s">
        <v>8307</v>
      </c>
      <c r="AY1395" t="s">
        <v>517</v>
      </c>
      <c r="AZ1395" t="s">
        <v>648</v>
      </c>
      <c r="BA1395" t="s">
        <v>648</v>
      </c>
      <c r="BB1395" t="s">
        <v>136</v>
      </c>
    </row>
    <row r="1396" spans="1:54" hidden="1" x14ac:dyDescent="0.25">
      <c r="A1396" t="s">
        <v>231</v>
      </c>
      <c r="B1396">
        <v>2411</v>
      </c>
      <c r="C1396">
        <v>45929</v>
      </c>
      <c r="D1396" t="s">
        <v>26</v>
      </c>
      <c r="E1396">
        <v>457577</v>
      </c>
      <c r="F1396">
        <v>45924</v>
      </c>
      <c r="G1396">
        <v>1</v>
      </c>
      <c r="H1396" t="s">
        <v>167</v>
      </c>
      <c r="I1396" t="s">
        <v>148</v>
      </c>
      <c r="J1396" s="16">
        <v>45936</v>
      </c>
      <c r="K1396" t="s">
        <v>125</v>
      </c>
      <c r="L1396" t="s">
        <v>126</v>
      </c>
      <c r="M1396">
        <v>7</v>
      </c>
      <c r="N1396" t="s">
        <v>283</v>
      </c>
      <c r="O1396" t="s">
        <v>231</v>
      </c>
      <c r="P1396">
        <v>0</v>
      </c>
      <c r="R1396">
        <v>375.74</v>
      </c>
      <c r="S1396">
        <v>7012.45</v>
      </c>
      <c r="T1396">
        <v>26</v>
      </c>
      <c r="U1396" t="s">
        <v>127</v>
      </c>
      <c r="V1396">
        <v>1</v>
      </c>
      <c r="W1396" t="s">
        <v>8308</v>
      </c>
      <c r="X1396" t="s">
        <v>8308</v>
      </c>
      <c r="Y1396" t="s">
        <v>8308</v>
      </c>
      <c r="Z1396" t="s">
        <v>8309</v>
      </c>
      <c r="AA1396" t="s">
        <v>201</v>
      </c>
      <c r="AB1396" t="s">
        <v>173</v>
      </c>
      <c r="AC1396" t="s">
        <v>26</v>
      </c>
      <c r="AD1396" t="s">
        <v>1045</v>
      </c>
      <c r="AE1396" t="s">
        <v>228</v>
      </c>
      <c r="AF1396" t="s">
        <v>4309</v>
      </c>
      <c r="AG1396" t="s">
        <v>197</v>
      </c>
      <c r="AH1396" t="s">
        <v>4310</v>
      </c>
      <c r="AI1396" t="s">
        <v>8310</v>
      </c>
      <c r="AJ1396" t="s">
        <v>167</v>
      </c>
      <c r="AL1396" t="s">
        <v>134</v>
      </c>
      <c r="AM1396" t="s">
        <v>168</v>
      </c>
      <c r="AN1396" t="s">
        <v>18</v>
      </c>
      <c r="AO1396" t="s">
        <v>173</v>
      </c>
      <c r="AP1396" t="s">
        <v>201</v>
      </c>
      <c r="AQ1396" t="s">
        <v>198</v>
      </c>
      <c r="AR1396" t="s">
        <v>168</v>
      </c>
      <c r="AS1396">
        <v>7</v>
      </c>
      <c r="AT1396" t="s">
        <v>202</v>
      </c>
      <c r="AU1396">
        <v>1</v>
      </c>
      <c r="AV1396" t="s">
        <v>76</v>
      </c>
      <c r="AW1396">
        <v>0</v>
      </c>
      <c r="AX1396" t="s">
        <v>8311</v>
      </c>
      <c r="AY1396" t="s">
        <v>517</v>
      </c>
      <c r="AZ1396" t="s">
        <v>648</v>
      </c>
      <c r="BA1396" t="s">
        <v>648</v>
      </c>
      <c r="BB1396" t="s">
        <v>749</v>
      </c>
    </row>
    <row r="1397" spans="1:54" hidden="1" x14ac:dyDescent="0.25">
      <c r="A1397" t="s">
        <v>156</v>
      </c>
      <c r="B1397">
        <v>31166</v>
      </c>
      <c r="C1397">
        <v>45931</v>
      </c>
      <c r="D1397" t="s">
        <v>26</v>
      </c>
      <c r="E1397">
        <v>457788</v>
      </c>
      <c r="F1397">
        <v>45929</v>
      </c>
      <c r="G1397">
        <v>3</v>
      </c>
      <c r="H1397" t="s">
        <v>139</v>
      </c>
      <c r="I1397" t="s">
        <v>124</v>
      </c>
      <c r="J1397" s="16">
        <v>45932</v>
      </c>
      <c r="K1397" t="s">
        <v>125</v>
      </c>
      <c r="L1397" t="s">
        <v>126</v>
      </c>
      <c r="M1397">
        <v>1</v>
      </c>
      <c r="N1397" t="s">
        <v>157</v>
      </c>
      <c r="O1397" t="s">
        <v>14</v>
      </c>
      <c r="P1397">
        <v>0</v>
      </c>
      <c r="R1397">
        <v>509.02</v>
      </c>
      <c r="S1397">
        <v>5507.3</v>
      </c>
      <c r="T1397">
        <v>74</v>
      </c>
      <c r="U1397" t="s">
        <v>127</v>
      </c>
      <c r="V1397">
        <v>2</v>
      </c>
      <c r="W1397" t="s">
        <v>2846</v>
      </c>
      <c r="X1397" t="s">
        <v>2847</v>
      </c>
      <c r="Y1397" t="s">
        <v>2847</v>
      </c>
      <c r="Z1397" t="s">
        <v>5621</v>
      </c>
      <c r="AA1397" t="s">
        <v>153</v>
      </c>
      <c r="AB1397" t="s">
        <v>130</v>
      </c>
      <c r="AC1397" t="s">
        <v>26</v>
      </c>
      <c r="AD1397" t="s">
        <v>1045</v>
      </c>
      <c r="AE1397" t="s">
        <v>156</v>
      </c>
      <c r="AF1397" t="s">
        <v>1754</v>
      </c>
      <c r="AG1397" t="s">
        <v>211</v>
      </c>
      <c r="AH1397" t="s">
        <v>1755</v>
      </c>
      <c r="AI1397" t="s">
        <v>5622</v>
      </c>
      <c r="AJ1397" t="s">
        <v>140</v>
      </c>
      <c r="AK1397" t="s">
        <v>5623</v>
      </c>
      <c r="AL1397" t="s">
        <v>134</v>
      </c>
      <c r="AM1397" t="s">
        <v>141</v>
      </c>
      <c r="AN1397" t="s">
        <v>14</v>
      </c>
      <c r="AO1397" t="s">
        <v>136</v>
      </c>
      <c r="AP1397" t="s">
        <v>153</v>
      </c>
      <c r="AQ1397" t="s">
        <v>137</v>
      </c>
      <c r="AR1397" t="s">
        <v>141</v>
      </c>
      <c r="AS1397">
        <v>1</v>
      </c>
      <c r="AT1397" t="s">
        <v>144</v>
      </c>
      <c r="AU1397">
        <v>0</v>
      </c>
      <c r="AV1397" t="s">
        <v>173</v>
      </c>
      <c r="AW1397">
        <v>0</v>
      </c>
      <c r="AX1397" t="s">
        <v>5624</v>
      </c>
      <c r="AY1397" t="s">
        <v>517</v>
      </c>
      <c r="AZ1397" t="s">
        <v>648</v>
      </c>
      <c r="BA1397" t="s">
        <v>648</v>
      </c>
      <c r="BB1397" t="s">
        <v>136</v>
      </c>
    </row>
    <row r="1398" spans="1:54" hidden="1" x14ac:dyDescent="0.25">
      <c r="A1398" t="s">
        <v>14</v>
      </c>
      <c r="B1398">
        <v>208723</v>
      </c>
      <c r="C1398">
        <v>45932</v>
      </c>
      <c r="D1398" t="s">
        <v>26</v>
      </c>
      <c r="E1398">
        <v>458041</v>
      </c>
      <c r="F1398">
        <v>45931</v>
      </c>
      <c r="G1398">
        <v>4</v>
      </c>
      <c r="H1398" t="s">
        <v>145</v>
      </c>
      <c r="I1398" t="s">
        <v>124</v>
      </c>
      <c r="J1398" s="16">
        <v>45936</v>
      </c>
      <c r="K1398" t="s">
        <v>125</v>
      </c>
      <c r="L1398" t="s">
        <v>149</v>
      </c>
      <c r="M1398">
        <v>4</v>
      </c>
      <c r="N1398" t="s">
        <v>1041</v>
      </c>
      <c r="O1398" t="s">
        <v>14</v>
      </c>
      <c r="P1398">
        <v>0</v>
      </c>
      <c r="R1398">
        <v>103.92</v>
      </c>
      <c r="S1398">
        <v>4179.57</v>
      </c>
      <c r="T1398">
        <v>1</v>
      </c>
      <c r="U1398" t="s">
        <v>127</v>
      </c>
      <c r="V1398">
        <v>1</v>
      </c>
      <c r="W1398" t="s">
        <v>8312</v>
      </c>
      <c r="X1398" t="s">
        <v>8313</v>
      </c>
      <c r="Y1398" t="s">
        <v>8313</v>
      </c>
      <c r="Z1398" t="s">
        <v>8314</v>
      </c>
      <c r="AA1398" t="s">
        <v>153</v>
      </c>
      <c r="AB1398" t="s">
        <v>130</v>
      </c>
      <c r="AC1398" t="s">
        <v>26</v>
      </c>
      <c r="AD1398" t="s">
        <v>1045</v>
      </c>
      <c r="AE1398" t="s">
        <v>2021</v>
      </c>
      <c r="AF1398" t="s">
        <v>205</v>
      </c>
      <c r="AG1398" t="s">
        <v>1018</v>
      </c>
      <c r="AH1398" t="s">
        <v>8315</v>
      </c>
      <c r="AI1398" t="s">
        <v>8316</v>
      </c>
      <c r="AJ1398" t="s">
        <v>146</v>
      </c>
      <c r="AL1398" t="s">
        <v>134</v>
      </c>
      <c r="AM1398" t="s">
        <v>141</v>
      </c>
      <c r="AN1398" t="s">
        <v>14</v>
      </c>
      <c r="AO1398" t="s">
        <v>136</v>
      </c>
      <c r="AP1398" t="s">
        <v>153</v>
      </c>
      <c r="AQ1398" t="s">
        <v>137</v>
      </c>
      <c r="AR1398" t="s">
        <v>141</v>
      </c>
      <c r="AS1398">
        <v>4</v>
      </c>
      <c r="AT1398" t="s">
        <v>202</v>
      </c>
      <c r="AU1398">
        <v>0</v>
      </c>
      <c r="AV1398" t="s">
        <v>1041</v>
      </c>
      <c r="AW1398">
        <v>0</v>
      </c>
      <c r="AX1398" t="s">
        <v>8317</v>
      </c>
      <c r="AY1398" t="s">
        <v>517</v>
      </c>
      <c r="AZ1398" t="s">
        <v>648</v>
      </c>
      <c r="BA1398" t="s">
        <v>648</v>
      </c>
      <c r="BB1398" t="s">
        <v>136</v>
      </c>
    </row>
    <row r="1399" spans="1:54" hidden="1" x14ac:dyDescent="0.25">
      <c r="A1399" t="s">
        <v>9</v>
      </c>
      <c r="B1399">
        <v>42536</v>
      </c>
      <c r="C1399">
        <v>45909</v>
      </c>
      <c r="D1399" t="s">
        <v>10</v>
      </c>
      <c r="E1399">
        <v>2196431</v>
      </c>
      <c r="F1399">
        <v>45898</v>
      </c>
      <c r="G1399">
        <v>1</v>
      </c>
      <c r="H1399" t="s">
        <v>167</v>
      </c>
      <c r="I1399" t="s">
        <v>234</v>
      </c>
      <c r="J1399" s="16">
        <v>45932</v>
      </c>
      <c r="K1399" t="s">
        <v>125</v>
      </c>
      <c r="L1399" t="s">
        <v>126</v>
      </c>
      <c r="M1399">
        <v>23</v>
      </c>
      <c r="N1399" t="s">
        <v>787</v>
      </c>
      <c r="O1399" t="s">
        <v>9</v>
      </c>
      <c r="P1399">
        <v>683.9</v>
      </c>
      <c r="R1399">
        <v>1205.76</v>
      </c>
      <c r="S1399">
        <v>25852.54</v>
      </c>
      <c r="T1399">
        <v>241</v>
      </c>
      <c r="U1399" t="s">
        <v>150</v>
      </c>
      <c r="V1399">
        <v>3</v>
      </c>
      <c r="W1399" t="s">
        <v>410</v>
      </c>
      <c r="X1399" t="s">
        <v>410</v>
      </c>
      <c r="Y1399" t="s">
        <v>410</v>
      </c>
      <c r="Z1399" t="s">
        <v>3797</v>
      </c>
      <c r="AA1399" t="s">
        <v>155</v>
      </c>
      <c r="AB1399" t="s">
        <v>130</v>
      </c>
      <c r="AC1399" t="s">
        <v>10</v>
      </c>
      <c r="AD1399" t="s">
        <v>216</v>
      </c>
      <c r="AE1399" t="s">
        <v>9</v>
      </c>
      <c r="AF1399" t="s">
        <v>151</v>
      </c>
      <c r="AG1399" t="s">
        <v>994</v>
      </c>
      <c r="AH1399" t="s">
        <v>3798</v>
      </c>
      <c r="AI1399" t="s">
        <v>3799</v>
      </c>
      <c r="AJ1399" t="s">
        <v>1211</v>
      </c>
      <c r="AK1399" t="s">
        <v>158</v>
      </c>
      <c r="AL1399" t="s">
        <v>134</v>
      </c>
      <c r="AM1399" t="s">
        <v>168</v>
      </c>
      <c r="AN1399" t="s">
        <v>9</v>
      </c>
      <c r="AO1399" t="s">
        <v>136</v>
      </c>
      <c r="AP1399" t="s">
        <v>155</v>
      </c>
      <c r="AQ1399" t="s">
        <v>159</v>
      </c>
      <c r="AR1399" t="s">
        <v>168</v>
      </c>
      <c r="AS1399">
        <v>23</v>
      </c>
      <c r="AT1399" t="s">
        <v>147</v>
      </c>
      <c r="AU1399">
        <v>3</v>
      </c>
      <c r="AV1399" t="s">
        <v>69</v>
      </c>
      <c r="AW1399">
        <v>0</v>
      </c>
      <c r="AX1399" t="s">
        <v>3800</v>
      </c>
      <c r="AY1399" t="s">
        <v>517</v>
      </c>
      <c r="AZ1399" t="s">
        <v>648</v>
      </c>
      <c r="BA1399" t="s">
        <v>648</v>
      </c>
      <c r="BB1399" t="s">
        <v>136</v>
      </c>
    </row>
    <row r="1400" spans="1:54" x14ac:dyDescent="0.25">
      <c r="A1400" t="s">
        <v>267</v>
      </c>
      <c r="B1400">
        <v>27677</v>
      </c>
      <c r="C1400">
        <v>45904</v>
      </c>
      <c r="D1400" t="s">
        <v>10</v>
      </c>
      <c r="E1400">
        <v>2197083</v>
      </c>
      <c r="F1400">
        <v>45901</v>
      </c>
      <c r="G1400">
        <v>3</v>
      </c>
      <c r="H1400" t="s">
        <v>139</v>
      </c>
      <c r="I1400" t="s">
        <v>234</v>
      </c>
      <c r="J1400" s="16">
        <v>45931</v>
      </c>
      <c r="K1400" t="s">
        <v>125</v>
      </c>
      <c r="L1400" t="s">
        <v>126</v>
      </c>
      <c r="M1400">
        <v>27</v>
      </c>
      <c r="N1400" t="s">
        <v>199</v>
      </c>
      <c r="O1400" t="s">
        <v>12</v>
      </c>
      <c r="P1400">
        <v>491.34</v>
      </c>
      <c r="R1400">
        <v>627.14</v>
      </c>
      <c r="S1400">
        <v>23940.34</v>
      </c>
      <c r="T1400">
        <v>73</v>
      </c>
      <c r="U1400" t="s">
        <v>127</v>
      </c>
      <c r="V1400">
        <v>1</v>
      </c>
      <c r="W1400" t="s">
        <v>390</v>
      </c>
      <c r="X1400" t="s">
        <v>439</v>
      </c>
      <c r="Y1400" t="s">
        <v>439</v>
      </c>
      <c r="Z1400" t="s">
        <v>440</v>
      </c>
      <c r="AA1400" t="s">
        <v>155</v>
      </c>
      <c r="AB1400" t="s">
        <v>130</v>
      </c>
      <c r="AC1400" t="s">
        <v>10</v>
      </c>
      <c r="AD1400" t="s">
        <v>391</v>
      </c>
      <c r="AE1400" t="s">
        <v>267</v>
      </c>
      <c r="AF1400" t="s">
        <v>268</v>
      </c>
      <c r="AG1400" t="s">
        <v>368</v>
      </c>
      <c r="AH1400" t="s">
        <v>576</v>
      </c>
      <c r="AI1400" t="s">
        <v>643</v>
      </c>
      <c r="AJ1400" t="s">
        <v>140</v>
      </c>
      <c r="AL1400" t="s">
        <v>134</v>
      </c>
      <c r="AM1400" t="s">
        <v>141</v>
      </c>
      <c r="AN1400" t="s">
        <v>12</v>
      </c>
      <c r="AO1400" t="s">
        <v>136</v>
      </c>
      <c r="AP1400" t="s">
        <v>155</v>
      </c>
      <c r="AQ1400" t="s">
        <v>159</v>
      </c>
      <c r="AR1400" t="s">
        <v>141</v>
      </c>
      <c r="AS1400">
        <v>27</v>
      </c>
      <c r="AT1400" t="s">
        <v>144</v>
      </c>
      <c r="AU1400">
        <v>3</v>
      </c>
      <c r="AV1400" t="s">
        <v>52</v>
      </c>
      <c r="AW1400">
        <v>0</v>
      </c>
      <c r="AX1400" t="s">
        <v>728</v>
      </c>
      <c r="AY1400" t="s">
        <v>517</v>
      </c>
      <c r="AZ1400" t="s">
        <v>648</v>
      </c>
      <c r="BA1400" t="s">
        <v>648</v>
      </c>
      <c r="BB1400" t="s">
        <v>136</v>
      </c>
    </row>
    <row r="1401" spans="1:54" hidden="1" x14ac:dyDescent="0.25">
      <c r="A1401" t="s">
        <v>13</v>
      </c>
      <c r="B1401">
        <v>17979</v>
      </c>
      <c r="C1401">
        <v>45930</v>
      </c>
      <c r="D1401" t="s">
        <v>10</v>
      </c>
      <c r="E1401">
        <v>2207835</v>
      </c>
      <c r="F1401">
        <v>45926</v>
      </c>
      <c r="G1401">
        <v>3</v>
      </c>
      <c r="H1401" t="s">
        <v>139</v>
      </c>
      <c r="I1401" t="s">
        <v>124</v>
      </c>
      <c r="J1401" s="16">
        <v>45931</v>
      </c>
      <c r="K1401" t="s">
        <v>125</v>
      </c>
      <c r="L1401" t="s">
        <v>126</v>
      </c>
      <c r="M1401">
        <v>1</v>
      </c>
      <c r="N1401" t="s">
        <v>1765</v>
      </c>
      <c r="O1401" t="s">
        <v>13</v>
      </c>
      <c r="P1401">
        <v>0</v>
      </c>
      <c r="R1401">
        <v>147.69999999999999</v>
      </c>
      <c r="S1401">
        <v>2473.42</v>
      </c>
      <c r="T1401">
        <v>6</v>
      </c>
      <c r="U1401" t="s">
        <v>127</v>
      </c>
      <c r="V1401">
        <v>1</v>
      </c>
      <c r="W1401" t="s">
        <v>390</v>
      </c>
      <c r="X1401" t="s">
        <v>392</v>
      </c>
      <c r="Y1401" t="s">
        <v>392</v>
      </c>
      <c r="Z1401" t="s">
        <v>2447</v>
      </c>
      <c r="AA1401" t="s">
        <v>196</v>
      </c>
      <c r="AB1401" t="s">
        <v>130</v>
      </c>
      <c r="AC1401" t="s">
        <v>10</v>
      </c>
      <c r="AD1401" t="s">
        <v>391</v>
      </c>
      <c r="AE1401" t="s">
        <v>13</v>
      </c>
      <c r="AF1401" t="s">
        <v>271</v>
      </c>
      <c r="AG1401" t="s">
        <v>252</v>
      </c>
      <c r="AH1401" t="s">
        <v>1792</v>
      </c>
      <c r="AI1401" t="s">
        <v>3437</v>
      </c>
      <c r="AJ1401" t="s">
        <v>140</v>
      </c>
      <c r="AK1401" t="s">
        <v>3438</v>
      </c>
      <c r="AL1401" t="s">
        <v>134</v>
      </c>
      <c r="AM1401" t="s">
        <v>141</v>
      </c>
      <c r="AN1401" t="s">
        <v>13</v>
      </c>
      <c r="AO1401" t="s">
        <v>136</v>
      </c>
      <c r="AP1401" t="s">
        <v>196</v>
      </c>
      <c r="AQ1401" t="s">
        <v>198</v>
      </c>
      <c r="AR1401" t="s">
        <v>141</v>
      </c>
      <c r="AS1401">
        <v>1</v>
      </c>
      <c r="AT1401" t="s">
        <v>147</v>
      </c>
      <c r="AU1401">
        <v>0</v>
      </c>
      <c r="AV1401" t="s">
        <v>71</v>
      </c>
      <c r="AW1401">
        <v>0</v>
      </c>
      <c r="AX1401" t="s">
        <v>2448</v>
      </c>
      <c r="AY1401" t="s">
        <v>517</v>
      </c>
      <c r="AZ1401" t="s">
        <v>648</v>
      </c>
      <c r="BA1401" t="s">
        <v>648</v>
      </c>
      <c r="BB1401" t="s">
        <v>136</v>
      </c>
    </row>
    <row r="1402" spans="1:54" hidden="1" x14ac:dyDescent="0.25">
      <c r="A1402" t="s">
        <v>1</v>
      </c>
      <c r="B1402">
        <v>162422</v>
      </c>
      <c r="C1402">
        <v>45930</v>
      </c>
      <c r="D1402" t="s">
        <v>10</v>
      </c>
      <c r="E1402">
        <v>2207965</v>
      </c>
      <c r="F1402">
        <v>45929</v>
      </c>
      <c r="G1402">
        <v>4</v>
      </c>
      <c r="H1402" t="s">
        <v>145</v>
      </c>
      <c r="I1402" t="s">
        <v>124</v>
      </c>
      <c r="J1402" s="16">
        <v>45932</v>
      </c>
      <c r="K1402" t="s">
        <v>125</v>
      </c>
      <c r="L1402" t="s">
        <v>126</v>
      </c>
      <c r="M1402">
        <v>2</v>
      </c>
      <c r="N1402" t="s">
        <v>5806</v>
      </c>
      <c r="O1402" t="s">
        <v>10</v>
      </c>
      <c r="P1402">
        <v>0</v>
      </c>
      <c r="R1402">
        <v>1</v>
      </c>
      <c r="S1402">
        <v>1579.48</v>
      </c>
      <c r="T1402">
        <v>1</v>
      </c>
      <c r="U1402" t="s">
        <v>127</v>
      </c>
      <c r="V1402">
        <v>0</v>
      </c>
      <c r="W1402" t="s">
        <v>1001</v>
      </c>
      <c r="X1402" t="s">
        <v>1002</v>
      </c>
      <c r="Y1402" t="s">
        <v>1001</v>
      </c>
      <c r="Z1402" t="s">
        <v>1002</v>
      </c>
      <c r="AA1402" t="s">
        <v>161</v>
      </c>
      <c r="AB1402" t="s">
        <v>130</v>
      </c>
      <c r="AC1402" t="s">
        <v>1</v>
      </c>
      <c r="AE1402" t="s">
        <v>30</v>
      </c>
      <c r="AF1402" t="s">
        <v>2786</v>
      </c>
      <c r="AG1402" t="s">
        <v>5807</v>
      </c>
      <c r="AH1402" t="s">
        <v>3869</v>
      </c>
      <c r="AI1402" t="s">
        <v>5808</v>
      </c>
      <c r="AJ1402" t="s">
        <v>257</v>
      </c>
      <c r="AK1402" t="s">
        <v>158</v>
      </c>
      <c r="AL1402" t="s">
        <v>134</v>
      </c>
      <c r="AM1402" t="s">
        <v>141</v>
      </c>
      <c r="AN1402" t="s">
        <v>10</v>
      </c>
      <c r="AO1402" t="s">
        <v>136</v>
      </c>
      <c r="AP1402" t="s">
        <v>161</v>
      </c>
      <c r="AQ1402" t="s">
        <v>137</v>
      </c>
      <c r="AR1402" t="s">
        <v>141</v>
      </c>
      <c r="AS1402">
        <v>2</v>
      </c>
      <c r="AT1402" t="s">
        <v>144</v>
      </c>
      <c r="AU1402">
        <v>0</v>
      </c>
      <c r="AV1402" t="s">
        <v>500</v>
      </c>
      <c r="AW1402">
        <v>0</v>
      </c>
      <c r="AX1402" t="s">
        <v>5809</v>
      </c>
      <c r="AY1402" t="s">
        <v>517</v>
      </c>
      <c r="AZ1402" t="s">
        <v>648</v>
      </c>
      <c r="BA1402" t="s">
        <v>648</v>
      </c>
      <c r="BB1402" t="s">
        <v>136</v>
      </c>
    </row>
    <row r="1403" spans="1:54" x14ac:dyDescent="0.25">
      <c r="A1403" t="s">
        <v>12</v>
      </c>
      <c r="B1403">
        <v>118442</v>
      </c>
      <c r="C1403">
        <v>45931</v>
      </c>
      <c r="D1403" t="s">
        <v>10</v>
      </c>
      <c r="E1403">
        <v>2208142</v>
      </c>
      <c r="F1403">
        <v>45929</v>
      </c>
      <c r="G1403">
        <v>4</v>
      </c>
      <c r="H1403" t="s">
        <v>145</v>
      </c>
      <c r="I1403" t="s">
        <v>124</v>
      </c>
      <c r="J1403" s="16">
        <v>45932</v>
      </c>
      <c r="K1403" t="s">
        <v>125</v>
      </c>
      <c r="L1403" t="s">
        <v>149</v>
      </c>
      <c r="M1403">
        <v>1</v>
      </c>
      <c r="N1403" t="s">
        <v>199</v>
      </c>
      <c r="O1403" t="s">
        <v>10</v>
      </c>
      <c r="P1403">
        <v>0</v>
      </c>
      <c r="R1403">
        <v>396.15</v>
      </c>
      <c r="S1403">
        <v>4956</v>
      </c>
      <c r="T1403">
        <v>10</v>
      </c>
      <c r="U1403" t="s">
        <v>127</v>
      </c>
      <c r="V1403">
        <v>10</v>
      </c>
      <c r="W1403" t="s">
        <v>5580</v>
      </c>
      <c r="X1403" t="s">
        <v>5580</v>
      </c>
      <c r="Y1403" t="s">
        <v>5580</v>
      </c>
      <c r="Z1403" t="s">
        <v>5581</v>
      </c>
      <c r="AA1403" t="s">
        <v>161</v>
      </c>
      <c r="AB1403" t="s">
        <v>130</v>
      </c>
      <c r="AC1403" t="s">
        <v>10</v>
      </c>
      <c r="AD1403" t="s">
        <v>406</v>
      </c>
      <c r="AE1403" t="s">
        <v>246</v>
      </c>
      <c r="AF1403" t="s">
        <v>1197</v>
      </c>
      <c r="AG1403" t="s">
        <v>307</v>
      </c>
      <c r="AH1403" t="s">
        <v>5582</v>
      </c>
      <c r="AI1403" t="s">
        <v>5583</v>
      </c>
      <c r="AJ1403" t="s">
        <v>146</v>
      </c>
      <c r="AL1403" t="s">
        <v>134</v>
      </c>
      <c r="AM1403" t="s">
        <v>141</v>
      </c>
      <c r="AN1403" t="s">
        <v>10</v>
      </c>
      <c r="AO1403" t="s">
        <v>136</v>
      </c>
      <c r="AP1403" t="s">
        <v>155</v>
      </c>
      <c r="AQ1403" t="s">
        <v>137</v>
      </c>
      <c r="AR1403" t="s">
        <v>141</v>
      </c>
      <c r="AS1403">
        <v>1</v>
      </c>
      <c r="AT1403" t="s">
        <v>144</v>
      </c>
      <c r="AU1403">
        <v>0</v>
      </c>
      <c r="AV1403" t="s">
        <v>52</v>
      </c>
      <c r="AW1403">
        <v>0</v>
      </c>
      <c r="AX1403" t="s">
        <v>5584</v>
      </c>
      <c r="AY1403" t="s">
        <v>517</v>
      </c>
      <c r="AZ1403" t="s">
        <v>648</v>
      </c>
      <c r="BA1403" t="s">
        <v>648</v>
      </c>
      <c r="BB1403" t="s">
        <v>136</v>
      </c>
    </row>
    <row r="1404" spans="1:54" hidden="1" x14ac:dyDescent="0.25">
      <c r="A1404" t="s">
        <v>7701</v>
      </c>
      <c r="B1404">
        <v>1407</v>
      </c>
      <c r="C1404">
        <v>45936</v>
      </c>
      <c r="D1404" t="s">
        <v>10</v>
      </c>
      <c r="E1404">
        <v>2208610</v>
      </c>
      <c r="F1404">
        <v>45930</v>
      </c>
      <c r="G1404">
        <v>1</v>
      </c>
      <c r="H1404" t="s">
        <v>167</v>
      </c>
      <c r="I1404" t="s">
        <v>148</v>
      </c>
      <c r="J1404" s="16">
        <v>45936</v>
      </c>
      <c r="K1404" t="s">
        <v>125</v>
      </c>
      <c r="L1404" t="s">
        <v>149</v>
      </c>
      <c r="M1404">
        <v>0</v>
      </c>
      <c r="N1404" t="s">
        <v>213</v>
      </c>
      <c r="O1404" t="s">
        <v>7701</v>
      </c>
      <c r="P1404">
        <v>0</v>
      </c>
      <c r="R1404">
        <v>659.15</v>
      </c>
      <c r="S1404">
        <v>7208.65</v>
      </c>
      <c r="T1404">
        <v>5</v>
      </c>
      <c r="U1404" t="s">
        <v>127</v>
      </c>
      <c r="V1404">
        <v>1</v>
      </c>
      <c r="W1404" t="s">
        <v>390</v>
      </c>
      <c r="X1404" t="s">
        <v>1371</v>
      </c>
      <c r="Y1404" t="s">
        <v>1371</v>
      </c>
      <c r="Z1404" t="s">
        <v>11155</v>
      </c>
      <c r="AA1404" t="s">
        <v>155</v>
      </c>
      <c r="AB1404" t="s">
        <v>173</v>
      </c>
      <c r="AC1404" t="s">
        <v>10</v>
      </c>
      <c r="AD1404" t="s">
        <v>391</v>
      </c>
      <c r="AE1404" t="s">
        <v>7701</v>
      </c>
      <c r="AF1404" t="s">
        <v>273</v>
      </c>
      <c r="AG1404" t="s">
        <v>252</v>
      </c>
      <c r="AH1404" t="s">
        <v>11156</v>
      </c>
      <c r="AI1404" t="s">
        <v>11157</v>
      </c>
      <c r="AJ1404" t="s">
        <v>167</v>
      </c>
      <c r="AK1404" t="s">
        <v>11158</v>
      </c>
      <c r="AL1404" t="s">
        <v>134</v>
      </c>
      <c r="AM1404" t="s">
        <v>168</v>
      </c>
      <c r="AN1404" t="s">
        <v>31</v>
      </c>
      <c r="AO1404" t="s">
        <v>173</v>
      </c>
      <c r="AP1404" t="s">
        <v>155</v>
      </c>
      <c r="AQ1404" t="s">
        <v>159</v>
      </c>
      <c r="AR1404" t="s">
        <v>168</v>
      </c>
      <c r="AS1404">
        <v>0</v>
      </c>
      <c r="AT1404" t="s">
        <v>169</v>
      </c>
      <c r="AU1404">
        <v>0</v>
      </c>
      <c r="AV1404" t="s">
        <v>483</v>
      </c>
      <c r="AW1404">
        <v>0</v>
      </c>
      <c r="AX1404" t="s">
        <v>11159</v>
      </c>
      <c r="AY1404" t="s">
        <v>483</v>
      </c>
      <c r="AZ1404" t="s">
        <v>648</v>
      </c>
      <c r="BA1404" t="s">
        <v>648</v>
      </c>
      <c r="BB1404" t="s">
        <v>750</v>
      </c>
    </row>
    <row r="1405" spans="1:54" x14ac:dyDescent="0.25">
      <c r="A1405" t="s">
        <v>12</v>
      </c>
      <c r="B1405">
        <v>118538</v>
      </c>
      <c r="C1405">
        <v>45932</v>
      </c>
      <c r="D1405" t="s">
        <v>10</v>
      </c>
      <c r="E1405">
        <v>2208924</v>
      </c>
      <c r="F1405">
        <v>45930</v>
      </c>
      <c r="G1405">
        <v>3</v>
      </c>
      <c r="H1405" t="s">
        <v>139</v>
      </c>
      <c r="I1405" t="s">
        <v>124</v>
      </c>
      <c r="J1405" s="16">
        <v>45937</v>
      </c>
      <c r="K1405" t="s">
        <v>125</v>
      </c>
      <c r="L1405" t="s">
        <v>149</v>
      </c>
      <c r="M1405">
        <v>5</v>
      </c>
      <c r="N1405" t="s">
        <v>199</v>
      </c>
      <c r="O1405" t="s">
        <v>10</v>
      </c>
      <c r="P1405">
        <v>0</v>
      </c>
      <c r="R1405">
        <v>337.69</v>
      </c>
      <c r="S1405">
        <v>8817.69</v>
      </c>
      <c r="T1405">
        <v>28</v>
      </c>
      <c r="U1405" t="s">
        <v>127</v>
      </c>
      <c r="V1405">
        <v>1</v>
      </c>
      <c r="W1405" t="s">
        <v>390</v>
      </c>
      <c r="X1405" t="s">
        <v>439</v>
      </c>
      <c r="Y1405" t="s">
        <v>439</v>
      </c>
      <c r="Z1405" t="s">
        <v>7027</v>
      </c>
      <c r="AA1405" t="s">
        <v>161</v>
      </c>
      <c r="AB1405" t="s">
        <v>130</v>
      </c>
      <c r="AC1405" t="s">
        <v>10</v>
      </c>
      <c r="AD1405" t="s">
        <v>391</v>
      </c>
      <c r="AE1405" t="s">
        <v>262</v>
      </c>
      <c r="AF1405" t="s">
        <v>266</v>
      </c>
      <c r="AG1405" t="s">
        <v>368</v>
      </c>
      <c r="AH1405" t="s">
        <v>5698</v>
      </c>
      <c r="AI1405" t="s">
        <v>11160</v>
      </c>
      <c r="AJ1405" t="s">
        <v>140</v>
      </c>
      <c r="AL1405" t="s">
        <v>134</v>
      </c>
      <c r="AM1405" t="s">
        <v>141</v>
      </c>
      <c r="AN1405" t="s">
        <v>10</v>
      </c>
      <c r="AO1405" t="s">
        <v>136</v>
      </c>
      <c r="AP1405" t="s">
        <v>155</v>
      </c>
      <c r="AQ1405" t="s">
        <v>137</v>
      </c>
      <c r="AR1405" t="s">
        <v>141</v>
      </c>
      <c r="AS1405">
        <v>5</v>
      </c>
      <c r="AT1405" t="s">
        <v>169</v>
      </c>
      <c r="AU1405">
        <v>0</v>
      </c>
      <c r="AV1405" t="s">
        <v>52</v>
      </c>
      <c r="AW1405">
        <v>0</v>
      </c>
      <c r="AX1405" t="s">
        <v>11161</v>
      </c>
      <c r="AY1405" t="s">
        <v>517</v>
      </c>
      <c r="AZ1405" t="s">
        <v>648</v>
      </c>
      <c r="BA1405" t="s">
        <v>648</v>
      </c>
      <c r="BB1405" t="s">
        <v>136</v>
      </c>
    </row>
    <row r="1406" spans="1:54" hidden="1" x14ac:dyDescent="0.25">
      <c r="A1406" t="s">
        <v>12</v>
      </c>
      <c r="B1406">
        <v>118808</v>
      </c>
      <c r="C1406">
        <v>45936</v>
      </c>
      <c r="D1406" t="s">
        <v>10</v>
      </c>
      <c r="E1406">
        <v>2211068</v>
      </c>
      <c r="F1406">
        <v>45933</v>
      </c>
      <c r="G1406">
        <v>3</v>
      </c>
      <c r="H1406" t="s">
        <v>139</v>
      </c>
      <c r="I1406" t="s">
        <v>124</v>
      </c>
      <c r="J1406" s="16">
        <v>45936</v>
      </c>
      <c r="K1406" t="s">
        <v>125</v>
      </c>
      <c r="L1406" t="s">
        <v>149</v>
      </c>
      <c r="M1406">
        <v>0</v>
      </c>
      <c r="N1406" t="s">
        <v>4296</v>
      </c>
      <c r="O1406" t="s">
        <v>10</v>
      </c>
      <c r="P1406">
        <v>0</v>
      </c>
      <c r="R1406">
        <v>288.92</v>
      </c>
      <c r="S1406">
        <v>6333.95</v>
      </c>
      <c r="T1406">
        <v>18</v>
      </c>
      <c r="U1406" t="s">
        <v>127</v>
      </c>
      <c r="V1406">
        <v>1</v>
      </c>
      <c r="W1406" t="s">
        <v>390</v>
      </c>
      <c r="X1406" t="s">
        <v>439</v>
      </c>
      <c r="Y1406" t="s">
        <v>439</v>
      </c>
      <c r="Z1406" t="s">
        <v>11162</v>
      </c>
      <c r="AA1406" t="s">
        <v>161</v>
      </c>
      <c r="AB1406" t="s">
        <v>130</v>
      </c>
      <c r="AC1406" t="s">
        <v>10</v>
      </c>
      <c r="AD1406" t="s">
        <v>391</v>
      </c>
      <c r="AE1406" t="s">
        <v>308</v>
      </c>
      <c r="AF1406" t="s">
        <v>271</v>
      </c>
      <c r="AG1406" t="s">
        <v>368</v>
      </c>
      <c r="AH1406" t="s">
        <v>11163</v>
      </c>
      <c r="AI1406" t="s">
        <v>11164</v>
      </c>
      <c r="AJ1406" t="s">
        <v>140</v>
      </c>
      <c r="AL1406" t="s">
        <v>134</v>
      </c>
      <c r="AM1406" t="s">
        <v>141</v>
      </c>
      <c r="AN1406" t="s">
        <v>10</v>
      </c>
      <c r="AO1406" t="s">
        <v>136</v>
      </c>
      <c r="AP1406" t="s">
        <v>155</v>
      </c>
      <c r="AQ1406" t="s">
        <v>137</v>
      </c>
      <c r="AR1406" t="s">
        <v>141</v>
      </c>
      <c r="AS1406">
        <v>0</v>
      </c>
      <c r="AT1406" t="s">
        <v>147</v>
      </c>
      <c r="AU1406">
        <v>0</v>
      </c>
      <c r="AV1406" t="s">
        <v>490</v>
      </c>
      <c r="AW1406">
        <v>0</v>
      </c>
      <c r="AX1406" t="s">
        <v>11165</v>
      </c>
      <c r="AY1406" t="s">
        <v>517</v>
      </c>
      <c r="AZ1406" t="s">
        <v>648</v>
      </c>
      <c r="BA1406" t="s">
        <v>648</v>
      </c>
      <c r="BB1406" t="s">
        <v>136</v>
      </c>
    </row>
    <row r="1407" spans="1:54" hidden="1" x14ac:dyDescent="0.25">
      <c r="A1407" t="s">
        <v>10</v>
      </c>
      <c r="B1407">
        <v>137231</v>
      </c>
      <c r="C1407">
        <v>45926</v>
      </c>
      <c r="D1407" t="s">
        <v>1020</v>
      </c>
      <c r="E1407">
        <v>1640464</v>
      </c>
      <c r="F1407">
        <v>45918</v>
      </c>
      <c r="G1407">
        <v>3</v>
      </c>
      <c r="H1407" t="s">
        <v>139</v>
      </c>
      <c r="I1407" t="s">
        <v>124</v>
      </c>
      <c r="J1407" s="16">
        <v>45936</v>
      </c>
      <c r="K1407" t="s">
        <v>125</v>
      </c>
      <c r="L1407" t="s">
        <v>149</v>
      </c>
      <c r="M1407">
        <v>10</v>
      </c>
      <c r="N1407" t="s">
        <v>283</v>
      </c>
      <c r="O1407" t="s">
        <v>10</v>
      </c>
      <c r="P1407">
        <v>0</v>
      </c>
      <c r="R1407">
        <v>156.22</v>
      </c>
      <c r="S1407">
        <v>3949.2</v>
      </c>
      <c r="T1407">
        <v>5</v>
      </c>
      <c r="U1407" t="s">
        <v>127</v>
      </c>
      <c r="V1407">
        <v>1</v>
      </c>
      <c r="W1407" t="s">
        <v>1165</v>
      </c>
      <c r="X1407" t="s">
        <v>1166</v>
      </c>
      <c r="Y1407" t="s">
        <v>1166</v>
      </c>
      <c r="Z1407" t="s">
        <v>9425</v>
      </c>
      <c r="AA1407" t="s">
        <v>161</v>
      </c>
      <c r="AB1407" t="s">
        <v>130</v>
      </c>
      <c r="AC1407" t="s">
        <v>1020</v>
      </c>
      <c r="AD1407" t="s">
        <v>391</v>
      </c>
      <c r="AE1407" t="s">
        <v>294</v>
      </c>
      <c r="AF1407" t="s">
        <v>4443</v>
      </c>
      <c r="AG1407" t="s">
        <v>1167</v>
      </c>
      <c r="AH1407" t="s">
        <v>6540</v>
      </c>
      <c r="AI1407" t="s">
        <v>11166</v>
      </c>
      <c r="AJ1407" t="s">
        <v>223</v>
      </c>
      <c r="AL1407" t="s">
        <v>134</v>
      </c>
      <c r="AM1407" t="s">
        <v>141</v>
      </c>
      <c r="AN1407" t="s">
        <v>10</v>
      </c>
      <c r="AO1407" t="s">
        <v>136</v>
      </c>
      <c r="AP1407" t="s">
        <v>161</v>
      </c>
      <c r="AQ1407" t="s">
        <v>137</v>
      </c>
      <c r="AR1407" t="s">
        <v>141</v>
      </c>
      <c r="AS1407">
        <v>10</v>
      </c>
      <c r="AT1407" t="s">
        <v>142</v>
      </c>
      <c r="AU1407">
        <v>1</v>
      </c>
      <c r="AV1407" t="s">
        <v>76</v>
      </c>
      <c r="AW1407">
        <v>0</v>
      </c>
      <c r="AX1407" t="s">
        <v>11167</v>
      </c>
      <c r="AY1407" t="s">
        <v>517</v>
      </c>
      <c r="AZ1407" t="s">
        <v>648</v>
      </c>
      <c r="BA1407" t="s">
        <v>648</v>
      </c>
      <c r="BB1407" t="s">
        <v>136</v>
      </c>
    </row>
    <row r="1408" spans="1:54" hidden="1" x14ac:dyDescent="0.25">
      <c r="A1408" t="s">
        <v>30</v>
      </c>
      <c r="B1408">
        <v>58028</v>
      </c>
      <c r="C1408">
        <v>45926</v>
      </c>
      <c r="D1408" t="s">
        <v>1020</v>
      </c>
      <c r="E1408">
        <v>1641165</v>
      </c>
      <c r="F1408">
        <v>45919</v>
      </c>
      <c r="G1408">
        <v>3</v>
      </c>
      <c r="H1408" t="s">
        <v>139</v>
      </c>
      <c r="I1408" t="s">
        <v>124</v>
      </c>
      <c r="J1408" s="16">
        <v>45933</v>
      </c>
      <c r="K1408" t="s">
        <v>125</v>
      </c>
      <c r="L1408" t="s">
        <v>149</v>
      </c>
      <c r="M1408">
        <v>7</v>
      </c>
      <c r="N1408" t="s">
        <v>1464</v>
      </c>
      <c r="O1408" t="s">
        <v>1</v>
      </c>
      <c r="P1408">
        <v>0</v>
      </c>
      <c r="R1408">
        <v>151.97999999999999</v>
      </c>
      <c r="S1408">
        <v>2059.4699999999998</v>
      </c>
      <c r="T1408">
        <v>4</v>
      </c>
      <c r="U1408" t="s">
        <v>127</v>
      </c>
      <c r="V1408">
        <v>1</v>
      </c>
      <c r="W1408" t="s">
        <v>1165</v>
      </c>
      <c r="X1408" t="s">
        <v>1166</v>
      </c>
      <c r="Y1408" t="s">
        <v>1166</v>
      </c>
      <c r="Z1408" t="s">
        <v>6837</v>
      </c>
      <c r="AA1408" t="s">
        <v>161</v>
      </c>
      <c r="AB1408" t="s">
        <v>130</v>
      </c>
      <c r="AC1408" t="s">
        <v>1020</v>
      </c>
      <c r="AD1408" t="s">
        <v>391</v>
      </c>
      <c r="AE1408" t="s">
        <v>5031</v>
      </c>
      <c r="AF1408" t="s">
        <v>1468</v>
      </c>
      <c r="AG1408" t="s">
        <v>1167</v>
      </c>
      <c r="AH1408" t="s">
        <v>5032</v>
      </c>
      <c r="AI1408" t="s">
        <v>6838</v>
      </c>
      <c r="AJ1408" t="s">
        <v>223</v>
      </c>
      <c r="AK1408" t="s">
        <v>6839</v>
      </c>
      <c r="AL1408" t="s">
        <v>134</v>
      </c>
      <c r="AM1408" t="s">
        <v>141</v>
      </c>
      <c r="AN1408" t="s">
        <v>1</v>
      </c>
      <c r="AO1408" t="s">
        <v>136</v>
      </c>
      <c r="AP1408" t="s">
        <v>161</v>
      </c>
      <c r="AQ1408" t="s">
        <v>137</v>
      </c>
      <c r="AR1408" t="s">
        <v>141</v>
      </c>
      <c r="AS1408">
        <v>7</v>
      </c>
      <c r="AT1408" t="s">
        <v>147</v>
      </c>
      <c r="AU1408">
        <v>1</v>
      </c>
      <c r="AV1408" t="s">
        <v>73</v>
      </c>
      <c r="AW1408">
        <v>0</v>
      </c>
      <c r="AX1408" t="s">
        <v>6840</v>
      </c>
      <c r="AY1408" t="s">
        <v>517</v>
      </c>
      <c r="AZ1408" t="s">
        <v>648</v>
      </c>
      <c r="BA1408" t="s">
        <v>648</v>
      </c>
      <c r="BB1408" t="s">
        <v>136</v>
      </c>
    </row>
    <row r="1409" spans="1:54" hidden="1" x14ac:dyDescent="0.25">
      <c r="A1409" t="s">
        <v>160</v>
      </c>
      <c r="B1409">
        <v>8484</v>
      </c>
      <c r="C1409">
        <v>45931</v>
      </c>
      <c r="D1409" t="s">
        <v>1020</v>
      </c>
      <c r="E1409">
        <v>1641848</v>
      </c>
      <c r="F1409">
        <v>45922</v>
      </c>
      <c r="G1409">
        <v>3</v>
      </c>
      <c r="H1409" t="s">
        <v>139</v>
      </c>
      <c r="I1409" t="s">
        <v>124</v>
      </c>
      <c r="J1409" s="16">
        <v>45933</v>
      </c>
      <c r="K1409" t="s">
        <v>125</v>
      </c>
      <c r="L1409" t="s">
        <v>126</v>
      </c>
      <c r="M1409">
        <v>2</v>
      </c>
      <c r="N1409" t="s">
        <v>2167</v>
      </c>
      <c r="O1409" t="s">
        <v>1</v>
      </c>
      <c r="P1409">
        <v>0</v>
      </c>
      <c r="R1409">
        <v>683.41</v>
      </c>
      <c r="S1409">
        <v>17756.52</v>
      </c>
      <c r="T1409">
        <v>23</v>
      </c>
      <c r="U1409" t="s">
        <v>175</v>
      </c>
      <c r="V1409">
        <v>4</v>
      </c>
      <c r="W1409" t="s">
        <v>1165</v>
      </c>
      <c r="X1409" t="s">
        <v>1166</v>
      </c>
      <c r="Y1409" t="s">
        <v>1166</v>
      </c>
      <c r="Z1409" t="s">
        <v>2348</v>
      </c>
      <c r="AA1409" t="s">
        <v>161</v>
      </c>
      <c r="AB1409" t="s">
        <v>130</v>
      </c>
      <c r="AC1409" t="s">
        <v>1020</v>
      </c>
      <c r="AD1409" t="s">
        <v>391</v>
      </c>
      <c r="AE1409" t="s">
        <v>160</v>
      </c>
      <c r="AF1409" t="s">
        <v>1716</v>
      </c>
      <c r="AG1409" t="s">
        <v>1167</v>
      </c>
      <c r="AH1409" t="s">
        <v>5568</v>
      </c>
      <c r="AI1409" t="s">
        <v>11168</v>
      </c>
      <c r="AJ1409" t="s">
        <v>223</v>
      </c>
      <c r="AK1409" t="s">
        <v>158</v>
      </c>
      <c r="AL1409" t="s">
        <v>134</v>
      </c>
      <c r="AM1409" t="s">
        <v>141</v>
      </c>
      <c r="AN1409" t="s">
        <v>1</v>
      </c>
      <c r="AO1409" t="s">
        <v>136</v>
      </c>
      <c r="AP1409" t="s">
        <v>161</v>
      </c>
      <c r="AQ1409" t="s">
        <v>137</v>
      </c>
      <c r="AR1409" t="s">
        <v>141</v>
      </c>
      <c r="AS1409">
        <v>2</v>
      </c>
      <c r="AT1409" t="s">
        <v>144</v>
      </c>
      <c r="AU1409">
        <v>0</v>
      </c>
      <c r="AV1409" t="s">
        <v>173</v>
      </c>
      <c r="AW1409">
        <v>0</v>
      </c>
      <c r="AX1409" t="s">
        <v>11169</v>
      </c>
      <c r="AY1409" t="s">
        <v>517</v>
      </c>
      <c r="AZ1409" t="s">
        <v>648</v>
      </c>
      <c r="BA1409" t="s">
        <v>648</v>
      </c>
      <c r="BB1409" t="s">
        <v>136</v>
      </c>
    </row>
    <row r="1410" spans="1:54" hidden="1" x14ac:dyDescent="0.25">
      <c r="A1410" t="s">
        <v>238</v>
      </c>
      <c r="B1410">
        <v>32685</v>
      </c>
      <c r="C1410">
        <v>45932</v>
      </c>
      <c r="D1410" t="s">
        <v>1020</v>
      </c>
      <c r="E1410">
        <v>1642333</v>
      </c>
      <c r="F1410">
        <v>45923</v>
      </c>
      <c r="G1410">
        <v>3</v>
      </c>
      <c r="H1410" t="s">
        <v>139</v>
      </c>
      <c r="I1410" t="s">
        <v>148</v>
      </c>
      <c r="J1410" s="16">
        <v>45936</v>
      </c>
      <c r="K1410" t="s">
        <v>125</v>
      </c>
      <c r="L1410" t="s">
        <v>126</v>
      </c>
      <c r="M1410">
        <v>4</v>
      </c>
      <c r="N1410" t="s">
        <v>567</v>
      </c>
      <c r="O1410" t="s">
        <v>1</v>
      </c>
      <c r="P1410">
        <v>0</v>
      </c>
      <c r="R1410">
        <v>152.28</v>
      </c>
      <c r="S1410">
        <v>2326.3200000000002</v>
      </c>
      <c r="T1410">
        <v>2</v>
      </c>
      <c r="U1410" t="s">
        <v>175</v>
      </c>
      <c r="V1410">
        <v>0</v>
      </c>
      <c r="W1410" t="s">
        <v>1165</v>
      </c>
      <c r="X1410" t="s">
        <v>1166</v>
      </c>
      <c r="Y1410" t="s">
        <v>1166</v>
      </c>
      <c r="Z1410" t="s">
        <v>11170</v>
      </c>
      <c r="AA1410" t="s">
        <v>161</v>
      </c>
      <c r="AB1410" t="s">
        <v>130</v>
      </c>
      <c r="AC1410" t="s">
        <v>1020</v>
      </c>
      <c r="AD1410" t="s">
        <v>391</v>
      </c>
      <c r="AE1410" t="s">
        <v>238</v>
      </c>
      <c r="AF1410" t="s">
        <v>253</v>
      </c>
      <c r="AG1410" t="s">
        <v>1167</v>
      </c>
      <c r="AH1410" t="s">
        <v>5774</v>
      </c>
      <c r="AI1410" t="s">
        <v>11171</v>
      </c>
      <c r="AJ1410" t="s">
        <v>223</v>
      </c>
      <c r="AK1410" t="s">
        <v>158</v>
      </c>
      <c r="AL1410" t="s">
        <v>134</v>
      </c>
      <c r="AM1410" t="s">
        <v>141</v>
      </c>
      <c r="AN1410" t="s">
        <v>1</v>
      </c>
      <c r="AO1410" t="s">
        <v>136</v>
      </c>
      <c r="AP1410" t="s">
        <v>161</v>
      </c>
      <c r="AQ1410" t="s">
        <v>137</v>
      </c>
      <c r="AR1410" t="s">
        <v>141</v>
      </c>
      <c r="AS1410">
        <v>4</v>
      </c>
      <c r="AT1410" t="s">
        <v>169</v>
      </c>
      <c r="AU1410">
        <v>0</v>
      </c>
      <c r="AV1410" t="s">
        <v>173</v>
      </c>
      <c r="AW1410">
        <v>0</v>
      </c>
      <c r="AX1410" t="s">
        <v>11172</v>
      </c>
      <c r="AY1410" t="s">
        <v>517</v>
      </c>
      <c r="AZ1410" t="s">
        <v>648</v>
      </c>
      <c r="BA1410" t="s">
        <v>648</v>
      </c>
      <c r="BB1410" t="s">
        <v>136</v>
      </c>
    </row>
    <row r="1411" spans="1:54" hidden="1" x14ac:dyDescent="0.25">
      <c r="A1411" t="s">
        <v>12</v>
      </c>
      <c r="B1411">
        <v>118795</v>
      </c>
      <c r="C1411">
        <v>45936</v>
      </c>
      <c r="D1411" t="s">
        <v>1463</v>
      </c>
      <c r="E1411">
        <v>62416</v>
      </c>
      <c r="F1411">
        <v>45932</v>
      </c>
      <c r="G1411">
        <v>4</v>
      </c>
      <c r="H1411" t="s">
        <v>145</v>
      </c>
      <c r="I1411" t="s">
        <v>124</v>
      </c>
      <c r="J1411" s="16">
        <v>45937</v>
      </c>
      <c r="K1411" t="s">
        <v>125</v>
      </c>
      <c r="L1411" t="s">
        <v>149</v>
      </c>
      <c r="M1411">
        <v>1</v>
      </c>
      <c r="N1411" t="s">
        <v>184</v>
      </c>
      <c r="O1411" t="s">
        <v>1</v>
      </c>
      <c r="P1411">
        <v>0</v>
      </c>
      <c r="R1411">
        <v>64.98</v>
      </c>
      <c r="S1411">
        <v>30.56</v>
      </c>
      <c r="T1411">
        <v>1</v>
      </c>
      <c r="U1411" t="s">
        <v>127</v>
      </c>
      <c r="V1411">
        <v>1</v>
      </c>
      <c r="W1411" t="s">
        <v>1465</v>
      </c>
      <c r="X1411" t="s">
        <v>1466</v>
      </c>
      <c r="Y1411" t="s">
        <v>1467</v>
      </c>
      <c r="Z1411" t="s">
        <v>1466</v>
      </c>
      <c r="AA1411" t="s">
        <v>161</v>
      </c>
      <c r="AB1411" t="s">
        <v>130</v>
      </c>
      <c r="AC1411" t="s">
        <v>13</v>
      </c>
      <c r="AD1411" t="s">
        <v>269</v>
      </c>
      <c r="AE1411" t="s">
        <v>13</v>
      </c>
      <c r="AF1411" t="s">
        <v>271</v>
      </c>
      <c r="AG1411" t="s">
        <v>1469</v>
      </c>
      <c r="AH1411" t="s">
        <v>9907</v>
      </c>
      <c r="AI1411" t="s">
        <v>11173</v>
      </c>
      <c r="AJ1411" t="s">
        <v>146</v>
      </c>
      <c r="AK1411" t="s">
        <v>5924</v>
      </c>
      <c r="AL1411" t="s">
        <v>134</v>
      </c>
      <c r="AM1411" t="s">
        <v>141</v>
      </c>
      <c r="AN1411" t="s">
        <v>1</v>
      </c>
      <c r="AO1411" t="s">
        <v>136</v>
      </c>
      <c r="AP1411" t="s">
        <v>155</v>
      </c>
      <c r="AQ1411" t="s">
        <v>137</v>
      </c>
      <c r="AR1411" t="s">
        <v>141</v>
      </c>
      <c r="AS1411">
        <v>1</v>
      </c>
      <c r="AT1411" t="s">
        <v>142</v>
      </c>
      <c r="AU1411">
        <v>0</v>
      </c>
      <c r="AV1411" t="s">
        <v>40</v>
      </c>
      <c r="AW1411">
        <v>0</v>
      </c>
      <c r="AX1411" t="s">
        <v>11174</v>
      </c>
      <c r="AY1411" t="s">
        <v>517</v>
      </c>
      <c r="AZ1411" t="s">
        <v>648</v>
      </c>
      <c r="BA1411" t="s">
        <v>648</v>
      </c>
      <c r="BB1411" t="s">
        <v>136</v>
      </c>
    </row>
    <row r="1412" spans="1:54" hidden="1" x14ac:dyDescent="0.25">
      <c r="A1412" t="s">
        <v>250</v>
      </c>
      <c r="B1412">
        <v>10950</v>
      </c>
      <c r="C1412">
        <v>45929</v>
      </c>
      <c r="D1412" t="s">
        <v>1161</v>
      </c>
      <c r="E1412">
        <v>5505243</v>
      </c>
      <c r="F1412">
        <v>45924</v>
      </c>
      <c r="G1412">
        <v>1</v>
      </c>
      <c r="H1412" t="s">
        <v>167</v>
      </c>
      <c r="I1412" t="s">
        <v>148</v>
      </c>
      <c r="J1412" s="16">
        <v>45932</v>
      </c>
      <c r="K1412" t="s">
        <v>125</v>
      </c>
      <c r="L1412" t="s">
        <v>126</v>
      </c>
      <c r="M1412">
        <v>3</v>
      </c>
      <c r="N1412" t="s">
        <v>1709</v>
      </c>
      <c r="O1412" t="s">
        <v>250</v>
      </c>
      <c r="P1412">
        <v>0</v>
      </c>
      <c r="R1412">
        <v>93.3</v>
      </c>
      <c r="S1412">
        <v>2772.89</v>
      </c>
      <c r="T1412">
        <v>12</v>
      </c>
      <c r="U1412" t="s">
        <v>127</v>
      </c>
      <c r="V1412">
        <v>12</v>
      </c>
      <c r="W1412" t="s">
        <v>424</v>
      </c>
      <c r="X1412" t="s">
        <v>4150</v>
      </c>
      <c r="Y1412" t="s">
        <v>4203</v>
      </c>
      <c r="Z1412" t="s">
        <v>4150</v>
      </c>
      <c r="AA1412" t="s">
        <v>155</v>
      </c>
      <c r="AB1412" t="s">
        <v>173</v>
      </c>
      <c r="AC1412" t="s">
        <v>250</v>
      </c>
      <c r="AD1412" t="s">
        <v>300</v>
      </c>
      <c r="AE1412" t="s">
        <v>250</v>
      </c>
      <c r="AF1412" t="s">
        <v>1711</v>
      </c>
      <c r="AG1412" t="s">
        <v>189</v>
      </c>
      <c r="AH1412" t="s">
        <v>1712</v>
      </c>
      <c r="AI1412" t="s">
        <v>4204</v>
      </c>
      <c r="AJ1412" t="s">
        <v>257</v>
      </c>
      <c r="AK1412" t="s">
        <v>158</v>
      </c>
      <c r="AL1412" t="s">
        <v>134</v>
      </c>
      <c r="AM1412" t="s">
        <v>168</v>
      </c>
      <c r="AN1412" t="s">
        <v>27</v>
      </c>
      <c r="AO1412" t="s">
        <v>173</v>
      </c>
      <c r="AP1412" t="s">
        <v>155</v>
      </c>
      <c r="AQ1412" t="s">
        <v>159</v>
      </c>
      <c r="AR1412" t="s">
        <v>168</v>
      </c>
      <c r="AS1412">
        <v>3</v>
      </c>
      <c r="AT1412" t="s">
        <v>202</v>
      </c>
      <c r="AU1412">
        <v>0</v>
      </c>
      <c r="AV1412" t="s">
        <v>173</v>
      </c>
      <c r="AW1412">
        <v>0</v>
      </c>
      <c r="AX1412" t="s">
        <v>4205</v>
      </c>
      <c r="AY1412" t="s">
        <v>734</v>
      </c>
      <c r="AZ1412" t="s">
        <v>648</v>
      </c>
      <c r="BA1412" t="s">
        <v>648</v>
      </c>
      <c r="BB1412" t="s">
        <v>748</v>
      </c>
    </row>
    <row r="1413" spans="1:54" hidden="1" x14ac:dyDescent="0.25">
      <c r="A1413" t="s">
        <v>14</v>
      </c>
      <c r="B1413">
        <v>208170</v>
      </c>
      <c r="C1413">
        <v>45911</v>
      </c>
      <c r="D1413" t="s">
        <v>1024</v>
      </c>
      <c r="E1413">
        <v>1871087</v>
      </c>
      <c r="F1413">
        <v>45909</v>
      </c>
      <c r="G1413">
        <v>1</v>
      </c>
      <c r="H1413" t="s">
        <v>167</v>
      </c>
      <c r="I1413" t="s">
        <v>148</v>
      </c>
      <c r="J1413" s="16">
        <v>45936</v>
      </c>
      <c r="K1413" t="s">
        <v>125</v>
      </c>
      <c r="L1413" t="s">
        <v>149</v>
      </c>
      <c r="M1413">
        <v>25</v>
      </c>
      <c r="N1413" t="s">
        <v>177</v>
      </c>
      <c r="O1413" t="s">
        <v>1024</v>
      </c>
      <c r="P1413">
        <v>0</v>
      </c>
      <c r="R1413">
        <v>300</v>
      </c>
      <c r="S1413">
        <v>864.59</v>
      </c>
      <c r="T1413">
        <v>7</v>
      </c>
      <c r="U1413" t="s">
        <v>127</v>
      </c>
      <c r="V1413">
        <v>1</v>
      </c>
      <c r="W1413" t="s">
        <v>11175</v>
      </c>
      <c r="X1413" t="s">
        <v>11175</v>
      </c>
      <c r="Y1413" t="s">
        <v>11175</v>
      </c>
      <c r="Z1413" t="s">
        <v>11176</v>
      </c>
      <c r="AA1413" t="s">
        <v>153</v>
      </c>
      <c r="AB1413" t="s">
        <v>173</v>
      </c>
      <c r="AC1413" t="s">
        <v>1024</v>
      </c>
      <c r="AE1413" t="s">
        <v>192</v>
      </c>
      <c r="AF1413" t="s">
        <v>1820</v>
      </c>
      <c r="AG1413" t="s">
        <v>197</v>
      </c>
      <c r="AH1413" t="s">
        <v>1357</v>
      </c>
      <c r="AI1413" t="s">
        <v>11177</v>
      </c>
      <c r="AJ1413" t="s">
        <v>167</v>
      </c>
      <c r="AK1413" t="s">
        <v>11178</v>
      </c>
      <c r="AL1413" t="s">
        <v>134</v>
      </c>
      <c r="AM1413" t="s">
        <v>168</v>
      </c>
      <c r="AN1413" t="s">
        <v>14</v>
      </c>
      <c r="AO1413" t="s">
        <v>173</v>
      </c>
      <c r="AP1413" t="s">
        <v>153</v>
      </c>
      <c r="AQ1413" t="s">
        <v>137</v>
      </c>
      <c r="AR1413" t="s">
        <v>168</v>
      </c>
      <c r="AS1413">
        <v>25</v>
      </c>
      <c r="AT1413" t="s">
        <v>169</v>
      </c>
      <c r="AU1413">
        <v>3</v>
      </c>
      <c r="AV1413" t="s">
        <v>46</v>
      </c>
      <c r="AW1413">
        <v>0</v>
      </c>
      <c r="AX1413" t="s">
        <v>11179</v>
      </c>
      <c r="AY1413" t="s">
        <v>517</v>
      </c>
      <c r="AZ1413" t="s">
        <v>648</v>
      </c>
      <c r="BA1413" t="s">
        <v>648</v>
      </c>
      <c r="BB1413" t="s">
        <v>745</v>
      </c>
    </row>
    <row r="1414" spans="1:54" hidden="1" x14ac:dyDescent="0.25">
      <c r="A1414" t="s">
        <v>12</v>
      </c>
      <c r="B1414">
        <v>118487</v>
      </c>
      <c r="C1414">
        <v>45931</v>
      </c>
      <c r="D1414" t="s">
        <v>2545</v>
      </c>
      <c r="E1414">
        <v>1878169</v>
      </c>
      <c r="F1414">
        <v>45929</v>
      </c>
      <c r="G1414">
        <v>5</v>
      </c>
      <c r="H1414" t="s">
        <v>123</v>
      </c>
      <c r="I1414" t="s">
        <v>124</v>
      </c>
      <c r="J1414" s="16">
        <v>45932</v>
      </c>
      <c r="K1414" t="s">
        <v>125</v>
      </c>
      <c r="L1414" t="s">
        <v>149</v>
      </c>
      <c r="M1414">
        <v>1</v>
      </c>
      <c r="N1414" t="s">
        <v>261</v>
      </c>
      <c r="O1414" t="s">
        <v>14</v>
      </c>
      <c r="P1414">
        <v>0</v>
      </c>
      <c r="R1414">
        <v>112.71</v>
      </c>
      <c r="S1414">
        <v>719.82</v>
      </c>
      <c r="T1414">
        <v>2</v>
      </c>
      <c r="U1414" t="s">
        <v>127</v>
      </c>
      <c r="V1414">
        <v>2</v>
      </c>
      <c r="W1414" t="s">
        <v>2184</v>
      </c>
      <c r="X1414" t="s">
        <v>2185</v>
      </c>
      <c r="Y1414" t="s">
        <v>5225</v>
      </c>
      <c r="Z1414" t="s">
        <v>2185</v>
      </c>
      <c r="AA1414" t="s">
        <v>153</v>
      </c>
      <c r="AB1414" t="s">
        <v>130</v>
      </c>
      <c r="AC1414" t="s">
        <v>18</v>
      </c>
      <c r="AD1414" t="s">
        <v>233</v>
      </c>
      <c r="AE1414" t="s">
        <v>18</v>
      </c>
      <c r="AF1414" t="s">
        <v>2869</v>
      </c>
      <c r="AG1414" t="s">
        <v>2187</v>
      </c>
      <c r="AH1414" t="s">
        <v>9825</v>
      </c>
      <c r="AI1414" t="s">
        <v>5226</v>
      </c>
      <c r="AJ1414" t="s">
        <v>133</v>
      </c>
      <c r="AK1414" t="s">
        <v>5227</v>
      </c>
      <c r="AL1414" t="s">
        <v>134</v>
      </c>
      <c r="AM1414" t="s">
        <v>135</v>
      </c>
      <c r="AN1414" t="s">
        <v>14</v>
      </c>
      <c r="AO1414" t="s">
        <v>136</v>
      </c>
      <c r="AP1414" t="s">
        <v>155</v>
      </c>
      <c r="AQ1414" t="s">
        <v>137</v>
      </c>
      <c r="AR1414" t="s">
        <v>135</v>
      </c>
      <c r="AS1414">
        <v>1</v>
      </c>
      <c r="AT1414" t="s">
        <v>144</v>
      </c>
      <c r="AU1414">
        <v>0</v>
      </c>
      <c r="AV1414" t="s">
        <v>44</v>
      </c>
      <c r="AW1414">
        <v>0</v>
      </c>
      <c r="AX1414" t="s">
        <v>5228</v>
      </c>
      <c r="AY1414" t="s">
        <v>517</v>
      </c>
      <c r="AZ1414" t="s">
        <v>648</v>
      </c>
      <c r="BA1414" t="s">
        <v>648</v>
      </c>
      <c r="BB1414" t="s">
        <v>136</v>
      </c>
    </row>
    <row r="1415" spans="1:54" hidden="1" x14ac:dyDescent="0.25">
      <c r="A1415" t="s">
        <v>231</v>
      </c>
      <c r="B1415">
        <v>2369</v>
      </c>
      <c r="C1415">
        <v>45924</v>
      </c>
      <c r="D1415" t="s">
        <v>11</v>
      </c>
      <c r="E1415">
        <v>1223249</v>
      </c>
      <c r="F1415">
        <v>45919</v>
      </c>
      <c r="G1415">
        <v>3</v>
      </c>
      <c r="H1415" t="s">
        <v>139</v>
      </c>
      <c r="I1415" t="s">
        <v>148</v>
      </c>
      <c r="J1415" s="16">
        <v>45931</v>
      </c>
      <c r="K1415" t="s">
        <v>125</v>
      </c>
      <c r="L1415" t="s">
        <v>126</v>
      </c>
      <c r="M1415">
        <v>7</v>
      </c>
      <c r="N1415" t="s">
        <v>283</v>
      </c>
      <c r="O1415" t="s">
        <v>231</v>
      </c>
      <c r="P1415">
        <v>0</v>
      </c>
      <c r="R1415">
        <v>1052.6500000000001</v>
      </c>
      <c r="S1415">
        <v>30015.7</v>
      </c>
      <c r="T1415">
        <v>21</v>
      </c>
      <c r="U1415" t="s">
        <v>127</v>
      </c>
      <c r="V1415">
        <v>1</v>
      </c>
      <c r="W1415" t="s">
        <v>314</v>
      </c>
      <c r="X1415" t="s">
        <v>314</v>
      </c>
      <c r="Y1415" t="s">
        <v>314</v>
      </c>
      <c r="Z1415" t="s">
        <v>472</v>
      </c>
      <c r="AA1415" t="s">
        <v>201</v>
      </c>
      <c r="AB1415" t="s">
        <v>173</v>
      </c>
      <c r="AC1415" t="s">
        <v>270</v>
      </c>
      <c r="AD1415" t="s">
        <v>188</v>
      </c>
      <c r="AE1415" t="s">
        <v>228</v>
      </c>
      <c r="AF1415" t="s">
        <v>229</v>
      </c>
      <c r="AG1415" t="s">
        <v>256</v>
      </c>
      <c r="AH1415" t="s">
        <v>623</v>
      </c>
      <c r="AI1415" t="s">
        <v>638</v>
      </c>
      <c r="AJ1415" t="s">
        <v>176</v>
      </c>
      <c r="AL1415" t="s">
        <v>134</v>
      </c>
      <c r="AM1415" t="s">
        <v>141</v>
      </c>
      <c r="AN1415" t="s">
        <v>18</v>
      </c>
      <c r="AO1415" t="s">
        <v>173</v>
      </c>
      <c r="AP1415" t="s">
        <v>201</v>
      </c>
      <c r="AQ1415" t="s">
        <v>198</v>
      </c>
      <c r="AR1415" t="s">
        <v>141</v>
      </c>
      <c r="AS1415">
        <v>7</v>
      </c>
      <c r="AT1415" t="s">
        <v>147</v>
      </c>
      <c r="AU1415">
        <v>1</v>
      </c>
      <c r="AV1415" t="s">
        <v>76</v>
      </c>
      <c r="AW1415">
        <v>0</v>
      </c>
      <c r="AX1415" t="s">
        <v>673</v>
      </c>
      <c r="AY1415" t="s">
        <v>517</v>
      </c>
      <c r="AZ1415" t="s">
        <v>648</v>
      </c>
      <c r="BA1415" t="s">
        <v>648</v>
      </c>
      <c r="BB1415" t="s">
        <v>749</v>
      </c>
    </row>
    <row r="1416" spans="1:54" hidden="1" x14ac:dyDescent="0.25">
      <c r="A1416" t="s">
        <v>215</v>
      </c>
      <c r="B1416">
        <v>1500</v>
      </c>
      <c r="C1416">
        <v>45909</v>
      </c>
      <c r="D1416" t="s">
        <v>1</v>
      </c>
      <c r="E1416">
        <v>2725772</v>
      </c>
      <c r="F1416">
        <v>45904</v>
      </c>
      <c r="G1416">
        <v>3</v>
      </c>
      <c r="H1416" t="s">
        <v>139</v>
      </c>
      <c r="I1416" t="s">
        <v>124</v>
      </c>
      <c r="J1416" s="16">
        <v>45932</v>
      </c>
      <c r="K1416" t="s">
        <v>125</v>
      </c>
      <c r="L1416" t="s">
        <v>126</v>
      </c>
      <c r="M1416">
        <v>23</v>
      </c>
      <c r="N1416" t="s">
        <v>184</v>
      </c>
      <c r="O1416" t="s">
        <v>1</v>
      </c>
      <c r="P1416">
        <v>0</v>
      </c>
      <c r="R1416">
        <v>3496.62</v>
      </c>
      <c r="S1416">
        <v>30895.22</v>
      </c>
      <c r="T1416">
        <v>407</v>
      </c>
      <c r="U1416" t="s">
        <v>127</v>
      </c>
      <c r="V1416">
        <v>1</v>
      </c>
      <c r="W1416" t="s">
        <v>545</v>
      </c>
      <c r="X1416" t="s">
        <v>587</v>
      </c>
      <c r="Y1416" t="s">
        <v>587</v>
      </c>
      <c r="Z1416" t="s">
        <v>620</v>
      </c>
      <c r="AA1416" t="s">
        <v>161</v>
      </c>
      <c r="AB1416" t="s">
        <v>130</v>
      </c>
      <c r="AC1416" t="s">
        <v>160</v>
      </c>
      <c r="AD1416" t="s">
        <v>406</v>
      </c>
      <c r="AE1416" t="s">
        <v>215</v>
      </c>
      <c r="AF1416" t="s">
        <v>217</v>
      </c>
      <c r="AG1416" t="s">
        <v>435</v>
      </c>
      <c r="AH1416" t="s">
        <v>578</v>
      </c>
      <c r="AI1416" t="s">
        <v>5025</v>
      </c>
      <c r="AJ1416" t="s">
        <v>140</v>
      </c>
      <c r="AK1416" t="s">
        <v>5026</v>
      </c>
      <c r="AL1416" t="s">
        <v>134</v>
      </c>
      <c r="AM1416" t="s">
        <v>141</v>
      </c>
      <c r="AN1416" t="s">
        <v>1</v>
      </c>
      <c r="AO1416" t="s">
        <v>136</v>
      </c>
      <c r="AP1416" t="s">
        <v>5027</v>
      </c>
      <c r="AQ1416" t="s">
        <v>137</v>
      </c>
      <c r="AR1416" t="s">
        <v>141</v>
      </c>
      <c r="AS1416">
        <v>23</v>
      </c>
      <c r="AT1416" t="s">
        <v>142</v>
      </c>
      <c r="AU1416">
        <v>3</v>
      </c>
      <c r="AV1416" t="s">
        <v>40</v>
      </c>
      <c r="AW1416">
        <v>0</v>
      </c>
      <c r="AX1416" t="s">
        <v>5028</v>
      </c>
      <c r="AY1416" t="s">
        <v>517</v>
      </c>
      <c r="AZ1416" t="s">
        <v>648</v>
      </c>
      <c r="BA1416" t="s">
        <v>648</v>
      </c>
      <c r="BB1416" t="s">
        <v>136</v>
      </c>
    </row>
    <row r="1417" spans="1:54" hidden="1" x14ac:dyDescent="0.25">
      <c r="A1417" t="s">
        <v>1</v>
      </c>
      <c r="B1417">
        <v>162230</v>
      </c>
      <c r="C1417">
        <v>45923</v>
      </c>
      <c r="D1417" t="s">
        <v>1</v>
      </c>
      <c r="E1417">
        <v>2739082</v>
      </c>
      <c r="F1417">
        <v>45922</v>
      </c>
      <c r="G1417">
        <v>5</v>
      </c>
      <c r="H1417" t="s">
        <v>123</v>
      </c>
      <c r="I1417" t="s">
        <v>124</v>
      </c>
      <c r="J1417" s="16">
        <v>45936</v>
      </c>
      <c r="K1417" t="s">
        <v>125</v>
      </c>
      <c r="L1417" t="s">
        <v>126</v>
      </c>
      <c r="M1417">
        <v>13</v>
      </c>
      <c r="N1417" t="s">
        <v>5833</v>
      </c>
      <c r="O1417" t="s">
        <v>1</v>
      </c>
      <c r="P1417">
        <v>0</v>
      </c>
      <c r="R1417">
        <v>87.39</v>
      </c>
      <c r="S1417">
        <v>2406.13</v>
      </c>
      <c r="T1417">
        <v>4</v>
      </c>
      <c r="U1417" t="s">
        <v>186</v>
      </c>
      <c r="V1417">
        <v>1</v>
      </c>
      <c r="W1417" t="s">
        <v>277</v>
      </c>
      <c r="X1417" t="s">
        <v>288</v>
      </c>
      <c r="Y1417" t="s">
        <v>288</v>
      </c>
      <c r="Z1417" t="s">
        <v>11180</v>
      </c>
      <c r="AA1417" t="s">
        <v>161</v>
      </c>
      <c r="AB1417" t="s">
        <v>130</v>
      </c>
      <c r="AC1417" t="s">
        <v>165</v>
      </c>
      <c r="AD1417" t="s">
        <v>289</v>
      </c>
      <c r="AE1417" t="s">
        <v>28</v>
      </c>
      <c r="AF1417" t="s">
        <v>11181</v>
      </c>
      <c r="AG1417" t="s">
        <v>279</v>
      </c>
      <c r="AH1417" t="s">
        <v>11182</v>
      </c>
      <c r="AI1417" t="s">
        <v>11183</v>
      </c>
      <c r="AJ1417" t="s">
        <v>133</v>
      </c>
      <c r="AK1417" t="s">
        <v>154</v>
      </c>
      <c r="AL1417" t="s">
        <v>134</v>
      </c>
      <c r="AM1417" t="s">
        <v>135</v>
      </c>
      <c r="AN1417" t="s">
        <v>1</v>
      </c>
      <c r="AO1417" t="s">
        <v>136</v>
      </c>
      <c r="AP1417" t="s">
        <v>161</v>
      </c>
      <c r="AQ1417" t="s">
        <v>137</v>
      </c>
      <c r="AR1417" t="s">
        <v>135</v>
      </c>
      <c r="AS1417">
        <v>13</v>
      </c>
      <c r="AT1417" t="s">
        <v>144</v>
      </c>
      <c r="AU1417">
        <v>2</v>
      </c>
      <c r="AV1417" t="s">
        <v>974</v>
      </c>
      <c r="AW1417">
        <v>0</v>
      </c>
      <c r="AX1417" t="s">
        <v>11184</v>
      </c>
      <c r="AY1417" t="s">
        <v>517</v>
      </c>
      <c r="AZ1417" t="s">
        <v>648</v>
      </c>
      <c r="BA1417" t="s">
        <v>648</v>
      </c>
      <c r="BB1417" t="s">
        <v>136</v>
      </c>
    </row>
    <row r="1418" spans="1:54" hidden="1" x14ac:dyDescent="0.25">
      <c r="A1418" t="s">
        <v>30</v>
      </c>
      <c r="B1418">
        <v>58029</v>
      </c>
      <c r="C1418">
        <v>45926</v>
      </c>
      <c r="D1418" t="s">
        <v>1</v>
      </c>
      <c r="E1418">
        <v>2741999</v>
      </c>
      <c r="F1418">
        <v>45925</v>
      </c>
      <c r="G1418">
        <v>1</v>
      </c>
      <c r="H1418" t="s">
        <v>167</v>
      </c>
      <c r="I1418" t="s">
        <v>148</v>
      </c>
      <c r="J1418" s="16">
        <v>45932</v>
      </c>
      <c r="K1418" t="s">
        <v>125</v>
      </c>
      <c r="L1418" t="s">
        <v>126</v>
      </c>
      <c r="M1418">
        <v>6</v>
      </c>
      <c r="N1418" t="s">
        <v>5029</v>
      </c>
      <c r="O1418" t="s">
        <v>1</v>
      </c>
      <c r="P1418">
        <v>0</v>
      </c>
      <c r="R1418">
        <v>39.880000000000003</v>
      </c>
      <c r="S1418">
        <v>1806.79</v>
      </c>
      <c r="T1418">
        <v>4</v>
      </c>
      <c r="U1418" t="s">
        <v>127</v>
      </c>
      <c r="V1418">
        <v>1</v>
      </c>
      <c r="W1418" t="s">
        <v>1374</v>
      </c>
      <c r="X1418" t="s">
        <v>1375</v>
      </c>
      <c r="Y1418" t="s">
        <v>1375</v>
      </c>
      <c r="Z1418" t="s">
        <v>5030</v>
      </c>
      <c r="AA1418" t="s">
        <v>161</v>
      </c>
      <c r="AB1418" t="s">
        <v>130</v>
      </c>
      <c r="AC1418" t="s">
        <v>1</v>
      </c>
      <c r="AD1418" t="s">
        <v>406</v>
      </c>
      <c r="AE1418" t="s">
        <v>5031</v>
      </c>
      <c r="AF1418" t="s">
        <v>1468</v>
      </c>
      <c r="AG1418" t="s">
        <v>403</v>
      </c>
      <c r="AH1418" t="s">
        <v>5032</v>
      </c>
      <c r="AI1418" t="s">
        <v>5033</v>
      </c>
      <c r="AJ1418" t="s">
        <v>167</v>
      </c>
      <c r="AL1418" t="s">
        <v>134</v>
      </c>
      <c r="AM1418" t="s">
        <v>168</v>
      </c>
      <c r="AN1418" t="s">
        <v>1</v>
      </c>
      <c r="AO1418" t="s">
        <v>136</v>
      </c>
      <c r="AP1418" t="s">
        <v>161</v>
      </c>
      <c r="AQ1418" t="s">
        <v>137</v>
      </c>
      <c r="AR1418" t="s">
        <v>168</v>
      </c>
      <c r="AS1418">
        <v>6</v>
      </c>
      <c r="AT1418" t="s">
        <v>142</v>
      </c>
      <c r="AU1418">
        <v>1</v>
      </c>
      <c r="AV1418" t="s">
        <v>173</v>
      </c>
      <c r="AW1418">
        <v>0</v>
      </c>
      <c r="AX1418" t="s">
        <v>5034</v>
      </c>
      <c r="AY1418" t="s">
        <v>517</v>
      </c>
      <c r="AZ1418" t="s">
        <v>648</v>
      </c>
      <c r="BA1418" t="s">
        <v>648</v>
      </c>
      <c r="BB1418" t="s">
        <v>136</v>
      </c>
    </row>
    <row r="1419" spans="1:54" hidden="1" x14ac:dyDescent="0.25">
      <c r="A1419" t="s">
        <v>1573</v>
      </c>
      <c r="B1419">
        <v>7109</v>
      </c>
      <c r="C1419">
        <v>45929</v>
      </c>
      <c r="D1419" t="s">
        <v>1</v>
      </c>
      <c r="E1419">
        <v>2742770</v>
      </c>
      <c r="F1419">
        <v>45926</v>
      </c>
      <c r="G1419">
        <v>1</v>
      </c>
      <c r="H1419" t="s">
        <v>167</v>
      </c>
      <c r="I1419" t="s">
        <v>148</v>
      </c>
      <c r="J1419" s="16">
        <v>45931</v>
      </c>
      <c r="K1419" t="s">
        <v>125</v>
      </c>
      <c r="L1419" t="s">
        <v>126</v>
      </c>
      <c r="M1419">
        <v>2</v>
      </c>
      <c r="N1419" t="s">
        <v>1571</v>
      </c>
      <c r="O1419" t="s">
        <v>1573</v>
      </c>
      <c r="P1419">
        <v>0</v>
      </c>
      <c r="R1419">
        <v>601.66999999999996</v>
      </c>
      <c r="S1419">
        <v>35464.07</v>
      </c>
      <c r="T1419">
        <v>100</v>
      </c>
      <c r="U1419" t="s">
        <v>127</v>
      </c>
      <c r="V1419">
        <v>44</v>
      </c>
      <c r="W1419" t="s">
        <v>1603</v>
      </c>
      <c r="X1419" t="s">
        <v>1604</v>
      </c>
      <c r="Y1419" t="s">
        <v>1604</v>
      </c>
      <c r="Z1419" t="s">
        <v>1605</v>
      </c>
      <c r="AA1419" t="s">
        <v>155</v>
      </c>
      <c r="AB1419" t="s">
        <v>173</v>
      </c>
      <c r="AC1419" t="s">
        <v>1</v>
      </c>
      <c r="AD1419" t="s">
        <v>973</v>
      </c>
      <c r="AE1419" t="s">
        <v>1573</v>
      </c>
      <c r="AF1419" t="s">
        <v>1574</v>
      </c>
      <c r="AG1419" t="s">
        <v>1512</v>
      </c>
      <c r="AH1419" t="s">
        <v>1606</v>
      </c>
      <c r="AI1419" t="s">
        <v>3606</v>
      </c>
      <c r="AJ1419" t="s">
        <v>167</v>
      </c>
      <c r="AK1419" t="s">
        <v>3607</v>
      </c>
      <c r="AL1419" t="s">
        <v>134</v>
      </c>
      <c r="AM1419" t="s">
        <v>168</v>
      </c>
      <c r="AN1419" t="s">
        <v>27</v>
      </c>
      <c r="AO1419" t="s">
        <v>173</v>
      </c>
      <c r="AP1419" t="s">
        <v>155</v>
      </c>
      <c r="AQ1419" t="s">
        <v>159</v>
      </c>
      <c r="AR1419" t="s">
        <v>168</v>
      </c>
      <c r="AS1419">
        <v>2</v>
      </c>
      <c r="AT1419" t="s">
        <v>147</v>
      </c>
      <c r="AU1419">
        <v>0</v>
      </c>
      <c r="AV1419" t="s">
        <v>173</v>
      </c>
      <c r="AW1419">
        <v>0</v>
      </c>
      <c r="AX1419" t="s">
        <v>1607</v>
      </c>
      <c r="AY1419" t="s">
        <v>734</v>
      </c>
      <c r="AZ1419" t="s">
        <v>648</v>
      </c>
      <c r="BA1419" t="s">
        <v>648</v>
      </c>
      <c r="BB1419" t="s">
        <v>748</v>
      </c>
    </row>
    <row r="1420" spans="1:54" hidden="1" x14ac:dyDescent="0.25">
      <c r="A1420" t="s">
        <v>280</v>
      </c>
      <c r="B1420">
        <v>2564</v>
      </c>
      <c r="C1420">
        <v>45929</v>
      </c>
      <c r="D1420" t="s">
        <v>1</v>
      </c>
      <c r="E1420">
        <v>2743478</v>
      </c>
      <c r="F1420">
        <v>45926</v>
      </c>
      <c r="G1420">
        <v>3</v>
      </c>
      <c r="H1420" t="s">
        <v>139</v>
      </c>
      <c r="I1420" t="s">
        <v>124</v>
      </c>
      <c r="J1420" s="16">
        <v>45931</v>
      </c>
      <c r="K1420" t="s">
        <v>125</v>
      </c>
      <c r="L1420" t="s">
        <v>126</v>
      </c>
      <c r="M1420">
        <v>2</v>
      </c>
      <c r="N1420" t="s">
        <v>2464</v>
      </c>
      <c r="O1420" t="s">
        <v>280</v>
      </c>
      <c r="P1420">
        <v>0</v>
      </c>
      <c r="R1420">
        <v>77.98</v>
      </c>
      <c r="S1420">
        <v>1400.4</v>
      </c>
      <c r="T1420">
        <v>2</v>
      </c>
      <c r="U1420" t="s">
        <v>127</v>
      </c>
      <c r="V1420">
        <v>2</v>
      </c>
      <c r="W1420" t="s">
        <v>277</v>
      </c>
      <c r="X1420" t="s">
        <v>278</v>
      </c>
      <c r="Y1420" t="s">
        <v>278</v>
      </c>
      <c r="Z1420" t="s">
        <v>2722</v>
      </c>
      <c r="AA1420" t="s">
        <v>155</v>
      </c>
      <c r="AB1420" t="s">
        <v>173</v>
      </c>
      <c r="AC1420" t="s">
        <v>1</v>
      </c>
      <c r="AD1420" t="s">
        <v>289</v>
      </c>
      <c r="AE1420" t="s">
        <v>280</v>
      </c>
      <c r="AF1420" t="s">
        <v>2138</v>
      </c>
      <c r="AG1420" t="s">
        <v>279</v>
      </c>
      <c r="AH1420" t="s">
        <v>2139</v>
      </c>
      <c r="AI1420" t="s">
        <v>3608</v>
      </c>
      <c r="AJ1420" t="s">
        <v>140</v>
      </c>
      <c r="AK1420" t="s">
        <v>158</v>
      </c>
      <c r="AL1420" t="s">
        <v>134</v>
      </c>
      <c r="AM1420" t="s">
        <v>141</v>
      </c>
      <c r="AN1420" t="s">
        <v>27</v>
      </c>
      <c r="AO1420" t="s">
        <v>173</v>
      </c>
      <c r="AP1420" t="s">
        <v>155</v>
      </c>
      <c r="AQ1420" t="s">
        <v>159</v>
      </c>
      <c r="AR1420" t="s">
        <v>141</v>
      </c>
      <c r="AS1420">
        <v>2</v>
      </c>
      <c r="AT1420" t="s">
        <v>147</v>
      </c>
      <c r="AU1420">
        <v>0</v>
      </c>
      <c r="AV1420" t="s">
        <v>173</v>
      </c>
      <c r="AW1420">
        <v>0</v>
      </c>
      <c r="AX1420" t="s">
        <v>2723</v>
      </c>
      <c r="AY1420" t="s">
        <v>734</v>
      </c>
      <c r="AZ1420" t="s">
        <v>648</v>
      </c>
      <c r="BA1420" t="s">
        <v>648</v>
      </c>
      <c r="BB1420" t="s">
        <v>748</v>
      </c>
    </row>
    <row r="1421" spans="1:54" hidden="1" x14ac:dyDescent="0.25">
      <c r="A1421" t="s">
        <v>27</v>
      </c>
      <c r="B1421">
        <v>66587</v>
      </c>
      <c r="C1421">
        <v>45929</v>
      </c>
      <c r="D1421" t="s">
        <v>1</v>
      </c>
      <c r="E1421">
        <v>2743538</v>
      </c>
      <c r="F1421">
        <v>45926</v>
      </c>
      <c r="G1421">
        <v>3</v>
      </c>
      <c r="H1421" t="s">
        <v>139</v>
      </c>
      <c r="I1421" t="s">
        <v>124</v>
      </c>
      <c r="J1421" s="16">
        <v>45936</v>
      </c>
      <c r="K1421" t="s">
        <v>125</v>
      </c>
      <c r="L1421" t="s">
        <v>126</v>
      </c>
      <c r="M1421">
        <v>7</v>
      </c>
      <c r="N1421" t="s">
        <v>5833</v>
      </c>
      <c r="O1421" t="s">
        <v>1</v>
      </c>
      <c r="P1421">
        <v>0</v>
      </c>
      <c r="R1421">
        <v>87.11</v>
      </c>
      <c r="S1421">
        <v>2253.16</v>
      </c>
      <c r="T1421">
        <v>10</v>
      </c>
      <c r="U1421" t="s">
        <v>127</v>
      </c>
      <c r="V1421">
        <v>0</v>
      </c>
      <c r="W1421" t="s">
        <v>277</v>
      </c>
      <c r="X1421" t="s">
        <v>278</v>
      </c>
      <c r="Y1421" t="s">
        <v>278</v>
      </c>
      <c r="Z1421" t="s">
        <v>11185</v>
      </c>
      <c r="AA1421" t="s">
        <v>161</v>
      </c>
      <c r="AB1421" t="s">
        <v>130</v>
      </c>
      <c r="AC1421" t="s">
        <v>165</v>
      </c>
      <c r="AD1421" t="s">
        <v>289</v>
      </c>
      <c r="AE1421" t="s">
        <v>27</v>
      </c>
      <c r="AF1421" t="s">
        <v>321</v>
      </c>
      <c r="AG1421" t="s">
        <v>279</v>
      </c>
      <c r="AH1421" t="s">
        <v>11186</v>
      </c>
      <c r="AI1421" t="s">
        <v>11187</v>
      </c>
      <c r="AJ1421" t="s">
        <v>140</v>
      </c>
      <c r="AK1421" t="s">
        <v>154</v>
      </c>
      <c r="AL1421" t="s">
        <v>134</v>
      </c>
      <c r="AM1421" t="s">
        <v>141</v>
      </c>
      <c r="AN1421" t="s">
        <v>1</v>
      </c>
      <c r="AO1421" t="s">
        <v>136</v>
      </c>
      <c r="AP1421" t="s">
        <v>155</v>
      </c>
      <c r="AQ1421" t="s">
        <v>137</v>
      </c>
      <c r="AR1421" t="s">
        <v>141</v>
      </c>
      <c r="AS1421">
        <v>7</v>
      </c>
      <c r="AT1421" t="s">
        <v>147</v>
      </c>
      <c r="AU1421">
        <v>1</v>
      </c>
      <c r="AV1421" t="s">
        <v>974</v>
      </c>
      <c r="AW1421">
        <v>0</v>
      </c>
      <c r="AX1421" t="s">
        <v>11188</v>
      </c>
      <c r="AY1421" t="s">
        <v>517</v>
      </c>
      <c r="AZ1421" t="s">
        <v>648</v>
      </c>
      <c r="BA1421" t="s">
        <v>648</v>
      </c>
      <c r="BB1421" t="s">
        <v>136</v>
      </c>
    </row>
    <row r="1422" spans="1:54" x14ac:dyDescent="0.25">
      <c r="A1422" t="s">
        <v>12</v>
      </c>
      <c r="B1422">
        <v>118484</v>
      </c>
      <c r="C1422">
        <v>45931</v>
      </c>
      <c r="D1422" t="s">
        <v>1</v>
      </c>
      <c r="E1422">
        <v>2744789</v>
      </c>
      <c r="F1422">
        <v>45929</v>
      </c>
      <c r="G1422">
        <v>4</v>
      </c>
      <c r="H1422" t="s">
        <v>145</v>
      </c>
      <c r="I1422" t="s">
        <v>124</v>
      </c>
      <c r="J1422" s="16">
        <v>45932</v>
      </c>
      <c r="K1422" t="s">
        <v>125</v>
      </c>
      <c r="L1422" t="s">
        <v>149</v>
      </c>
      <c r="M1422">
        <v>1</v>
      </c>
      <c r="N1422" t="s">
        <v>199</v>
      </c>
      <c r="O1422" t="s">
        <v>12</v>
      </c>
      <c r="P1422">
        <v>0</v>
      </c>
      <c r="R1422">
        <v>64.239999999999995</v>
      </c>
      <c r="S1422">
        <v>339.78</v>
      </c>
      <c r="T1422">
        <v>1</v>
      </c>
      <c r="U1422" t="s">
        <v>127</v>
      </c>
      <c r="V1422">
        <v>1</v>
      </c>
      <c r="W1422" t="s">
        <v>987</v>
      </c>
      <c r="X1422" t="s">
        <v>988</v>
      </c>
      <c r="Y1422" t="s">
        <v>988</v>
      </c>
      <c r="Z1422" t="s">
        <v>2261</v>
      </c>
      <c r="AA1422" t="s">
        <v>155</v>
      </c>
      <c r="AB1422" t="s">
        <v>130</v>
      </c>
      <c r="AC1422" t="s">
        <v>1</v>
      </c>
      <c r="AD1422" t="s">
        <v>297</v>
      </c>
      <c r="AE1422" t="s">
        <v>308</v>
      </c>
      <c r="AF1422" t="s">
        <v>271</v>
      </c>
      <c r="AG1422" t="s">
        <v>252</v>
      </c>
      <c r="AH1422" t="s">
        <v>2262</v>
      </c>
      <c r="AI1422" t="s">
        <v>3328</v>
      </c>
      <c r="AJ1422" t="s">
        <v>146</v>
      </c>
      <c r="AL1422" t="s">
        <v>134</v>
      </c>
      <c r="AM1422" t="s">
        <v>141</v>
      </c>
      <c r="AN1422" t="s">
        <v>12</v>
      </c>
      <c r="AO1422" t="s">
        <v>136</v>
      </c>
      <c r="AP1422" t="s">
        <v>155</v>
      </c>
      <c r="AQ1422" t="s">
        <v>159</v>
      </c>
      <c r="AR1422" t="s">
        <v>141</v>
      </c>
      <c r="AS1422">
        <v>1</v>
      </c>
      <c r="AT1422" t="s">
        <v>144</v>
      </c>
      <c r="AU1422">
        <v>0</v>
      </c>
      <c r="AV1422" t="s">
        <v>52</v>
      </c>
      <c r="AW1422">
        <v>0</v>
      </c>
      <c r="AX1422" t="s">
        <v>2263</v>
      </c>
      <c r="AY1422" t="s">
        <v>517</v>
      </c>
      <c r="AZ1422" t="s">
        <v>648</v>
      </c>
      <c r="BA1422" t="s">
        <v>648</v>
      </c>
      <c r="BB1422" t="s">
        <v>136</v>
      </c>
    </row>
    <row r="1423" spans="1:54" hidden="1" x14ac:dyDescent="0.25">
      <c r="A1423" t="s">
        <v>29</v>
      </c>
      <c r="B1423">
        <v>39479</v>
      </c>
      <c r="C1423">
        <v>45931</v>
      </c>
      <c r="D1423" t="s">
        <v>1</v>
      </c>
      <c r="E1423">
        <v>2745162</v>
      </c>
      <c r="F1423">
        <v>45930</v>
      </c>
      <c r="G1423">
        <v>3</v>
      </c>
      <c r="H1423" t="s">
        <v>139</v>
      </c>
      <c r="I1423" t="s">
        <v>124</v>
      </c>
      <c r="J1423" s="16">
        <v>45932</v>
      </c>
      <c r="K1423" t="s">
        <v>125</v>
      </c>
      <c r="L1423" t="s">
        <v>126</v>
      </c>
      <c r="M1423">
        <v>1</v>
      </c>
      <c r="N1423" t="s">
        <v>1757</v>
      </c>
      <c r="O1423" t="s">
        <v>1</v>
      </c>
      <c r="P1423">
        <v>0</v>
      </c>
      <c r="R1423">
        <v>584.30999999999995</v>
      </c>
      <c r="S1423">
        <v>72645</v>
      </c>
      <c r="T1423">
        <v>148</v>
      </c>
      <c r="U1423" t="s">
        <v>127</v>
      </c>
      <c r="V1423">
        <v>1</v>
      </c>
      <c r="W1423" t="s">
        <v>352</v>
      </c>
      <c r="X1423" t="s">
        <v>1510</v>
      </c>
      <c r="Y1423" t="s">
        <v>1510</v>
      </c>
      <c r="Z1423" t="s">
        <v>5035</v>
      </c>
      <c r="AA1423" t="s">
        <v>161</v>
      </c>
      <c r="AB1423" t="s">
        <v>130</v>
      </c>
      <c r="AC1423" t="s">
        <v>1</v>
      </c>
      <c r="AD1423" t="s">
        <v>297</v>
      </c>
      <c r="AE1423" t="s">
        <v>29</v>
      </c>
      <c r="AF1423" t="s">
        <v>4934</v>
      </c>
      <c r="AG1423" t="s">
        <v>1512</v>
      </c>
      <c r="AH1423" t="s">
        <v>5036</v>
      </c>
      <c r="AI1423" t="s">
        <v>5037</v>
      </c>
      <c r="AJ1423" t="s">
        <v>140</v>
      </c>
      <c r="AL1423" t="s">
        <v>134</v>
      </c>
      <c r="AM1423" t="s">
        <v>141</v>
      </c>
      <c r="AN1423" t="s">
        <v>1</v>
      </c>
      <c r="AO1423" t="s">
        <v>136</v>
      </c>
      <c r="AP1423" t="s">
        <v>129</v>
      </c>
      <c r="AQ1423" t="s">
        <v>137</v>
      </c>
      <c r="AR1423" t="s">
        <v>141</v>
      </c>
      <c r="AS1423">
        <v>1</v>
      </c>
      <c r="AT1423" t="s">
        <v>169</v>
      </c>
      <c r="AU1423">
        <v>0</v>
      </c>
      <c r="AV1423" t="s">
        <v>1761</v>
      </c>
      <c r="AW1423">
        <v>0</v>
      </c>
      <c r="AX1423" t="s">
        <v>5038</v>
      </c>
      <c r="AY1423" t="s">
        <v>517</v>
      </c>
      <c r="AZ1423" t="s">
        <v>648</v>
      </c>
      <c r="BA1423" t="s">
        <v>648</v>
      </c>
      <c r="BB1423" t="s">
        <v>136</v>
      </c>
    </row>
    <row r="1424" spans="1:54" hidden="1" x14ac:dyDescent="0.25">
      <c r="A1424" t="s">
        <v>12</v>
      </c>
      <c r="B1424">
        <v>118536</v>
      </c>
      <c r="C1424">
        <v>45932</v>
      </c>
      <c r="D1424" t="s">
        <v>1</v>
      </c>
      <c r="E1424">
        <v>2745449</v>
      </c>
      <c r="F1424">
        <v>45930</v>
      </c>
      <c r="G1424">
        <v>5</v>
      </c>
      <c r="H1424" t="s">
        <v>123</v>
      </c>
      <c r="I1424" t="s">
        <v>124</v>
      </c>
      <c r="J1424" s="16">
        <v>45936</v>
      </c>
      <c r="K1424" t="s">
        <v>125</v>
      </c>
      <c r="L1424" t="s">
        <v>126</v>
      </c>
      <c r="M1424">
        <v>4</v>
      </c>
      <c r="N1424" t="s">
        <v>184</v>
      </c>
      <c r="O1424" t="s">
        <v>1</v>
      </c>
      <c r="P1424">
        <v>0</v>
      </c>
      <c r="R1424">
        <v>222.76</v>
      </c>
      <c r="S1424">
        <v>5084.21</v>
      </c>
      <c r="T1424">
        <v>1</v>
      </c>
      <c r="U1424" t="s">
        <v>127</v>
      </c>
      <c r="V1424">
        <v>1</v>
      </c>
      <c r="W1424" t="s">
        <v>9040</v>
      </c>
      <c r="X1424" t="s">
        <v>9040</v>
      </c>
      <c r="Y1424" t="s">
        <v>9040</v>
      </c>
      <c r="Z1424" t="s">
        <v>9041</v>
      </c>
      <c r="AA1424" t="s">
        <v>161</v>
      </c>
      <c r="AB1424" t="s">
        <v>130</v>
      </c>
      <c r="AC1424" t="s">
        <v>1</v>
      </c>
      <c r="AD1424" t="s">
        <v>973</v>
      </c>
      <c r="AE1424" t="s">
        <v>230</v>
      </c>
      <c r="AF1424" t="s">
        <v>5261</v>
      </c>
      <c r="AG1424" t="s">
        <v>351</v>
      </c>
      <c r="AH1424" t="s">
        <v>5262</v>
      </c>
      <c r="AI1424" t="s">
        <v>9042</v>
      </c>
      <c r="AJ1424" t="s">
        <v>133</v>
      </c>
      <c r="AK1424" t="s">
        <v>5641</v>
      </c>
      <c r="AL1424" t="s">
        <v>134</v>
      </c>
      <c r="AM1424" t="s">
        <v>135</v>
      </c>
      <c r="AN1424" t="s">
        <v>1</v>
      </c>
      <c r="AO1424" t="s">
        <v>136</v>
      </c>
      <c r="AP1424" t="s">
        <v>155</v>
      </c>
      <c r="AQ1424" t="s">
        <v>137</v>
      </c>
      <c r="AR1424" t="s">
        <v>135</v>
      </c>
      <c r="AS1424">
        <v>4</v>
      </c>
      <c r="AT1424" t="s">
        <v>169</v>
      </c>
      <c r="AU1424">
        <v>0</v>
      </c>
      <c r="AV1424" t="s">
        <v>40</v>
      </c>
      <c r="AW1424">
        <v>0</v>
      </c>
      <c r="AX1424" t="s">
        <v>9043</v>
      </c>
      <c r="AY1424" t="s">
        <v>517</v>
      </c>
      <c r="AZ1424" t="s">
        <v>648</v>
      </c>
      <c r="BA1424" t="s">
        <v>648</v>
      </c>
      <c r="BB1424" t="s">
        <v>136</v>
      </c>
    </row>
    <row r="1425" spans="1:54" hidden="1" x14ac:dyDescent="0.25">
      <c r="A1425" t="s">
        <v>1</v>
      </c>
      <c r="B1425">
        <v>162024</v>
      </c>
      <c r="C1425">
        <v>45916</v>
      </c>
      <c r="D1425" t="s">
        <v>1</v>
      </c>
      <c r="E1425">
        <v>2733259</v>
      </c>
      <c r="F1425">
        <v>45915</v>
      </c>
      <c r="G1425">
        <v>3</v>
      </c>
      <c r="H1425" t="s">
        <v>139</v>
      </c>
      <c r="I1425" t="s">
        <v>234</v>
      </c>
      <c r="J1425" s="16">
        <v>45931</v>
      </c>
      <c r="K1425" t="s">
        <v>125</v>
      </c>
      <c r="L1425" t="s">
        <v>126</v>
      </c>
      <c r="M1425">
        <v>15</v>
      </c>
      <c r="N1425" t="s">
        <v>1156</v>
      </c>
      <c r="O1425" t="s">
        <v>165</v>
      </c>
      <c r="P1425">
        <v>62.58</v>
      </c>
      <c r="R1425">
        <v>42.76</v>
      </c>
      <c r="S1425">
        <v>1501.92</v>
      </c>
      <c r="T1425">
        <v>2</v>
      </c>
      <c r="U1425" t="s">
        <v>127</v>
      </c>
      <c r="V1425">
        <v>1</v>
      </c>
      <c r="W1425" t="s">
        <v>277</v>
      </c>
      <c r="X1425" t="s">
        <v>278</v>
      </c>
      <c r="Y1425" t="s">
        <v>278</v>
      </c>
      <c r="Z1425" t="s">
        <v>1157</v>
      </c>
      <c r="AA1425" t="s">
        <v>161</v>
      </c>
      <c r="AB1425" t="s">
        <v>173</v>
      </c>
      <c r="AC1425" t="s">
        <v>165</v>
      </c>
      <c r="AD1425" t="s">
        <v>289</v>
      </c>
      <c r="AE1425" t="s">
        <v>30</v>
      </c>
      <c r="AF1425" t="s">
        <v>1158</v>
      </c>
      <c r="AG1425" t="s">
        <v>279</v>
      </c>
      <c r="AH1425" t="s">
        <v>1159</v>
      </c>
      <c r="AI1425" t="s">
        <v>3742</v>
      </c>
      <c r="AJ1425" t="s">
        <v>140</v>
      </c>
      <c r="AL1425" t="s">
        <v>134</v>
      </c>
      <c r="AM1425" t="s">
        <v>141</v>
      </c>
      <c r="AN1425" t="s">
        <v>1</v>
      </c>
      <c r="AO1425" t="s">
        <v>173</v>
      </c>
      <c r="AP1425" t="s">
        <v>161</v>
      </c>
      <c r="AQ1425" t="s">
        <v>137</v>
      </c>
      <c r="AR1425" t="s">
        <v>141</v>
      </c>
      <c r="AS1425">
        <v>15</v>
      </c>
      <c r="AT1425" t="s">
        <v>144</v>
      </c>
      <c r="AU1425">
        <v>2</v>
      </c>
      <c r="AV1425" t="s">
        <v>24</v>
      </c>
      <c r="AW1425">
        <v>0</v>
      </c>
      <c r="AX1425" t="s">
        <v>1160</v>
      </c>
      <c r="AY1425" t="s">
        <v>517</v>
      </c>
      <c r="AZ1425" t="s">
        <v>648</v>
      </c>
      <c r="BA1425" t="s">
        <v>648</v>
      </c>
      <c r="BB1425" t="s">
        <v>743</v>
      </c>
    </row>
    <row r="1426" spans="1:54" hidden="1" x14ac:dyDescent="0.25">
      <c r="A1426" t="s">
        <v>1442</v>
      </c>
      <c r="B1426">
        <v>11627</v>
      </c>
      <c r="C1426">
        <v>45922</v>
      </c>
      <c r="D1426" t="s">
        <v>1</v>
      </c>
      <c r="E1426">
        <v>2734135</v>
      </c>
      <c r="F1426">
        <v>45916</v>
      </c>
      <c r="G1426">
        <v>1</v>
      </c>
      <c r="H1426" t="s">
        <v>167</v>
      </c>
      <c r="I1426" t="s">
        <v>148</v>
      </c>
      <c r="J1426" s="16">
        <v>45936</v>
      </c>
      <c r="K1426" t="s">
        <v>125</v>
      </c>
      <c r="L1426" t="s">
        <v>126</v>
      </c>
      <c r="M1426">
        <v>14</v>
      </c>
      <c r="N1426" t="s">
        <v>1611</v>
      </c>
      <c r="O1426" t="s">
        <v>1442</v>
      </c>
      <c r="P1426">
        <v>0</v>
      </c>
      <c r="R1426">
        <v>748.92</v>
      </c>
      <c r="S1426">
        <v>8420.74</v>
      </c>
      <c r="T1426">
        <v>114</v>
      </c>
      <c r="U1426" t="s">
        <v>127</v>
      </c>
      <c r="V1426">
        <v>1</v>
      </c>
      <c r="W1426" t="s">
        <v>545</v>
      </c>
      <c r="X1426" t="s">
        <v>587</v>
      </c>
      <c r="Y1426" t="s">
        <v>587</v>
      </c>
      <c r="Z1426" t="s">
        <v>11189</v>
      </c>
      <c r="AA1426" t="s">
        <v>1446</v>
      </c>
      <c r="AB1426" t="s">
        <v>130</v>
      </c>
      <c r="AC1426" t="s">
        <v>160</v>
      </c>
      <c r="AD1426" t="s">
        <v>406</v>
      </c>
      <c r="AE1426" t="s">
        <v>7530</v>
      </c>
      <c r="AF1426" t="s">
        <v>1447</v>
      </c>
      <c r="AG1426" t="s">
        <v>435</v>
      </c>
      <c r="AH1426" t="s">
        <v>7474</v>
      </c>
      <c r="AI1426" t="s">
        <v>11190</v>
      </c>
      <c r="AJ1426" t="s">
        <v>167</v>
      </c>
      <c r="AK1426" t="s">
        <v>154</v>
      </c>
      <c r="AL1426" t="s">
        <v>134</v>
      </c>
      <c r="AM1426" t="s">
        <v>168</v>
      </c>
      <c r="AN1426" t="s">
        <v>0</v>
      </c>
      <c r="AO1426" t="s">
        <v>173</v>
      </c>
      <c r="AP1426" t="s">
        <v>1446</v>
      </c>
      <c r="AQ1426" t="s">
        <v>1090</v>
      </c>
      <c r="AR1426" t="s">
        <v>168</v>
      </c>
      <c r="AS1426">
        <v>14</v>
      </c>
      <c r="AT1426" t="s">
        <v>169</v>
      </c>
      <c r="AU1426">
        <v>2</v>
      </c>
      <c r="AV1426" t="s">
        <v>35</v>
      </c>
      <c r="AW1426">
        <v>0</v>
      </c>
      <c r="AX1426" t="s">
        <v>11191</v>
      </c>
      <c r="AY1426" t="s">
        <v>517</v>
      </c>
      <c r="AZ1426" t="s">
        <v>648</v>
      </c>
      <c r="BA1426" t="s">
        <v>648</v>
      </c>
      <c r="BB1426" t="s">
        <v>136</v>
      </c>
    </row>
    <row r="1427" spans="1:54" hidden="1" x14ac:dyDescent="0.25">
      <c r="A1427" t="s">
        <v>1024</v>
      </c>
      <c r="B1427">
        <v>7330</v>
      </c>
      <c r="C1427">
        <v>45929</v>
      </c>
      <c r="D1427" t="s">
        <v>1</v>
      </c>
      <c r="E1427">
        <v>2741615</v>
      </c>
      <c r="F1427">
        <v>45925</v>
      </c>
      <c r="G1427">
        <v>3</v>
      </c>
      <c r="H1427" t="s">
        <v>139</v>
      </c>
      <c r="I1427" t="s">
        <v>148</v>
      </c>
      <c r="J1427" s="16">
        <v>45931</v>
      </c>
      <c r="K1427" t="s">
        <v>125</v>
      </c>
      <c r="L1427" t="s">
        <v>126</v>
      </c>
      <c r="M1427">
        <v>2</v>
      </c>
      <c r="N1427" t="s">
        <v>1504</v>
      </c>
      <c r="O1427" t="s">
        <v>1024</v>
      </c>
      <c r="P1427">
        <v>0</v>
      </c>
      <c r="R1427">
        <v>79.849999999999994</v>
      </c>
      <c r="S1427">
        <v>501.49</v>
      </c>
      <c r="T1427">
        <v>12</v>
      </c>
      <c r="U1427" t="s">
        <v>127</v>
      </c>
      <c r="V1427">
        <v>1</v>
      </c>
      <c r="W1427" t="s">
        <v>545</v>
      </c>
      <c r="X1427" t="s">
        <v>587</v>
      </c>
      <c r="Y1427" t="s">
        <v>587</v>
      </c>
      <c r="Z1427" t="s">
        <v>1688</v>
      </c>
      <c r="AA1427" t="s">
        <v>153</v>
      </c>
      <c r="AB1427" t="s">
        <v>173</v>
      </c>
      <c r="AC1427" t="s">
        <v>160</v>
      </c>
      <c r="AD1427" t="s">
        <v>406</v>
      </c>
      <c r="AE1427" t="s">
        <v>1024</v>
      </c>
      <c r="AF1427" t="s">
        <v>1506</v>
      </c>
      <c r="AG1427" t="s">
        <v>435</v>
      </c>
      <c r="AH1427" t="s">
        <v>1507</v>
      </c>
      <c r="AI1427" t="s">
        <v>3746</v>
      </c>
      <c r="AJ1427" t="s">
        <v>140</v>
      </c>
      <c r="AL1427" t="s">
        <v>134</v>
      </c>
      <c r="AM1427" t="s">
        <v>141</v>
      </c>
      <c r="AN1427" t="s">
        <v>14</v>
      </c>
      <c r="AO1427" t="s">
        <v>173</v>
      </c>
      <c r="AP1427" t="s">
        <v>153</v>
      </c>
      <c r="AQ1427" t="s">
        <v>137</v>
      </c>
      <c r="AR1427" t="s">
        <v>141</v>
      </c>
      <c r="AS1427">
        <v>2</v>
      </c>
      <c r="AT1427" t="s">
        <v>142</v>
      </c>
      <c r="AU1427">
        <v>0</v>
      </c>
      <c r="AV1427" t="s">
        <v>173</v>
      </c>
      <c r="AW1427">
        <v>0</v>
      </c>
      <c r="AX1427" t="s">
        <v>1689</v>
      </c>
      <c r="AY1427" t="s">
        <v>517</v>
      </c>
      <c r="AZ1427" t="s">
        <v>648</v>
      </c>
      <c r="BA1427" t="s">
        <v>648</v>
      </c>
      <c r="BB1427" t="s">
        <v>745</v>
      </c>
    </row>
    <row r="1428" spans="1:54" hidden="1" x14ac:dyDescent="0.25">
      <c r="A1428" t="s">
        <v>16</v>
      </c>
      <c r="B1428">
        <v>75570</v>
      </c>
      <c r="C1428">
        <v>45930</v>
      </c>
      <c r="D1428" t="s">
        <v>1</v>
      </c>
      <c r="E1428">
        <v>2742726</v>
      </c>
      <c r="F1428">
        <v>45926</v>
      </c>
      <c r="G1428">
        <v>1</v>
      </c>
      <c r="H1428" t="s">
        <v>167</v>
      </c>
      <c r="I1428" t="s">
        <v>124</v>
      </c>
      <c r="J1428" s="16">
        <v>45931</v>
      </c>
      <c r="K1428" t="s">
        <v>125</v>
      </c>
      <c r="L1428" t="s">
        <v>126</v>
      </c>
      <c r="M1428">
        <v>1</v>
      </c>
      <c r="N1428" t="s">
        <v>1054</v>
      </c>
      <c r="O1428" t="s">
        <v>1</v>
      </c>
      <c r="P1428">
        <v>0</v>
      </c>
      <c r="R1428">
        <v>475.91</v>
      </c>
      <c r="S1428">
        <v>59261</v>
      </c>
      <c r="T1428">
        <v>169</v>
      </c>
      <c r="U1428" t="s">
        <v>150</v>
      </c>
      <c r="V1428">
        <v>0</v>
      </c>
      <c r="W1428" t="s">
        <v>352</v>
      </c>
      <c r="X1428" t="s">
        <v>1510</v>
      </c>
      <c r="Y1428" t="s">
        <v>1510</v>
      </c>
      <c r="Z1428" t="s">
        <v>1511</v>
      </c>
      <c r="AA1428" t="s">
        <v>161</v>
      </c>
      <c r="AB1428" t="s">
        <v>130</v>
      </c>
      <c r="AC1428" t="s">
        <v>1</v>
      </c>
      <c r="AD1428" t="s">
        <v>297</v>
      </c>
      <c r="AE1428" t="s">
        <v>16</v>
      </c>
      <c r="AF1428" t="s">
        <v>151</v>
      </c>
      <c r="AG1428" t="s">
        <v>1512</v>
      </c>
      <c r="AH1428" t="s">
        <v>1513</v>
      </c>
      <c r="AI1428" t="s">
        <v>3427</v>
      </c>
      <c r="AJ1428" t="s">
        <v>167</v>
      </c>
      <c r="AK1428" t="s">
        <v>3743</v>
      </c>
      <c r="AL1428" t="s">
        <v>134</v>
      </c>
      <c r="AM1428" t="s">
        <v>168</v>
      </c>
      <c r="AN1428" t="s">
        <v>1</v>
      </c>
      <c r="AO1428" t="s">
        <v>136</v>
      </c>
      <c r="AP1428" t="s">
        <v>129</v>
      </c>
      <c r="AQ1428" t="s">
        <v>137</v>
      </c>
      <c r="AR1428" t="s">
        <v>168</v>
      </c>
      <c r="AS1428">
        <v>1</v>
      </c>
      <c r="AT1428" t="s">
        <v>147</v>
      </c>
      <c r="AU1428">
        <v>0</v>
      </c>
      <c r="AV1428" t="s">
        <v>42</v>
      </c>
      <c r="AW1428">
        <v>0</v>
      </c>
      <c r="AX1428" t="s">
        <v>2920</v>
      </c>
      <c r="AY1428" t="s">
        <v>517</v>
      </c>
      <c r="AZ1428" t="s">
        <v>648</v>
      </c>
      <c r="BA1428" t="s">
        <v>648</v>
      </c>
      <c r="BB1428" t="s">
        <v>136</v>
      </c>
    </row>
    <row r="1429" spans="1:54" hidden="1" x14ac:dyDescent="0.25">
      <c r="A1429" t="s">
        <v>258</v>
      </c>
      <c r="B1429">
        <v>3927</v>
      </c>
      <c r="C1429">
        <v>45930</v>
      </c>
      <c r="D1429" t="s">
        <v>1</v>
      </c>
      <c r="E1429">
        <v>2743199</v>
      </c>
      <c r="F1429">
        <v>45926</v>
      </c>
      <c r="G1429">
        <v>3</v>
      </c>
      <c r="H1429" t="s">
        <v>139</v>
      </c>
      <c r="I1429" t="s">
        <v>124</v>
      </c>
      <c r="J1429" s="16">
        <v>45931</v>
      </c>
      <c r="K1429" t="s">
        <v>125</v>
      </c>
      <c r="L1429" t="s">
        <v>126</v>
      </c>
      <c r="M1429">
        <v>1</v>
      </c>
      <c r="N1429" t="s">
        <v>203</v>
      </c>
      <c r="O1429" t="s">
        <v>0</v>
      </c>
      <c r="P1429">
        <v>0</v>
      </c>
      <c r="R1429">
        <v>94.9</v>
      </c>
      <c r="S1429">
        <v>812.53</v>
      </c>
      <c r="T1429">
        <v>2</v>
      </c>
      <c r="U1429" t="s">
        <v>127</v>
      </c>
      <c r="V1429">
        <v>0</v>
      </c>
      <c r="W1429" t="s">
        <v>853</v>
      </c>
      <c r="X1429" t="s">
        <v>854</v>
      </c>
      <c r="Y1429" t="s">
        <v>854</v>
      </c>
      <c r="Z1429" t="s">
        <v>855</v>
      </c>
      <c r="AA1429" t="s">
        <v>155</v>
      </c>
      <c r="AB1429" t="s">
        <v>130</v>
      </c>
      <c r="AC1429" t="s">
        <v>1</v>
      </c>
      <c r="AD1429" t="s">
        <v>406</v>
      </c>
      <c r="AE1429" t="s">
        <v>258</v>
      </c>
      <c r="AF1429" t="s">
        <v>263</v>
      </c>
      <c r="AG1429" t="s">
        <v>856</v>
      </c>
      <c r="AH1429" t="s">
        <v>792</v>
      </c>
      <c r="AI1429" t="s">
        <v>857</v>
      </c>
      <c r="AJ1429" t="s">
        <v>140</v>
      </c>
      <c r="AL1429" t="s">
        <v>134</v>
      </c>
      <c r="AM1429" t="s">
        <v>141</v>
      </c>
      <c r="AN1429" t="s">
        <v>0</v>
      </c>
      <c r="AO1429" t="s">
        <v>136</v>
      </c>
      <c r="AP1429" t="s">
        <v>155</v>
      </c>
      <c r="AQ1429" t="s">
        <v>159</v>
      </c>
      <c r="AR1429" t="s">
        <v>141</v>
      </c>
      <c r="AS1429">
        <v>1</v>
      </c>
      <c r="AT1429" t="s">
        <v>147</v>
      </c>
      <c r="AU1429">
        <v>0</v>
      </c>
      <c r="AV1429" t="s">
        <v>34</v>
      </c>
      <c r="AW1429">
        <v>0</v>
      </c>
      <c r="AX1429" t="s">
        <v>920</v>
      </c>
      <c r="AY1429" t="s">
        <v>517</v>
      </c>
      <c r="AZ1429" t="s">
        <v>648</v>
      </c>
      <c r="BA1429" t="s">
        <v>648</v>
      </c>
      <c r="BB1429" t="s">
        <v>136</v>
      </c>
    </row>
    <row r="1430" spans="1:54" hidden="1" x14ac:dyDescent="0.25">
      <c r="A1430" t="s">
        <v>16</v>
      </c>
      <c r="B1430">
        <v>75506</v>
      </c>
      <c r="C1430">
        <v>45927</v>
      </c>
      <c r="D1430" t="s">
        <v>1</v>
      </c>
      <c r="E1430">
        <v>2743302</v>
      </c>
      <c r="F1430">
        <v>45926</v>
      </c>
      <c r="G1430">
        <v>3</v>
      </c>
      <c r="H1430" t="s">
        <v>139</v>
      </c>
      <c r="I1430" t="s">
        <v>148</v>
      </c>
      <c r="J1430" s="16">
        <v>45936</v>
      </c>
      <c r="K1430" t="s">
        <v>125</v>
      </c>
      <c r="L1430" t="s">
        <v>126</v>
      </c>
      <c r="M1430">
        <v>9</v>
      </c>
      <c r="N1430" t="s">
        <v>1156</v>
      </c>
      <c r="O1430" t="s">
        <v>165</v>
      </c>
      <c r="P1430">
        <v>0</v>
      </c>
      <c r="R1430">
        <v>64.569999999999993</v>
      </c>
      <c r="S1430">
        <v>2643.96</v>
      </c>
      <c r="T1430">
        <v>5</v>
      </c>
      <c r="U1430" t="s">
        <v>127</v>
      </c>
      <c r="V1430">
        <v>1</v>
      </c>
      <c r="W1430" t="s">
        <v>277</v>
      </c>
      <c r="X1430" t="s">
        <v>288</v>
      </c>
      <c r="Y1430" t="s">
        <v>288</v>
      </c>
      <c r="Z1430" t="s">
        <v>11192</v>
      </c>
      <c r="AA1430" t="s">
        <v>161</v>
      </c>
      <c r="AB1430" t="s">
        <v>173</v>
      </c>
      <c r="AC1430" t="s">
        <v>165</v>
      </c>
      <c r="AD1430" t="s">
        <v>289</v>
      </c>
      <c r="AE1430" t="s">
        <v>16</v>
      </c>
      <c r="AF1430" t="s">
        <v>11193</v>
      </c>
      <c r="AG1430" t="s">
        <v>279</v>
      </c>
      <c r="AH1430" t="s">
        <v>1513</v>
      </c>
      <c r="AI1430" t="s">
        <v>11194</v>
      </c>
      <c r="AJ1430" t="s">
        <v>140</v>
      </c>
      <c r="AK1430" t="s">
        <v>11195</v>
      </c>
      <c r="AL1430" t="s">
        <v>134</v>
      </c>
      <c r="AM1430" t="s">
        <v>141</v>
      </c>
      <c r="AN1430" t="s">
        <v>1</v>
      </c>
      <c r="AO1430" t="s">
        <v>173</v>
      </c>
      <c r="AP1430" t="s">
        <v>129</v>
      </c>
      <c r="AQ1430" t="s">
        <v>137</v>
      </c>
      <c r="AR1430" t="s">
        <v>141</v>
      </c>
      <c r="AS1430">
        <v>9</v>
      </c>
      <c r="AT1430" t="s">
        <v>147</v>
      </c>
      <c r="AU1430">
        <v>1</v>
      </c>
      <c r="AV1430" t="s">
        <v>24</v>
      </c>
      <c r="AW1430">
        <v>0</v>
      </c>
      <c r="AX1430" t="s">
        <v>11196</v>
      </c>
      <c r="AY1430" t="s">
        <v>517</v>
      </c>
      <c r="AZ1430" t="s">
        <v>648</v>
      </c>
      <c r="BA1430" t="s">
        <v>648</v>
      </c>
      <c r="BB1430" t="s">
        <v>743</v>
      </c>
    </row>
    <row r="1431" spans="1:54" x14ac:dyDescent="0.25">
      <c r="A1431" t="s">
        <v>12</v>
      </c>
      <c r="B1431">
        <v>118718</v>
      </c>
      <c r="C1431">
        <v>45934</v>
      </c>
      <c r="D1431" t="s">
        <v>1</v>
      </c>
      <c r="E1431">
        <v>2746517</v>
      </c>
      <c r="F1431">
        <v>45931</v>
      </c>
      <c r="G1431">
        <v>3</v>
      </c>
      <c r="H1431" t="s">
        <v>139</v>
      </c>
      <c r="I1431" t="s">
        <v>124</v>
      </c>
      <c r="J1431" s="16">
        <v>45936</v>
      </c>
      <c r="K1431" t="s">
        <v>125</v>
      </c>
      <c r="L1431" t="s">
        <v>149</v>
      </c>
      <c r="M1431">
        <v>2</v>
      </c>
      <c r="N1431" t="s">
        <v>199</v>
      </c>
      <c r="O1431" t="s">
        <v>12</v>
      </c>
      <c r="P1431">
        <v>0</v>
      </c>
      <c r="R1431">
        <v>217.91</v>
      </c>
      <c r="S1431">
        <v>14347.14</v>
      </c>
      <c r="T1431">
        <v>12</v>
      </c>
      <c r="U1431" t="s">
        <v>127</v>
      </c>
      <c r="V1431">
        <v>1</v>
      </c>
      <c r="W1431" t="s">
        <v>987</v>
      </c>
      <c r="X1431" t="s">
        <v>988</v>
      </c>
      <c r="Y1431" t="s">
        <v>988</v>
      </c>
      <c r="Z1431" t="s">
        <v>7145</v>
      </c>
      <c r="AA1431" t="s">
        <v>155</v>
      </c>
      <c r="AB1431" t="s">
        <v>130</v>
      </c>
      <c r="AC1431" t="s">
        <v>1</v>
      </c>
      <c r="AD1431" t="s">
        <v>297</v>
      </c>
      <c r="AE1431" t="s">
        <v>308</v>
      </c>
      <c r="AF1431" t="s">
        <v>271</v>
      </c>
      <c r="AG1431" t="s">
        <v>252</v>
      </c>
      <c r="AH1431" t="s">
        <v>9173</v>
      </c>
      <c r="AI1431" t="s">
        <v>11197</v>
      </c>
      <c r="AJ1431" t="s">
        <v>140</v>
      </c>
      <c r="AL1431" t="s">
        <v>134</v>
      </c>
      <c r="AM1431" t="s">
        <v>141</v>
      </c>
      <c r="AN1431" t="s">
        <v>12</v>
      </c>
      <c r="AO1431" t="s">
        <v>136</v>
      </c>
      <c r="AP1431" t="s">
        <v>155</v>
      </c>
      <c r="AQ1431" t="s">
        <v>159</v>
      </c>
      <c r="AR1431" t="s">
        <v>141</v>
      </c>
      <c r="AS1431">
        <v>2</v>
      </c>
      <c r="AT1431" t="s">
        <v>202</v>
      </c>
      <c r="AU1431">
        <v>0</v>
      </c>
      <c r="AV1431" t="s">
        <v>52</v>
      </c>
      <c r="AW1431">
        <v>0</v>
      </c>
      <c r="AX1431" t="s">
        <v>11198</v>
      </c>
      <c r="AY1431" t="s">
        <v>517</v>
      </c>
      <c r="AZ1431" t="s">
        <v>648</v>
      </c>
      <c r="BA1431" t="s">
        <v>648</v>
      </c>
      <c r="BB1431" t="s">
        <v>136</v>
      </c>
    </row>
    <row r="1432" spans="1:54" x14ac:dyDescent="0.25">
      <c r="A1432" t="s">
        <v>12</v>
      </c>
      <c r="B1432">
        <v>116684</v>
      </c>
      <c r="C1432">
        <v>45896</v>
      </c>
      <c r="D1432" t="s">
        <v>16</v>
      </c>
      <c r="E1432">
        <v>5463816</v>
      </c>
      <c r="F1432">
        <v>45895</v>
      </c>
      <c r="G1432">
        <v>3</v>
      </c>
      <c r="H1432" t="s">
        <v>139</v>
      </c>
      <c r="I1432" t="s">
        <v>148</v>
      </c>
      <c r="J1432" s="16">
        <v>45931</v>
      </c>
      <c r="K1432" t="s">
        <v>125</v>
      </c>
      <c r="L1432" t="s">
        <v>126</v>
      </c>
      <c r="M1432">
        <v>35</v>
      </c>
      <c r="N1432" t="s">
        <v>199</v>
      </c>
      <c r="O1432" t="s">
        <v>231</v>
      </c>
      <c r="P1432">
        <v>0</v>
      </c>
      <c r="R1432">
        <v>588.6</v>
      </c>
      <c r="S1432">
        <v>40461.72</v>
      </c>
      <c r="T1432">
        <v>4</v>
      </c>
      <c r="U1432" t="s">
        <v>127</v>
      </c>
      <c r="V1432">
        <v>1</v>
      </c>
      <c r="W1432" t="s">
        <v>1646</v>
      </c>
      <c r="X1432" t="s">
        <v>1647</v>
      </c>
      <c r="Y1432" t="s">
        <v>1647</v>
      </c>
      <c r="Z1432" t="s">
        <v>1648</v>
      </c>
      <c r="AA1432" t="s">
        <v>201</v>
      </c>
      <c r="AB1432" t="s">
        <v>173</v>
      </c>
      <c r="AC1432" t="s">
        <v>16</v>
      </c>
      <c r="AD1432" t="s">
        <v>973</v>
      </c>
      <c r="AE1432" t="s">
        <v>1326</v>
      </c>
      <c r="AF1432" t="s">
        <v>1330</v>
      </c>
      <c r="AG1432" t="s">
        <v>1018</v>
      </c>
      <c r="AH1432" t="s">
        <v>1649</v>
      </c>
      <c r="AI1432" t="s">
        <v>3668</v>
      </c>
      <c r="AJ1432" t="s">
        <v>133</v>
      </c>
      <c r="AL1432" t="s">
        <v>134</v>
      </c>
      <c r="AM1432" t="s">
        <v>141</v>
      </c>
      <c r="AN1432" t="s">
        <v>18</v>
      </c>
      <c r="AO1432" t="s">
        <v>173</v>
      </c>
      <c r="AP1432" t="s">
        <v>155</v>
      </c>
      <c r="AQ1432" t="s">
        <v>198</v>
      </c>
      <c r="AR1432" t="s">
        <v>141</v>
      </c>
      <c r="AS1432">
        <v>35</v>
      </c>
      <c r="AT1432" t="s">
        <v>169</v>
      </c>
      <c r="AU1432">
        <v>3</v>
      </c>
      <c r="AV1432" t="s">
        <v>52</v>
      </c>
      <c r="AW1432">
        <v>0</v>
      </c>
      <c r="AX1432" t="s">
        <v>1650</v>
      </c>
      <c r="AY1432" t="s">
        <v>517</v>
      </c>
      <c r="AZ1432" t="s">
        <v>648</v>
      </c>
      <c r="BA1432" t="s">
        <v>648</v>
      </c>
      <c r="BB1432" t="s">
        <v>749</v>
      </c>
    </row>
    <row r="1433" spans="1:54" hidden="1" x14ac:dyDescent="0.25">
      <c r="A1433" t="s">
        <v>14</v>
      </c>
      <c r="B1433">
        <v>207584</v>
      </c>
      <c r="C1433">
        <v>45892</v>
      </c>
      <c r="D1433" t="s">
        <v>0</v>
      </c>
      <c r="E1433">
        <v>4610399</v>
      </c>
      <c r="F1433">
        <v>45891</v>
      </c>
      <c r="G1433">
        <v>3</v>
      </c>
      <c r="H1433" t="s">
        <v>139</v>
      </c>
      <c r="I1433" t="s">
        <v>234</v>
      </c>
      <c r="J1433" s="16">
        <v>45932</v>
      </c>
      <c r="K1433" t="s">
        <v>125</v>
      </c>
      <c r="L1433" t="s">
        <v>126</v>
      </c>
      <c r="M1433">
        <v>40</v>
      </c>
      <c r="N1433" t="s">
        <v>1169</v>
      </c>
      <c r="O1433" t="s">
        <v>0</v>
      </c>
      <c r="P1433">
        <v>1068.54</v>
      </c>
      <c r="R1433">
        <v>312.35000000000002</v>
      </c>
      <c r="S1433">
        <v>50252.53</v>
      </c>
      <c r="T1433">
        <v>24</v>
      </c>
      <c r="U1433" t="s">
        <v>127</v>
      </c>
      <c r="V1433">
        <v>1</v>
      </c>
      <c r="W1433" t="s">
        <v>357</v>
      </c>
      <c r="X1433" t="s">
        <v>1170</v>
      </c>
      <c r="Y1433" t="s">
        <v>1170</v>
      </c>
      <c r="Z1433" t="s">
        <v>2112</v>
      </c>
      <c r="AA1433" t="s">
        <v>155</v>
      </c>
      <c r="AB1433" t="s">
        <v>130</v>
      </c>
      <c r="AC1433" t="s">
        <v>0</v>
      </c>
      <c r="AD1433" t="s">
        <v>131</v>
      </c>
      <c r="AE1433" t="s">
        <v>14</v>
      </c>
      <c r="AF1433" t="s">
        <v>1025</v>
      </c>
      <c r="AG1433" t="s">
        <v>1174</v>
      </c>
      <c r="AH1433" t="s">
        <v>4615</v>
      </c>
      <c r="AI1433" t="s">
        <v>4616</v>
      </c>
      <c r="AJ1433" t="s">
        <v>140</v>
      </c>
      <c r="AL1433" t="s">
        <v>134</v>
      </c>
      <c r="AM1433" t="s">
        <v>141</v>
      </c>
      <c r="AN1433" t="s">
        <v>0</v>
      </c>
      <c r="AO1433" t="s">
        <v>136</v>
      </c>
      <c r="AP1433" t="s">
        <v>153</v>
      </c>
      <c r="AQ1433" t="s">
        <v>159</v>
      </c>
      <c r="AR1433" t="s">
        <v>141</v>
      </c>
      <c r="AS1433">
        <v>40</v>
      </c>
      <c r="AT1433" t="s">
        <v>147</v>
      </c>
      <c r="AU1433">
        <v>3</v>
      </c>
      <c r="AV1433" t="s">
        <v>33</v>
      </c>
      <c r="AW1433">
        <v>0</v>
      </c>
      <c r="AX1433" t="s">
        <v>4617</v>
      </c>
      <c r="AY1433" t="s">
        <v>517</v>
      </c>
      <c r="AZ1433" t="s">
        <v>648</v>
      </c>
      <c r="BA1433" t="s">
        <v>648</v>
      </c>
      <c r="BB1433" t="s">
        <v>136</v>
      </c>
    </row>
    <row r="1434" spans="1:54" hidden="1" x14ac:dyDescent="0.25">
      <c r="A1434" t="s">
        <v>1839</v>
      </c>
      <c r="B1434">
        <v>11784</v>
      </c>
      <c r="C1434">
        <v>45926</v>
      </c>
      <c r="D1434" t="s">
        <v>0</v>
      </c>
      <c r="E1434">
        <v>4632128</v>
      </c>
      <c r="F1434">
        <v>45922</v>
      </c>
      <c r="G1434">
        <v>3</v>
      </c>
      <c r="H1434" t="s">
        <v>139</v>
      </c>
      <c r="I1434" t="s">
        <v>124</v>
      </c>
      <c r="J1434" s="16">
        <v>45932</v>
      </c>
      <c r="K1434" t="s">
        <v>125</v>
      </c>
      <c r="L1434" t="s">
        <v>126</v>
      </c>
      <c r="M1434">
        <v>6</v>
      </c>
      <c r="N1434" t="s">
        <v>561</v>
      </c>
      <c r="O1434" t="s">
        <v>16</v>
      </c>
      <c r="P1434">
        <v>0</v>
      </c>
      <c r="R1434">
        <v>595.05999999999995</v>
      </c>
      <c r="S1434">
        <v>39982.61</v>
      </c>
      <c r="T1434">
        <v>273</v>
      </c>
      <c r="U1434" t="s">
        <v>127</v>
      </c>
      <c r="V1434">
        <v>1</v>
      </c>
      <c r="W1434" t="s">
        <v>128</v>
      </c>
      <c r="X1434" t="s">
        <v>128</v>
      </c>
      <c r="Y1434" t="s">
        <v>128</v>
      </c>
      <c r="Z1434" t="s">
        <v>2616</v>
      </c>
      <c r="AA1434" t="s">
        <v>129</v>
      </c>
      <c r="AB1434" t="s">
        <v>130</v>
      </c>
      <c r="AC1434" t="s">
        <v>0</v>
      </c>
      <c r="AD1434" t="s">
        <v>131</v>
      </c>
      <c r="AE1434" t="s">
        <v>1839</v>
      </c>
      <c r="AF1434" t="s">
        <v>2249</v>
      </c>
      <c r="AG1434" t="s">
        <v>132</v>
      </c>
      <c r="AH1434" t="s">
        <v>4486</v>
      </c>
      <c r="AI1434" t="s">
        <v>5129</v>
      </c>
      <c r="AJ1434" t="s">
        <v>140</v>
      </c>
      <c r="AK1434" t="s">
        <v>5130</v>
      </c>
      <c r="AL1434" t="s">
        <v>134</v>
      </c>
      <c r="AM1434" t="s">
        <v>141</v>
      </c>
      <c r="AN1434" t="s">
        <v>16</v>
      </c>
      <c r="AO1434" t="s">
        <v>136</v>
      </c>
      <c r="AP1434" t="s">
        <v>129</v>
      </c>
      <c r="AQ1434" t="s">
        <v>137</v>
      </c>
      <c r="AR1434" t="s">
        <v>141</v>
      </c>
      <c r="AS1434">
        <v>6</v>
      </c>
      <c r="AT1434" t="s">
        <v>144</v>
      </c>
      <c r="AU1434">
        <v>1</v>
      </c>
      <c r="AV1434" t="s">
        <v>59</v>
      </c>
      <c r="AW1434">
        <v>0</v>
      </c>
      <c r="AX1434" t="s">
        <v>3005</v>
      </c>
      <c r="AY1434" t="s">
        <v>59</v>
      </c>
      <c r="AZ1434" t="s">
        <v>648</v>
      </c>
      <c r="BA1434" t="s">
        <v>648</v>
      </c>
      <c r="BB1434" t="s">
        <v>136</v>
      </c>
    </row>
    <row r="1435" spans="1:54" hidden="1" x14ac:dyDescent="0.25">
      <c r="A1435" t="s">
        <v>10</v>
      </c>
      <c r="B1435">
        <v>137244</v>
      </c>
      <c r="C1435">
        <v>45929</v>
      </c>
      <c r="D1435" t="s">
        <v>0</v>
      </c>
      <c r="E1435">
        <v>4633775</v>
      </c>
      <c r="F1435">
        <v>45923</v>
      </c>
      <c r="G1435">
        <v>3</v>
      </c>
      <c r="H1435" t="s">
        <v>139</v>
      </c>
      <c r="I1435" t="s">
        <v>124</v>
      </c>
      <c r="J1435" s="16">
        <v>45933</v>
      </c>
      <c r="K1435" t="s">
        <v>125</v>
      </c>
      <c r="L1435" t="s">
        <v>126</v>
      </c>
      <c r="M1435">
        <v>4</v>
      </c>
      <c r="N1435" t="s">
        <v>2183</v>
      </c>
      <c r="O1435" t="s">
        <v>10</v>
      </c>
      <c r="P1435">
        <v>0</v>
      </c>
      <c r="R1435">
        <v>2475.89</v>
      </c>
      <c r="S1435">
        <v>167376.25</v>
      </c>
      <c r="T1435">
        <v>1193</v>
      </c>
      <c r="U1435" t="s">
        <v>127</v>
      </c>
      <c r="V1435">
        <v>2</v>
      </c>
      <c r="W1435" t="s">
        <v>128</v>
      </c>
      <c r="X1435" t="s">
        <v>128</v>
      </c>
      <c r="Y1435" t="s">
        <v>128</v>
      </c>
      <c r="Z1435" t="s">
        <v>4970</v>
      </c>
      <c r="AA1435" t="s">
        <v>161</v>
      </c>
      <c r="AB1435" t="s">
        <v>130</v>
      </c>
      <c r="AC1435" t="s">
        <v>0</v>
      </c>
      <c r="AD1435" t="s">
        <v>131</v>
      </c>
      <c r="AE1435" t="s">
        <v>1046</v>
      </c>
      <c r="AF1435" t="s">
        <v>162</v>
      </c>
      <c r="AG1435" t="s">
        <v>132</v>
      </c>
      <c r="AH1435" t="s">
        <v>2410</v>
      </c>
      <c r="AI1435" t="s">
        <v>7869</v>
      </c>
      <c r="AJ1435" t="s">
        <v>140</v>
      </c>
      <c r="AK1435" t="s">
        <v>6756</v>
      </c>
      <c r="AL1435" t="s">
        <v>134</v>
      </c>
      <c r="AM1435" t="s">
        <v>141</v>
      </c>
      <c r="AN1435" t="s">
        <v>10</v>
      </c>
      <c r="AO1435" t="s">
        <v>136</v>
      </c>
      <c r="AP1435" t="s">
        <v>161</v>
      </c>
      <c r="AQ1435" t="s">
        <v>137</v>
      </c>
      <c r="AR1435" t="s">
        <v>141</v>
      </c>
      <c r="AS1435">
        <v>4</v>
      </c>
      <c r="AT1435" t="s">
        <v>169</v>
      </c>
      <c r="AU1435">
        <v>0</v>
      </c>
      <c r="AV1435" t="s">
        <v>173</v>
      </c>
      <c r="AW1435">
        <v>0</v>
      </c>
      <c r="AX1435" t="s">
        <v>7870</v>
      </c>
      <c r="AY1435" t="s">
        <v>517</v>
      </c>
      <c r="AZ1435" t="s">
        <v>648</v>
      </c>
      <c r="BA1435" t="s">
        <v>648</v>
      </c>
      <c r="BB1435" t="s">
        <v>136</v>
      </c>
    </row>
    <row r="1436" spans="1:54" hidden="1" x14ac:dyDescent="0.25">
      <c r="A1436" t="s">
        <v>183</v>
      </c>
      <c r="B1436">
        <v>6218</v>
      </c>
      <c r="C1436">
        <v>45931</v>
      </c>
      <c r="D1436" t="s">
        <v>0</v>
      </c>
      <c r="E1436">
        <v>4633875</v>
      </c>
      <c r="F1436">
        <v>45923</v>
      </c>
      <c r="G1436">
        <v>3</v>
      </c>
      <c r="H1436" t="s">
        <v>139</v>
      </c>
      <c r="I1436" t="s">
        <v>124</v>
      </c>
      <c r="J1436" s="16">
        <v>45932</v>
      </c>
      <c r="K1436" t="s">
        <v>125</v>
      </c>
      <c r="L1436" t="s">
        <v>126</v>
      </c>
      <c r="M1436">
        <v>1</v>
      </c>
      <c r="N1436" t="s">
        <v>1275</v>
      </c>
      <c r="O1436" t="s">
        <v>183</v>
      </c>
      <c r="P1436">
        <v>0</v>
      </c>
      <c r="R1436">
        <v>235.95</v>
      </c>
      <c r="S1436">
        <v>12692.23</v>
      </c>
      <c r="T1436">
        <v>65</v>
      </c>
      <c r="U1436" t="s">
        <v>127</v>
      </c>
      <c r="V1436">
        <v>2</v>
      </c>
      <c r="W1436" t="s">
        <v>128</v>
      </c>
      <c r="X1436" t="s">
        <v>128</v>
      </c>
      <c r="Y1436" t="s">
        <v>128</v>
      </c>
      <c r="Z1436" t="s">
        <v>4970</v>
      </c>
      <c r="AA1436" t="s">
        <v>161</v>
      </c>
      <c r="AB1436" t="s">
        <v>173</v>
      </c>
      <c r="AC1436" t="s">
        <v>0</v>
      </c>
      <c r="AD1436" t="s">
        <v>131</v>
      </c>
      <c r="AE1436" t="s">
        <v>183</v>
      </c>
      <c r="AF1436" t="s">
        <v>1964</v>
      </c>
      <c r="AG1436" t="s">
        <v>132</v>
      </c>
      <c r="AH1436" t="s">
        <v>2234</v>
      </c>
      <c r="AI1436" t="s">
        <v>5372</v>
      </c>
      <c r="AJ1436" t="s">
        <v>140</v>
      </c>
      <c r="AL1436" t="s">
        <v>134</v>
      </c>
      <c r="AM1436" t="s">
        <v>141</v>
      </c>
      <c r="AN1436" t="s">
        <v>30</v>
      </c>
      <c r="AO1436" t="s">
        <v>173</v>
      </c>
      <c r="AP1436" t="s">
        <v>161</v>
      </c>
      <c r="AQ1436" t="s">
        <v>137</v>
      </c>
      <c r="AR1436" t="s">
        <v>141</v>
      </c>
      <c r="AS1436">
        <v>1</v>
      </c>
      <c r="AT1436" t="s">
        <v>169</v>
      </c>
      <c r="AU1436">
        <v>0</v>
      </c>
      <c r="AV1436" t="s">
        <v>173</v>
      </c>
      <c r="AW1436">
        <v>0</v>
      </c>
      <c r="AX1436" t="s">
        <v>5373</v>
      </c>
      <c r="AY1436" t="s">
        <v>73</v>
      </c>
      <c r="AZ1436" t="s">
        <v>648</v>
      </c>
      <c r="BA1436" t="s">
        <v>648</v>
      </c>
      <c r="BB1436" t="s">
        <v>753</v>
      </c>
    </row>
    <row r="1437" spans="1:54" hidden="1" x14ac:dyDescent="0.25">
      <c r="A1437" t="s">
        <v>317</v>
      </c>
      <c r="B1437">
        <v>1147</v>
      </c>
      <c r="C1437">
        <v>45932</v>
      </c>
      <c r="D1437" t="s">
        <v>0</v>
      </c>
      <c r="E1437">
        <v>4633892</v>
      </c>
      <c r="F1437">
        <v>45923</v>
      </c>
      <c r="G1437">
        <v>3</v>
      </c>
      <c r="H1437" t="s">
        <v>139</v>
      </c>
      <c r="I1437" t="s">
        <v>124</v>
      </c>
      <c r="J1437" s="16">
        <v>45937</v>
      </c>
      <c r="K1437" t="s">
        <v>125</v>
      </c>
      <c r="L1437" t="s">
        <v>126</v>
      </c>
      <c r="M1437">
        <v>5</v>
      </c>
      <c r="N1437" t="s">
        <v>469</v>
      </c>
      <c r="O1437" t="s">
        <v>317</v>
      </c>
      <c r="P1437">
        <v>0</v>
      </c>
      <c r="R1437">
        <v>101.5</v>
      </c>
      <c r="S1437">
        <v>3939.19</v>
      </c>
      <c r="T1437">
        <v>6</v>
      </c>
      <c r="U1437" t="s">
        <v>186</v>
      </c>
      <c r="V1437">
        <v>0</v>
      </c>
      <c r="W1437" t="s">
        <v>128</v>
      </c>
      <c r="X1437" t="s">
        <v>128</v>
      </c>
      <c r="Y1437" t="s">
        <v>128</v>
      </c>
      <c r="Z1437" t="s">
        <v>11199</v>
      </c>
      <c r="AA1437" t="s">
        <v>161</v>
      </c>
      <c r="AB1437" t="s">
        <v>173</v>
      </c>
      <c r="AC1437" t="s">
        <v>0</v>
      </c>
      <c r="AD1437" t="s">
        <v>131</v>
      </c>
      <c r="AE1437" t="s">
        <v>317</v>
      </c>
      <c r="AF1437" t="s">
        <v>6141</v>
      </c>
      <c r="AG1437" t="s">
        <v>132</v>
      </c>
      <c r="AH1437" t="s">
        <v>1965</v>
      </c>
      <c r="AI1437" t="s">
        <v>11200</v>
      </c>
      <c r="AJ1437" t="s">
        <v>140</v>
      </c>
      <c r="AL1437" t="s">
        <v>134</v>
      </c>
      <c r="AM1437" t="s">
        <v>141</v>
      </c>
      <c r="AN1437" t="s">
        <v>30</v>
      </c>
      <c r="AO1437" t="s">
        <v>173</v>
      </c>
      <c r="AP1437" t="s">
        <v>161</v>
      </c>
      <c r="AQ1437" t="s">
        <v>137</v>
      </c>
      <c r="AR1437" t="s">
        <v>141</v>
      </c>
      <c r="AS1437">
        <v>5</v>
      </c>
      <c r="AT1437" t="s">
        <v>169</v>
      </c>
      <c r="AU1437">
        <v>0</v>
      </c>
      <c r="AV1437" t="s">
        <v>173</v>
      </c>
      <c r="AW1437">
        <v>0</v>
      </c>
      <c r="AX1437" t="s">
        <v>11201</v>
      </c>
      <c r="AY1437" t="s">
        <v>73</v>
      </c>
      <c r="AZ1437" t="s">
        <v>648</v>
      </c>
      <c r="BA1437" t="s">
        <v>648</v>
      </c>
      <c r="BB1437" t="s">
        <v>753</v>
      </c>
    </row>
    <row r="1438" spans="1:54" hidden="1" x14ac:dyDescent="0.25">
      <c r="A1438" t="s">
        <v>10</v>
      </c>
      <c r="B1438">
        <v>137247</v>
      </c>
      <c r="C1438">
        <v>45929</v>
      </c>
      <c r="D1438" t="s">
        <v>0</v>
      </c>
      <c r="E1438">
        <v>4634467</v>
      </c>
      <c r="F1438">
        <v>45924</v>
      </c>
      <c r="G1438">
        <v>3</v>
      </c>
      <c r="H1438" t="s">
        <v>139</v>
      </c>
      <c r="I1438" t="s">
        <v>124</v>
      </c>
      <c r="J1438" s="16">
        <v>45931</v>
      </c>
      <c r="K1438" t="s">
        <v>125</v>
      </c>
      <c r="L1438" t="s">
        <v>126</v>
      </c>
      <c r="M1438">
        <v>2</v>
      </c>
      <c r="N1438" t="s">
        <v>2183</v>
      </c>
      <c r="O1438" t="s">
        <v>0</v>
      </c>
      <c r="P1438">
        <v>0</v>
      </c>
      <c r="R1438">
        <v>139.16</v>
      </c>
      <c r="S1438">
        <v>1820.02</v>
      </c>
      <c r="T1438">
        <v>7</v>
      </c>
      <c r="U1438" t="s">
        <v>127</v>
      </c>
      <c r="V1438">
        <v>0</v>
      </c>
      <c r="W1438" t="s">
        <v>357</v>
      </c>
      <c r="X1438" t="s">
        <v>1023</v>
      </c>
      <c r="Y1438" t="s">
        <v>1023</v>
      </c>
      <c r="Z1438" t="s">
        <v>2409</v>
      </c>
      <c r="AA1438" t="s">
        <v>155</v>
      </c>
      <c r="AB1438" t="s">
        <v>130</v>
      </c>
      <c r="AC1438" t="s">
        <v>0</v>
      </c>
      <c r="AD1438" t="s">
        <v>131</v>
      </c>
      <c r="AE1438" t="s">
        <v>1046</v>
      </c>
      <c r="AF1438" t="s">
        <v>162</v>
      </c>
      <c r="AG1438" t="s">
        <v>1026</v>
      </c>
      <c r="AH1438" t="s">
        <v>2410</v>
      </c>
      <c r="AI1438" t="s">
        <v>3411</v>
      </c>
      <c r="AJ1438" t="s">
        <v>140</v>
      </c>
      <c r="AK1438" t="s">
        <v>3283</v>
      </c>
      <c r="AL1438" t="s">
        <v>134</v>
      </c>
      <c r="AM1438" t="s">
        <v>141</v>
      </c>
      <c r="AN1438" t="s">
        <v>0</v>
      </c>
      <c r="AO1438" t="s">
        <v>136</v>
      </c>
      <c r="AP1438" t="s">
        <v>161</v>
      </c>
      <c r="AQ1438" t="s">
        <v>159</v>
      </c>
      <c r="AR1438" t="s">
        <v>141</v>
      </c>
      <c r="AS1438">
        <v>2</v>
      </c>
      <c r="AT1438" t="s">
        <v>202</v>
      </c>
      <c r="AU1438">
        <v>0</v>
      </c>
      <c r="AV1438" t="s">
        <v>173</v>
      </c>
      <c r="AW1438">
        <v>0</v>
      </c>
      <c r="AX1438" t="s">
        <v>2411</v>
      </c>
      <c r="AY1438" t="s">
        <v>517</v>
      </c>
      <c r="AZ1438" t="s">
        <v>648</v>
      </c>
      <c r="BA1438" t="s">
        <v>648</v>
      </c>
      <c r="BB1438" t="s">
        <v>136</v>
      </c>
    </row>
    <row r="1439" spans="1:54" hidden="1" x14ac:dyDescent="0.25">
      <c r="A1439" t="s">
        <v>17</v>
      </c>
      <c r="B1439">
        <v>4041</v>
      </c>
      <c r="C1439">
        <v>45926</v>
      </c>
      <c r="D1439" t="s">
        <v>0</v>
      </c>
      <c r="E1439">
        <v>4634479</v>
      </c>
      <c r="F1439">
        <v>45924</v>
      </c>
      <c r="G1439">
        <v>1</v>
      </c>
      <c r="H1439" t="s">
        <v>167</v>
      </c>
      <c r="I1439" t="s">
        <v>124</v>
      </c>
      <c r="J1439" s="16">
        <v>45931</v>
      </c>
      <c r="K1439" t="s">
        <v>125</v>
      </c>
      <c r="L1439" t="s">
        <v>126</v>
      </c>
      <c r="M1439">
        <v>5</v>
      </c>
      <c r="N1439" t="s">
        <v>1240</v>
      </c>
      <c r="O1439" t="s">
        <v>17</v>
      </c>
      <c r="P1439">
        <v>0</v>
      </c>
      <c r="R1439">
        <v>125.48</v>
      </c>
      <c r="S1439">
        <v>5612.25</v>
      </c>
      <c r="T1439">
        <v>10</v>
      </c>
      <c r="U1439" t="s">
        <v>127</v>
      </c>
      <c r="V1439">
        <v>1</v>
      </c>
      <c r="W1439" t="s">
        <v>357</v>
      </c>
      <c r="X1439" t="s">
        <v>1023</v>
      </c>
      <c r="Y1439" t="s">
        <v>1023</v>
      </c>
      <c r="Z1439" t="s">
        <v>2412</v>
      </c>
      <c r="AA1439" t="s">
        <v>153</v>
      </c>
      <c r="AB1439" t="s">
        <v>130</v>
      </c>
      <c r="AC1439" t="s">
        <v>0</v>
      </c>
      <c r="AD1439" t="s">
        <v>131</v>
      </c>
      <c r="AE1439" t="s">
        <v>17</v>
      </c>
      <c r="AF1439" t="s">
        <v>1244</v>
      </c>
      <c r="AG1439" t="s">
        <v>1026</v>
      </c>
      <c r="AH1439" t="s">
        <v>2413</v>
      </c>
      <c r="AI1439" t="s">
        <v>3412</v>
      </c>
      <c r="AJ1439" t="s">
        <v>167</v>
      </c>
      <c r="AK1439" t="s">
        <v>158</v>
      </c>
      <c r="AL1439" t="s">
        <v>134</v>
      </c>
      <c r="AM1439" t="s">
        <v>168</v>
      </c>
      <c r="AN1439" t="s">
        <v>17</v>
      </c>
      <c r="AO1439" t="s">
        <v>136</v>
      </c>
      <c r="AP1439" t="s">
        <v>153</v>
      </c>
      <c r="AQ1439" t="s">
        <v>137</v>
      </c>
      <c r="AR1439" t="s">
        <v>168</v>
      </c>
      <c r="AS1439">
        <v>5</v>
      </c>
      <c r="AT1439" t="s">
        <v>202</v>
      </c>
      <c r="AU1439">
        <v>0</v>
      </c>
      <c r="AV1439" t="s">
        <v>488</v>
      </c>
      <c r="AW1439">
        <v>0</v>
      </c>
      <c r="AX1439" t="s">
        <v>2414</v>
      </c>
      <c r="AY1439" t="s">
        <v>74</v>
      </c>
      <c r="AZ1439" t="s">
        <v>648</v>
      </c>
      <c r="BA1439" t="s">
        <v>648</v>
      </c>
      <c r="BB1439" t="s">
        <v>136</v>
      </c>
    </row>
    <row r="1440" spans="1:54" hidden="1" x14ac:dyDescent="0.25">
      <c r="A1440" t="s">
        <v>1</v>
      </c>
      <c r="B1440">
        <v>162421</v>
      </c>
      <c r="C1440">
        <v>45930</v>
      </c>
      <c r="D1440" t="s">
        <v>0</v>
      </c>
      <c r="E1440">
        <v>4636343</v>
      </c>
      <c r="F1440">
        <v>45926</v>
      </c>
      <c r="G1440">
        <v>3</v>
      </c>
      <c r="H1440" t="s">
        <v>139</v>
      </c>
      <c r="I1440" t="s">
        <v>124</v>
      </c>
      <c r="J1440" s="16">
        <v>45931</v>
      </c>
      <c r="K1440" t="s">
        <v>125</v>
      </c>
      <c r="L1440" t="s">
        <v>149</v>
      </c>
      <c r="M1440">
        <v>1</v>
      </c>
      <c r="N1440" t="s">
        <v>203</v>
      </c>
      <c r="O1440" t="s">
        <v>1</v>
      </c>
      <c r="P1440">
        <v>0</v>
      </c>
      <c r="R1440">
        <v>300.11</v>
      </c>
      <c r="S1440">
        <v>19528.88</v>
      </c>
      <c r="T1440">
        <v>23</v>
      </c>
      <c r="U1440" t="s">
        <v>127</v>
      </c>
      <c r="V1440">
        <v>1</v>
      </c>
      <c r="W1440" t="s">
        <v>365</v>
      </c>
      <c r="X1440" t="s">
        <v>422</v>
      </c>
      <c r="Y1440" t="s">
        <v>422</v>
      </c>
      <c r="Z1440" t="s">
        <v>470</v>
      </c>
      <c r="AA1440" t="s">
        <v>161</v>
      </c>
      <c r="AB1440" t="s">
        <v>130</v>
      </c>
      <c r="AC1440" t="s">
        <v>258</v>
      </c>
      <c r="AD1440" t="s">
        <v>131</v>
      </c>
      <c r="AE1440" t="s">
        <v>1</v>
      </c>
      <c r="AF1440" t="s">
        <v>166</v>
      </c>
      <c r="AG1440" t="s">
        <v>206</v>
      </c>
      <c r="AH1440" t="s">
        <v>811</v>
      </c>
      <c r="AI1440" t="s">
        <v>812</v>
      </c>
      <c r="AJ1440" t="s">
        <v>140</v>
      </c>
      <c r="AK1440" t="s">
        <v>813</v>
      </c>
      <c r="AL1440" t="s">
        <v>134</v>
      </c>
      <c r="AM1440" t="s">
        <v>141</v>
      </c>
      <c r="AN1440" t="s">
        <v>1</v>
      </c>
      <c r="AO1440" t="s">
        <v>136</v>
      </c>
      <c r="AP1440" t="s">
        <v>161</v>
      </c>
      <c r="AQ1440" t="s">
        <v>137</v>
      </c>
      <c r="AR1440" t="s">
        <v>141</v>
      </c>
      <c r="AS1440">
        <v>1</v>
      </c>
      <c r="AT1440" t="s">
        <v>147</v>
      </c>
      <c r="AU1440">
        <v>0</v>
      </c>
      <c r="AV1440" t="s">
        <v>34</v>
      </c>
      <c r="AW1440">
        <v>0</v>
      </c>
      <c r="AX1440" t="s">
        <v>931</v>
      </c>
      <c r="AY1440" t="s">
        <v>517</v>
      </c>
      <c r="AZ1440" t="s">
        <v>648</v>
      </c>
      <c r="BA1440" t="s">
        <v>648</v>
      </c>
      <c r="BB1440" t="s">
        <v>136</v>
      </c>
    </row>
    <row r="1441" spans="1:54" hidden="1" x14ac:dyDescent="0.25">
      <c r="A1441" t="s">
        <v>190</v>
      </c>
      <c r="B1441">
        <v>17745</v>
      </c>
      <c r="C1441">
        <v>45930</v>
      </c>
      <c r="D1441" t="s">
        <v>0</v>
      </c>
      <c r="E1441">
        <v>4636846</v>
      </c>
      <c r="F1441">
        <v>45926</v>
      </c>
      <c r="G1441">
        <v>1</v>
      </c>
      <c r="H1441" t="s">
        <v>167</v>
      </c>
      <c r="I1441" t="s">
        <v>148</v>
      </c>
      <c r="J1441" s="16">
        <v>45931</v>
      </c>
      <c r="K1441" t="s">
        <v>125</v>
      </c>
      <c r="L1441" t="s">
        <v>126</v>
      </c>
      <c r="M1441">
        <v>1</v>
      </c>
      <c r="N1441" t="s">
        <v>1491</v>
      </c>
      <c r="O1441" t="s">
        <v>190</v>
      </c>
      <c r="P1441">
        <v>0</v>
      </c>
      <c r="R1441">
        <v>92.08</v>
      </c>
      <c r="S1441">
        <v>3240.5</v>
      </c>
      <c r="T1441">
        <v>1</v>
      </c>
      <c r="U1441" t="s">
        <v>127</v>
      </c>
      <c r="V1441">
        <v>1</v>
      </c>
      <c r="W1441" t="s">
        <v>1492</v>
      </c>
      <c r="X1441" t="s">
        <v>1493</v>
      </c>
      <c r="Y1441" t="s">
        <v>1493</v>
      </c>
      <c r="Z1441" t="s">
        <v>1494</v>
      </c>
      <c r="AA1441" t="s">
        <v>161</v>
      </c>
      <c r="AB1441" t="s">
        <v>173</v>
      </c>
      <c r="AC1441" t="s">
        <v>28</v>
      </c>
      <c r="AD1441" t="s">
        <v>814</v>
      </c>
      <c r="AE1441" t="s">
        <v>190</v>
      </c>
      <c r="AF1441" t="s">
        <v>191</v>
      </c>
      <c r="AG1441" t="s">
        <v>197</v>
      </c>
      <c r="AH1441" t="s">
        <v>1495</v>
      </c>
      <c r="AI1441" t="s">
        <v>3413</v>
      </c>
      <c r="AJ1441" t="s">
        <v>980</v>
      </c>
      <c r="AK1441" t="s">
        <v>3414</v>
      </c>
      <c r="AL1441" t="s">
        <v>134</v>
      </c>
      <c r="AM1441" t="s">
        <v>168</v>
      </c>
      <c r="AN1441" t="s">
        <v>1</v>
      </c>
      <c r="AO1441" t="s">
        <v>173</v>
      </c>
      <c r="AP1441" t="s">
        <v>161</v>
      </c>
      <c r="AQ1441" t="s">
        <v>137</v>
      </c>
      <c r="AR1441" t="s">
        <v>168</v>
      </c>
      <c r="AS1441">
        <v>1</v>
      </c>
      <c r="AT1441" t="s">
        <v>147</v>
      </c>
      <c r="AU1441">
        <v>0</v>
      </c>
      <c r="AV1441" t="s">
        <v>173</v>
      </c>
      <c r="AW1441">
        <v>0</v>
      </c>
      <c r="AX1441" t="s">
        <v>1496</v>
      </c>
      <c r="AY1441" t="s">
        <v>517</v>
      </c>
      <c r="AZ1441" t="s">
        <v>648</v>
      </c>
      <c r="BA1441" t="s">
        <v>648</v>
      </c>
      <c r="BB1441" t="s">
        <v>743</v>
      </c>
    </row>
    <row r="1442" spans="1:54" hidden="1" x14ac:dyDescent="0.25">
      <c r="A1442" t="s">
        <v>1346</v>
      </c>
      <c r="B1442">
        <v>7110</v>
      </c>
      <c r="C1442">
        <v>45932</v>
      </c>
      <c r="D1442" t="s">
        <v>0</v>
      </c>
      <c r="E1442">
        <v>4637028</v>
      </c>
      <c r="F1442">
        <v>45926</v>
      </c>
      <c r="G1442">
        <v>3</v>
      </c>
      <c r="H1442" t="s">
        <v>139</v>
      </c>
      <c r="I1442" t="s">
        <v>124</v>
      </c>
      <c r="J1442" s="16">
        <v>45932</v>
      </c>
      <c r="K1442" t="s">
        <v>125</v>
      </c>
      <c r="L1442" t="s">
        <v>126</v>
      </c>
      <c r="M1442">
        <v>0</v>
      </c>
      <c r="N1442" t="s">
        <v>1426</v>
      </c>
      <c r="O1442" t="s">
        <v>1346</v>
      </c>
      <c r="P1442">
        <v>0</v>
      </c>
      <c r="R1442">
        <v>618.16999999999996</v>
      </c>
      <c r="S1442">
        <v>20257.650000000001</v>
      </c>
      <c r="T1442">
        <v>75</v>
      </c>
      <c r="U1442" t="s">
        <v>127</v>
      </c>
      <c r="V1442">
        <v>0</v>
      </c>
      <c r="W1442" t="s">
        <v>128</v>
      </c>
      <c r="X1442" t="s">
        <v>128</v>
      </c>
      <c r="Y1442" t="s">
        <v>128</v>
      </c>
      <c r="Z1442" t="s">
        <v>5003</v>
      </c>
      <c r="AA1442" t="s">
        <v>161</v>
      </c>
      <c r="AB1442" t="s">
        <v>173</v>
      </c>
      <c r="AC1442" t="s">
        <v>0</v>
      </c>
      <c r="AD1442" t="s">
        <v>131</v>
      </c>
      <c r="AE1442" t="s">
        <v>1346</v>
      </c>
      <c r="AF1442" t="s">
        <v>162</v>
      </c>
      <c r="AG1442" t="s">
        <v>132</v>
      </c>
      <c r="AH1442" t="s">
        <v>5914</v>
      </c>
      <c r="AI1442" t="s">
        <v>5915</v>
      </c>
      <c r="AJ1442" t="s">
        <v>140</v>
      </c>
      <c r="AL1442" t="s">
        <v>134</v>
      </c>
      <c r="AM1442" t="s">
        <v>141</v>
      </c>
      <c r="AN1442" t="s">
        <v>10</v>
      </c>
      <c r="AO1442" t="s">
        <v>173</v>
      </c>
      <c r="AP1442" t="s">
        <v>161</v>
      </c>
      <c r="AQ1442" t="s">
        <v>137</v>
      </c>
      <c r="AR1442" t="s">
        <v>141</v>
      </c>
      <c r="AS1442">
        <v>0</v>
      </c>
      <c r="AT1442" t="s">
        <v>147</v>
      </c>
      <c r="AU1442">
        <v>0</v>
      </c>
      <c r="AV1442" t="s">
        <v>173</v>
      </c>
      <c r="AW1442">
        <v>0</v>
      </c>
      <c r="AX1442" t="s">
        <v>5916</v>
      </c>
      <c r="AY1442" t="s">
        <v>517</v>
      </c>
      <c r="AZ1442" t="s">
        <v>648</v>
      </c>
      <c r="BA1442" t="s">
        <v>648</v>
      </c>
      <c r="BB1442" t="s">
        <v>744</v>
      </c>
    </row>
    <row r="1443" spans="1:54" hidden="1" x14ac:dyDescent="0.25">
      <c r="A1443" t="s">
        <v>1457</v>
      </c>
      <c r="B1443">
        <v>30482</v>
      </c>
      <c r="C1443">
        <v>45930</v>
      </c>
      <c r="D1443" t="s">
        <v>0</v>
      </c>
      <c r="E1443">
        <v>4637270</v>
      </c>
      <c r="F1443">
        <v>45926</v>
      </c>
      <c r="G1443">
        <v>1</v>
      </c>
      <c r="H1443" t="s">
        <v>167</v>
      </c>
      <c r="I1443" t="s">
        <v>148</v>
      </c>
      <c r="J1443" s="16">
        <v>45932</v>
      </c>
      <c r="K1443" t="s">
        <v>125</v>
      </c>
      <c r="L1443" t="s">
        <v>126</v>
      </c>
      <c r="M1443">
        <v>2</v>
      </c>
      <c r="N1443" t="s">
        <v>5488</v>
      </c>
      <c r="O1443" t="s">
        <v>0</v>
      </c>
      <c r="P1443">
        <v>0</v>
      </c>
      <c r="R1443">
        <v>248.06</v>
      </c>
      <c r="S1443">
        <v>2802.82</v>
      </c>
      <c r="T1443">
        <v>21</v>
      </c>
      <c r="U1443" t="s">
        <v>127</v>
      </c>
      <c r="V1443">
        <v>1</v>
      </c>
      <c r="W1443" t="s">
        <v>433</v>
      </c>
      <c r="X1443" t="s">
        <v>5489</v>
      </c>
      <c r="Y1443" t="s">
        <v>5489</v>
      </c>
      <c r="Z1443" t="s">
        <v>5490</v>
      </c>
      <c r="AA1443" t="s">
        <v>155</v>
      </c>
      <c r="AB1443" t="s">
        <v>130</v>
      </c>
      <c r="AC1443" t="s">
        <v>0</v>
      </c>
      <c r="AD1443" t="s">
        <v>320</v>
      </c>
      <c r="AE1443" t="s">
        <v>2248</v>
      </c>
      <c r="AF1443" t="s">
        <v>4057</v>
      </c>
      <c r="AG1443" t="s">
        <v>211</v>
      </c>
      <c r="AH1443" t="s">
        <v>5491</v>
      </c>
      <c r="AI1443" t="s">
        <v>5492</v>
      </c>
      <c r="AJ1443" t="s">
        <v>980</v>
      </c>
      <c r="AK1443" t="s">
        <v>158</v>
      </c>
      <c r="AL1443" t="s">
        <v>134</v>
      </c>
      <c r="AM1443" t="s">
        <v>168</v>
      </c>
      <c r="AN1443" t="s">
        <v>0</v>
      </c>
      <c r="AO1443" t="s">
        <v>136</v>
      </c>
      <c r="AP1443" t="s">
        <v>129</v>
      </c>
      <c r="AQ1443" t="s">
        <v>159</v>
      </c>
      <c r="AR1443" t="s">
        <v>168</v>
      </c>
      <c r="AS1443">
        <v>2</v>
      </c>
      <c r="AT1443" t="s">
        <v>147</v>
      </c>
      <c r="AU1443">
        <v>0</v>
      </c>
      <c r="AV1443" t="s">
        <v>173</v>
      </c>
      <c r="AW1443">
        <v>0</v>
      </c>
      <c r="AX1443" t="s">
        <v>5493</v>
      </c>
      <c r="AY1443" t="s">
        <v>517</v>
      </c>
      <c r="AZ1443" t="s">
        <v>648</v>
      </c>
      <c r="BA1443" t="s">
        <v>648</v>
      </c>
      <c r="BB1443" t="s">
        <v>136</v>
      </c>
    </row>
    <row r="1444" spans="1:54" hidden="1" x14ac:dyDescent="0.25">
      <c r="A1444" t="s">
        <v>2545</v>
      </c>
      <c r="B1444">
        <v>6917</v>
      </c>
      <c r="C1444">
        <v>45932</v>
      </c>
      <c r="D1444" t="s">
        <v>0</v>
      </c>
      <c r="E1444">
        <v>4639207</v>
      </c>
      <c r="F1444">
        <v>45930</v>
      </c>
      <c r="G1444">
        <v>3</v>
      </c>
      <c r="H1444" t="s">
        <v>139</v>
      </c>
      <c r="I1444" t="s">
        <v>124</v>
      </c>
      <c r="J1444" s="16">
        <v>45933</v>
      </c>
      <c r="K1444" t="s">
        <v>125</v>
      </c>
      <c r="L1444" t="s">
        <v>126</v>
      </c>
      <c r="M1444">
        <v>1</v>
      </c>
      <c r="N1444" t="s">
        <v>2297</v>
      </c>
      <c r="O1444" t="s">
        <v>14</v>
      </c>
      <c r="P1444">
        <v>0</v>
      </c>
      <c r="R1444">
        <v>130.06</v>
      </c>
      <c r="S1444">
        <v>13683.71</v>
      </c>
      <c r="T1444">
        <v>12</v>
      </c>
      <c r="U1444" t="s">
        <v>175</v>
      </c>
      <c r="V1444">
        <v>1</v>
      </c>
      <c r="W1444" t="s">
        <v>357</v>
      </c>
      <c r="X1444" t="s">
        <v>1170</v>
      </c>
      <c r="Y1444" t="s">
        <v>1170</v>
      </c>
      <c r="Z1444" t="s">
        <v>5125</v>
      </c>
      <c r="AA1444" t="s">
        <v>153</v>
      </c>
      <c r="AB1444" t="s">
        <v>130</v>
      </c>
      <c r="AC1444" t="s">
        <v>0</v>
      </c>
      <c r="AD1444" t="s">
        <v>131</v>
      </c>
      <c r="AE1444" t="s">
        <v>2545</v>
      </c>
      <c r="AF1444" t="s">
        <v>174</v>
      </c>
      <c r="AG1444" t="s">
        <v>1174</v>
      </c>
      <c r="AH1444" t="s">
        <v>7871</v>
      </c>
      <c r="AI1444" t="s">
        <v>7872</v>
      </c>
      <c r="AJ1444" t="s">
        <v>140</v>
      </c>
      <c r="AK1444" t="s">
        <v>7873</v>
      </c>
      <c r="AL1444" t="s">
        <v>134</v>
      </c>
      <c r="AM1444" t="s">
        <v>141</v>
      </c>
      <c r="AN1444" t="s">
        <v>14</v>
      </c>
      <c r="AO1444" t="s">
        <v>136</v>
      </c>
      <c r="AP1444" t="s">
        <v>153</v>
      </c>
      <c r="AQ1444" t="s">
        <v>137</v>
      </c>
      <c r="AR1444" t="s">
        <v>141</v>
      </c>
      <c r="AS1444">
        <v>1</v>
      </c>
      <c r="AT1444" t="s">
        <v>169</v>
      </c>
      <c r="AU1444">
        <v>0</v>
      </c>
      <c r="AV1444" t="s">
        <v>482</v>
      </c>
      <c r="AW1444">
        <v>0</v>
      </c>
      <c r="AX1444" t="s">
        <v>7874</v>
      </c>
      <c r="AY1444" t="s">
        <v>517</v>
      </c>
      <c r="AZ1444" t="s">
        <v>648</v>
      </c>
      <c r="BA1444" t="s">
        <v>648</v>
      </c>
      <c r="BB1444" t="s">
        <v>136</v>
      </c>
    </row>
    <row r="1445" spans="1:54" hidden="1" x14ac:dyDescent="0.25">
      <c r="A1445" t="s">
        <v>11</v>
      </c>
      <c r="B1445">
        <v>131579</v>
      </c>
      <c r="C1445">
        <v>45931</v>
      </c>
      <c r="D1445" t="s">
        <v>0</v>
      </c>
      <c r="E1445">
        <v>4639286</v>
      </c>
      <c r="F1445">
        <v>45930</v>
      </c>
      <c r="G1445">
        <v>3</v>
      </c>
      <c r="H1445" t="s">
        <v>139</v>
      </c>
      <c r="I1445" t="s">
        <v>124</v>
      </c>
      <c r="J1445" s="16">
        <v>45932</v>
      </c>
      <c r="K1445" t="s">
        <v>125</v>
      </c>
      <c r="L1445" t="s">
        <v>126</v>
      </c>
      <c r="M1445">
        <v>1</v>
      </c>
      <c r="N1445" t="s">
        <v>2415</v>
      </c>
      <c r="O1445" t="s">
        <v>0</v>
      </c>
      <c r="P1445">
        <v>0</v>
      </c>
      <c r="R1445">
        <v>78.86</v>
      </c>
      <c r="S1445">
        <v>5987.88</v>
      </c>
      <c r="T1445">
        <v>13</v>
      </c>
      <c r="U1445" t="s">
        <v>127</v>
      </c>
      <c r="V1445">
        <v>1</v>
      </c>
      <c r="W1445" t="s">
        <v>329</v>
      </c>
      <c r="X1445" t="s">
        <v>330</v>
      </c>
      <c r="Y1445" t="s">
        <v>330</v>
      </c>
      <c r="Z1445" t="s">
        <v>2416</v>
      </c>
      <c r="AA1445" t="s">
        <v>155</v>
      </c>
      <c r="AB1445" t="s">
        <v>130</v>
      </c>
      <c r="AC1445" t="s">
        <v>0</v>
      </c>
      <c r="AD1445" t="s">
        <v>221</v>
      </c>
      <c r="AE1445" t="s">
        <v>2017</v>
      </c>
      <c r="AF1445" t="s">
        <v>1809</v>
      </c>
      <c r="AG1445" t="s">
        <v>309</v>
      </c>
      <c r="AH1445" t="s">
        <v>2417</v>
      </c>
      <c r="AI1445" t="s">
        <v>3415</v>
      </c>
      <c r="AJ1445" t="s">
        <v>140</v>
      </c>
      <c r="AK1445" t="s">
        <v>158</v>
      </c>
      <c r="AL1445" t="s">
        <v>134</v>
      </c>
      <c r="AM1445" t="s">
        <v>141</v>
      </c>
      <c r="AN1445" t="s">
        <v>0</v>
      </c>
      <c r="AO1445" t="s">
        <v>136</v>
      </c>
      <c r="AP1445" t="s">
        <v>196</v>
      </c>
      <c r="AQ1445" t="s">
        <v>159</v>
      </c>
      <c r="AR1445" t="s">
        <v>141</v>
      </c>
      <c r="AS1445">
        <v>1</v>
      </c>
      <c r="AT1445" t="s">
        <v>169</v>
      </c>
      <c r="AU1445">
        <v>0</v>
      </c>
      <c r="AV1445" t="s">
        <v>491</v>
      </c>
      <c r="AW1445">
        <v>0</v>
      </c>
      <c r="AX1445" t="s">
        <v>2418</v>
      </c>
      <c r="AY1445" t="s">
        <v>517</v>
      </c>
      <c r="AZ1445" t="s">
        <v>648</v>
      </c>
      <c r="BA1445" t="s">
        <v>648</v>
      </c>
      <c r="BB1445" t="s">
        <v>136</v>
      </c>
    </row>
    <row r="1446" spans="1:54" hidden="1" x14ac:dyDescent="0.25">
      <c r="A1446" t="s">
        <v>138</v>
      </c>
      <c r="B1446">
        <v>19290</v>
      </c>
      <c r="C1446">
        <v>45933</v>
      </c>
      <c r="D1446" t="s">
        <v>0</v>
      </c>
      <c r="E1446">
        <v>4639470</v>
      </c>
      <c r="F1446">
        <v>45930</v>
      </c>
      <c r="G1446">
        <v>1</v>
      </c>
      <c r="H1446" t="s">
        <v>167</v>
      </c>
      <c r="I1446" t="s">
        <v>148</v>
      </c>
      <c r="J1446" s="16">
        <v>45936</v>
      </c>
      <c r="K1446" t="s">
        <v>125</v>
      </c>
      <c r="L1446" t="s">
        <v>126</v>
      </c>
      <c r="M1446">
        <v>3</v>
      </c>
      <c r="N1446" t="s">
        <v>6853</v>
      </c>
      <c r="O1446" t="s">
        <v>138</v>
      </c>
      <c r="P1446">
        <v>0</v>
      </c>
      <c r="R1446">
        <v>1911.86</v>
      </c>
      <c r="S1446">
        <v>84772.800000000003</v>
      </c>
      <c r="T1446">
        <v>84</v>
      </c>
      <c r="U1446" t="s">
        <v>127</v>
      </c>
      <c r="V1446">
        <v>1</v>
      </c>
      <c r="W1446" t="s">
        <v>128</v>
      </c>
      <c r="X1446" t="s">
        <v>128</v>
      </c>
      <c r="Y1446" t="s">
        <v>128</v>
      </c>
      <c r="Z1446" t="s">
        <v>11202</v>
      </c>
      <c r="AA1446" t="s">
        <v>129</v>
      </c>
      <c r="AB1446" t="s">
        <v>173</v>
      </c>
      <c r="AC1446" t="s">
        <v>0</v>
      </c>
      <c r="AD1446" t="s">
        <v>131</v>
      </c>
      <c r="AE1446" t="s">
        <v>138</v>
      </c>
      <c r="AF1446" t="s">
        <v>1295</v>
      </c>
      <c r="AG1446" t="s">
        <v>132</v>
      </c>
      <c r="AH1446" t="s">
        <v>7744</v>
      </c>
      <c r="AI1446" t="s">
        <v>11203</v>
      </c>
      <c r="AJ1446" t="s">
        <v>167</v>
      </c>
      <c r="AK1446" t="s">
        <v>158</v>
      </c>
      <c r="AL1446" t="s">
        <v>134</v>
      </c>
      <c r="AM1446" t="s">
        <v>168</v>
      </c>
      <c r="AN1446" t="s">
        <v>16</v>
      </c>
      <c r="AO1446" t="s">
        <v>173</v>
      </c>
      <c r="AP1446" t="s">
        <v>129</v>
      </c>
      <c r="AQ1446" t="s">
        <v>137</v>
      </c>
      <c r="AR1446" t="s">
        <v>168</v>
      </c>
      <c r="AS1446">
        <v>3</v>
      </c>
      <c r="AT1446" t="s">
        <v>169</v>
      </c>
      <c r="AU1446">
        <v>0</v>
      </c>
      <c r="AV1446" t="s">
        <v>173</v>
      </c>
      <c r="AW1446">
        <v>0</v>
      </c>
      <c r="AX1446" t="s">
        <v>11204</v>
      </c>
      <c r="AY1446" t="s">
        <v>481</v>
      </c>
      <c r="AZ1446" t="s">
        <v>648</v>
      </c>
      <c r="BA1446" t="s">
        <v>648</v>
      </c>
      <c r="BB1446" t="s">
        <v>746</v>
      </c>
    </row>
    <row r="1447" spans="1:54" hidden="1" x14ac:dyDescent="0.25">
      <c r="A1447" t="s">
        <v>30</v>
      </c>
      <c r="B1447">
        <v>58134</v>
      </c>
      <c r="C1447">
        <v>45933</v>
      </c>
      <c r="D1447" t="s">
        <v>0</v>
      </c>
      <c r="E1447">
        <v>4640419</v>
      </c>
      <c r="F1447">
        <v>45931</v>
      </c>
      <c r="G1447">
        <v>3</v>
      </c>
      <c r="H1447" t="s">
        <v>139</v>
      </c>
      <c r="I1447" t="s">
        <v>124</v>
      </c>
      <c r="J1447" s="16">
        <v>45936</v>
      </c>
      <c r="K1447" t="s">
        <v>125</v>
      </c>
      <c r="L1447" t="s">
        <v>126</v>
      </c>
      <c r="M1447">
        <v>3</v>
      </c>
      <c r="N1447" t="s">
        <v>11205</v>
      </c>
      <c r="O1447" t="s">
        <v>1</v>
      </c>
      <c r="P1447">
        <v>0</v>
      </c>
      <c r="R1447">
        <v>139.02000000000001</v>
      </c>
      <c r="S1447">
        <v>1580.56</v>
      </c>
      <c r="T1447">
        <v>7</v>
      </c>
      <c r="U1447" t="s">
        <v>127</v>
      </c>
      <c r="V1447">
        <v>5</v>
      </c>
      <c r="W1447" t="s">
        <v>357</v>
      </c>
      <c r="X1447" t="s">
        <v>1023</v>
      </c>
      <c r="Y1447" t="s">
        <v>1023</v>
      </c>
      <c r="Z1447" t="s">
        <v>11206</v>
      </c>
      <c r="AA1447" t="s">
        <v>161</v>
      </c>
      <c r="AB1447" t="s">
        <v>130</v>
      </c>
      <c r="AC1447" t="s">
        <v>0</v>
      </c>
      <c r="AD1447" t="s">
        <v>131</v>
      </c>
      <c r="AE1447" t="s">
        <v>5860</v>
      </c>
      <c r="AF1447" t="s">
        <v>284</v>
      </c>
      <c r="AG1447" t="s">
        <v>1026</v>
      </c>
      <c r="AH1447" t="s">
        <v>11207</v>
      </c>
      <c r="AI1447" t="s">
        <v>11208</v>
      </c>
      <c r="AJ1447" t="s">
        <v>140</v>
      </c>
      <c r="AL1447" t="s">
        <v>134</v>
      </c>
      <c r="AM1447" t="s">
        <v>141</v>
      </c>
      <c r="AN1447" t="s">
        <v>1</v>
      </c>
      <c r="AO1447" t="s">
        <v>136</v>
      </c>
      <c r="AP1447" t="s">
        <v>161</v>
      </c>
      <c r="AQ1447" t="s">
        <v>137</v>
      </c>
      <c r="AR1447" t="s">
        <v>141</v>
      </c>
      <c r="AS1447">
        <v>3</v>
      </c>
      <c r="AT1447" t="s">
        <v>202</v>
      </c>
      <c r="AU1447">
        <v>0</v>
      </c>
      <c r="AV1447" t="s">
        <v>173</v>
      </c>
      <c r="AW1447">
        <v>0</v>
      </c>
      <c r="AX1447" t="s">
        <v>11209</v>
      </c>
      <c r="AY1447" t="s">
        <v>517</v>
      </c>
      <c r="AZ1447" t="s">
        <v>648</v>
      </c>
      <c r="BA1447" t="s">
        <v>648</v>
      </c>
      <c r="BB1447" t="s">
        <v>136</v>
      </c>
    </row>
    <row r="1448" spans="1:54" hidden="1" x14ac:dyDescent="0.25">
      <c r="A1448" t="s">
        <v>26</v>
      </c>
      <c r="B1448">
        <v>31531</v>
      </c>
      <c r="C1448">
        <v>45932</v>
      </c>
      <c r="D1448" t="s">
        <v>0</v>
      </c>
      <c r="E1448">
        <v>4641119</v>
      </c>
      <c r="F1448">
        <v>45932</v>
      </c>
      <c r="G1448">
        <v>1</v>
      </c>
      <c r="H1448" t="s">
        <v>167</v>
      </c>
      <c r="I1448" t="s">
        <v>148</v>
      </c>
      <c r="J1448" s="16">
        <v>45936</v>
      </c>
      <c r="K1448" t="s">
        <v>125</v>
      </c>
      <c r="L1448" t="s">
        <v>126</v>
      </c>
      <c r="M1448">
        <v>4</v>
      </c>
      <c r="N1448" t="s">
        <v>1041</v>
      </c>
      <c r="O1448" t="s">
        <v>0</v>
      </c>
      <c r="P1448">
        <v>0</v>
      </c>
      <c r="R1448">
        <v>130.07</v>
      </c>
      <c r="S1448">
        <v>1430.69</v>
      </c>
      <c r="T1448">
        <v>3</v>
      </c>
      <c r="U1448" t="s">
        <v>127</v>
      </c>
      <c r="V1448">
        <v>1</v>
      </c>
      <c r="W1448" t="s">
        <v>8999</v>
      </c>
      <c r="X1448" t="s">
        <v>9000</v>
      </c>
      <c r="Y1448" t="s">
        <v>9000</v>
      </c>
      <c r="Z1448" t="s">
        <v>9001</v>
      </c>
      <c r="AA1448" t="s">
        <v>155</v>
      </c>
      <c r="AB1448" t="s">
        <v>130</v>
      </c>
      <c r="AC1448" t="s">
        <v>0</v>
      </c>
      <c r="AD1448" t="s">
        <v>221</v>
      </c>
      <c r="AE1448" t="s">
        <v>26</v>
      </c>
      <c r="AF1448" t="s">
        <v>8277</v>
      </c>
      <c r="AG1448" t="s">
        <v>1134</v>
      </c>
      <c r="AH1448" t="s">
        <v>8278</v>
      </c>
      <c r="AI1448" t="s">
        <v>9002</v>
      </c>
      <c r="AJ1448" t="s">
        <v>167</v>
      </c>
      <c r="AL1448" t="s">
        <v>134</v>
      </c>
      <c r="AM1448" t="s">
        <v>168</v>
      </c>
      <c r="AN1448" t="s">
        <v>0</v>
      </c>
      <c r="AO1448" t="s">
        <v>136</v>
      </c>
      <c r="AP1448" t="s">
        <v>129</v>
      </c>
      <c r="AQ1448" t="s">
        <v>159</v>
      </c>
      <c r="AR1448" t="s">
        <v>168</v>
      </c>
      <c r="AS1448">
        <v>4</v>
      </c>
      <c r="AT1448" t="s">
        <v>142</v>
      </c>
      <c r="AU1448">
        <v>0</v>
      </c>
      <c r="AV1448" t="s">
        <v>1041</v>
      </c>
      <c r="AW1448">
        <v>0</v>
      </c>
      <c r="AX1448" t="s">
        <v>9003</v>
      </c>
      <c r="AY1448" t="s">
        <v>517</v>
      </c>
      <c r="AZ1448" t="s">
        <v>648</v>
      </c>
      <c r="BA1448" t="s">
        <v>648</v>
      </c>
      <c r="BB1448" t="s">
        <v>136</v>
      </c>
    </row>
    <row r="1449" spans="1:54" hidden="1" x14ac:dyDescent="0.25">
      <c r="A1449" t="s">
        <v>16</v>
      </c>
      <c r="B1449">
        <v>75661</v>
      </c>
      <c r="C1449">
        <v>45934</v>
      </c>
      <c r="D1449" t="s">
        <v>0</v>
      </c>
      <c r="E1449">
        <v>4641456</v>
      </c>
      <c r="F1449">
        <v>45932</v>
      </c>
      <c r="G1449">
        <v>1</v>
      </c>
      <c r="H1449" t="s">
        <v>167</v>
      </c>
      <c r="I1449" t="s">
        <v>1168</v>
      </c>
      <c r="J1449" s="16">
        <v>45936</v>
      </c>
      <c r="K1449" t="s">
        <v>125</v>
      </c>
      <c r="L1449" t="s">
        <v>149</v>
      </c>
      <c r="M1449">
        <v>2</v>
      </c>
      <c r="N1449" t="s">
        <v>1169</v>
      </c>
      <c r="O1449" t="s">
        <v>0</v>
      </c>
      <c r="P1449">
        <v>0</v>
      </c>
      <c r="R1449">
        <v>1203.93</v>
      </c>
      <c r="S1449">
        <v>58359.53</v>
      </c>
      <c r="T1449">
        <v>52</v>
      </c>
      <c r="U1449" t="s">
        <v>127</v>
      </c>
      <c r="V1449">
        <v>2</v>
      </c>
      <c r="W1449" t="s">
        <v>357</v>
      </c>
      <c r="X1449" t="s">
        <v>1170</v>
      </c>
      <c r="Y1449" t="s">
        <v>1170</v>
      </c>
      <c r="Z1449" t="s">
        <v>2516</v>
      </c>
      <c r="AA1449" t="s">
        <v>155</v>
      </c>
      <c r="AB1449" t="s">
        <v>130</v>
      </c>
      <c r="AC1449" t="s">
        <v>0</v>
      </c>
      <c r="AD1449" t="s">
        <v>131</v>
      </c>
      <c r="AE1449" t="s">
        <v>16</v>
      </c>
      <c r="AF1449" t="s">
        <v>4057</v>
      </c>
      <c r="AG1449" t="s">
        <v>1174</v>
      </c>
      <c r="AH1449" t="s">
        <v>9004</v>
      </c>
      <c r="AI1449" t="s">
        <v>9005</v>
      </c>
      <c r="AJ1449" t="s">
        <v>167</v>
      </c>
      <c r="AL1449" t="s">
        <v>134</v>
      </c>
      <c r="AM1449" t="s">
        <v>168</v>
      </c>
      <c r="AN1449" t="s">
        <v>0</v>
      </c>
      <c r="AO1449" t="s">
        <v>136</v>
      </c>
      <c r="AP1449" t="s">
        <v>129</v>
      </c>
      <c r="AQ1449" t="s">
        <v>159</v>
      </c>
      <c r="AR1449" t="s">
        <v>168</v>
      </c>
      <c r="AS1449">
        <v>2</v>
      </c>
      <c r="AT1449" t="s">
        <v>142</v>
      </c>
      <c r="AU1449">
        <v>0</v>
      </c>
      <c r="AV1449" t="s">
        <v>33</v>
      </c>
      <c r="AW1449">
        <v>0</v>
      </c>
      <c r="AX1449" t="s">
        <v>9006</v>
      </c>
      <c r="AY1449" t="s">
        <v>517</v>
      </c>
      <c r="AZ1449" t="s">
        <v>648</v>
      </c>
      <c r="BA1449" t="s">
        <v>648</v>
      </c>
      <c r="BB1449" t="s">
        <v>136</v>
      </c>
    </row>
    <row r="1450" spans="1:54" hidden="1" x14ac:dyDescent="0.25">
      <c r="A1450" t="s">
        <v>12</v>
      </c>
      <c r="B1450">
        <v>118647</v>
      </c>
      <c r="C1450">
        <v>45933</v>
      </c>
      <c r="D1450" t="s">
        <v>0</v>
      </c>
      <c r="E1450">
        <v>4641608</v>
      </c>
      <c r="F1450">
        <v>45932</v>
      </c>
      <c r="G1450">
        <v>3</v>
      </c>
      <c r="H1450" t="s">
        <v>139</v>
      </c>
      <c r="I1450" t="s">
        <v>124</v>
      </c>
      <c r="J1450" s="16">
        <v>45933</v>
      </c>
      <c r="K1450" t="s">
        <v>125</v>
      </c>
      <c r="L1450" t="s">
        <v>149</v>
      </c>
      <c r="M1450">
        <v>0</v>
      </c>
      <c r="N1450" t="s">
        <v>1486</v>
      </c>
      <c r="O1450" t="s">
        <v>0</v>
      </c>
      <c r="P1450">
        <v>0</v>
      </c>
      <c r="R1450">
        <v>397.85</v>
      </c>
      <c r="S1450">
        <v>8806.6</v>
      </c>
      <c r="T1450">
        <v>30</v>
      </c>
      <c r="U1450" t="s">
        <v>127</v>
      </c>
      <c r="V1450">
        <v>1</v>
      </c>
      <c r="W1450" t="s">
        <v>349</v>
      </c>
      <c r="X1450" t="s">
        <v>349</v>
      </c>
      <c r="Y1450" t="s">
        <v>349</v>
      </c>
      <c r="Z1450" t="s">
        <v>7875</v>
      </c>
      <c r="AA1450" t="s">
        <v>155</v>
      </c>
      <c r="AB1450" t="s">
        <v>130</v>
      </c>
      <c r="AC1450" t="s">
        <v>0</v>
      </c>
      <c r="AD1450" t="s">
        <v>814</v>
      </c>
      <c r="AE1450" t="s">
        <v>200</v>
      </c>
      <c r="AF1450" t="s">
        <v>225</v>
      </c>
      <c r="AG1450" t="s">
        <v>252</v>
      </c>
      <c r="AH1450" t="s">
        <v>8538</v>
      </c>
      <c r="AI1450" t="s">
        <v>7876</v>
      </c>
      <c r="AJ1450" t="s">
        <v>140</v>
      </c>
      <c r="AK1450" t="s">
        <v>7877</v>
      </c>
      <c r="AL1450" t="s">
        <v>134</v>
      </c>
      <c r="AM1450" t="s">
        <v>141</v>
      </c>
      <c r="AN1450" t="s">
        <v>0</v>
      </c>
      <c r="AO1450" t="s">
        <v>136</v>
      </c>
      <c r="AP1450" t="s">
        <v>155</v>
      </c>
      <c r="AQ1450" t="s">
        <v>159</v>
      </c>
      <c r="AR1450" t="s">
        <v>141</v>
      </c>
      <c r="AS1450">
        <v>0</v>
      </c>
      <c r="AT1450" t="s">
        <v>142</v>
      </c>
      <c r="AU1450">
        <v>0</v>
      </c>
      <c r="AV1450" t="s">
        <v>75</v>
      </c>
      <c r="AW1450">
        <v>0</v>
      </c>
      <c r="AX1450" t="s">
        <v>7878</v>
      </c>
      <c r="AY1450" t="s">
        <v>517</v>
      </c>
      <c r="AZ1450" t="s">
        <v>648</v>
      </c>
      <c r="BA1450" t="s">
        <v>648</v>
      </c>
      <c r="BB1450" t="s">
        <v>136</v>
      </c>
    </row>
    <row r="1451" spans="1:54" hidden="1" x14ac:dyDescent="0.25">
      <c r="A1451" t="s">
        <v>14</v>
      </c>
      <c r="B1451">
        <v>208841</v>
      </c>
      <c r="C1451">
        <v>45934</v>
      </c>
      <c r="D1451" t="s">
        <v>0</v>
      </c>
      <c r="E1451">
        <v>4642171</v>
      </c>
      <c r="F1451">
        <v>45933</v>
      </c>
      <c r="G1451">
        <v>3</v>
      </c>
      <c r="H1451" t="s">
        <v>139</v>
      </c>
      <c r="I1451" t="s">
        <v>124</v>
      </c>
      <c r="J1451" s="16">
        <v>45936</v>
      </c>
      <c r="K1451" t="s">
        <v>125</v>
      </c>
      <c r="L1451" t="s">
        <v>149</v>
      </c>
      <c r="M1451">
        <v>2</v>
      </c>
      <c r="N1451" t="s">
        <v>1169</v>
      </c>
      <c r="O1451" t="s">
        <v>0</v>
      </c>
      <c r="P1451">
        <v>0</v>
      </c>
      <c r="R1451">
        <v>117.64</v>
      </c>
      <c r="S1451">
        <v>744.41</v>
      </c>
      <c r="T1451">
        <v>5</v>
      </c>
      <c r="U1451" t="s">
        <v>127</v>
      </c>
      <c r="V1451">
        <v>1</v>
      </c>
      <c r="W1451" t="s">
        <v>357</v>
      </c>
      <c r="X1451" t="s">
        <v>1023</v>
      </c>
      <c r="Y1451" t="s">
        <v>1023</v>
      </c>
      <c r="Z1451" t="s">
        <v>2412</v>
      </c>
      <c r="AA1451" t="s">
        <v>155</v>
      </c>
      <c r="AB1451" t="s">
        <v>130</v>
      </c>
      <c r="AC1451" t="s">
        <v>0</v>
      </c>
      <c r="AD1451" t="s">
        <v>131</v>
      </c>
      <c r="AE1451" t="s">
        <v>14</v>
      </c>
      <c r="AF1451" t="s">
        <v>1025</v>
      </c>
      <c r="AG1451" t="s">
        <v>1026</v>
      </c>
      <c r="AH1451" t="s">
        <v>11210</v>
      </c>
      <c r="AI1451" t="s">
        <v>11211</v>
      </c>
      <c r="AJ1451" t="s">
        <v>140</v>
      </c>
      <c r="AL1451" t="s">
        <v>134</v>
      </c>
      <c r="AM1451" t="s">
        <v>141</v>
      </c>
      <c r="AN1451" t="s">
        <v>0</v>
      </c>
      <c r="AO1451" t="s">
        <v>136</v>
      </c>
      <c r="AP1451" t="s">
        <v>153</v>
      </c>
      <c r="AQ1451" t="s">
        <v>159</v>
      </c>
      <c r="AR1451" t="s">
        <v>141</v>
      </c>
      <c r="AS1451">
        <v>2</v>
      </c>
      <c r="AT1451" t="s">
        <v>147</v>
      </c>
      <c r="AU1451">
        <v>0</v>
      </c>
      <c r="AV1451" t="s">
        <v>33</v>
      </c>
      <c r="AW1451">
        <v>0</v>
      </c>
      <c r="AX1451" t="s">
        <v>11212</v>
      </c>
      <c r="AY1451" t="s">
        <v>517</v>
      </c>
      <c r="AZ1451" t="s">
        <v>648</v>
      </c>
      <c r="BA1451" t="s">
        <v>648</v>
      </c>
      <c r="BB1451" t="s">
        <v>136</v>
      </c>
    </row>
    <row r="1452" spans="1:54" hidden="1" x14ac:dyDescent="0.25">
      <c r="A1452" t="s">
        <v>15</v>
      </c>
      <c r="B1452">
        <v>108440</v>
      </c>
      <c r="C1452">
        <v>45936</v>
      </c>
      <c r="D1452" t="s">
        <v>0</v>
      </c>
      <c r="E1452">
        <v>4642977</v>
      </c>
      <c r="F1452">
        <v>45934</v>
      </c>
      <c r="G1452">
        <v>3</v>
      </c>
      <c r="H1452" t="s">
        <v>139</v>
      </c>
      <c r="I1452" t="s">
        <v>124</v>
      </c>
      <c r="J1452" s="16">
        <v>45936</v>
      </c>
      <c r="K1452" t="s">
        <v>125</v>
      </c>
      <c r="L1452" t="s">
        <v>149</v>
      </c>
      <c r="M1452">
        <v>0</v>
      </c>
      <c r="N1452" t="s">
        <v>1486</v>
      </c>
      <c r="O1452" t="s">
        <v>0</v>
      </c>
      <c r="P1452">
        <v>0</v>
      </c>
      <c r="R1452">
        <v>228.34</v>
      </c>
      <c r="S1452">
        <v>2446.9</v>
      </c>
      <c r="T1452">
        <v>20</v>
      </c>
      <c r="U1452" t="s">
        <v>127</v>
      </c>
      <c r="V1452">
        <v>1</v>
      </c>
      <c r="W1452" t="s">
        <v>433</v>
      </c>
      <c r="X1452" t="s">
        <v>5489</v>
      </c>
      <c r="Y1452" t="s">
        <v>5489</v>
      </c>
      <c r="Z1452" t="s">
        <v>11213</v>
      </c>
      <c r="AA1452" t="s">
        <v>155</v>
      </c>
      <c r="AB1452" t="s">
        <v>130</v>
      </c>
      <c r="AC1452" t="s">
        <v>0</v>
      </c>
      <c r="AD1452" t="s">
        <v>320</v>
      </c>
      <c r="AE1452" t="s">
        <v>1397</v>
      </c>
      <c r="AF1452" t="s">
        <v>5359</v>
      </c>
      <c r="AG1452" t="s">
        <v>211</v>
      </c>
      <c r="AH1452" t="s">
        <v>11214</v>
      </c>
      <c r="AI1452" t="s">
        <v>11215</v>
      </c>
      <c r="AJ1452" t="s">
        <v>140</v>
      </c>
      <c r="AK1452" t="s">
        <v>11216</v>
      </c>
      <c r="AL1452" t="s">
        <v>134</v>
      </c>
      <c r="AM1452" t="s">
        <v>141</v>
      </c>
      <c r="AN1452" t="s">
        <v>0</v>
      </c>
      <c r="AO1452" t="s">
        <v>136</v>
      </c>
      <c r="AP1452" t="s">
        <v>153</v>
      </c>
      <c r="AQ1452" t="s">
        <v>159</v>
      </c>
      <c r="AR1452" t="s">
        <v>141</v>
      </c>
      <c r="AS1452">
        <v>0</v>
      </c>
      <c r="AT1452" t="s">
        <v>224</v>
      </c>
      <c r="AU1452">
        <v>0</v>
      </c>
      <c r="AV1452" t="s">
        <v>75</v>
      </c>
      <c r="AW1452">
        <v>0</v>
      </c>
      <c r="AX1452" t="s">
        <v>11217</v>
      </c>
      <c r="AY1452" t="s">
        <v>517</v>
      </c>
      <c r="AZ1452" t="s">
        <v>648</v>
      </c>
      <c r="BA1452" t="s">
        <v>648</v>
      </c>
      <c r="BB1452" t="s">
        <v>136</v>
      </c>
    </row>
    <row r="1453" spans="1:54" hidden="1" x14ac:dyDescent="0.25">
      <c r="A1453" t="s">
        <v>214</v>
      </c>
      <c r="B1453">
        <v>1699</v>
      </c>
      <c r="C1453">
        <v>45919</v>
      </c>
      <c r="D1453" t="s">
        <v>301</v>
      </c>
      <c r="E1453">
        <v>355137</v>
      </c>
      <c r="F1453">
        <v>45915</v>
      </c>
      <c r="G1453">
        <v>3</v>
      </c>
      <c r="H1453" t="s">
        <v>139</v>
      </c>
      <c r="I1453" t="s">
        <v>124</v>
      </c>
      <c r="J1453" s="16">
        <v>45931</v>
      </c>
      <c r="K1453" t="s">
        <v>125</v>
      </c>
      <c r="L1453" t="s">
        <v>126</v>
      </c>
      <c r="M1453">
        <v>12</v>
      </c>
      <c r="N1453" t="s">
        <v>1972</v>
      </c>
      <c r="O1453" t="s">
        <v>214</v>
      </c>
      <c r="P1453">
        <v>0</v>
      </c>
      <c r="R1453">
        <v>256.33999999999997</v>
      </c>
      <c r="S1453">
        <v>5637.6</v>
      </c>
      <c r="T1453">
        <v>12</v>
      </c>
      <c r="U1453" t="s">
        <v>127</v>
      </c>
      <c r="V1453">
        <v>1</v>
      </c>
      <c r="W1453" t="s">
        <v>2207</v>
      </c>
      <c r="X1453" t="s">
        <v>2207</v>
      </c>
      <c r="Y1453" t="s">
        <v>2207</v>
      </c>
      <c r="Z1453" t="s">
        <v>2208</v>
      </c>
      <c r="AA1453" t="s">
        <v>1181</v>
      </c>
      <c r="AB1453" t="s">
        <v>173</v>
      </c>
      <c r="AC1453" t="s">
        <v>301</v>
      </c>
      <c r="AD1453" t="s">
        <v>348</v>
      </c>
      <c r="AE1453" t="s">
        <v>214</v>
      </c>
      <c r="AF1453" t="s">
        <v>1433</v>
      </c>
      <c r="AG1453" t="s">
        <v>344</v>
      </c>
      <c r="AH1453" t="s">
        <v>2209</v>
      </c>
      <c r="AI1453" t="s">
        <v>3297</v>
      </c>
      <c r="AJ1453" t="s">
        <v>176</v>
      </c>
      <c r="AK1453" t="s">
        <v>3298</v>
      </c>
      <c r="AL1453" t="s">
        <v>134</v>
      </c>
      <c r="AM1453" t="s">
        <v>141</v>
      </c>
      <c r="AN1453" t="s">
        <v>0</v>
      </c>
      <c r="AO1453" t="s">
        <v>173</v>
      </c>
      <c r="AP1453" t="s">
        <v>1181</v>
      </c>
      <c r="AQ1453" t="s">
        <v>1090</v>
      </c>
      <c r="AR1453" t="s">
        <v>141</v>
      </c>
      <c r="AS1453">
        <v>12</v>
      </c>
      <c r="AT1453" t="s">
        <v>144</v>
      </c>
      <c r="AU1453">
        <v>2</v>
      </c>
      <c r="AV1453" t="s">
        <v>173</v>
      </c>
      <c r="AW1453">
        <v>0</v>
      </c>
      <c r="AX1453" t="s">
        <v>2210</v>
      </c>
      <c r="AY1453" t="s">
        <v>517</v>
      </c>
      <c r="AZ1453" t="s">
        <v>648</v>
      </c>
      <c r="BA1453" t="s">
        <v>648</v>
      </c>
      <c r="BB1453" t="s">
        <v>747</v>
      </c>
    </row>
    <row r="1454" spans="1:54" hidden="1" x14ac:dyDescent="0.25">
      <c r="A1454" t="s">
        <v>12</v>
      </c>
      <c r="B1454">
        <v>118322</v>
      </c>
      <c r="C1454">
        <v>45929</v>
      </c>
      <c r="D1454" t="s">
        <v>301</v>
      </c>
      <c r="E1454">
        <v>356350</v>
      </c>
      <c r="F1454">
        <v>45926</v>
      </c>
      <c r="G1454">
        <v>3</v>
      </c>
      <c r="H1454" t="s">
        <v>139</v>
      </c>
      <c r="I1454" t="s">
        <v>124</v>
      </c>
      <c r="J1454" s="16">
        <v>45932</v>
      </c>
      <c r="K1454" t="s">
        <v>125</v>
      </c>
      <c r="L1454" t="s">
        <v>126</v>
      </c>
      <c r="M1454">
        <v>3</v>
      </c>
      <c r="N1454" t="s">
        <v>787</v>
      </c>
      <c r="O1454" t="s">
        <v>301</v>
      </c>
      <c r="P1454">
        <v>0</v>
      </c>
      <c r="R1454">
        <v>171.53</v>
      </c>
      <c r="S1454">
        <v>8295</v>
      </c>
      <c r="T1454">
        <v>53</v>
      </c>
      <c r="U1454" t="s">
        <v>127</v>
      </c>
      <c r="V1454">
        <v>1</v>
      </c>
      <c r="W1454" t="s">
        <v>516</v>
      </c>
      <c r="X1454" t="s">
        <v>516</v>
      </c>
      <c r="Y1454" t="s">
        <v>516</v>
      </c>
      <c r="Z1454" t="s">
        <v>2935</v>
      </c>
      <c r="AA1454" t="s">
        <v>155</v>
      </c>
      <c r="AB1454" t="s">
        <v>173</v>
      </c>
      <c r="AC1454" t="s">
        <v>301</v>
      </c>
      <c r="AD1454" t="s">
        <v>348</v>
      </c>
      <c r="AE1454" t="s">
        <v>9</v>
      </c>
      <c r="AF1454" t="s">
        <v>302</v>
      </c>
      <c r="AG1454" t="s">
        <v>337</v>
      </c>
      <c r="AH1454" t="s">
        <v>2821</v>
      </c>
      <c r="AI1454" t="s">
        <v>3758</v>
      </c>
      <c r="AJ1454" t="s">
        <v>140</v>
      </c>
      <c r="AK1454" t="s">
        <v>158</v>
      </c>
      <c r="AL1454" t="s">
        <v>134</v>
      </c>
      <c r="AM1454" t="s">
        <v>141</v>
      </c>
      <c r="AN1454" t="s">
        <v>27</v>
      </c>
      <c r="AO1454" t="s">
        <v>173</v>
      </c>
      <c r="AP1454" t="s">
        <v>155</v>
      </c>
      <c r="AQ1454" t="s">
        <v>159</v>
      </c>
      <c r="AR1454" t="s">
        <v>141</v>
      </c>
      <c r="AS1454">
        <v>3</v>
      </c>
      <c r="AT1454" t="s">
        <v>147</v>
      </c>
      <c r="AU1454">
        <v>0</v>
      </c>
      <c r="AV1454" t="s">
        <v>69</v>
      </c>
      <c r="AW1454">
        <v>0</v>
      </c>
      <c r="AX1454" t="s">
        <v>2936</v>
      </c>
      <c r="AY1454" t="s">
        <v>734</v>
      </c>
      <c r="AZ1454" t="s">
        <v>648</v>
      </c>
      <c r="BA1454" t="s">
        <v>648</v>
      </c>
      <c r="BB1454" t="s">
        <v>748</v>
      </c>
    </row>
    <row r="1455" spans="1:54" hidden="1" x14ac:dyDescent="0.25">
      <c r="A1455" t="s">
        <v>31</v>
      </c>
      <c r="B1455">
        <v>32936</v>
      </c>
      <c r="C1455">
        <v>45926</v>
      </c>
      <c r="D1455" t="s">
        <v>31</v>
      </c>
      <c r="E1455">
        <v>467644</v>
      </c>
      <c r="F1455">
        <v>45911</v>
      </c>
      <c r="G1455">
        <v>1</v>
      </c>
      <c r="H1455" t="s">
        <v>167</v>
      </c>
      <c r="I1455" t="s">
        <v>148</v>
      </c>
      <c r="J1455" s="16">
        <v>45931</v>
      </c>
      <c r="K1455" t="s">
        <v>125</v>
      </c>
      <c r="L1455" t="s">
        <v>149</v>
      </c>
      <c r="M1455">
        <v>5</v>
      </c>
      <c r="N1455" t="s">
        <v>213</v>
      </c>
      <c r="O1455" t="s">
        <v>170</v>
      </c>
      <c r="P1455">
        <v>0</v>
      </c>
      <c r="R1455">
        <v>283.63</v>
      </c>
      <c r="S1455">
        <v>2506.58</v>
      </c>
      <c r="T1455">
        <v>12</v>
      </c>
      <c r="U1455" t="s">
        <v>150</v>
      </c>
      <c r="V1455">
        <v>1</v>
      </c>
      <c r="W1455" t="s">
        <v>1207</v>
      </c>
      <c r="X1455" t="s">
        <v>1207</v>
      </c>
      <c r="Y1455" t="s">
        <v>1207</v>
      </c>
      <c r="Z1455" t="s">
        <v>1208</v>
      </c>
      <c r="AA1455" t="s">
        <v>153</v>
      </c>
      <c r="AB1455" t="s">
        <v>173</v>
      </c>
      <c r="AC1455" t="s">
        <v>31</v>
      </c>
      <c r="AD1455" t="s">
        <v>204</v>
      </c>
      <c r="AE1455" t="s">
        <v>170</v>
      </c>
      <c r="AF1455" t="s">
        <v>151</v>
      </c>
      <c r="AG1455" t="s">
        <v>1209</v>
      </c>
      <c r="AH1455" t="s">
        <v>1210</v>
      </c>
      <c r="AI1455" t="s">
        <v>3036</v>
      </c>
      <c r="AJ1455" t="s">
        <v>1211</v>
      </c>
      <c r="AK1455" t="s">
        <v>3037</v>
      </c>
      <c r="AL1455" t="s">
        <v>134</v>
      </c>
      <c r="AM1455" t="s">
        <v>168</v>
      </c>
      <c r="AN1455" t="s">
        <v>14</v>
      </c>
      <c r="AO1455" t="s">
        <v>173</v>
      </c>
      <c r="AP1455" t="s">
        <v>155</v>
      </c>
      <c r="AQ1455" t="s">
        <v>137</v>
      </c>
      <c r="AR1455" t="s">
        <v>168</v>
      </c>
      <c r="AS1455">
        <v>5</v>
      </c>
      <c r="AT1455" t="s">
        <v>142</v>
      </c>
      <c r="AU1455">
        <v>0</v>
      </c>
      <c r="AV1455" t="s">
        <v>483</v>
      </c>
      <c r="AW1455">
        <v>0</v>
      </c>
      <c r="AX1455" t="s">
        <v>1212</v>
      </c>
      <c r="AY1455" t="s">
        <v>517</v>
      </c>
      <c r="AZ1455" t="s">
        <v>648</v>
      </c>
      <c r="BA1455" t="s">
        <v>648</v>
      </c>
      <c r="BB1455" t="s">
        <v>745</v>
      </c>
    </row>
    <row r="1456" spans="1:54" hidden="1" x14ac:dyDescent="0.25">
      <c r="A1456" t="s">
        <v>1067</v>
      </c>
      <c r="B1456">
        <v>17185</v>
      </c>
      <c r="C1456">
        <v>45929</v>
      </c>
      <c r="D1456" t="s">
        <v>31</v>
      </c>
      <c r="E1456">
        <v>468998</v>
      </c>
      <c r="F1456">
        <v>45925</v>
      </c>
      <c r="G1456">
        <v>1</v>
      </c>
      <c r="H1456" t="s">
        <v>167</v>
      </c>
      <c r="I1456" t="s">
        <v>148</v>
      </c>
      <c r="J1456" s="16">
        <v>45932</v>
      </c>
      <c r="K1456" t="s">
        <v>125</v>
      </c>
      <c r="L1456" t="s">
        <v>126</v>
      </c>
      <c r="M1456">
        <v>3</v>
      </c>
      <c r="N1456" t="s">
        <v>203</v>
      </c>
      <c r="O1456" t="s">
        <v>0</v>
      </c>
      <c r="P1456">
        <v>0</v>
      </c>
      <c r="R1456">
        <v>132.80000000000001</v>
      </c>
      <c r="S1456">
        <v>1115.0999999999999</v>
      </c>
      <c r="T1456">
        <v>60</v>
      </c>
      <c r="U1456" t="s">
        <v>175</v>
      </c>
      <c r="V1456">
        <v>4</v>
      </c>
      <c r="W1456" t="s">
        <v>975</v>
      </c>
      <c r="X1456" t="s">
        <v>976</v>
      </c>
      <c r="Y1456" t="s">
        <v>976</v>
      </c>
      <c r="Z1456" t="s">
        <v>1213</v>
      </c>
      <c r="AA1456" t="s">
        <v>155</v>
      </c>
      <c r="AB1456" t="s">
        <v>130</v>
      </c>
      <c r="AC1456" t="s">
        <v>31</v>
      </c>
      <c r="AD1456" t="s">
        <v>204</v>
      </c>
      <c r="AE1456" t="s">
        <v>1067</v>
      </c>
      <c r="AF1456" t="s">
        <v>1214</v>
      </c>
      <c r="AG1456" t="s">
        <v>189</v>
      </c>
      <c r="AH1456" t="s">
        <v>1215</v>
      </c>
      <c r="AI1456" t="s">
        <v>3038</v>
      </c>
      <c r="AJ1456" t="s">
        <v>167</v>
      </c>
      <c r="AK1456" t="s">
        <v>3039</v>
      </c>
      <c r="AL1456" t="s">
        <v>134</v>
      </c>
      <c r="AM1456" t="s">
        <v>168</v>
      </c>
      <c r="AN1456" t="s">
        <v>0</v>
      </c>
      <c r="AO1456" t="s">
        <v>136</v>
      </c>
      <c r="AP1456" t="s">
        <v>196</v>
      </c>
      <c r="AQ1456" t="s">
        <v>159</v>
      </c>
      <c r="AR1456" t="s">
        <v>168</v>
      </c>
      <c r="AS1456">
        <v>3</v>
      </c>
      <c r="AT1456" t="s">
        <v>142</v>
      </c>
      <c r="AU1456">
        <v>0</v>
      </c>
      <c r="AV1456" t="s">
        <v>34</v>
      </c>
      <c r="AW1456">
        <v>0</v>
      </c>
      <c r="AX1456" t="s">
        <v>1216</v>
      </c>
      <c r="AY1456" t="s">
        <v>517</v>
      </c>
      <c r="AZ1456" t="s">
        <v>648</v>
      </c>
      <c r="BA1456" t="s">
        <v>648</v>
      </c>
      <c r="BB1456" t="s">
        <v>136</v>
      </c>
    </row>
    <row r="1457" spans="1:54" hidden="1" x14ac:dyDescent="0.25">
      <c r="A1457" t="s">
        <v>1</v>
      </c>
      <c r="B1457">
        <v>162516</v>
      </c>
      <c r="C1457">
        <v>45932</v>
      </c>
      <c r="D1457" t="s">
        <v>31</v>
      </c>
      <c r="E1457">
        <v>469298</v>
      </c>
      <c r="F1457">
        <v>45929</v>
      </c>
      <c r="G1457">
        <v>1</v>
      </c>
      <c r="H1457" t="s">
        <v>167</v>
      </c>
      <c r="I1457" t="s">
        <v>148</v>
      </c>
      <c r="J1457" s="16">
        <v>45937</v>
      </c>
      <c r="K1457" t="s">
        <v>125</v>
      </c>
      <c r="L1457" t="s">
        <v>126</v>
      </c>
      <c r="M1457">
        <v>5</v>
      </c>
      <c r="N1457" t="s">
        <v>213</v>
      </c>
      <c r="O1457" t="s">
        <v>1</v>
      </c>
      <c r="P1457">
        <v>0</v>
      </c>
      <c r="R1457">
        <v>327.67</v>
      </c>
      <c r="S1457">
        <v>3259.27</v>
      </c>
      <c r="T1457">
        <v>19</v>
      </c>
      <c r="U1457" t="s">
        <v>127</v>
      </c>
      <c r="V1457">
        <v>1</v>
      </c>
      <c r="W1457" t="s">
        <v>1207</v>
      </c>
      <c r="X1457" t="s">
        <v>1207</v>
      </c>
      <c r="Y1457" t="s">
        <v>1207</v>
      </c>
      <c r="Z1457" t="s">
        <v>11218</v>
      </c>
      <c r="AA1457" t="s">
        <v>161</v>
      </c>
      <c r="AB1457" t="s">
        <v>130</v>
      </c>
      <c r="AC1457" t="s">
        <v>31</v>
      </c>
      <c r="AD1457" t="s">
        <v>204</v>
      </c>
      <c r="AE1457" t="s">
        <v>1</v>
      </c>
      <c r="AF1457" t="s">
        <v>207</v>
      </c>
      <c r="AG1457" t="s">
        <v>1209</v>
      </c>
      <c r="AH1457" t="s">
        <v>6529</v>
      </c>
      <c r="AI1457" t="s">
        <v>11219</v>
      </c>
      <c r="AJ1457" t="s">
        <v>167</v>
      </c>
      <c r="AK1457" t="s">
        <v>154</v>
      </c>
      <c r="AL1457" t="s">
        <v>134</v>
      </c>
      <c r="AM1457" t="s">
        <v>168</v>
      </c>
      <c r="AN1457" t="s">
        <v>1</v>
      </c>
      <c r="AO1457" t="s">
        <v>136</v>
      </c>
      <c r="AP1457" t="s">
        <v>161</v>
      </c>
      <c r="AQ1457" t="s">
        <v>137</v>
      </c>
      <c r="AR1457" t="s">
        <v>168</v>
      </c>
      <c r="AS1457">
        <v>5</v>
      </c>
      <c r="AT1457" t="s">
        <v>144</v>
      </c>
      <c r="AU1457">
        <v>0</v>
      </c>
      <c r="AV1457" t="s">
        <v>483</v>
      </c>
      <c r="AW1457">
        <v>0</v>
      </c>
      <c r="AX1457" t="s">
        <v>11220</v>
      </c>
      <c r="AY1457" t="s">
        <v>517</v>
      </c>
      <c r="AZ1457" t="s">
        <v>648</v>
      </c>
      <c r="BA1457" t="s">
        <v>648</v>
      </c>
      <c r="BB1457" t="s">
        <v>136</v>
      </c>
    </row>
    <row r="1458" spans="1:54" hidden="1" x14ac:dyDescent="0.25">
      <c r="A1458" t="s">
        <v>12</v>
      </c>
      <c r="B1458">
        <v>118046</v>
      </c>
      <c r="C1458">
        <v>45922</v>
      </c>
      <c r="D1458" t="s">
        <v>247</v>
      </c>
      <c r="E1458">
        <v>1222854</v>
      </c>
      <c r="F1458">
        <v>45918</v>
      </c>
      <c r="G1458">
        <v>3</v>
      </c>
      <c r="H1458" t="s">
        <v>139</v>
      </c>
      <c r="I1458" t="s">
        <v>124</v>
      </c>
      <c r="J1458" s="16">
        <v>45931</v>
      </c>
      <c r="K1458" t="s">
        <v>125</v>
      </c>
      <c r="L1458" t="s">
        <v>126</v>
      </c>
      <c r="M1458">
        <v>9</v>
      </c>
      <c r="N1458" t="s">
        <v>1403</v>
      </c>
      <c r="O1458" t="s">
        <v>247</v>
      </c>
      <c r="P1458">
        <v>0</v>
      </c>
      <c r="R1458">
        <v>363.74</v>
      </c>
      <c r="S1458">
        <v>6079.64</v>
      </c>
      <c r="T1458">
        <v>36</v>
      </c>
      <c r="U1458" t="s">
        <v>127</v>
      </c>
      <c r="V1458">
        <v>36</v>
      </c>
      <c r="W1458" t="s">
        <v>2252</v>
      </c>
      <c r="X1458" t="s">
        <v>2252</v>
      </c>
      <c r="Y1458" t="s">
        <v>2252</v>
      </c>
      <c r="Z1458" t="s">
        <v>2253</v>
      </c>
      <c r="AA1458" t="s">
        <v>196</v>
      </c>
      <c r="AB1458" t="s">
        <v>173</v>
      </c>
      <c r="AC1458" t="s">
        <v>247</v>
      </c>
      <c r="AD1458" t="s">
        <v>2231</v>
      </c>
      <c r="AE1458" t="s">
        <v>2248</v>
      </c>
      <c r="AF1458" t="s">
        <v>1460</v>
      </c>
      <c r="AG1458" t="s">
        <v>368</v>
      </c>
      <c r="AH1458" t="s">
        <v>2254</v>
      </c>
      <c r="AI1458" t="s">
        <v>3321</v>
      </c>
      <c r="AJ1458" t="s">
        <v>146</v>
      </c>
      <c r="AK1458" t="s">
        <v>3322</v>
      </c>
      <c r="AL1458" t="s">
        <v>134</v>
      </c>
      <c r="AM1458" t="s">
        <v>141</v>
      </c>
      <c r="AN1458" t="s">
        <v>11</v>
      </c>
      <c r="AO1458" t="s">
        <v>173</v>
      </c>
      <c r="AP1458" t="s">
        <v>155</v>
      </c>
      <c r="AQ1458" t="s">
        <v>198</v>
      </c>
      <c r="AR1458" t="s">
        <v>141</v>
      </c>
      <c r="AS1458">
        <v>9</v>
      </c>
      <c r="AT1458" t="s">
        <v>142</v>
      </c>
      <c r="AU1458">
        <v>1</v>
      </c>
      <c r="AV1458" t="s">
        <v>50</v>
      </c>
      <c r="AW1458">
        <v>0</v>
      </c>
      <c r="AX1458" t="s">
        <v>2255</v>
      </c>
      <c r="AY1458" t="s">
        <v>517</v>
      </c>
      <c r="AZ1458" t="s">
        <v>648</v>
      </c>
      <c r="BA1458" t="s">
        <v>648</v>
      </c>
      <c r="BB1458" t="s">
        <v>752</v>
      </c>
    </row>
    <row r="1459" spans="1:54" hidden="1" x14ac:dyDescent="0.25">
      <c r="A1459" t="s">
        <v>12</v>
      </c>
      <c r="B1459">
        <v>118502</v>
      </c>
      <c r="C1459">
        <v>45931</v>
      </c>
      <c r="D1459" t="s">
        <v>247</v>
      </c>
      <c r="E1459">
        <v>1225302</v>
      </c>
      <c r="F1459">
        <v>45926</v>
      </c>
      <c r="G1459">
        <v>5</v>
      </c>
      <c r="H1459" t="s">
        <v>123</v>
      </c>
      <c r="I1459" t="s">
        <v>124</v>
      </c>
      <c r="J1459" s="16">
        <v>45932</v>
      </c>
      <c r="K1459" t="s">
        <v>125</v>
      </c>
      <c r="L1459" t="s">
        <v>149</v>
      </c>
      <c r="M1459">
        <v>1</v>
      </c>
      <c r="N1459" t="s">
        <v>1519</v>
      </c>
      <c r="O1459" t="s">
        <v>11</v>
      </c>
      <c r="P1459">
        <v>0</v>
      </c>
      <c r="R1459">
        <v>141.21</v>
      </c>
      <c r="S1459">
        <v>1877.66</v>
      </c>
      <c r="T1459">
        <v>15</v>
      </c>
      <c r="U1459" t="s">
        <v>127</v>
      </c>
      <c r="V1459">
        <v>15</v>
      </c>
      <c r="W1459" t="s">
        <v>2229</v>
      </c>
      <c r="X1459" t="s">
        <v>2229</v>
      </c>
      <c r="Y1459" t="s">
        <v>2229</v>
      </c>
      <c r="Z1459" t="s">
        <v>5163</v>
      </c>
      <c r="AA1459" t="s">
        <v>196</v>
      </c>
      <c r="AB1459" t="s">
        <v>130</v>
      </c>
      <c r="AC1459" t="s">
        <v>247</v>
      </c>
      <c r="AD1459" t="s">
        <v>2231</v>
      </c>
      <c r="AE1459" t="s">
        <v>990</v>
      </c>
      <c r="AF1459" t="s">
        <v>207</v>
      </c>
      <c r="AG1459" t="s">
        <v>252</v>
      </c>
      <c r="AH1459" t="s">
        <v>6736</v>
      </c>
      <c r="AI1459" t="s">
        <v>5164</v>
      </c>
      <c r="AJ1459" t="s">
        <v>133</v>
      </c>
      <c r="AK1459" t="s">
        <v>5165</v>
      </c>
      <c r="AL1459" t="s">
        <v>134</v>
      </c>
      <c r="AM1459" t="s">
        <v>135</v>
      </c>
      <c r="AN1459" t="s">
        <v>11</v>
      </c>
      <c r="AO1459" t="s">
        <v>136</v>
      </c>
      <c r="AP1459" t="s">
        <v>155</v>
      </c>
      <c r="AQ1459" t="s">
        <v>198</v>
      </c>
      <c r="AR1459" t="s">
        <v>135</v>
      </c>
      <c r="AS1459">
        <v>1</v>
      </c>
      <c r="AT1459" t="s">
        <v>147</v>
      </c>
      <c r="AU1459">
        <v>0</v>
      </c>
      <c r="AV1459" t="s">
        <v>49</v>
      </c>
      <c r="AW1459">
        <v>0</v>
      </c>
      <c r="AX1459" t="s">
        <v>5166</v>
      </c>
      <c r="AY1459" t="s">
        <v>517</v>
      </c>
      <c r="AZ1459" t="s">
        <v>648</v>
      </c>
      <c r="BA1459" t="s">
        <v>648</v>
      </c>
      <c r="BB1459" t="s">
        <v>136</v>
      </c>
    </row>
    <row r="1460" spans="1:54" hidden="1" x14ac:dyDescent="0.25">
      <c r="A1460" t="s">
        <v>12</v>
      </c>
      <c r="B1460">
        <v>118505</v>
      </c>
      <c r="C1460">
        <v>45931</v>
      </c>
      <c r="D1460" t="s">
        <v>247</v>
      </c>
      <c r="E1460">
        <v>1225303</v>
      </c>
      <c r="F1460">
        <v>45926</v>
      </c>
      <c r="G1460">
        <v>5</v>
      </c>
      <c r="H1460" t="s">
        <v>123</v>
      </c>
      <c r="I1460" t="s">
        <v>124</v>
      </c>
      <c r="J1460" s="16">
        <v>45932</v>
      </c>
      <c r="K1460" t="s">
        <v>125</v>
      </c>
      <c r="L1460" t="s">
        <v>126</v>
      </c>
      <c r="M1460">
        <v>1</v>
      </c>
      <c r="N1460" t="s">
        <v>1519</v>
      </c>
      <c r="O1460" t="s">
        <v>11</v>
      </c>
      <c r="P1460">
        <v>0</v>
      </c>
      <c r="R1460">
        <v>98.37</v>
      </c>
      <c r="S1460">
        <v>1458.31</v>
      </c>
      <c r="T1460">
        <v>13</v>
      </c>
      <c r="U1460" t="s">
        <v>127</v>
      </c>
      <c r="V1460">
        <v>13</v>
      </c>
      <c r="W1460" t="s">
        <v>2229</v>
      </c>
      <c r="X1460" t="s">
        <v>2229</v>
      </c>
      <c r="Y1460" t="s">
        <v>2229</v>
      </c>
      <c r="Z1460" t="s">
        <v>5167</v>
      </c>
      <c r="AA1460" t="s">
        <v>196</v>
      </c>
      <c r="AB1460" t="s">
        <v>130</v>
      </c>
      <c r="AC1460" t="s">
        <v>247</v>
      </c>
      <c r="AD1460" t="s">
        <v>2231</v>
      </c>
      <c r="AE1460" t="s">
        <v>14</v>
      </c>
      <c r="AF1460" t="s">
        <v>1656</v>
      </c>
      <c r="AG1460" t="s">
        <v>252</v>
      </c>
      <c r="AH1460" t="s">
        <v>4113</v>
      </c>
      <c r="AI1460" t="s">
        <v>5168</v>
      </c>
      <c r="AJ1460" t="s">
        <v>133</v>
      </c>
      <c r="AK1460" t="s">
        <v>5169</v>
      </c>
      <c r="AL1460" t="s">
        <v>134</v>
      </c>
      <c r="AM1460" t="s">
        <v>135</v>
      </c>
      <c r="AN1460" t="s">
        <v>11</v>
      </c>
      <c r="AO1460" t="s">
        <v>136</v>
      </c>
      <c r="AP1460" t="s">
        <v>155</v>
      </c>
      <c r="AQ1460" t="s">
        <v>198</v>
      </c>
      <c r="AR1460" t="s">
        <v>135</v>
      </c>
      <c r="AS1460">
        <v>1</v>
      </c>
      <c r="AT1460" t="s">
        <v>147</v>
      </c>
      <c r="AU1460">
        <v>0</v>
      </c>
      <c r="AV1460" t="s">
        <v>49</v>
      </c>
      <c r="AW1460">
        <v>0</v>
      </c>
      <c r="AX1460" t="s">
        <v>5170</v>
      </c>
      <c r="AY1460" t="s">
        <v>517</v>
      </c>
      <c r="AZ1460" t="s">
        <v>648</v>
      </c>
      <c r="BA1460" t="s">
        <v>648</v>
      </c>
      <c r="BB1460" t="s">
        <v>136</v>
      </c>
    </row>
    <row r="1461" spans="1:54" x14ac:dyDescent="0.25">
      <c r="A1461" t="s">
        <v>31</v>
      </c>
      <c r="B1461">
        <v>32973</v>
      </c>
      <c r="C1461">
        <v>45932</v>
      </c>
      <c r="D1461" t="s">
        <v>247</v>
      </c>
      <c r="E1461">
        <v>1225845</v>
      </c>
      <c r="F1461">
        <v>45929</v>
      </c>
      <c r="G1461">
        <v>3</v>
      </c>
      <c r="H1461" t="s">
        <v>139</v>
      </c>
      <c r="I1461" t="s">
        <v>124</v>
      </c>
      <c r="J1461" s="16">
        <v>45936</v>
      </c>
      <c r="K1461" t="s">
        <v>125</v>
      </c>
      <c r="L1461" t="s">
        <v>149</v>
      </c>
      <c r="M1461">
        <v>4</v>
      </c>
      <c r="N1461" t="s">
        <v>199</v>
      </c>
      <c r="O1461" t="s">
        <v>12</v>
      </c>
      <c r="P1461">
        <v>0</v>
      </c>
      <c r="R1461">
        <v>134.77000000000001</v>
      </c>
      <c r="S1461">
        <v>5550.91</v>
      </c>
      <c r="T1461">
        <v>9</v>
      </c>
      <c r="U1461" t="s">
        <v>127</v>
      </c>
      <c r="V1461">
        <v>1</v>
      </c>
      <c r="W1461" t="s">
        <v>3788</v>
      </c>
      <c r="X1461" t="s">
        <v>3788</v>
      </c>
      <c r="Y1461" t="s">
        <v>3788</v>
      </c>
      <c r="Z1461" t="s">
        <v>9526</v>
      </c>
      <c r="AA1461" t="s">
        <v>155</v>
      </c>
      <c r="AB1461" t="s">
        <v>130</v>
      </c>
      <c r="AC1461" t="s">
        <v>247</v>
      </c>
      <c r="AD1461" t="s">
        <v>188</v>
      </c>
      <c r="AE1461" t="s">
        <v>290</v>
      </c>
      <c r="AF1461" t="s">
        <v>291</v>
      </c>
      <c r="AG1461" t="s">
        <v>993</v>
      </c>
      <c r="AH1461" t="s">
        <v>8720</v>
      </c>
      <c r="AI1461" t="s">
        <v>9527</v>
      </c>
      <c r="AJ1461" t="s">
        <v>140</v>
      </c>
      <c r="AL1461" t="s">
        <v>134</v>
      </c>
      <c r="AM1461" t="s">
        <v>141</v>
      </c>
      <c r="AN1461" t="s">
        <v>12</v>
      </c>
      <c r="AO1461" t="s">
        <v>136</v>
      </c>
      <c r="AP1461" t="s">
        <v>155</v>
      </c>
      <c r="AQ1461" t="s">
        <v>159</v>
      </c>
      <c r="AR1461" t="s">
        <v>141</v>
      </c>
      <c r="AS1461">
        <v>4</v>
      </c>
      <c r="AT1461" t="s">
        <v>144</v>
      </c>
      <c r="AU1461">
        <v>0</v>
      </c>
      <c r="AV1461" t="s">
        <v>52</v>
      </c>
      <c r="AW1461">
        <v>0</v>
      </c>
      <c r="AX1461" t="s">
        <v>11221</v>
      </c>
      <c r="AY1461" t="s">
        <v>517</v>
      </c>
      <c r="AZ1461" t="s">
        <v>648</v>
      </c>
      <c r="BA1461" t="s">
        <v>648</v>
      </c>
      <c r="BB1461" t="s">
        <v>136</v>
      </c>
    </row>
    <row r="1462" spans="1:54" hidden="1" x14ac:dyDescent="0.25">
      <c r="A1462" t="s">
        <v>11</v>
      </c>
      <c r="B1462">
        <v>131614</v>
      </c>
      <c r="C1462">
        <v>45933</v>
      </c>
      <c r="D1462" t="s">
        <v>247</v>
      </c>
      <c r="E1462">
        <v>1226686</v>
      </c>
      <c r="F1462">
        <v>45931</v>
      </c>
      <c r="G1462">
        <v>3</v>
      </c>
      <c r="H1462" t="s">
        <v>139</v>
      </c>
      <c r="I1462" t="s">
        <v>124</v>
      </c>
      <c r="J1462" s="16">
        <v>45936</v>
      </c>
      <c r="K1462" t="s">
        <v>125</v>
      </c>
      <c r="L1462" t="s">
        <v>149</v>
      </c>
      <c r="M1462">
        <v>3</v>
      </c>
      <c r="N1462" t="s">
        <v>1519</v>
      </c>
      <c r="O1462" t="s">
        <v>11</v>
      </c>
      <c r="P1462">
        <v>0</v>
      </c>
      <c r="R1462">
        <v>193.98</v>
      </c>
      <c r="S1462">
        <v>12300</v>
      </c>
      <c r="T1462">
        <v>34</v>
      </c>
      <c r="U1462" t="s">
        <v>127</v>
      </c>
      <c r="V1462">
        <v>1</v>
      </c>
      <c r="W1462" t="s">
        <v>10698</v>
      </c>
      <c r="X1462" t="s">
        <v>10698</v>
      </c>
      <c r="Y1462" t="s">
        <v>10698</v>
      </c>
      <c r="Z1462" t="s">
        <v>11222</v>
      </c>
      <c r="AA1462" t="s">
        <v>196</v>
      </c>
      <c r="AB1462" t="s">
        <v>130</v>
      </c>
      <c r="AC1462" t="s">
        <v>247</v>
      </c>
      <c r="AD1462" t="s">
        <v>2231</v>
      </c>
      <c r="AE1462" t="s">
        <v>272</v>
      </c>
      <c r="AF1462" t="s">
        <v>321</v>
      </c>
      <c r="AG1462" t="s">
        <v>1027</v>
      </c>
      <c r="AH1462" t="s">
        <v>9188</v>
      </c>
      <c r="AI1462" t="s">
        <v>11223</v>
      </c>
      <c r="AJ1462" t="s">
        <v>140</v>
      </c>
      <c r="AK1462" t="s">
        <v>11224</v>
      </c>
      <c r="AL1462" t="s">
        <v>134</v>
      </c>
      <c r="AM1462" t="s">
        <v>141</v>
      </c>
      <c r="AN1462" t="s">
        <v>11</v>
      </c>
      <c r="AO1462" t="s">
        <v>136</v>
      </c>
      <c r="AP1462" t="s">
        <v>196</v>
      </c>
      <c r="AQ1462" t="s">
        <v>198</v>
      </c>
      <c r="AR1462" t="s">
        <v>141</v>
      </c>
      <c r="AS1462">
        <v>3</v>
      </c>
      <c r="AT1462" t="s">
        <v>202</v>
      </c>
      <c r="AU1462">
        <v>0</v>
      </c>
      <c r="AV1462" t="s">
        <v>49</v>
      </c>
      <c r="AW1462">
        <v>0</v>
      </c>
      <c r="AX1462" t="s">
        <v>11225</v>
      </c>
      <c r="AY1462" t="s">
        <v>517</v>
      </c>
      <c r="AZ1462" t="s">
        <v>648</v>
      </c>
      <c r="BA1462" t="s">
        <v>648</v>
      </c>
      <c r="BB1462" t="s">
        <v>136</v>
      </c>
    </row>
    <row r="1463" spans="1:54" hidden="1" x14ac:dyDescent="0.25">
      <c r="A1463" t="s">
        <v>11</v>
      </c>
      <c r="B1463">
        <v>131598</v>
      </c>
      <c r="C1463">
        <v>45932</v>
      </c>
      <c r="D1463" t="s">
        <v>11</v>
      </c>
      <c r="E1463">
        <v>1209724</v>
      </c>
      <c r="F1463">
        <v>45868</v>
      </c>
      <c r="G1463">
        <v>1</v>
      </c>
      <c r="H1463" t="s">
        <v>167</v>
      </c>
      <c r="I1463" t="s">
        <v>234</v>
      </c>
      <c r="J1463" s="16">
        <v>45936</v>
      </c>
      <c r="K1463" t="s">
        <v>125</v>
      </c>
      <c r="L1463" t="s">
        <v>126</v>
      </c>
      <c r="M1463">
        <v>4</v>
      </c>
      <c r="N1463" t="s">
        <v>1519</v>
      </c>
      <c r="O1463" t="s">
        <v>2017</v>
      </c>
      <c r="P1463">
        <v>17.559999999999999</v>
      </c>
      <c r="R1463">
        <v>396.44</v>
      </c>
      <c r="S1463">
        <v>2884.13</v>
      </c>
      <c r="T1463">
        <v>3</v>
      </c>
      <c r="U1463" t="s">
        <v>150</v>
      </c>
      <c r="V1463">
        <v>1</v>
      </c>
      <c r="W1463" t="s">
        <v>359</v>
      </c>
      <c r="X1463" t="s">
        <v>1577</v>
      </c>
      <c r="Y1463" t="s">
        <v>1577</v>
      </c>
      <c r="Z1463" t="s">
        <v>11226</v>
      </c>
      <c r="AA1463" t="s">
        <v>196</v>
      </c>
      <c r="AB1463" t="s">
        <v>173</v>
      </c>
      <c r="AC1463" t="s">
        <v>247</v>
      </c>
      <c r="AD1463" t="s">
        <v>188</v>
      </c>
      <c r="AE1463" t="s">
        <v>2017</v>
      </c>
      <c r="AF1463" t="s">
        <v>151</v>
      </c>
      <c r="AG1463" t="s">
        <v>993</v>
      </c>
      <c r="AH1463" t="s">
        <v>11227</v>
      </c>
      <c r="AI1463" t="s">
        <v>11228</v>
      </c>
      <c r="AJ1463" t="s">
        <v>154</v>
      </c>
      <c r="AK1463" t="s">
        <v>11229</v>
      </c>
      <c r="AL1463" t="s">
        <v>134</v>
      </c>
      <c r="AM1463" t="s">
        <v>168</v>
      </c>
      <c r="AN1463" t="s">
        <v>11</v>
      </c>
      <c r="AO1463" t="s">
        <v>173</v>
      </c>
      <c r="AP1463" t="s">
        <v>196</v>
      </c>
      <c r="AQ1463" t="s">
        <v>198</v>
      </c>
      <c r="AR1463" t="s">
        <v>168</v>
      </c>
      <c r="AS1463">
        <v>4</v>
      </c>
      <c r="AT1463" t="s">
        <v>202</v>
      </c>
      <c r="AU1463">
        <v>0</v>
      </c>
      <c r="AV1463" t="s">
        <v>49</v>
      </c>
      <c r="AW1463">
        <v>0</v>
      </c>
      <c r="AX1463" t="s">
        <v>11230</v>
      </c>
      <c r="AY1463" t="s">
        <v>517</v>
      </c>
      <c r="AZ1463" t="s">
        <v>648</v>
      </c>
      <c r="BA1463" t="s">
        <v>648</v>
      </c>
      <c r="BB1463" t="s">
        <v>752</v>
      </c>
    </row>
    <row r="1464" spans="1:54" hidden="1" x14ac:dyDescent="0.25">
      <c r="A1464" t="s">
        <v>14</v>
      </c>
      <c r="B1464">
        <v>207198</v>
      </c>
      <c r="C1464">
        <v>45880</v>
      </c>
      <c r="D1464" t="s">
        <v>1020</v>
      </c>
      <c r="E1464">
        <v>1608208</v>
      </c>
      <c r="F1464">
        <v>45863</v>
      </c>
      <c r="G1464">
        <v>3</v>
      </c>
      <c r="H1464" t="s">
        <v>139</v>
      </c>
      <c r="I1464" t="s">
        <v>234</v>
      </c>
      <c r="J1464" s="16">
        <v>45936</v>
      </c>
      <c r="K1464" t="s">
        <v>125</v>
      </c>
      <c r="L1464" t="s">
        <v>126</v>
      </c>
      <c r="M1464">
        <v>56</v>
      </c>
      <c r="N1464" t="s">
        <v>970</v>
      </c>
      <c r="O1464" t="s">
        <v>14</v>
      </c>
      <c r="P1464">
        <v>82.62</v>
      </c>
      <c r="R1464">
        <v>360.28</v>
      </c>
      <c r="S1464">
        <v>16985.46</v>
      </c>
      <c r="T1464">
        <v>20</v>
      </c>
      <c r="U1464" t="s">
        <v>150</v>
      </c>
      <c r="V1464">
        <v>1</v>
      </c>
      <c r="W1464" t="s">
        <v>341</v>
      </c>
      <c r="X1464" t="s">
        <v>342</v>
      </c>
      <c r="Y1464" t="s">
        <v>342</v>
      </c>
      <c r="Z1464" t="s">
        <v>11231</v>
      </c>
      <c r="AA1464" t="s">
        <v>153</v>
      </c>
      <c r="AB1464" t="s">
        <v>130</v>
      </c>
      <c r="AC1464" t="s">
        <v>1020</v>
      </c>
      <c r="AD1464" t="s">
        <v>343</v>
      </c>
      <c r="AE1464" t="s">
        <v>14</v>
      </c>
      <c r="AF1464" t="s">
        <v>151</v>
      </c>
      <c r="AG1464" t="s">
        <v>344</v>
      </c>
      <c r="AH1464" t="s">
        <v>11232</v>
      </c>
      <c r="AI1464" t="s">
        <v>11233</v>
      </c>
      <c r="AJ1464" t="s">
        <v>226</v>
      </c>
      <c r="AL1464" t="s">
        <v>134</v>
      </c>
      <c r="AM1464" t="s">
        <v>141</v>
      </c>
      <c r="AN1464" t="s">
        <v>14</v>
      </c>
      <c r="AO1464" t="s">
        <v>136</v>
      </c>
      <c r="AP1464" t="s">
        <v>153</v>
      </c>
      <c r="AQ1464" t="s">
        <v>137</v>
      </c>
      <c r="AR1464" t="s">
        <v>141</v>
      </c>
      <c r="AS1464">
        <v>56</v>
      </c>
      <c r="AT1464" t="s">
        <v>147</v>
      </c>
      <c r="AU1464">
        <v>3</v>
      </c>
      <c r="AV1464" t="s">
        <v>974</v>
      </c>
      <c r="AW1464">
        <v>0</v>
      </c>
      <c r="AX1464" t="s">
        <v>11234</v>
      </c>
      <c r="AY1464" t="s">
        <v>517</v>
      </c>
      <c r="AZ1464" t="s">
        <v>648</v>
      </c>
      <c r="BA1464" t="s">
        <v>648</v>
      </c>
      <c r="BB1464" t="s">
        <v>136</v>
      </c>
    </row>
    <row r="1465" spans="1:54" hidden="1" x14ac:dyDescent="0.25">
      <c r="A1465" t="s">
        <v>14</v>
      </c>
      <c r="B1465">
        <v>208641</v>
      </c>
      <c r="C1465">
        <v>45930</v>
      </c>
      <c r="D1465" t="s">
        <v>1020</v>
      </c>
      <c r="E1465">
        <v>1641678</v>
      </c>
      <c r="F1465">
        <v>45922</v>
      </c>
      <c r="G1465">
        <v>3</v>
      </c>
      <c r="H1465" t="s">
        <v>139</v>
      </c>
      <c r="I1465" t="s">
        <v>124</v>
      </c>
      <c r="J1465" s="16">
        <v>45932</v>
      </c>
      <c r="K1465" t="s">
        <v>125</v>
      </c>
      <c r="L1465" t="s">
        <v>149</v>
      </c>
      <c r="M1465">
        <v>2</v>
      </c>
      <c r="N1465" t="s">
        <v>970</v>
      </c>
      <c r="O1465" t="s">
        <v>1020</v>
      </c>
      <c r="P1465">
        <v>0</v>
      </c>
      <c r="R1465">
        <v>225.28</v>
      </c>
      <c r="S1465">
        <v>5953.14</v>
      </c>
      <c r="T1465">
        <v>6</v>
      </c>
      <c r="U1465" t="s">
        <v>127</v>
      </c>
      <c r="V1465">
        <v>2</v>
      </c>
      <c r="W1465" t="s">
        <v>1165</v>
      </c>
      <c r="X1465" t="s">
        <v>1166</v>
      </c>
      <c r="Y1465" t="s">
        <v>1166</v>
      </c>
      <c r="Z1465" t="s">
        <v>4345</v>
      </c>
      <c r="AA1465" t="s">
        <v>1320</v>
      </c>
      <c r="AB1465" t="s">
        <v>130</v>
      </c>
      <c r="AC1465" t="s">
        <v>1020</v>
      </c>
      <c r="AD1465" t="s">
        <v>391</v>
      </c>
      <c r="AE1465" t="s">
        <v>1152</v>
      </c>
      <c r="AF1465" t="s">
        <v>7919</v>
      </c>
      <c r="AG1465" t="s">
        <v>1167</v>
      </c>
      <c r="AH1465" t="s">
        <v>7920</v>
      </c>
      <c r="AI1465" t="s">
        <v>4346</v>
      </c>
      <c r="AJ1465" t="s">
        <v>223</v>
      </c>
      <c r="AL1465" t="s">
        <v>134</v>
      </c>
      <c r="AM1465" t="s">
        <v>141</v>
      </c>
      <c r="AN1465" t="s">
        <v>9</v>
      </c>
      <c r="AO1465" t="s">
        <v>173</v>
      </c>
      <c r="AP1465" t="s">
        <v>153</v>
      </c>
      <c r="AQ1465" t="s">
        <v>1090</v>
      </c>
      <c r="AR1465" t="s">
        <v>141</v>
      </c>
      <c r="AS1465">
        <v>2</v>
      </c>
      <c r="AT1465" t="s">
        <v>144</v>
      </c>
      <c r="AU1465">
        <v>0</v>
      </c>
      <c r="AV1465" t="s">
        <v>974</v>
      </c>
      <c r="AW1465">
        <v>0</v>
      </c>
      <c r="AX1465" t="s">
        <v>4347</v>
      </c>
      <c r="AY1465" t="s">
        <v>517</v>
      </c>
      <c r="AZ1465" t="s">
        <v>648</v>
      </c>
      <c r="BA1465" t="s">
        <v>648</v>
      </c>
      <c r="BB1465" t="s">
        <v>136</v>
      </c>
    </row>
    <row r="1466" spans="1:54" hidden="1" x14ac:dyDescent="0.25">
      <c r="A1466" t="s">
        <v>14</v>
      </c>
      <c r="B1466">
        <v>208644</v>
      </c>
      <c r="C1466">
        <v>45930</v>
      </c>
      <c r="D1466" t="s">
        <v>1020</v>
      </c>
      <c r="E1466">
        <v>1641682</v>
      </c>
      <c r="F1466">
        <v>45922</v>
      </c>
      <c r="G1466">
        <v>3</v>
      </c>
      <c r="H1466" t="s">
        <v>139</v>
      </c>
      <c r="I1466" t="s">
        <v>124</v>
      </c>
      <c r="J1466" s="16">
        <v>45933</v>
      </c>
      <c r="K1466" t="s">
        <v>125</v>
      </c>
      <c r="L1466" t="s">
        <v>126</v>
      </c>
      <c r="M1466">
        <v>3</v>
      </c>
      <c r="N1466" t="s">
        <v>4631</v>
      </c>
      <c r="O1466" t="s">
        <v>1020</v>
      </c>
      <c r="P1466">
        <v>0</v>
      </c>
      <c r="R1466">
        <v>167.25</v>
      </c>
      <c r="S1466">
        <v>4381.68</v>
      </c>
      <c r="T1466">
        <v>5</v>
      </c>
      <c r="U1466" t="s">
        <v>127</v>
      </c>
      <c r="V1466">
        <v>2</v>
      </c>
      <c r="W1466" t="s">
        <v>1165</v>
      </c>
      <c r="X1466" t="s">
        <v>1166</v>
      </c>
      <c r="Y1466" t="s">
        <v>1166</v>
      </c>
      <c r="Z1466" t="s">
        <v>7921</v>
      </c>
      <c r="AA1466" t="s">
        <v>1320</v>
      </c>
      <c r="AB1466" t="s">
        <v>130</v>
      </c>
      <c r="AC1466" t="s">
        <v>1020</v>
      </c>
      <c r="AD1466" t="s">
        <v>391</v>
      </c>
      <c r="AE1466" t="s">
        <v>17</v>
      </c>
      <c r="AF1466" t="s">
        <v>1244</v>
      </c>
      <c r="AG1466" t="s">
        <v>1167</v>
      </c>
      <c r="AH1466" t="s">
        <v>4304</v>
      </c>
      <c r="AI1466" t="s">
        <v>7922</v>
      </c>
      <c r="AJ1466" t="s">
        <v>223</v>
      </c>
      <c r="AK1466" t="s">
        <v>158</v>
      </c>
      <c r="AL1466" t="s">
        <v>134</v>
      </c>
      <c r="AM1466" t="s">
        <v>141</v>
      </c>
      <c r="AN1466" t="s">
        <v>9</v>
      </c>
      <c r="AO1466" t="s">
        <v>173</v>
      </c>
      <c r="AP1466" t="s">
        <v>153</v>
      </c>
      <c r="AQ1466" t="s">
        <v>1090</v>
      </c>
      <c r="AR1466" t="s">
        <v>141</v>
      </c>
      <c r="AS1466">
        <v>3</v>
      </c>
      <c r="AT1466" t="s">
        <v>144</v>
      </c>
      <c r="AU1466">
        <v>0</v>
      </c>
      <c r="AV1466" t="s">
        <v>488</v>
      </c>
      <c r="AW1466">
        <v>0</v>
      </c>
      <c r="AX1466" t="s">
        <v>7923</v>
      </c>
      <c r="AY1466" t="s">
        <v>517</v>
      </c>
      <c r="AZ1466" t="s">
        <v>648</v>
      </c>
      <c r="BA1466" t="s">
        <v>648</v>
      </c>
      <c r="BB1466" t="s">
        <v>136</v>
      </c>
    </row>
    <row r="1467" spans="1:54" hidden="1" x14ac:dyDescent="0.25">
      <c r="A1467" t="s">
        <v>160</v>
      </c>
      <c r="B1467">
        <v>8493</v>
      </c>
      <c r="C1467">
        <v>45932</v>
      </c>
      <c r="D1467" t="s">
        <v>1020</v>
      </c>
      <c r="E1467">
        <v>1643092</v>
      </c>
      <c r="F1467">
        <v>45924</v>
      </c>
      <c r="G1467">
        <v>3</v>
      </c>
      <c r="H1467" t="s">
        <v>139</v>
      </c>
      <c r="I1467" t="s">
        <v>124</v>
      </c>
      <c r="J1467" s="16">
        <v>45933</v>
      </c>
      <c r="K1467" t="s">
        <v>125</v>
      </c>
      <c r="L1467" t="s">
        <v>126</v>
      </c>
      <c r="M1467">
        <v>1</v>
      </c>
      <c r="N1467" t="s">
        <v>2167</v>
      </c>
      <c r="O1467" t="s">
        <v>1</v>
      </c>
      <c r="P1467">
        <v>0</v>
      </c>
      <c r="R1467">
        <v>261.58999999999997</v>
      </c>
      <c r="S1467">
        <v>6708.87</v>
      </c>
      <c r="T1467">
        <v>10</v>
      </c>
      <c r="U1467" t="s">
        <v>175</v>
      </c>
      <c r="V1467">
        <v>1</v>
      </c>
      <c r="W1467" t="s">
        <v>1165</v>
      </c>
      <c r="X1467" t="s">
        <v>1166</v>
      </c>
      <c r="Y1467" t="s">
        <v>1166</v>
      </c>
      <c r="Z1467" t="s">
        <v>8145</v>
      </c>
      <c r="AA1467" t="s">
        <v>161</v>
      </c>
      <c r="AB1467" t="s">
        <v>130</v>
      </c>
      <c r="AC1467" t="s">
        <v>1020</v>
      </c>
      <c r="AD1467" t="s">
        <v>391</v>
      </c>
      <c r="AE1467" t="s">
        <v>160</v>
      </c>
      <c r="AF1467" t="s">
        <v>1716</v>
      </c>
      <c r="AG1467" t="s">
        <v>1167</v>
      </c>
      <c r="AH1467" t="s">
        <v>2595</v>
      </c>
      <c r="AI1467" t="s">
        <v>8146</v>
      </c>
      <c r="AJ1467" t="s">
        <v>223</v>
      </c>
      <c r="AK1467" t="s">
        <v>158</v>
      </c>
      <c r="AL1467" t="s">
        <v>134</v>
      </c>
      <c r="AM1467" t="s">
        <v>141</v>
      </c>
      <c r="AN1467" t="s">
        <v>1</v>
      </c>
      <c r="AO1467" t="s">
        <v>136</v>
      </c>
      <c r="AP1467" t="s">
        <v>161</v>
      </c>
      <c r="AQ1467" t="s">
        <v>137</v>
      </c>
      <c r="AR1467" t="s">
        <v>141</v>
      </c>
      <c r="AS1467">
        <v>1</v>
      </c>
      <c r="AT1467" t="s">
        <v>202</v>
      </c>
      <c r="AU1467">
        <v>0</v>
      </c>
      <c r="AV1467" t="s">
        <v>173</v>
      </c>
      <c r="AW1467">
        <v>0</v>
      </c>
      <c r="AX1467" t="s">
        <v>8147</v>
      </c>
      <c r="AY1467" t="s">
        <v>517</v>
      </c>
      <c r="AZ1467" t="s">
        <v>648</v>
      </c>
      <c r="BA1467" t="s">
        <v>648</v>
      </c>
      <c r="BB1467" t="s">
        <v>136</v>
      </c>
    </row>
    <row r="1468" spans="1:54" hidden="1" x14ac:dyDescent="0.25">
      <c r="A1468" t="s">
        <v>280</v>
      </c>
      <c r="B1468">
        <v>2573</v>
      </c>
      <c r="C1468">
        <v>45932</v>
      </c>
      <c r="D1468" t="s">
        <v>1020</v>
      </c>
      <c r="E1468">
        <v>1644361</v>
      </c>
      <c r="F1468">
        <v>45926</v>
      </c>
      <c r="G1468">
        <v>3</v>
      </c>
      <c r="H1468" t="s">
        <v>139</v>
      </c>
      <c r="I1468" t="s">
        <v>124</v>
      </c>
      <c r="J1468" s="16">
        <v>45936</v>
      </c>
      <c r="K1468" t="s">
        <v>125</v>
      </c>
      <c r="L1468" t="s">
        <v>149</v>
      </c>
      <c r="M1468">
        <v>4</v>
      </c>
      <c r="N1468" t="s">
        <v>3902</v>
      </c>
      <c r="O1468" t="s">
        <v>280</v>
      </c>
      <c r="P1468">
        <v>0</v>
      </c>
      <c r="R1468">
        <v>309.52999999999997</v>
      </c>
      <c r="S1468">
        <v>8362.77</v>
      </c>
      <c r="T1468">
        <v>12</v>
      </c>
      <c r="U1468" t="s">
        <v>127</v>
      </c>
      <c r="V1468">
        <v>1</v>
      </c>
      <c r="W1468" t="s">
        <v>1165</v>
      </c>
      <c r="X1468" t="s">
        <v>1166</v>
      </c>
      <c r="Y1468" t="s">
        <v>1166</v>
      </c>
      <c r="Z1468" t="s">
        <v>11235</v>
      </c>
      <c r="AA1468" t="s">
        <v>155</v>
      </c>
      <c r="AB1468" t="s">
        <v>173</v>
      </c>
      <c r="AC1468" t="s">
        <v>1020</v>
      </c>
      <c r="AD1468" t="s">
        <v>391</v>
      </c>
      <c r="AE1468" t="s">
        <v>280</v>
      </c>
      <c r="AF1468" t="s">
        <v>205</v>
      </c>
      <c r="AG1468" t="s">
        <v>1167</v>
      </c>
      <c r="AH1468" t="s">
        <v>11236</v>
      </c>
      <c r="AI1468" t="s">
        <v>11237</v>
      </c>
      <c r="AJ1468" t="s">
        <v>223</v>
      </c>
      <c r="AL1468" t="s">
        <v>134</v>
      </c>
      <c r="AM1468" t="s">
        <v>141</v>
      </c>
      <c r="AN1468" t="s">
        <v>27</v>
      </c>
      <c r="AO1468" t="s">
        <v>173</v>
      </c>
      <c r="AP1468" t="s">
        <v>155</v>
      </c>
      <c r="AQ1468" t="s">
        <v>159</v>
      </c>
      <c r="AR1468" t="s">
        <v>141</v>
      </c>
      <c r="AS1468">
        <v>4</v>
      </c>
      <c r="AT1468" t="s">
        <v>147</v>
      </c>
      <c r="AU1468">
        <v>0</v>
      </c>
      <c r="AV1468" t="s">
        <v>3905</v>
      </c>
      <c r="AW1468">
        <v>0</v>
      </c>
      <c r="AX1468" t="s">
        <v>11238</v>
      </c>
      <c r="AY1468" t="s">
        <v>734</v>
      </c>
      <c r="AZ1468" t="s">
        <v>648</v>
      </c>
      <c r="BA1468" t="s">
        <v>648</v>
      </c>
      <c r="BB1468" t="s">
        <v>748</v>
      </c>
    </row>
    <row r="1469" spans="1:54" hidden="1" x14ac:dyDescent="0.25">
      <c r="A1469" t="s">
        <v>230</v>
      </c>
      <c r="B1469">
        <v>10290</v>
      </c>
      <c r="C1469">
        <v>45905</v>
      </c>
      <c r="D1469" t="s">
        <v>10</v>
      </c>
      <c r="E1469">
        <v>2197950</v>
      </c>
      <c r="F1469">
        <v>45902</v>
      </c>
      <c r="G1469">
        <v>1</v>
      </c>
      <c r="H1469" t="s">
        <v>167</v>
      </c>
      <c r="I1469" t="s">
        <v>148</v>
      </c>
      <c r="J1469" s="16">
        <v>45931</v>
      </c>
      <c r="K1469" t="s">
        <v>125</v>
      </c>
      <c r="L1469" t="s">
        <v>126</v>
      </c>
      <c r="M1469">
        <v>26</v>
      </c>
      <c r="N1469" t="s">
        <v>1525</v>
      </c>
      <c r="O1469" t="s">
        <v>230</v>
      </c>
      <c r="P1469">
        <v>112.1</v>
      </c>
      <c r="R1469">
        <v>96.1</v>
      </c>
      <c r="S1469">
        <v>413.05</v>
      </c>
      <c r="T1469">
        <v>1</v>
      </c>
      <c r="U1469" t="s">
        <v>127</v>
      </c>
      <c r="V1469">
        <v>1</v>
      </c>
      <c r="W1469" t="s">
        <v>1526</v>
      </c>
      <c r="X1469" t="s">
        <v>1527</v>
      </c>
      <c r="Y1469" t="s">
        <v>1527</v>
      </c>
      <c r="Z1469" t="s">
        <v>1528</v>
      </c>
      <c r="AA1469" t="s">
        <v>201</v>
      </c>
      <c r="AB1469" t="s">
        <v>173</v>
      </c>
      <c r="AC1469" t="s">
        <v>10</v>
      </c>
      <c r="AD1469" t="s">
        <v>297</v>
      </c>
      <c r="AE1469" t="s">
        <v>230</v>
      </c>
      <c r="AF1469" t="s">
        <v>1453</v>
      </c>
      <c r="AG1469" t="s">
        <v>307</v>
      </c>
      <c r="AH1469" t="s">
        <v>1529</v>
      </c>
      <c r="AI1469" t="s">
        <v>3455</v>
      </c>
      <c r="AJ1469" t="s">
        <v>167</v>
      </c>
      <c r="AK1469" t="s">
        <v>3456</v>
      </c>
      <c r="AL1469" t="s">
        <v>134</v>
      </c>
      <c r="AM1469" t="s">
        <v>168</v>
      </c>
      <c r="AN1469" t="s">
        <v>18</v>
      </c>
      <c r="AO1469" t="s">
        <v>173</v>
      </c>
      <c r="AP1469" t="s">
        <v>201</v>
      </c>
      <c r="AQ1469" t="s">
        <v>198</v>
      </c>
      <c r="AR1469" t="s">
        <v>168</v>
      </c>
      <c r="AS1469">
        <v>26</v>
      </c>
      <c r="AT1469" t="s">
        <v>169</v>
      </c>
      <c r="AU1469">
        <v>3</v>
      </c>
      <c r="AV1469" t="s">
        <v>173</v>
      </c>
      <c r="AW1469">
        <v>0</v>
      </c>
      <c r="AX1469" t="s">
        <v>1530</v>
      </c>
      <c r="AY1469" t="s">
        <v>517</v>
      </c>
      <c r="AZ1469" t="s">
        <v>648</v>
      </c>
      <c r="BA1469" t="s">
        <v>648</v>
      </c>
      <c r="BB1469" t="s">
        <v>749</v>
      </c>
    </row>
    <row r="1470" spans="1:54" hidden="1" x14ac:dyDescent="0.25">
      <c r="A1470" t="s">
        <v>1217</v>
      </c>
      <c r="B1470">
        <v>20897</v>
      </c>
      <c r="C1470">
        <v>45909</v>
      </c>
      <c r="D1470" t="s">
        <v>10</v>
      </c>
      <c r="E1470">
        <v>2199176</v>
      </c>
      <c r="F1470">
        <v>45904</v>
      </c>
      <c r="G1470">
        <v>1</v>
      </c>
      <c r="H1470" t="s">
        <v>167</v>
      </c>
      <c r="I1470" t="s">
        <v>148</v>
      </c>
      <c r="J1470" s="16">
        <v>45931</v>
      </c>
      <c r="K1470" t="s">
        <v>125</v>
      </c>
      <c r="L1470" t="s">
        <v>126</v>
      </c>
      <c r="M1470">
        <v>22</v>
      </c>
      <c r="N1470" t="s">
        <v>970</v>
      </c>
      <c r="O1470" t="s">
        <v>1217</v>
      </c>
      <c r="P1470">
        <v>0</v>
      </c>
      <c r="R1470">
        <v>971.5</v>
      </c>
      <c r="S1470">
        <v>52949.97</v>
      </c>
      <c r="T1470">
        <v>2</v>
      </c>
      <c r="U1470" t="s">
        <v>127</v>
      </c>
      <c r="V1470">
        <v>1</v>
      </c>
      <c r="W1470" t="s">
        <v>390</v>
      </c>
      <c r="X1470" t="s">
        <v>1531</v>
      </c>
      <c r="Y1470" t="s">
        <v>1531</v>
      </c>
      <c r="Z1470" t="s">
        <v>1532</v>
      </c>
      <c r="AA1470" t="s">
        <v>196</v>
      </c>
      <c r="AB1470" t="s">
        <v>173</v>
      </c>
      <c r="AC1470" t="s">
        <v>10</v>
      </c>
      <c r="AD1470" t="s">
        <v>391</v>
      </c>
      <c r="AE1470" t="s">
        <v>1217</v>
      </c>
      <c r="AF1470" t="s">
        <v>1034</v>
      </c>
      <c r="AG1470" t="s">
        <v>334</v>
      </c>
      <c r="AH1470" t="s">
        <v>1533</v>
      </c>
      <c r="AI1470" t="s">
        <v>3457</v>
      </c>
      <c r="AJ1470" t="s">
        <v>167</v>
      </c>
      <c r="AK1470" t="s">
        <v>154</v>
      </c>
      <c r="AL1470" t="s">
        <v>134</v>
      </c>
      <c r="AM1470" t="s">
        <v>168</v>
      </c>
      <c r="AN1470" t="s">
        <v>0</v>
      </c>
      <c r="AO1470" t="s">
        <v>173</v>
      </c>
      <c r="AP1470" t="s">
        <v>196</v>
      </c>
      <c r="AQ1470" t="s">
        <v>198</v>
      </c>
      <c r="AR1470" t="s">
        <v>168</v>
      </c>
      <c r="AS1470">
        <v>22</v>
      </c>
      <c r="AT1470" t="s">
        <v>142</v>
      </c>
      <c r="AU1470">
        <v>3</v>
      </c>
      <c r="AV1470" t="s">
        <v>974</v>
      </c>
      <c r="AW1470">
        <v>0</v>
      </c>
      <c r="AX1470" t="s">
        <v>1534</v>
      </c>
      <c r="AY1470" t="s">
        <v>517</v>
      </c>
      <c r="AZ1470" t="s">
        <v>648</v>
      </c>
      <c r="BA1470" t="s">
        <v>648</v>
      </c>
      <c r="BB1470" t="s">
        <v>747</v>
      </c>
    </row>
    <row r="1471" spans="1:54" hidden="1" x14ac:dyDescent="0.25">
      <c r="A1471" t="s">
        <v>10</v>
      </c>
      <c r="B1471">
        <v>137189</v>
      </c>
      <c r="C1471">
        <v>45923</v>
      </c>
      <c r="D1471" t="s">
        <v>10</v>
      </c>
      <c r="E1471">
        <v>2203342</v>
      </c>
      <c r="F1471">
        <v>45916</v>
      </c>
      <c r="G1471">
        <v>1</v>
      </c>
      <c r="H1471" t="s">
        <v>167</v>
      </c>
      <c r="I1471" t="s">
        <v>124</v>
      </c>
      <c r="J1471" s="16">
        <v>45936</v>
      </c>
      <c r="K1471" t="s">
        <v>125</v>
      </c>
      <c r="L1471" t="s">
        <v>126</v>
      </c>
      <c r="M1471">
        <v>13</v>
      </c>
      <c r="N1471" t="s">
        <v>867</v>
      </c>
      <c r="O1471" t="s">
        <v>282</v>
      </c>
      <c r="P1471">
        <v>0</v>
      </c>
      <c r="R1471">
        <v>65.02</v>
      </c>
      <c r="S1471">
        <v>1049.4000000000001</v>
      </c>
      <c r="T1471">
        <v>3</v>
      </c>
      <c r="U1471" t="s">
        <v>150</v>
      </c>
      <c r="V1471">
        <v>1</v>
      </c>
      <c r="W1471" t="s">
        <v>8154</v>
      </c>
      <c r="X1471" t="s">
        <v>8154</v>
      </c>
      <c r="Y1471" t="s">
        <v>8154</v>
      </c>
      <c r="Z1471" t="s">
        <v>8155</v>
      </c>
      <c r="AA1471" t="s">
        <v>129</v>
      </c>
      <c r="AB1471" t="s">
        <v>173</v>
      </c>
      <c r="AC1471" t="s">
        <v>10</v>
      </c>
      <c r="AD1471" t="s">
        <v>297</v>
      </c>
      <c r="AE1471" t="s">
        <v>282</v>
      </c>
      <c r="AF1471" t="s">
        <v>151</v>
      </c>
      <c r="AG1471" t="s">
        <v>307</v>
      </c>
      <c r="AH1471" t="s">
        <v>8156</v>
      </c>
      <c r="AI1471" t="s">
        <v>8157</v>
      </c>
      <c r="AJ1471" t="s">
        <v>2341</v>
      </c>
      <c r="AK1471" t="s">
        <v>8158</v>
      </c>
      <c r="AL1471" t="s">
        <v>134</v>
      </c>
      <c r="AM1471" t="s">
        <v>168</v>
      </c>
      <c r="AN1471" t="s">
        <v>16</v>
      </c>
      <c r="AO1471" t="s">
        <v>173</v>
      </c>
      <c r="AP1471" t="s">
        <v>161</v>
      </c>
      <c r="AQ1471" t="s">
        <v>137</v>
      </c>
      <c r="AR1471" t="s">
        <v>168</v>
      </c>
      <c r="AS1471">
        <v>13</v>
      </c>
      <c r="AT1471" t="s">
        <v>169</v>
      </c>
      <c r="AU1471">
        <v>2</v>
      </c>
      <c r="AV1471" t="s">
        <v>63</v>
      </c>
      <c r="AW1471">
        <v>0</v>
      </c>
      <c r="AX1471" t="s">
        <v>8159</v>
      </c>
      <c r="AY1471" t="s">
        <v>481</v>
      </c>
      <c r="AZ1471" t="s">
        <v>648</v>
      </c>
      <c r="BA1471" t="s">
        <v>648</v>
      </c>
      <c r="BB1471" t="s">
        <v>746</v>
      </c>
    </row>
    <row r="1472" spans="1:54" hidden="1" x14ac:dyDescent="0.25">
      <c r="A1472" t="s">
        <v>1</v>
      </c>
      <c r="B1472">
        <v>162052</v>
      </c>
      <c r="C1472">
        <v>45917</v>
      </c>
      <c r="D1472" t="s">
        <v>10</v>
      </c>
      <c r="E1472">
        <v>2203404</v>
      </c>
      <c r="F1472">
        <v>45916</v>
      </c>
      <c r="G1472">
        <v>4</v>
      </c>
      <c r="H1472" t="s">
        <v>145</v>
      </c>
      <c r="I1472" t="s">
        <v>148</v>
      </c>
      <c r="J1472" s="16">
        <v>45931</v>
      </c>
      <c r="K1472" t="s">
        <v>125</v>
      </c>
      <c r="L1472" t="s">
        <v>126</v>
      </c>
      <c r="M1472">
        <v>14</v>
      </c>
      <c r="N1472" t="s">
        <v>1253</v>
      </c>
      <c r="O1472" t="s">
        <v>1</v>
      </c>
      <c r="P1472">
        <v>0</v>
      </c>
      <c r="R1472">
        <v>49.31</v>
      </c>
      <c r="S1472">
        <v>920.4</v>
      </c>
      <c r="T1472">
        <v>2</v>
      </c>
      <c r="U1472" t="s">
        <v>127</v>
      </c>
      <c r="V1472">
        <v>2</v>
      </c>
      <c r="W1472" t="s">
        <v>1535</v>
      </c>
      <c r="X1472" t="s">
        <v>1535</v>
      </c>
      <c r="Y1472" t="s">
        <v>1535</v>
      </c>
      <c r="Z1472" t="s">
        <v>1536</v>
      </c>
      <c r="AA1472" t="s">
        <v>161</v>
      </c>
      <c r="AB1472" t="s">
        <v>130</v>
      </c>
      <c r="AC1472" t="s">
        <v>10</v>
      </c>
      <c r="AD1472" t="s">
        <v>406</v>
      </c>
      <c r="AE1472" t="s">
        <v>1</v>
      </c>
      <c r="AF1472" t="s">
        <v>1144</v>
      </c>
      <c r="AG1472" t="s">
        <v>1537</v>
      </c>
      <c r="AH1472" t="s">
        <v>1538</v>
      </c>
      <c r="AI1472" t="s">
        <v>3458</v>
      </c>
      <c r="AJ1472" t="s">
        <v>146</v>
      </c>
      <c r="AK1472" t="s">
        <v>3459</v>
      </c>
      <c r="AL1472" t="s">
        <v>134</v>
      </c>
      <c r="AM1472" t="s">
        <v>141</v>
      </c>
      <c r="AN1472" t="s">
        <v>1</v>
      </c>
      <c r="AO1472" t="s">
        <v>136</v>
      </c>
      <c r="AP1472" t="s">
        <v>161</v>
      </c>
      <c r="AQ1472" t="s">
        <v>137</v>
      </c>
      <c r="AR1472" t="s">
        <v>141</v>
      </c>
      <c r="AS1472">
        <v>14</v>
      </c>
      <c r="AT1472" t="s">
        <v>169</v>
      </c>
      <c r="AU1472">
        <v>2</v>
      </c>
      <c r="AV1472" t="s">
        <v>64</v>
      </c>
      <c r="AW1472">
        <v>0</v>
      </c>
      <c r="AX1472" t="s">
        <v>1539</v>
      </c>
      <c r="AY1472" t="s">
        <v>517</v>
      </c>
      <c r="AZ1472" t="s">
        <v>648</v>
      </c>
      <c r="BA1472" t="s">
        <v>648</v>
      </c>
      <c r="BB1472" t="s">
        <v>136</v>
      </c>
    </row>
    <row r="1473" spans="1:54" hidden="1" x14ac:dyDescent="0.25">
      <c r="A1473" t="s">
        <v>1540</v>
      </c>
      <c r="B1473">
        <v>1322</v>
      </c>
      <c r="C1473">
        <v>45931</v>
      </c>
      <c r="D1473" t="s">
        <v>10</v>
      </c>
      <c r="E1473">
        <v>2205962</v>
      </c>
      <c r="F1473">
        <v>45923</v>
      </c>
      <c r="G1473">
        <v>3</v>
      </c>
      <c r="H1473" t="s">
        <v>139</v>
      </c>
      <c r="I1473" t="s">
        <v>148</v>
      </c>
      <c r="J1473" s="16">
        <v>45931</v>
      </c>
      <c r="K1473" t="s">
        <v>125</v>
      </c>
      <c r="L1473" t="s">
        <v>126</v>
      </c>
      <c r="M1473">
        <v>0</v>
      </c>
      <c r="N1473" t="s">
        <v>1541</v>
      </c>
      <c r="O1473" t="s">
        <v>27</v>
      </c>
      <c r="P1473">
        <v>0</v>
      </c>
      <c r="R1473">
        <v>180.17</v>
      </c>
      <c r="S1473">
        <v>5613</v>
      </c>
      <c r="T1473">
        <v>1</v>
      </c>
      <c r="U1473" t="s">
        <v>127</v>
      </c>
      <c r="V1473">
        <v>1</v>
      </c>
      <c r="W1473" t="s">
        <v>390</v>
      </c>
      <c r="X1473" t="s">
        <v>1531</v>
      </c>
      <c r="Y1473" t="s">
        <v>1531</v>
      </c>
      <c r="Z1473" t="s">
        <v>1542</v>
      </c>
      <c r="AA1473" t="s">
        <v>155</v>
      </c>
      <c r="AB1473" t="s">
        <v>130</v>
      </c>
      <c r="AC1473" t="s">
        <v>10</v>
      </c>
      <c r="AD1473" t="s">
        <v>391</v>
      </c>
      <c r="AE1473" t="s">
        <v>1540</v>
      </c>
      <c r="AF1473" t="s">
        <v>1543</v>
      </c>
      <c r="AG1473" t="s">
        <v>334</v>
      </c>
      <c r="AH1473" t="s">
        <v>1544</v>
      </c>
      <c r="AI1473" t="s">
        <v>3460</v>
      </c>
      <c r="AJ1473" t="s">
        <v>140</v>
      </c>
      <c r="AK1473" t="s">
        <v>3461</v>
      </c>
      <c r="AL1473" t="s">
        <v>134</v>
      </c>
      <c r="AM1473" t="s">
        <v>141</v>
      </c>
      <c r="AN1473" t="s">
        <v>27</v>
      </c>
      <c r="AO1473" t="s">
        <v>136</v>
      </c>
      <c r="AP1473" t="s">
        <v>155</v>
      </c>
      <c r="AQ1473" t="s">
        <v>159</v>
      </c>
      <c r="AR1473" t="s">
        <v>141</v>
      </c>
      <c r="AS1473">
        <v>0</v>
      </c>
      <c r="AT1473" t="s">
        <v>169</v>
      </c>
      <c r="AU1473">
        <v>0</v>
      </c>
      <c r="AV1473" t="s">
        <v>173</v>
      </c>
      <c r="AW1473">
        <v>0</v>
      </c>
      <c r="AX1473" t="s">
        <v>1545</v>
      </c>
      <c r="AY1473" t="s">
        <v>734</v>
      </c>
      <c r="AZ1473" t="s">
        <v>648</v>
      </c>
      <c r="BA1473" t="s">
        <v>648</v>
      </c>
      <c r="BB1473" t="s">
        <v>136</v>
      </c>
    </row>
    <row r="1474" spans="1:54" hidden="1" x14ac:dyDescent="0.25">
      <c r="A1474" t="s">
        <v>31</v>
      </c>
      <c r="B1474">
        <v>32950</v>
      </c>
      <c r="C1474">
        <v>45930</v>
      </c>
      <c r="D1474" t="s">
        <v>10</v>
      </c>
      <c r="E1474">
        <v>2207478</v>
      </c>
      <c r="F1474">
        <v>45926</v>
      </c>
      <c r="G1474">
        <v>3</v>
      </c>
      <c r="H1474" t="s">
        <v>139</v>
      </c>
      <c r="I1474" t="s">
        <v>124</v>
      </c>
      <c r="J1474" s="16">
        <v>45936</v>
      </c>
      <c r="K1474" t="s">
        <v>125</v>
      </c>
      <c r="L1474" t="s">
        <v>126</v>
      </c>
      <c r="M1474">
        <v>6</v>
      </c>
      <c r="N1474" t="s">
        <v>867</v>
      </c>
      <c r="O1474" t="s">
        <v>10</v>
      </c>
      <c r="P1474">
        <v>0</v>
      </c>
      <c r="R1474">
        <v>2441.56</v>
      </c>
      <c r="S1474">
        <v>51379.95</v>
      </c>
      <c r="T1474">
        <v>144</v>
      </c>
      <c r="U1474" t="s">
        <v>127</v>
      </c>
      <c r="V1474">
        <v>2</v>
      </c>
      <c r="W1474" t="s">
        <v>390</v>
      </c>
      <c r="X1474" t="s">
        <v>439</v>
      </c>
      <c r="Y1474" t="s">
        <v>439</v>
      </c>
      <c r="Z1474" t="s">
        <v>8160</v>
      </c>
      <c r="AA1474" t="s">
        <v>161</v>
      </c>
      <c r="AB1474" t="s">
        <v>130</v>
      </c>
      <c r="AC1474" t="s">
        <v>10</v>
      </c>
      <c r="AD1474" t="s">
        <v>391</v>
      </c>
      <c r="AE1474" t="s">
        <v>272</v>
      </c>
      <c r="AF1474" t="s">
        <v>273</v>
      </c>
      <c r="AG1474" t="s">
        <v>368</v>
      </c>
      <c r="AH1474" t="s">
        <v>780</v>
      </c>
      <c r="AI1474" t="s">
        <v>8161</v>
      </c>
      <c r="AJ1474" t="s">
        <v>140</v>
      </c>
      <c r="AL1474" t="s">
        <v>134</v>
      </c>
      <c r="AM1474" t="s">
        <v>141</v>
      </c>
      <c r="AN1474" t="s">
        <v>10</v>
      </c>
      <c r="AO1474" t="s">
        <v>136</v>
      </c>
      <c r="AP1474" t="s">
        <v>155</v>
      </c>
      <c r="AQ1474" t="s">
        <v>137</v>
      </c>
      <c r="AR1474" t="s">
        <v>141</v>
      </c>
      <c r="AS1474">
        <v>6</v>
      </c>
      <c r="AT1474" t="s">
        <v>147</v>
      </c>
      <c r="AU1474">
        <v>1</v>
      </c>
      <c r="AV1474" t="s">
        <v>63</v>
      </c>
      <c r="AW1474">
        <v>0</v>
      </c>
      <c r="AX1474" t="s">
        <v>8162</v>
      </c>
      <c r="AY1474" t="s">
        <v>517</v>
      </c>
      <c r="AZ1474" t="s">
        <v>648</v>
      </c>
      <c r="BA1474" t="s">
        <v>648</v>
      </c>
      <c r="BB1474" t="s">
        <v>136</v>
      </c>
    </row>
    <row r="1475" spans="1:54" x14ac:dyDescent="0.25">
      <c r="A1475" t="s">
        <v>12</v>
      </c>
      <c r="B1475">
        <v>118444</v>
      </c>
      <c r="C1475">
        <v>45931</v>
      </c>
      <c r="D1475" t="s">
        <v>10</v>
      </c>
      <c r="E1475">
        <v>2208167</v>
      </c>
      <c r="F1475">
        <v>45929</v>
      </c>
      <c r="G1475">
        <v>4</v>
      </c>
      <c r="H1475" t="s">
        <v>145</v>
      </c>
      <c r="I1475" t="s">
        <v>124</v>
      </c>
      <c r="J1475" s="16">
        <v>45932</v>
      </c>
      <c r="K1475" t="s">
        <v>125</v>
      </c>
      <c r="L1475" t="s">
        <v>149</v>
      </c>
      <c r="M1475">
        <v>1</v>
      </c>
      <c r="N1475" t="s">
        <v>199</v>
      </c>
      <c r="O1475" t="s">
        <v>10</v>
      </c>
      <c r="P1475">
        <v>0</v>
      </c>
      <c r="R1475">
        <v>89.53</v>
      </c>
      <c r="S1475">
        <v>899.1</v>
      </c>
      <c r="T1475">
        <v>3</v>
      </c>
      <c r="U1475" t="s">
        <v>127</v>
      </c>
      <c r="V1475">
        <v>3</v>
      </c>
      <c r="W1475" t="s">
        <v>3813</v>
      </c>
      <c r="X1475" t="s">
        <v>3813</v>
      </c>
      <c r="Y1475" t="s">
        <v>3813</v>
      </c>
      <c r="Z1475" t="s">
        <v>3814</v>
      </c>
      <c r="AA1475" t="s">
        <v>161</v>
      </c>
      <c r="AB1475" t="s">
        <v>130</v>
      </c>
      <c r="AC1475" t="s">
        <v>10</v>
      </c>
      <c r="AD1475" t="s">
        <v>297</v>
      </c>
      <c r="AE1475" t="s">
        <v>308</v>
      </c>
      <c r="AF1475" t="s">
        <v>271</v>
      </c>
      <c r="AG1475" t="s">
        <v>307</v>
      </c>
      <c r="AH1475" t="s">
        <v>2262</v>
      </c>
      <c r="AI1475" t="s">
        <v>3815</v>
      </c>
      <c r="AJ1475" t="s">
        <v>146</v>
      </c>
      <c r="AL1475" t="s">
        <v>134</v>
      </c>
      <c r="AM1475" t="s">
        <v>141</v>
      </c>
      <c r="AN1475" t="s">
        <v>10</v>
      </c>
      <c r="AO1475" t="s">
        <v>136</v>
      </c>
      <c r="AP1475" t="s">
        <v>155</v>
      </c>
      <c r="AQ1475" t="s">
        <v>137</v>
      </c>
      <c r="AR1475" t="s">
        <v>141</v>
      </c>
      <c r="AS1475">
        <v>1</v>
      </c>
      <c r="AT1475" t="s">
        <v>144</v>
      </c>
      <c r="AU1475">
        <v>0</v>
      </c>
      <c r="AV1475" t="s">
        <v>52</v>
      </c>
      <c r="AW1475">
        <v>0</v>
      </c>
      <c r="AX1475" t="s">
        <v>3816</v>
      </c>
      <c r="AY1475" t="s">
        <v>517</v>
      </c>
      <c r="AZ1475" t="s">
        <v>648</v>
      </c>
      <c r="BA1475" t="s">
        <v>648</v>
      </c>
      <c r="BB1475" t="s">
        <v>136</v>
      </c>
    </row>
    <row r="1476" spans="1:54" hidden="1" x14ac:dyDescent="0.25">
      <c r="A1476" t="s">
        <v>1067</v>
      </c>
      <c r="B1476">
        <v>17209</v>
      </c>
      <c r="C1476">
        <v>45932</v>
      </c>
      <c r="D1476" t="s">
        <v>10</v>
      </c>
      <c r="E1476">
        <v>2208387</v>
      </c>
      <c r="F1476">
        <v>45929</v>
      </c>
      <c r="G1476">
        <v>3</v>
      </c>
      <c r="H1476" t="s">
        <v>139</v>
      </c>
      <c r="I1476" t="s">
        <v>124</v>
      </c>
      <c r="J1476" s="16">
        <v>45936</v>
      </c>
      <c r="K1476" t="s">
        <v>125</v>
      </c>
      <c r="L1476" t="s">
        <v>149</v>
      </c>
      <c r="M1476">
        <v>4</v>
      </c>
      <c r="N1476" t="s">
        <v>1169</v>
      </c>
      <c r="O1476" t="s">
        <v>0</v>
      </c>
      <c r="P1476">
        <v>0</v>
      </c>
      <c r="R1476">
        <v>516.08000000000004</v>
      </c>
      <c r="S1476">
        <v>18236.759999999998</v>
      </c>
      <c r="T1476">
        <v>2</v>
      </c>
      <c r="U1476" t="s">
        <v>175</v>
      </c>
      <c r="V1476">
        <v>1</v>
      </c>
      <c r="W1476" t="s">
        <v>2377</v>
      </c>
      <c r="X1476" t="s">
        <v>2378</v>
      </c>
      <c r="Y1476" t="s">
        <v>2378</v>
      </c>
      <c r="Z1476" t="s">
        <v>11239</v>
      </c>
      <c r="AA1476" t="s">
        <v>155</v>
      </c>
      <c r="AB1476" t="s">
        <v>130</v>
      </c>
      <c r="AC1476" t="s">
        <v>10</v>
      </c>
      <c r="AD1476" t="s">
        <v>216</v>
      </c>
      <c r="AE1476" t="s">
        <v>1067</v>
      </c>
      <c r="AF1476" t="s">
        <v>1214</v>
      </c>
      <c r="AG1476" t="s">
        <v>2381</v>
      </c>
      <c r="AH1476" t="s">
        <v>6938</v>
      </c>
      <c r="AI1476" t="s">
        <v>11240</v>
      </c>
      <c r="AJ1476" t="s">
        <v>140</v>
      </c>
      <c r="AL1476" t="s">
        <v>134</v>
      </c>
      <c r="AM1476" t="s">
        <v>141</v>
      </c>
      <c r="AN1476" t="s">
        <v>0</v>
      </c>
      <c r="AO1476" t="s">
        <v>136</v>
      </c>
      <c r="AP1476" t="s">
        <v>196</v>
      </c>
      <c r="AQ1476" t="s">
        <v>159</v>
      </c>
      <c r="AR1476" t="s">
        <v>141</v>
      </c>
      <c r="AS1476">
        <v>4</v>
      </c>
      <c r="AT1476" t="s">
        <v>144</v>
      </c>
      <c r="AU1476">
        <v>0</v>
      </c>
      <c r="AV1476" t="s">
        <v>33</v>
      </c>
      <c r="AW1476">
        <v>0</v>
      </c>
      <c r="AX1476" t="s">
        <v>11241</v>
      </c>
      <c r="AY1476" t="s">
        <v>517</v>
      </c>
      <c r="AZ1476" t="s">
        <v>648</v>
      </c>
      <c r="BA1476" t="s">
        <v>648</v>
      </c>
      <c r="BB1476" t="s">
        <v>136</v>
      </c>
    </row>
    <row r="1477" spans="1:54" hidden="1" x14ac:dyDescent="0.25">
      <c r="A1477" t="s">
        <v>1067</v>
      </c>
      <c r="B1477">
        <v>17206</v>
      </c>
      <c r="C1477">
        <v>45932</v>
      </c>
      <c r="D1477" t="s">
        <v>10</v>
      </c>
      <c r="E1477">
        <v>2208434</v>
      </c>
      <c r="F1477">
        <v>45929</v>
      </c>
      <c r="G1477">
        <v>3</v>
      </c>
      <c r="H1477" t="s">
        <v>139</v>
      </c>
      <c r="I1477" t="s">
        <v>124</v>
      </c>
      <c r="J1477" s="16">
        <v>45936</v>
      </c>
      <c r="K1477" t="s">
        <v>125</v>
      </c>
      <c r="L1477" t="s">
        <v>149</v>
      </c>
      <c r="M1477">
        <v>4</v>
      </c>
      <c r="N1477" t="s">
        <v>1911</v>
      </c>
      <c r="O1477" t="s">
        <v>0</v>
      </c>
      <c r="P1477">
        <v>0</v>
      </c>
      <c r="R1477">
        <v>124.43</v>
      </c>
      <c r="S1477">
        <v>1401.97</v>
      </c>
      <c r="T1477">
        <v>3</v>
      </c>
      <c r="U1477" t="s">
        <v>175</v>
      </c>
      <c r="V1477">
        <v>1</v>
      </c>
      <c r="W1477" t="s">
        <v>390</v>
      </c>
      <c r="X1477" t="s">
        <v>392</v>
      </c>
      <c r="Y1477" t="s">
        <v>392</v>
      </c>
      <c r="Z1477" t="s">
        <v>11242</v>
      </c>
      <c r="AA1477" t="s">
        <v>155</v>
      </c>
      <c r="AB1477" t="s">
        <v>130</v>
      </c>
      <c r="AC1477" t="s">
        <v>10</v>
      </c>
      <c r="AD1477" t="s">
        <v>391</v>
      </c>
      <c r="AE1477" t="s">
        <v>1067</v>
      </c>
      <c r="AF1477" t="s">
        <v>1214</v>
      </c>
      <c r="AG1477" t="s">
        <v>252</v>
      </c>
      <c r="AH1477" t="s">
        <v>6938</v>
      </c>
      <c r="AI1477" t="s">
        <v>11243</v>
      </c>
      <c r="AJ1477" t="s">
        <v>140</v>
      </c>
      <c r="AK1477" t="s">
        <v>9409</v>
      </c>
      <c r="AL1477" t="s">
        <v>134</v>
      </c>
      <c r="AM1477" t="s">
        <v>141</v>
      </c>
      <c r="AN1477" t="s">
        <v>0</v>
      </c>
      <c r="AO1477" t="s">
        <v>136</v>
      </c>
      <c r="AP1477" t="s">
        <v>196</v>
      </c>
      <c r="AQ1477" t="s">
        <v>159</v>
      </c>
      <c r="AR1477" t="s">
        <v>141</v>
      </c>
      <c r="AS1477">
        <v>4</v>
      </c>
      <c r="AT1477" t="s">
        <v>144</v>
      </c>
      <c r="AU1477">
        <v>0</v>
      </c>
      <c r="AV1477" t="s">
        <v>173</v>
      </c>
      <c r="AW1477">
        <v>0</v>
      </c>
      <c r="AX1477" t="s">
        <v>11244</v>
      </c>
      <c r="AY1477" t="s">
        <v>517</v>
      </c>
      <c r="AZ1477" t="s">
        <v>648</v>
      </c>
      <c r="BA1477" t="s">
        <v>648</v>
      </c>
      <c r="BB1477" t="s">
        <v>136</v>
      </c>
    </row>
    <row r="1478" spans="1:54" hidden="1" x14ac:dyDescent="0.25">
      <c r="A1478" t="s">
        <v>247</v>
      </c>
      <c r="B1478">
        <v>12105</v>
      </c>
      <c r="C1478">
        <v>45932</v>
      </c>
      <c r="D1478" t="s">
        <v>10</v>
      </c>
      <c r="E1478">
        <v>2208451</v>
      </c>
      <c r="F1478">
        <v>45929</v>
      </c>
      <c r="G1478">
        <v>3</v>
      </c>
      <c r="H1478" t="s">
        <v>139</v>
      </c>
      <c r="I1478" t="s">
        <v>124</v>
      </c>
      <c r="J1478" s="16">
        <v>45936</v>
      </c>
      <c r="K1478" t="s">
        <v>125</v>
      </c>
      <c r="L1478" t="s">
        <v>149</v>
      </c>
      <c r="M1478">
        <v>4</v>
      </c>
      <c r="N1478" t="s">
        <v>1403</v>
      </c>
      <c r="O1478" t="s">
        <v>247</v>
      </c>
      <c r="P1478">
        <v>0</v>
      </c>
      <c r="R1478">
        <v>2895.99</v>
      </c>
      <c r="S1478">
        <v>73854.490000000005</v>
      </c>
      <c r="T1478">
        <v>50</v>
      </c>
      <c r="U1478" t="s">
        <v>127</v>
      </c>
      <c r="V1478">
        <v>11</v>
      </c>
      <c r="W1478" t="s">
        <v>390</v>
      </c>
      <c r="X1478" t="s">
        <v>1080</v>
      </c>
      <c r="Y1478" t="s">
        <v>1080</v>
      </c>
      <c r="Z1478" t="s">
        <v>11245</v>
      </c>
      <c r="AA1478" t="s">
        <v>196</v>
      </c>
      <c r="AB1478" t="s">
        <v>173</v>
      </c>
      <c r="AC1478" t="s">
        <v>10</v>
      </c>
      <c r="AD1478" t="s">
        <v>391</v>
      </c>
      <c r="AE1478" t="s">
        <v>247</v>
      </c>
      <c r="AF1478" t="s">
        <v>248</v>
      </c>
      <c r="AG1478" t="s">
        <v>252</v>
      </c>
      <c r="AH1478" t="s">
        <v>1316</v>
      </c>
      <c r="AI1478" t="s">
        <v>11246</v>
      </c>
      <c r="AJ1478" t="s">
        <v>226</v>
      </c>
      <c r="AK1478" t="s">
        <v>11247</v>
      </c>
      <c r="AL1478" t="s">
        <v>134</v>
      </c>
      <c r="AM1478" t="s">
        <v>141</v>
      </c>
      <c r="AN1478" t="s">
        <v>11</v>
      </c>
      <c r="AO1478" t="s">
        <v>173</v>
      </c>
      <c r="AP1478" t="s">
        <v>196</v>
      </c>
      <c r="AQ1478" t="s">
        <v>198</v>
      </c>
      <c r="AR1478" t="s">
        <v>141</v>
      </c>
      <c r="AS1478">
        <v>4</v>
      </c>
      <c r="AT1478" t="s">
        <v>144</v>
      </c>
      <c r="AU1478">
        <v>0</v>
      </c>
      <c r="AV1478" t="s">
        <v>50</v>
      </c>
      <c r="AW1478">
        <v>0</v>
      </c>
      <c r="AX1478" t="s">
        <v>11248</v>
      </c>
      <c r="AY1478" t="s">
        <v>517</v>
      </c>
      <c r="AZ1478" t="s">
        <v>648</v>
      </c>
      <c r="BA1478" t="s">
        <v>648</v>
      </c>
      <c r="BB1478" t="s">
        <v>752</v>
      </c>
    </row>
    <row r="1479" spans="1:54" hidden="1" x14ac:dyDescent="0.25">
      <c r="A1479" t="s">
        <v>1326</v>
      </c>
      <c r="B1479">
        <v>27639</v>
      </c>
      <c r="C1479">
        <v>45933</v>
      </c>
      <c r="D1479" t="s">
        <v>10</v>
      </c>
      <c r="E1479">
        <v>2208614</v>
      </c>
      <c r="F1479">
        <v>45930</v>
      </c>
      <c r="G1479">
        <v>3</v>
      </c>
      <c r="H1479" t="s">
        <v>139</v>
      </c>
      <c r="I1479" t="s">
        <v>124</v>
      </c>
      <c r="J1479" s="16">
        <v>45936</v>
      </c>
      <c r="K1479" t="s">
        <v>125</v>
      </c>
      <c r="L1479" t="s">
        <v>149</v>
      </c>
      <c r="M1479">
        <v>3</v>
      </c>
      <c r="N1479" t="s">
        <v>1169</v>
      </c>
      <c r="O1479" t="s">
        <v>0</v>
      </c>
      <c r="P1479">
        <v>0</v>
      </c>
      <c r="R1479">
        <v>255.82</v>
      </c>
      <c r="S1479">
        <v>3425.2</v>
      </c>
      <c r="T1479">
        <v>3</v>
      </c>
      <c r="U1479" t="s">
        <v>127</v>
      </c>
      <c r="V1479">
        <v>1</v>
      </c>
      <c r="W1479" t="s">
        <v>390</v>
      </c>
      <c r="X1479" t="s">
        <v>1371</v>
      </c>
      <c r="Y1479" t="s">
        <v>1371</v>
      </c>
      <c r="Z1479" t="s">
        <v>11249</v>
      </c>
      <c r="AA1479" t="s">
        <v>155</v>
      </c>
      <c r="AB1479" t="s">
        <v>130</v>
      </c>
      <c r="AC1479" t="s">
        <v>10</v>
      </c>
      <c r="AD1479" t="s">
        <v>391</v>
      </c>
      <c r="AE1479" t="s">
        <v>1326</v>
      </c>
      <c r="AF1479" t="s">
        <v>1330</v>
      </c>
      <c r="AG1479" t="s">
        <v>252</v>
      </c>
      <c r="AH1479" t="s">
        <v>10256</v>
      </c>
      <c r="AI1479" t="s">
        <v>11250</v>
      </c>
      <c r="AJ1479" t="s">
        <v>140</v>
      </c>
      <c r="AL1479" t="s">
        <v>134</v>
      </c>
      <c r="AM1479" t="s">
        <v>141</v>
      </c>
      <c r="AN1479" t="s">
        <v>0</v>
      </c>
      <c r="AO1479" t="s">
        <v>136</v>
      </c>
      <c r="AP1479" t="s">
        <v>155</v>
      </c>
      <c r="AQ1479" t="s">
        <v>159</v>
      </c>
      <c r="AR1479" t="s">
        <v>141</v>
      </c>
      <c r="AS1479">
        <v>3</v>
      </c>
      <c r="AT1479" t="s">
        <v>169</v>
      </c>
      <c r="AU1479">
        <v>0</v>
      </c>
      <c r="AV1479" t="s">
        <v>33</v>
      </c>
      <c r="AW1479">
        <v>0</v>
      </c>
      <c r="AX1479" t="s">
        <v>11251</v>
      </c>
      <c r="AY1479" t="s">
        <v>517</v>
      </c>
      <c r="AZ1479" t="s">
        <v>648</v>
      </c>
      <c r="BA1479" t="s">
        <v>648</v>
      </c>
      <c r="BB1479" t="s">
        <v>136</v>
      </c>
    </row>
    <row r="1480" spans="1:54" x14ac:dyDescent="0.25">
      <c r="A1480" t="s">
        <v>267</v>
      </c>
      <c r="B1480">
        <v>27748</v>
      </c>
      <c r="C1480">
        <v>45933</v>
      </c>
      <c r="D1480" t="s">
        <v>10</v>
      </c>
      <c r="E1480">
        <v>2208918</v>
      </c>
      <c r="F1480">
        <v>45930</v>
      </c>
      <c r="G1480">
        <v>3</v>
      </c>
      <c r="H1480" t="s">
        <v>139</v>
      </c>
      <c r="I1480" t="s">
        <v>124</v>
      </c>
      <c r="J1480" s="16">
        <v>45936</v>
      </c>
      <c r="K1480" t="s">
        <v>125</v>
      </c>
      <c r="L1480" t="s">
        <v>149</v>
      </c>
      <c r="M1480">
        <v>3</v>
      </c>
      <c r="N1480" t="s">
        <v>199</v>
      </c>
      <c r="O1480" t="s">
        <v>12</v>
      </c>
      <c r="P1480">
        <v>0</v>
      </c>
      <c r="R1480">
        <v>148.28</v>
      </c>
      <c r="S1480">
        <v>3035.57</v>
      </c>
      <c r="T1480">
        <v>9</v>
      </c>
      <c r="U1480" t="s">
        <v>127</v>
      </c>
      <c r="V1480">
        <v>1</v>
      </c>
      <c r="W1480" t="s">
        <v>390</v>
      </c>
      <c r="X1480" t="s">
        <v>439</v>
      </c>
      <c r="Y1480" t="s">
        <v>439</v>
      </c>
      <c r="Z1480" t="s">
        <v>2868</v>
      </c>
      <c r="AA1480" t="s">
        <v>155</v>
      </c>
      <c r="AB1480" t="s">
        <v>130</v>
      </c>
      <c r="AC1480" t="s">
        <v>10</v>
      </c>
      <c r="AD1480" t="s">
        <v>391</v>
      </c>
      <c r="AE1480" t="s">
        <v>267</v>
      </c>
      <c r="AF1480" t="s">
        <v>268</v>
      </c>
      <c r="AG1480" t="s">
        <v>368</v>
      </c>
      <c r="AH1480" t="s">
        <v>4280</v>
      </c>
      <c r="AI1480" t="s">
        <v>8106</v>
      </c>
      <c r="AJ1480" t="s">
        <v>140</v>
      </c>
      <c r="AL1480" t="s">
        <v>134</v>
      </c>
      <c r="AM1480" t="s">
        <v>141</v>
      </c>
      <c r="AN1480" t="s">
        <v>12</v>
      </c>
      <c r="AO1480" t="s">
        <v>136</v>
      </c>
      <c r="AP1480" t="s">
        <v>155</v>
      </c>
      <c r="AQ1480" t="s">
        <v>159</v>
      </c>
      <c r="AR1480" t="s">
        <v>141</v>
      </c>
      <c r="AS1480">
        <v>3</v>
      </c>
      <c r="AT1480" t="s">
        <v>169</v>
      </c>
      <c r="AU1480">
        <v>0</v>
      </c>
      <c r="AV1480" t="s">
        <v>52</v>
      </c>
      <c r="AW1480">
        <v>0</v>
      </c>
      <c r="AX1480" t="s">
        <v>8107</v>
      </c>
      <c r="AY1480" t="s">
        <v>517</v>
      </c>
      <c r="AZ1480" t="s">
        <v>648</v>
      </c>
      <c r="BA1480" t="s">
        <v>648</v>
      </c>
      <c r="BB1480" t="s">
        <v>136</v>
      </c>
    </row>
    <row r="1481" spans="1:54" x14ac:dyDescent="0.25">
      <c r="A1481" t="s">
        <v>267</v>
      </c>
      <c r="B1481">
        <v>27745</v>
      </c>
      <c r="C1481">
        <v>45933</v>
      </c>
      <c r="D1481" t="s">
        <v>10</v>
      </c>
      <c r="E1481">
        <v>2209142</v>
      </c>
      <c r="F1481">
        <v>45930</v>
      </c>
      <c r="G1481">
        <v>3</v>
      </c>
      <c r="H1481" t="s">
        <v>139</v>
      </c>
      <c r="I1481" t="s">
        <v>124</v>
      </c>
      <c r="J1481" s="16">
        <v>45936</v>
      </c>
      <c r="K1481" t="s">
        <v>125</v>
      </c>
      <c r="L1481" t="s">
        <v>149</v>
      </c>
      <c r="M1481">
        <v>3</v>
      </c>
      <c r="N1481" t="s">
        <v>199</v>
      </c>
      <c r="O1481" t="s">
        <v>12</v>
      </c>
      <c r="P1481">
        <v>0</v>
      </c>
      <c r="R1481">
        <v>213.13</v>
      </c>
      <c r="S1481">
        <v>1618.6</v>
      </c>
      <c r="T1481">
        <v>25</v>
      </c>
      <c r="U1481" t="s">
        <v>127</v>
      </c>
      <c r="V1481">
        <v>3</v>
      </c>
      <c r="W1481" t="s">
        <v>341</v>
      </c>
      <c r="X1481" t="s">
        <v>4419</v>
      </c>
      <c r="Y1481" t="s">
        <v>4419</v>
      </c>
      <c r="Z1481" t="s">
        <v>4420</v>
      </c>
      <c r="AA1481" t="s">
        <v>155</v>
      </c>
      <c r="AB1481" t="s">
        <v>130</v>
      </c>
      <c r="AC1481" t="s">
        <v>10</v>
      </c>
      <c r="AD1481" t="s">
        <v>343</v>
      </c>
      <c r="AE1481" t="s">
        <v>267</v>
      </c>
      <c r="AF1481" t="s">
        <v>268</v>
      </c>
      <c r="AG1481" t="s">
        <v>344</v>
      </c>
      <c r="AH1481" t="s">
        <v>4280</v>
      </c>
      <c r="AI1481" t="s">
        <v>8108</v>
      </c>
      <c r="AJ1481" t="s">
        <v>140</v>
      </c>
      <c r="AL1481" t="s">
        <v>134</v>
      </c>
      <c r="AM1481" t="s">
        <v>141</v>
      </c>
      <c r="AN1481" t="s">
        <v>12</v>
      </c>
      <c r="AO1481" t="s">
        <v>136</v>
      </c>
      <c r="AP1481" t="s">
        <v>155</v>
      </c>
      <c r="AQ1481" t="s">
        <v>159</v>
      </c>
      <c r="AR1481" t="s">
        <v>141</v>
      </c>
      <c r="AS1481">
        <v>3</v>
      </c>
      <c r="AT1481" t="s">
        <v>169</v>
      </c>
      <c r="AU1481">
        <v>0</v>
      </c>
      <c r="AV1481" t="s">
        <v>52</v>
      </c>
      <c r="AW1481">
        <v>0</v>
      </c>
      <c r="AX1481" t="s">
        <v>8109</v>
      </c>
      <c r="AY1481" t="s">
        <v>517</v>
      </c>
      <c r="AZ1481" t="s">
        <v>648</v>
      </c>
      <c r="BA1481" t="s">
        <v>648</v>
      </c>
      <c r="BB1481" t="s">
        <v>136</v>
      </c>
    </row>
    <row r="1482" spans="1:54" hidden="1" x14ac:dyDescent="0.25">
      <c r="A1482" t="s">
        <v>1</v>
      </c>
      <c r="B1482">
        <v>162505</v>
      </c>
      <c r="C1482">
        <v>45932</v>
      </c>
      <c r="D1482" t="s">
        <v>10</v>
      </c>
      <c r="E1482">
        <v>2209855</v>
      </c>
      <c r="F1482">
        <v>45931</v>
      </c>
      <c r="G1482">
        <v>4</v>
      </c>
      <c r="H1482" t="s">
        <v>145</v>
      </c>
      <c r="I1482" t="s">
        <v>124</v>
      </c>
      <c r="J1482" s="16">
        <v>45933</v>
      </c>
      <c r="K1482" t="s">
        <v>125</v>
      </c>
      <c r="L1482" t="s">
        <v>126</v>
      </c>
      <c r="M1482">
        <v>1</v>
      </c>
      <c r="N1482" t="s">
        <v>5723</v>
      </c>
      <c r="O1482" t="s">
        <v>10</v>
      </c>
      <c r="P1482">
        <v>0</v>
      </c>
      <c r="R1482">
        <v>1</v>
      </c>
      <c r="S1482">
        <v>1</v>
      </c>
      <c r="T1482">
        <v>1</v>
      </c>
      <c r="U1482" t="s">
        <v>127</v>
      </c>
      <c r="V1482">
        <v>0</v>
      </c>
      <c r="W1482" t="s">
        <v>1001</v>
      </c>
      <c r="X1482" t="s">
        <v>1002</v>
      </c>
      <c r="Y1482" t="s">
        <v>1001</v>
      </c>
      <c r="Z1482" t="s">
        <v>1002</v>
      </c>
      <c r="AA1482" t="s">
        <v>161</v>
      </c>
      <c r="AB1482" t="s">
        <v>130</v>
      </c>
      <c r="AC1482" t="s">
        <v>1</v>
      </c>
      <c r="AE1482" t="s">
        <v>1</v>
      </c>
      <c r="AF1482" t="s">
        <v>4366</v>
      </c>
      <c r="AG1482" t="s">
        <v>5807</v>
      </c>
      <c r="AH1482" t="s">
        <v>7343</v>
      </c>
      <c r="AI1482" t="s">
        <v>7344</v>
      </c>
      <c r="AJ1482" t="s">
        <v>257</v>
      </c>
      <c r="AL1482" t="s">
        <v>134</v>
      </c>
      <c r="AM1482" t="s">
        <v>141</v>
      </c>
      <c r="AN1482" t="s">
        <v>10</v>
      </c>
      <c r="AO1482" t="s">
        <v>136</v>
      </c>
      <c r="AP1482" t="s">
        <v>161</v>
      </c>
      <c r="AQ1482" t="s">
        <v>137</v>
      </c>
      <c r="AR1482" t="s">
        <v>141</v>
      </c>
      <c r="AS1482">
        <v>1</v>
      </c>
      <c r="AT1482" t="s">
        <v>202</v>
      </c>
      <c r="AU1482">
        <v>0</v>
      </c>
      <c r="AV1482" t="s">
        <v>487</v>
      </c>
      <c r="AW1482">
        <v>0</v>
      </c>
      <c r="AX1482" t="s">
        <v>7345</v>
      </c>
      <c r="AY1482" t="s">
        <v>517</v>
      </c>
      <c r="AZ1482" t="s">
        <v>648</v>
      </c>
      <c r="BA1482" t="s">
        <v>648</v>
      </c>
      <c r="BB1482" t="s">
        <v>136</v>
      </c>
    </row>
    <row r="1483" spans="1:54" hidden="1" x14ac:dyDescent="0.25">
      <c r="A1483" t="s">
        <v>12</v>
      </c>
      <c r="B1483">
        <v>118026</v>
      </c>
      <c r="C1483">
        <v>45922</v>
      </c>
      <c r="D1483" t="s">
        <v>18</v>
      </c>
      <c r="E1483">
        <v>1257340</v>
      </c>
      <c r="F1483">
        <v>45919</v>
      </c>
      <c r="G1483">
        <v>5</v>
      </c>
      <c r="H1483" t="s">
        <v>123</v>
      </c>
      <c r="I1483" t="s">
        <v>124</v>
      </c>
      <c r="J1483" s="16">
        <v>45932</v>
      </c>
      <c r="K1483" t="s">
        <v>125</v>
      </c>
      <c r="L1483" t="s">
        <v>126</v>
      </c>
      <c r="M1483">
        <v>10</v>
      </c>
      <c r="N1483" t="s">
        <v>3910</v>
      </c>
      <c r="O1483" t="s">
        <v>231</v>
      </c>
      <c r="P1483">
        <v>0</v>
      </c>
      <c r="R1483">
        <v>139.88999999999999</v>
      </c>
      <c r="S1483">
        <v>9328.77</v>
      </c>
      <c r="T1483">
        <v>1</v>
      </c>
      <c r="U1483" t="s">
        <v>127</v>
      </c>
      <c r="V1483">
        <v>1</v>
      </c>
      <c r="W1483" t="s">
        <v>2184</v>
      </c>
      <c r="X1483" t="s">
        <v>4271</v>
      </c>
      <c r="Y1483" t="s">
        <v>4271</v>
      </c>
      <c r="Z1483" t="s">
        <v>4272</v>
      </c>
      <c r="AA1483" t="s">
        <v>201</v>
      </c>
      <c r="AB1483" t="s">
        <v>173</v>
      </c>
      <c r="AC1483" t="s">
        <v>18</v>
      </c>
      <c r="AD1483" t="s">
        <v>233</v>
      </c>
      <c r="AE1483" t="s">
        <v>26</v>
      </c>
      <c r="AF1483" t="s">
        <v>2976</v>
      </c>
      <c r="AG1483" t="s">
        <v>2187</v>
      </c>
      <c r="AH1483" t="s">
        <v>4273</v>
      </c>
      <c r="AI1483" t="s">
        <v>4274</v>
      </c>
      <c r="AJ1483" t="s">
        <v>133</v>
      </c>
      <c r="AK1483" t="s">
        <v>4275</v>
      </c>
      <c r="AL1483" t="s">
        <v>134</v>
      </c>
      <c r="AM1483" t="s">
        <v>135</v>
      </c>
      <c r="AN1483" t="s">
        <v>18</v>
      </c>
      <c r="AO1483" t="s">
        <v>173</v>
      </c>
      <c r="AP1483" t="s">
        <v>155</v>
      </c>
      <c r="AQ1483" t="s">
        <v>198</v>
      </c>
      <c r="AR1483" t="s">
        <v>135</v>
      </c>
      <c r="AS1483">
        <v>10</v>
      </c>
      <c r="AT1483" t="s">
        <v>147</v>
      </c>
      <c r="AU1483">
        <v>1</v>
      </c>
      <c r="AV1483" t="s">
        <v>66</v>
      </c>
      <c r="AW1483">
        <v>0</v>
      </c>
      <c r="AX1483" t="s">
        <v>4276</v>
      </c>
      <c r="AY1483" t="s">
        <v>517</v>
      </c>
      <c r="AZ1483" t="s">
        <v>648</v>
      </c>
      <c r="BA1483" t="s">
        <v>648</v>
      </c>
      <c r="BB1483" t="s">
        <v>749</v>
      </c>
    </row>
    <row r="1484" spans="1:54" hidden="1" x14ac:dyDescent="0.25">
      <c r="A1484" t="s">
        <v>15</v>
      </c>
      <c r="B1484">
        <v>108402</v>
      </c>
      <c r="C1484">
        <v>45930</v>
      </c>
      <c r="D1484" t="s">
        <v>18</v>
      </c>
      <c r="E1484">
        <v>1258735</v>
      </c>
      <c r="F1484">
        <v>45925</v>
      </c>
      <c r="G1484">
        <v>3</v>
      </c>
      <c r="H1484" t="s">
        <v>139</v>
      </c>
      <c r="I1484" t="s">
        <v>124</v>
      </c>
      <c r="J1484" s="16">
        <v>45931</v>
      </c>
      <c r="K1484" t="s">
        <v>125</v>
      </c>
      <c r="L1484" t="s">
        <v>126</v>
      </c>
      <c r="M1484">
        <v>1</v>
      </c>
      <c r="N1484" t="s">
        <v>1147</v>
      </c>
      <c r="O1484" t="s">
        <v>14</v>
      </c>
      <c r="P1484">
        <v>0</v>
      </c>
      <c r="R1484">
        <v>177.05</v>
      </c>
      <c r="S1484">
        <v>4761.75</v>
      </c>
      <c r="T1484">
        <v>8</v>
      </c>
      <c r="U1484" t="s">
        <v>127</v>
      </c>
      <c r="V1484">
        <v>1</v>
      </c>
      <c r="W1484" t="s">
        <v>2074</v>
      </c>
      <c r="X1484" t="s">
        <v>2075</v>
      </c>
      <c r="Y1484" t="s">
        <v>2075</v>
      </c>
      <c r="Z1484" t="s">
        <v>2076</v>
      </c>
      <c r="AA1484" t="s">
        <v>153</v>
      </c>
      <c r="AB1484" t="s">
        <v>130</v>
      </c>
      <c r="AC1484" t="s">
        <v>18</v>
      </c>
      <c r="AD1484" t="s">
        <v>411</v>
      </c>
      <c r="AE1484" t="s">
        <v>15</v>
      </c>
      <c r="AF1484" t="s">
        <v>2077</v>
      </c>
      <c r="AG1484" t="s">
        <v>197</v>
      </c>
      <c r="AH1484" t="s">
        <v>2078</v>
      </c>
      <c r="AI1484" t="s">
        <v>3225</v>
      </c>
      <c r="AJ1484" t="s">
        <v>140</v>
      </c>
      <c r="AK1484" t="s">
        <v>3226</v>
      </c>
      <c r="AL1484" t="s">
        <v>134</v>
      </c>
      <c r="AM1484" t="s">
        <v>141</v>
      </c>
      <c r="AN1484" t="s">
        <v>14</v>
      </c>
      <c r="AO1484" t="s">
        <v>136</v>
      </c>
      <c r="AP1484" t="s">
        <v>153</v>
      </c>
      <c r="AQ1484" t="s">
        <v>137</v>
      </c>
      <c r="AR1484" t="s">
        <v>141</v>
      </c>
      <c r="AS1484">
        <v>1</v>
      </c>
      <c r="AT1484" t="s">
        <v>142</v>
      </c>
      <c r="AU1484">
        <v>0</v>
      </c>
      <c r="AV1484" t="s">
        <v>43</v>
      </c>
      <c r="AW1484">
        <v>0</v>
      </c>
      <c r="AX1484" t="s">
        <v>2079</v>
      </c>
      <c r="AY1484" t="s">
        <v>517</v>
      </c>
      <c r="AZ1484" t="s">
        <v>648</v>
      </c>
      <c r="BA1484" t="s">
        <v>648</v>
      </c>
      <c r="BB1484" t="s">
        <v>136</v>
      </c>
    </row>
    <row r="1485" spans="1:54" hidden="1" x14ac:dyDescent="0.25">
      <c r="A1485" t="s">
        <v>9</v>
      </c>
      <c r="B1485">
        <v>42849</v>
      </c>
      <c r="C1485">
        <v>45933</v>
      </c>
      <c r="D1485" t="s">
        <v>1436</v>
      </c>
      <c r="E1485">
        <v>29513</v>
      </c>
      <c r="F1485">
        <v>45926</v>
      </c>
      <c r="G1485">
        <v>5</v>
      </c>
      <c r="H1485" t="s">
        <v>123</v>
      </c>
      <c r="I1485" t="s">
        <v>124</v>
      </c>
      <c r="J1485" s="16">
        <v>45936</v>
      </c>
      <c r="K1485" t="s">
        <v>125</v>
      </c>
      <c r="L1485" t="s">
        <v>149</v>
      </c>
      <c r="M1485">
        <v>3</v>
      </c>
      <c r="N1485" t="s">
        <v>1085</v>
      </c>
      <c r="O1485" t="s">
        <v>246</v>
      </c>
      <c r="P1485">
        <v>0</v>
      </c>
      <c r="R1485">
        <v>125.25</v>
      </c>
      <c r="S1485">
        <v>11921.5</v>
      </c>
      <c r="T1485">
        <v>8</v>
      </c>
      <c r="U1485" t="s">
        <v>175</v>
      </c>
      <c r="V1485">
        <v>8</v>
      </c>
      <c r="W1485" t="s">
        <v>338</v>
      </c>
      <c r="X1485" t="s">
        <v>339</v>
      </c>
      <c r="Y1485" t="s">
        <v>11252</v>
      </c>
      <c r="Z1485" t="s">
        <v>339</v>
      </c>
      <c r="AA1485" t="s">
        <v>287</v>
      </c>
      <c r="AB1485" t="s">
        <v>130</v>
      </c>
      <c r="AC1485" t="s">
        <v>14</v>
      </c>
      <c r="AD1485" t="s">
        <v>324</v>
      </c>
      <c r="AE1485" t="s">
        <v>14</v>
      </c>
      <c r="AF1485" t="s">
        <v>1656</v>
      </c>
      <c r="AG1485" t="s">
        <v>340</v>
      </c>
      <c r="AH1485" t="s">
        <v>8946</v>
      </c>
      <c r="AI1485" t="s">
        <v>11253</v>
      </c>
      <c r="AJ1485" t="s">
        <v>133</v>
      </c>
      <c r="AL1485" t="s">
        <v>134</v>
      </c>
      <c r="AM1485" t="s">
        <v>135</v>
      </c>
      <c r="AN1485" t="s">
        <v>12</v>
      </c>
      <c r="AO1485" t="s">
        <v>173</v>
      </c>
      <c r="AP1485" t="s">
        <v>155</v>
      </c>
      <c r="AQ1485" t="s">
        <v>198</v>
      </c>
      <c r="AR1485" t="s">
        <v>135</v>
      </c>
      <c r="AS1485">
        <v>3</v>
      </c>
      <c r="AT1485" t="s">
        <v>147</v>
      </c>
      <c r="AU1485">
        <v>0</v>
      </c>
      <c r="AV1485" t="s">
        <v>55</v>
      </c>
      <c r="AW1485">
        <v>0</v>
      </c>
      <c r="AX1485" t="s">
        <v>11254</v>
      </c>
      <c r="AY1485" t="s">
        <v>517</v>
      </c>
      <c r="AZ1485" t="s">
        <v>648</v>
      </c>
      <c r="BA1485" t="s">
        <v>648</v>
      </c>
      <c r="BB1485" t="s">
        <v>136</v>
      </c>
    </row>
    <row r="1486" spans="1:54" hidden="1" x14ac:dyDescent="0.25">
      <c r="A1486" t="s">
        <v>9</v>
      </c>
      <c r="B1486">
        <v>42736</v>
      </c>
      <c r="C1486">
        <v>45926</v>
      </c>
      <c r="D1486" t="s">
        <v>250</v>
      </c>
      <c r="E1486">
        <v>848549</v>
      </c>
      <c r="F1486">
        <v>45924</v>
      </c>
      <c r="G1486">
        <v>2</v>
      </c>
      <c r="H1486" t="s">
        <v>350</v>
      </c>
      <c r="I1486" t="s">
        <v>148</v>
      </c>
      <c r="J1486" s="16">
        <v>45937</v>
      </c>
      <c r="K1486" t="s">
        <v>125</v>
      </c>
      <c r="L1486" t="s">
        <v>149</v>
      </c>
      <c r="M1486">
        <v>11</v>
      </c>
      <c r="N1486" t="s">
        <v>3902</v>
      </c>
      <c r="O1486" t="s">
        <v>250</v>
      </c>
      <c r="P1486">
        <v>0</v>
      </c>
      <c r="R1486">
        <v>5128.72</v>
      </c>
      <c r="S1486">
        <v>33565.24</v>
      </c>
      <c r="T1486">
        <v>2</v>
      </c>
      <c r="U1486" t="s">
        <v>127</v>
      </c>
      <c r="V1486">
        <v>2</v>
      </c>
      <c r="W1486" t="s">
        <v>397</v>
      </c>
      <c r="X1486" t="s">
        <v>4048</v>
      </c>
      <c r="Y1486" t="s">
        <v>4048</v>
      </c>
      <c r="Z1486" t="s">
        <v>11255</v>
      </c>
      <c r="AA1486" t="s">
        <v>155</v>
      </c>
      <c r="AB1486" t="s">
        <v>173</v>
      </c>
      <c r="AC1486" t="s">
        <v>250</v>
      </c>
      <c r="AD1486" t="s">
        <v>300</v>
      </c>
      <c r="AE1486" t="s">
        <v>2938</v>
      </c>
      <c r="AF1486" t="s">
        <v>2939</v>
      </c>
      <c r="AG1486" t="s">
        <v>305</v>
      </c>
      <c r="AH1486" t="s">
        <v>2940</v>
      </c>
      <c r="AI1486" t="s">
        <v>11256</v>
      </c>
      <c r="AJ1486" t="s">
        <v>350</v>
      </c>
      <c r="AK1486" t="s">
        <v>347</v>
      </c>
      <c r="AL1486" t="s">
        <v>134</v>
      </c>
      <c r="AM1486" t="s">
        <v>168</v>
      </c>
      <c r="AN1486" t="s">
        <v>27</v>
      </c>
      <c r="AO1486" t="s">
        <v>173</v>
      </c>
      <c r="AP1486" t="s">
        <v>155</v>
      </c>
      <c r="AQ1486" t="s">
        <v>159</v>
      </c>
      <c r="AR1486" t="s">
        <v>168</v>
      </c>
      <c r="AS1486">
        <v>11</v>
      </c>
      <c r="AT1486" t="s">
        <v>202</v>
      </c>
      <c r="AU1486">
        <v>2</v>
      </c>
      <c r="AV1486" t="s">
        <v>3905</v>
      </c>
      <c r="AW1486">
        <v>0</v>
      </c>
      <c r="AX1486" t="s">
        <v>3001</v>
      </c>
      <c r="AY1486" t="s">
        <v>734</v>
      </c>
      <c r="AZ1486" t="s">
        <v>648</v>
      </c>
      <c r="BA1486" t="s">
        <v>648</v>
      </c>
      <c r="BB1486" t="s">
        <v>748</v>
      </c>
    </row>
    <row r="1487" spans="1:54" hidden="1" x14ac:dyDescent="0.25">
      <c r="A1487" t="s">
        <v>12</v>
      </c>
      <c r="B1487">
        <v>118549</v>
      </c>
      <c r="C1487">
        <v>45932</v>
      </c>
      <c r="D1487" t="s">
        <v>1326</v>
      </c>
      <c r="E1487">
        <v>7874147</v>
      </c>
      <c r="F1487">
        <v>45929</v>
      </c>
      <c r="G1487">
        <v>1</v>
      </c>
      <c r="H1487" t="s">
        <v>167</v>
      </c>
      <c r="I1487" t="s">
        <v>148</v>
      </c>
      <c r="J1487" s="16">
        <v>45936</v>
      </c>
      <c r="K1487" t="s">
        <v>125</v>
      </c>
      <c r="L1487" t="s">
        <v>149</v>
      </c>
      <c r="M1487">
        <v>4</v>
      </c>
      <c r="N1487" t="s">
        <v>970</v>
      </c>
      <c r="O1487" t="s">
        <v>0</v>
      </c>
      <c r="P1487">
        <v>0</v>
      </c>
      <c r="R1487">
        <v>322.67</v>
      </c>
      <c r="S1487">
        <v>8967.5</v>
      </c>
      <c r="T1487">
        <v>6</v>
      </c>
      <c r="U1487" t="s">
        <v>127</v>
      </c>
      <c r="V1487">
        <v>1</v>
      </c>
      <c r="W1487" t="s">
        <v>341</v>
      </c>
      <c r="X1487" t="s">
        <v>342</v>
      </c>
      <c r="Y1487" t="s">
        <v>11257</v>
      </c>
      <c r="Z1487" t="s">
        <v>342</v>
      </c>
      <c r="AA1487" t="s">
        <v>155</v>
      </c>
      <c r="AB1487" t="s">
        <v>130</v>
      </c>
      <c r="AC1487" t="s">
        <v>1020</v>
      </c>
      <c r="AD1487" t="s">
        <v>343</v>
      </c>
      <c r="AE1487" t="s">
        <v>1020</v>
      </c>
      <c r="AF1487" t="s">
        <v>1173</v>
      </c>
      <c r="AG1487" t="s">
        <v>344</v>
      </c>
      <c r="AH1487" t="s">
        <v>11258</v>
      </c>
      <c r="AI1487" t="s">
        <v>11259</v>
      </c>
      <c r="AJ1487" t="s">
        <v>989</v>
      </c>
      <c r="AK1487" t="s">
        <v>9358</v>
      </c>
      <c r="AL1487" t="s">
        <v>134</v>
      </c>
      <c r="AM1487" t="s">
        <v>168</v>
      </c>
      <c r="AN1487" t="s">
        <v>0</v>
      </c>
      <c r="AO1487" t="s">
        <v>136</v>
      </c>
      <c r="AP1487" t="s">
        <v>155</v>
      </c>
      <c r="AQ1487" t="s">
        <v>159</v>
      </c>
      <c r="AR1487" t="s">
        <v>168</v>
      </c>
      <c r="AS1487">
        <v>4</v>
      </c>
      <c r="AT1487" t="s">
        <v>144</v>
      </c>
      <c r="AU1487">
        <v>0</v>
      </c>
      <c r="AV1487" t="s">
        <v>974</v>
      </c>
      <c r="AW1487">
        <v>0</v>
      </c>
      <c r="AX1487" t="s">
        <v>11260</v>
      </c>
      <c r="AY1487" t="s">
        <v>517</v>
      </c>
      <c r="AZ1487" t="s">
        <v>648</v>
      </c>
      <c r="BA1487" t="s">
        <v>648</v>
      </c>
      <c r="BB1487" t="s">
        <v>136</v>
      </c>
    </row>
    <row r="1488" spans="1:54" hidden="1" x14ac:dyDescent="0.25">
      <c r="A1488" t="s">
        <v>11</v>
      </c>
      <c r="B1488">
        <v>131558</v>
      </c>
      <c r="C1488">
        <v>45930</v>
      </c>
      <c r="D1488" t="s">
        <v>1807</v>
      </c>
      <c r="E1488">
        <v>1225246</v>
      </c>
      <c r="F1488">
        <v>45926</v>
      </c>
      <c r="G1488">
        <v>4</v>
      </c>
      <c r="H1488" t="s">
        <v>145</v>
      </c>
      <c r="I1488" t="s">
        <v>124</v>
      </c>
      <c r="J1488" s="16">
        <v>45932</v>
      </c>
      <c r="K1488" t="s">
        <v>125</v>
      </c>
      <c r="L1488" t="s">
        <v>126</v>
      </c>
      <c r="M1488">
        <v>2</v>
      </c>
      <c r="N1488" t="s">
        <v>1519</v>
      </c>
      <c r="O1488" t="s">
        <v>11</v>
      </c>
      <c r="P1488">
        <v>0</v>
      </c>
      <c r="R1488">
        <v>283.08</v>
      </c>
      <c r="S1488">
        <v>3884.3</v>
      </c>
      <c r="T1488">
        <v>21</v>
      </c>
      <c r="U1488" t="s">
        <v>127</v>
      </c>
      <c r="V1488">
        <v>21</v>
      </c>
      <c r="W1488" t="s">
        <v>4952</v>
      </c>
      <c r="X1488" t="s">
        <v>4952</v>
      </c>
      <c r="Y1488" t="s">
        <v>5131</v>
      </c>
      <c r="Z1488" t="s">
        <v>4952</v>
      </c>
      <c r="AA1488" t="s">
        <v>196</v>
      </c>
      <c r="AB1488" t="s">
        <v>130</v>
      </c>
      <c r="AC1488" t="s">
        <v>16</v>
      </c>
      <c r="AD1488" t="s">
        <v>1045</v>
      </c>
      <c r="AE1488" t="s">
        <v>16</v>
      </c>
      <c r="AF1488" t="s">
        <v>1144</v>
      </c>
      <c r="AG1488" t="s">
        <v>4954</v>
      </c>
      <c r="AH1488" t="s">
        <v>5132</v>
      </c>
      <c r="AI1488" t="s">
        <v>5133</v>
      </c>
      <c r="AJ1488" t="s">
        <v>257</v>
      </c>
      <c r="AK1488" t="s">
        <v>5134</v>
      </c>
      <c r="AL1488" t="s">
        <v>134</v>
      </c>
      <c r="AM1488" t="s">
        <v>141</v>
      </c>
      <c r="AN1488" t="s">
        <v>11</v>
      </c>
      <c r="AO1488" t="s">
        <v>136</v>
      </c>
      <c r="AP1488" t="s">
        <v>196</v>
      </c>
      <c r="AQ1488" t="s">
        <v>198</v>
      </c>
      <c r="AR1488" t="s">
        <v>141</v>
      </c>
      <c r="AS1488">
        <v>2</v>
      </c>
      <c r="AT1488" t="s">
        <v>147</v>
      </c>
      <c r="AU1488">
        <v>0</v>
      </c>
      <c r="AV1488" t="s">
        <v>49</v>
      </c>
      <c r="AW1488">
        <v>0</v>
      </c>
      <c r="AX1488" t="s">
        <v>5135</v>
      </c>
      <c r="AY1488" t="s">
        <v>517</v>
      </c>
      <c r="AZ1488" t="s">
        <v>648</v>
      </c>
      <c r="BA1488" t="s">
        <v>648</v>
      </c>
      <c r="BB1488" t="s">
        <v>136</v>
      </c>
    </row>
    <row r="1489" spans="1:54" x14ac:dyDescent="0.25">
      <c r="A1489" t="s">
        <v>10</v>
      </c>
      <c r="B1489">
        <v>137355</v>
      </c>
      <c r="C1489">
        <v>45935</v>
      </c>
      <c r="D1489" t="s">
        <v>247</v>
      </c>
      <c r="E1489">
        <v>1225832</v>
      </c>
      <c r="F1489">
        <v>45929</v>
      </c>
      <c r="G1489">
        <v>5</v>
      </c>
      <c r="H1489" t="s">
        <v>123</v>
      </c>
      <c r="I1489" t="s">
        <v>124</v>
      </c>
      <c r="J1489" s="16">
        <v>45936</v>
      </c>
      <c r="K1489" t="s">
        <v>125</v>
      </c>
      <c r="L1489" t="s">
        <v>149</v>
      </c>
      <c r="M1489">
        <v>1</v>
      </c>
      <c r="N1489" t="s">
        <v>199</v>
      </c>
      <c r="O1489" t="s">
        <v>12</v>
      </c>
      <c r="P1489">
        <v>0</v>
      </c>
      <c r="R1489">
        <v>125.81</v>
      </c>
      <c r="S1489">
        <v>569.29</v>
      </c>
      <c r="T1489">
        <v>1</v>
      </c>
      <c r="U1489" t="s">
        <v>127</v>
      </c>
      <c r="V1489">
        <v>0</v>
      </c>
      <c r="W1489" t="s">
        <v>8564</v>
      </c>
      <c r="X1489" t="s">
        <v>8564</v>
      </c>
      <c r="Y1489" t="s">
        <v>8564</v>
      </c>
      <c r="Z1489" t="s">
        <v>8585</v>
      </c>
      <c r="AA1489" t="s">
        <v>155</v>
      </c>
      <c r="AB1489" t="s">
        <v>130</v>
      </c>
      <c r="AC1489" t="s">
        <v>247</v>
      </c>
      <c r="AD1489" t="s">
        <v>188</v>
      </c>
      <c r="AE1489" t="s">
        <v>1050</v>
      </c>
      <c r="AF1489" t="s">
        <v>5329</v>
      </c>
      <c r="AG1489" t="s">
        <v>351</v>
      </c>
      <c r="AH1489" t="s">
        <v>5330</v>
      </c>
      <c r="AI1489" t="s">
        <v>8586</v>
      </c>
      <c r="AJ1489" t="s">
        <v>133</v>
      </c>
      <c r="AL1489" t="s">
        <v>134</v>
      </c>
      <c r="AM1489" t="s">
        <v>135</v>
      </c>
      <c r="AN1489" t="s">
        <v>12</v>
      </c>
      <c r="AO1489" t="s">
        <v>136</v>
      </c>
      <c r="AP1489" t="s">
        <v>161</v>
      </c>
      <c r="AQ1489" t="s">
        <v>159</v>
      </c>
      <c r="AR1489" t="s">
        <v>135</v>
      </c>
      <c r="AS1489">
        <v>1</v>
      </c>
      <c r="AT1489" t="s">
        <v>144</v>
      </c>
      <c r="AU1489">
        <v>0</v>
      </c>
      <c r="AV1489" t="s">
        <v>52</v>
      </c>
      <c r="AW1489">
        <v>0</v>
      </c>
      <c r="AX1489" t="s">
        <v>8587</v>
      </c>
      <c r="AY1489" t="s">
        <v>517</v>
      </c>
      <c r="AZ1489" t="s">
        <v>648</v>
      </c>
      <c r="BA1489" t="s">
        <v>648</v>
      </c>
      <c r="BB1489" t="s">
        <v>136</v>
      </c>
    </row>
    <row r="1490" spans="1:54" hidden="1" x14ac:dyDescent="0.25">
      <c r="A1490" t="s">
        <v>1</v>
      </c>
      <c r="B1490">
        <v>161415</v>
      </c>
      <c r="C1490">
        <v>45895</v>
      </c>
      <c r="D1490" t="s">
        <v>18</v>
      </c>
      <c r="E1490">
        <v>1242965</v>
      </c>
      <c r="F1490">
        <v>45869</v>
      </c>
      <c r="G1490">
        <v>3</v>
      </c>
      <c r="H1490" t="s">
        <v>139</v>
      </c>
      <c r="I1490" t="s">
        <v>148</v>
      </c>
      <c r="J1490" s="16">
        <v>45936</v>
      </c>
      <c r="K1490" t="s">
        <v>125</v>
      </c>
      <c r="L1490" t="s">
        <v>126</v>
      </c>
      <c r="M1490">
        <v>41</v>
      </c>
      <c r="N1490" t="s">
        <v>1611</v>
      </c>
      <c r="O1490" t="s">
        <v>244</v>
      </c>
      <c r="P1490">
        <v>168</v>
      </c>
      <c r="R1490">
        <v>60.99</v>
      </c>
      <c r="S1490">
        <v>4032.96</v>
      </c>
      <c r="T1490">
        <v>2</v>
      </c>
      <c r="U1490" t="s">
        <v>150</v>
      </c>
      <c r="V1490">
        <v>1</v>
      </c>
      <c r="W1490" t="s">
        <v>995</v>
      </c>
      <c r="X1490" t="s">
        <v>996</v>
      </c>
      <c r="Y1490" t="s">
        <v>996</v>
      </c>
      <c r="Z1490" t="s">
        <v>9235</v>
      </c>
      <c r="AA1490" t="s">
        <v>155</v>
      </c>
      <c r="AB1490" t="s">
        <v>173</v>
      </c>
      <c r="AC1490" t="s">
        <v>18</v>
      </c>
      <c r="AD1490" t="s">
        <v>406</v>
      </c>
      <c r="AE1490" t="s">
        <v>244</v>
      </c>
      <c r="AF1490" t="s">
        <v>151</v>
      </c>
      <c r="AG1490" t="s">
        <v>997</v>
      </c>
      <c r="AH1490" t="s">
        <v>11261</v>
      </c>
      <c r="AI1490" t="s">
        <v>11262</v>
      </c>
      <c r="AJ1490" t="s">
        <v>1004</v>
      </c>
      <c r="AK1490" t="s">
        <v>11263</v>
      </c>
      <c r="AL1490" t="s">
        <v>134</v>
      </c>
      <c r="AM1490" t="s">
        <v>141</v>
      </c>
      <c r="AN1490" t="s">
        <v>0</v>
      </c>
      <c r="AO1490" t="s">
        <v>173</v>
      </c>
      <c r="AP1490" t="s">
        <v>161</v>
      </c>
      <c r="AQ1490" t="s">
        <v>159</v>
      </c>
      <c r="AR1490" t="s">
        <v>141</v>
      </c>
      <c r="AS1490">
        <v>41</v>
      </c>
      <c r="AT1490" t="s">
        <v>142</v>
      </c>
      <c r="AU1490">
        <v>3</v>
      </c>
      <c r="AV1490" t="s">
        <v>35</v>
      </c>
      <c r="AW1490">
        <v>0</v>
      </c>
      <c r="AX1490" t="s">
        <v>11264</v>
      </c>
      <c r="AY1490" t="s">
        <v>517</v>
      </c>
      <c r="AZ1490" t="s">
        <v>648</v>
      </c>
      <c r="BA1490" t="s">
        <v>648</v>
      </c>
      <c r="BB1490" t="s">
        <v>747</v>
      </c>
    </row>
    <row r="1491" spans="1:54" x14ac:dyDescent="0.25">
      <c r="A1491" t="s">
        <v>16</v>
      </c>
      <c r="B1491">
        <v>75668</v>
      </c>
      <c r="C1491">
        <v>45934</v>
      </c>
      <c r="D1491" t="s">
        <v>18</v>
      </c>
      <c r="E1491">
        <v>1260027</v>
      </c>
      <c r="F1491">
        <v>45930</v>
      </c>
      <c r="G1491">
        <v>4</v>
      </c>
      <c r="H1491" t="s">
        <v>145</v>
      </c>
      <c r="I1491" t="s">
        <v>124</v>
      </c>
      <c r="J1491" s="16">
        <v>45936</v>
      </c>
      <c r="K1491" t="s">
        <v>125</v>
      </c>
      <c r="L1491" t="s">
        <v>126</v>
      </c>
      <c r="M1491">
        <v>2</v>
      </c>
      <c r="N1491" t="s">
        <v>199</v>
      </c>
      <c r="O1491" t="s">
        <v>16</v>
      </c>
      <c r="P1491">
        <v>0</v>
      </c>
      <c r="R1491">
        <v>150.56</v>
      </c>
      <c r="S1491">
        <v>1178.73</v>
      </c>
      <c r="T1491">
        <v>3</v>
      </c>
      <c r="U1491" t="s">
        <v>127</v>
      </c>
      <c r="V1491">
        <v>3</v>
      </c>
      <c r="W1491" t="s">
        <v>2184</v>
      </c>
      <c r="X1491" t="s">
        <v>4271</v>
      </c>
      <c r="Y1491" t="s">
        <v>4271</v>
      </c>
      <c r="Z1491" t="s">
        <v>8692</v>
      </c>
      <c r="AA1491" t="s">
        <v>129</v>
      </c>
      <c r="AB1491" t="s">
        <v>130</v>
      </c>
      <c r="AC1491" t="s">
        <v>18</v>
      </c>
      <c r="AD1491" t="s">
        <v>233</v>
      </c>
      <c r="AE1491" t="s">
        <v>16</v>
      </c>
      <c r="AF1491" t="s">
        <v>276</v>
      </c>
      <c r="AG1491" t="s">
        <v>2187</v>
      </c>
      <c r="AH1491" t="s">
        <v>8693</v>
      </c>
      <c r="AI1491" t="s">
        <v>8694</v>
      </c>
      <c r="AJ1491" t="s">
        <v>146</v>
      </c>
      <c r="AK1491" t="s">
        <v>8695</v>
      </c>
      <c r="AL1491" t="s">
        <v>134</v>
      </c>
      <c r="AM1491" t="s">
        <v>141</v>
      </c>
      <c r="AN1491" t="s">
        <v>16</v>
      </c>
      <c r="AO1491" t="s">
        <v>136</v>
      </c>
      <c r="AP1491" t="s">
        <v>129</v>
      </c>
      <c r="AQ1491" t="s">
        <v>137</v>
      </c>
      <c r="AR1491" t="s">
        <v>141</v>
      </c>
      <c r="AS1491">
        <v>2</v>
      </c>
      <c r="AT1491" t="s">
        <v>169</v>
      </c>
      <c r="AU1491">
        <v>0</v>
      </c>
      <c r="AV1491" t="s">
        <v>52</v>
      </c>
      <c r="AW1491">
        <v>0</v>
      </c>
      <c r="AX1491" t="s">
        <v>8696</v>
      </c>
      <c r="AY1491" t="s">
        <v>59</v>
      </c>
      <c r="AZ1491" t="s">
        <v>648</v>
      </c>
      <c r="BA1491" t="s">
        <v>648</v>
      </c>
      <c r="BB1491" t="s">
        <v>136</v>
      </c>
    </row>
    <row r="1492" spans="1:54" x14ac:dyDescent="0.25">
      <c r="A1492" t="s">
        <v>12</v>
      </c>
      <c r="B1492">
        <v>118723</v>
      </c>
      <c r="C1492">
        <v>45934</v>
      </c>
      <c r="D1492" t="s">
        <v>18</v>
      </c>
      <c r="E1492">
        <v>1260458</v>
      </c>
      <c r="F1492">
        <v>45932</v>
      </c>
      <c r="G1492">
        <v>3</v>
      </c>
      <c r="H1492" t="s">
        <v>139</v>
      </c>
      <c r="I1492" t="s">
        <v>124</v>
      </c>
      <c r="J1492" s="16">
        <v>45937</v>
      </c>
      <c r="K1492" t="s">
        <v>125</v>
      </c>
      <c r="L1492" t="s">
        <v>149</v>
      </c>
      <c r="M1492">
        <v>3</v>
      </c>
      <c r="N1492" t="s">
        <v>199</v>
      </c>
      <c r="O1492" t="s">
        <v>18</v>
      </c>
      <c r="P1492">
        <v>0</v>
      </c>
      <c r="R1492">
        <v>145.13999999999999</v>
      </c>
      <c r="S1492">
        <v>4000</v>
      </c>
      <c r="T1492">
        <v>8</v>
      </c>
      <c r="U1492" t="s">
        <v>127</v>
      </c>
      <c r="V1492">
        <v>1</v>
      </c>
      <c r="W1492" t="s">
        <v>4922</v>
      </c>
      <c r="X1492" t="s">
        <v>4923</v>
      </c>
      <c r="Y1492" t="s">
        <v>4923</v>
      </c>
      <c r="Z1492" t="s">
        <v>11265</v>
      </c>
      <c r="AA1492" t="s">
        <v>201</v>
      </c>
      <c r="AB1492" t="s">
        <v>130</v>
      </c>
      <c r="AC1492" t="s">
        <v>18</v>
      </c>
      <c r="AD1492" t="s">
        <v>297</v>
      </c>
      <c r="AE1492" t="s">
        <v>1196</v>
      </c>
      <c r="AF1492" t="s">
        <v>1197</v>
      </c>
      <c r="AG1492" t="s">
        <v>307</v>
      </c>
      <c r="AH1492" t="s">
        <v>11266</v>
      </c>
      <c r="AI1492" t="s">
        <v>11267</v>
      </c>
      <c r="AJ1492" t="s">
        <v>140</v>
      </c>
      <c r="AL1492" t="s">
        <v>134</v>
      </c>
      <c r="AM1492" t="s">
        <v>141</v>
      </c>
      <c r="AN1492" t="s">
        <v>18</v>
      </c>
      <c r="AO1492" t="s">
        <v>136</v>
      </c>
      <c r="AP1492" t="s">
        <v>155</v>
      </c>
      <c r="AQ1492" t="s">
        <v>198</v>
      </c>
      <c r="AR1492" t="s">
        <v>141</v>
      </c>
      <c r="AS1492">
        <v>3</v>
      </c>
      <c r="AT1492" t="s">
        <v>142</v>
      </c>
      <c r="AU1492">
        <v>0</v>
      </c>
      <c r="AV1492" t="s">
        <v>52</v>
      </c>
      <c r="AW1492">
        <v>0</v>
      </c>
      <c r="AX1492" t="s">
        <v>11268</v>
      </c>
      <c r="AY1492" t="s">
        <v>517</v>
      </c>
      <c r="AZ1492" t="s">
        <v>648</v>
      </c>
      <c r="BA1492" t="s">
        <v>648</v>
      </c>
      <c r="BB1492" t="s">
        <v>136</v>
      </c>
    </row>
    <row r="1493" spans="1:54" hidden="1" x14ac:dyDescent="0.25">
      <c r="A1493" t="s">
        <v>1</v>
      </c>
      <c r="B1493">
        <v>160284</v>
      </c>
      <c r="C1493">
        <v>45850</v>
      </c>
      <c r="D1493" t="s">
        <v>0</v>
      </c>
      <c r="E1493">
        <v>4575305</v>
      </c>
      <c r="F1493">
        <v>45845</v>
      </c>
      <c r="G1493">
        <v>3</v>
      </c>
      <c r="H1493" t="s">
        <v>139</v>
      </c>
      <c r="I1493" t="s">
        <v>234</v>
      </c>
      <c r="J1493" s="16">
        <v>45932</v>
      </c>
      <c r="K1493" t="s">
        <v>125</v>
      </c>
      <c r="L1493" t="s">
        <v>126</v>
      </c>
      <c r="M1493">
        <v>82</v>
      </c>
      <c r="N1493" t="s">
        <v>1169</v>
      </c>
      <c r="O1493" t="s">
        <v>0</v>
      </c>
      <c r="P1493">
        <v>1236.8699999999999</v>
      </c>
      <c r="R1493">
        <v>160.11000000000001</v>
      </c>
      <c r="S1493">
        <v>1236.8699999999999</v>
      </c>
      <c r="T1493">
        <v>1</v>
      </c>
      <c r="U1493" t="s">
        <v>127</v>
      </c>
      <c r="V1493">
        <v>1</v>
      </c>
      <c r="W1493" t="s">
        <v>2828</v>
      </c>
      <c r="X1493" t="s">
        <v>2828</v>
      </c>
      <c r="Y1493" t="s">
        <v>4524</v>
      </c>
      <c r="Z1493" t="s">
        <v>2828</v>
      </c>
      <c r="AA1493" t="s">
        <v>155</v>
      </c>
      <c r="AB1493" t="s">
        <v>130</v>
      </c>
      <c r="AC1493" t="s">
        <v>190</v>
      </c>
      <c r="AD1493" t="s">
        <v>297</v>
      </c>
      <c r="AE1493" t="s">
        <v>190</v>
      </c>
      <c r="AF1493" t="s">
        <v>151</v>
      </c>
      <c r="AG1493" t="s">
        <v>1167</v>
      </c>
      <c r="AI1493" t="s">
        <v>4525</v>
      </c>
      <c r="AJ1493" t="s">
        <v>223</v>
      </c>
      <c r="AL1493" t="s">
        <v>134</v>
      </c>
      <c r="AM1493" t="s">
        <v>141</v>
      </c>
      <c r="AN1493" t="s">
        <v>0</v>
      </c>
      <c r="AO1493" t="s">
        <v>136</v>
      </c>
      <c r="AP1493" t="s">
        <v>161</v>
      </c>
      <c r="AQ1493" t="s">
        <v>159</v>
      </c>
      <c r="AR1493" t="s">
        <v>141</v>
      </c>
      <c r="AS1493">
        <v>82</v>
      </c>
      <c r="AT1493" t="s">
        <v>144</v>
      </c>
      <c r="AU1493">
        <v>3</v>
      </c>
      <c r="AV1493" t="s">
        <v>33</v>
      </c>
      <c r="AW1493">
        <v>0</v>
      </c>
      <c r="AX1493" t="s">
        <v>4526</v>
      </c>
      <c r="AY1493" t="s">
        <v>517</v>
      </c>
      <c r="AZ1493" t="s">
        <v>648</v>
      </c>
      <c r="BA1493" t="s">
        <v>648</v>
      </c>
      <c r="BB1493" t="s">
        <v>136</v>
      </c>
    </row>
    <row r="1494" spans="1:54" hidden="1" x14ac:dyDescent="0.25">
      <c r="A1494" t="s">
        <v>16</v>
      </c>
      <c r="B1494">
        <v>74271</v>
      </c>
      <c r="C1494">
        <v>45864</v>
      </c>
      <c r="D1494" t="s">
        <v>0</v>
      </c>
      <c r="E1494">
        <v>4588788</v>
      </c>
      <c r="F1494">
        <v>45862</v>
      </c>
      <c r="G1494">
        <v>3</v>
      </c>
      <c r="H1494" t="s">
        <v>139</v>
      </c>
      <c r="I1494" t="s">
        <v>234</v>
      </c>
      <c r="J1494" s="16">
        <v>45932</v>
      </c>
      <c r="K1494" t="s">
        <v>125</v>
      </c>
      <c r="L1494" t="s">
        <v>126</v>
      </c>
      <c r="M1494">
        <v>68</v>
      </c>
      <c r="N1494" t="s">
        <v>1169</v>
      </c>
      <c r="O1494" t="s">
        <v>282</v>
      </c>
      <c r="P1494">
        <v>5502.61</v>
      </c>
      <c r="R1494">
        <v>131.15</v>
      </c>
      <c r="S1494">
        <v>9498.5400000000009</v>
      </c>
      <c r="T1494">
        <v>7</v>
      </c>
      <c r="U1494" t="s">
        <v>127</v>
      </c>
      <c r="V1494">
        <v>1</v>
      </c>
      <c r="W1494" t="s">
        <v>357</v>
      </c>
      <c r="X1494" t="s">
        <v>1170</v>
      </c>
      <c r="Y1494" t="s">
        <v>1170</v>
      </c>
      <c r="Z1494" t="s">
        <v>2373</v>
      </c>
      <c r="AA1494" t="s">
        <v>129</v>
      </c>
      <c r="AB1494" t="s">
        <v>173</v>
      </c>
      <c r="AC1494" t="s">
        <v>0</v>
      </c>
      <c r="AD1494" t="s">
        <v>131</v>
      </c>
      <c r="AE1494" t="s">
        <v>282</v>
      </c>
      <c r="AF1494" t="s">
        <v>1250</v>
      </c>
      <c r="AG1494" t="s">
        <v>1174</v>
      </c>
      <c r="AH1494" t="s">
        <v>3944</v>
      </c>
      <c r="AI1494" t="s">
        <v>3945</v>
      </c>
      <c r="AJ1494" t="s">
        <v>140</v>
      </c>
      <c r="AL1494" t="s">
        <v>134</v>
      </c>
      <c r="AM1494" t="s">
        <v>141</v>
      </c>
      <c r="AN1494" t="s">
        <v>16</v>
      </c>
      <c r="AO1494" t="s">
        <v>173</v>
      </c>
      <c r="AP1494" t="s">
        <v>129</v>
      </c>
      <c r="AQ1494" t="s">
        <v>137</v>
      </c>
      <c r="AR1494" t="s">
        <v>141</v>
      </c>
      <c r="AS1494">
        <v>68</v>
      </c>
      <c r="AT1494" t="s">
        <v>142</v>
      </c>
      <c r="AU1494">
        <v>3</v>
      </c>
      <c r="AV1494" t="s">
        <v>33</v>
      </c>
      <c r="AW1494">
        <v>0</v>
      </c>
      <c r="AX1494" t="s">
        <v>3946</v>
      </c>
      <c r="AY1494" t="s">
        <v>481</v>
      </c>
      <c r="AZ1494" t="s">
        <v>648</v>
      </c>
      <c r="BA1494" t="s">
        <v>648</v>
      </c>
      <c r="BB1494" t="s">
        <v>746</v>
      </c>
    </row>
    <row r="1495" spans="1:54" hidden="1" x14ac:dyDescent="0.25">
      <c r="A1495" t="s">
        <v>18</v>
      </c>
      <c r="B1495">
        <v>16562</v>
      </c>
      <c r="C1495">
        <v>45924</v>
      </c>
      <c r="D1495" t="s">
        <v>0</v>
      </c>
      <c r="E1495">
        <v>4631237</v>
      </c>
      <c r="F1495">
        <v>45919</v>
      </c>
      <c r="G1495">
        <v>1</v>
      </c>
      <c r="H1495" t="s">
        <v>167</v>
      </c>
      <c r="I1495" t="s">
        <v>148</v>
      </c>
      <c r="J1495" s="16">
        <v>45931</v>
      </c>
      <c r="K1495" t="s">
        <v>125</v>
      </c>
      <c r="L1495" t="s">
        <v>126</v>
      </c>
      <c r="M1495">
        <v>7</v>
      </c>
      <c r="N1495" t="s">
        <v>274</v>
      </c>
      <c r="O1495" t="s">
        <v>12</v>
      </c>
      <c r="P1495">
        <v>0</v>
      </c>
      <c r="R1495">
        <v>58.05</v>
      </c>
      <c r="S1495">
        <v>3028.19</v>
      </c>
      <c r="T1495">
        <v>3</v>
      </c>
      <c r="U1495" t="s">
        <v>127</v>
      </c>
      <c r="V1495">
        <v>1</v>
      </c>
      <c r="W1495" t="s">
        <v>329</v>
      </c>
      <c r="X1495" t="s">
        <v>330</v>
      </c>
      <c r="Y1495" t="s">
        <v>330</v>
      </c>
      <c r="Z1495" t="s">
        <v>645</v>
      </c>
      <c r="AA1495" t="s">
        <v>155</v>
      </c>
      <c r="AB1495" t="s">
        <v>130</v>
      </c>
      <c r="AC1495" t="s">
        <v>0</v>
      </c>
      <c r="AD1495" t="s">
        <v>221</v>
      </c>
      <c r="AE1495" t="s">
        <v>18</v>
      </c>
      <c r="AF1495" t="s">
        <v>225</v>
      </c>
      <c r="AG1495" t="s">
        <v>309</v>
      </c>
      <c r="AH1495" t="s">
        <v>595</v>
      </c>
      <c r="AI1495" t="s">
        <v>646</v>
      </c>
      <c r="AJ1495" t="s">
        <v>167</v>
      </c>
      <c r="AK1495" t="s">
        <v>158</v>
      </c>
      <c r="AL1495" t="s">
        <v>134</v>
      </c>
      <c r="AM1495" t="s">
        <v>168</v>
      </c>
      <c r="AN1495" t="s">
        <v>12</v>
      </c>
      <c r="AO1495" t="s">
        <v>136</v>
      </c>
      <c r="AP1495" t="s">
        <v>201</v>
      </c>
      <c r="AQ1495" t="s">
        <v>159</v>
      </c>
      <c r="AR1495" t="s">
        <v>168</v>
      </c>
      <c r="AS1495">
        <v>7</v>
      </c>
      <c r="AT1495" t="s">
        <v>147</v>
      </c>
      <c r="AU1495">
        <v>1</v>
      </c>
      <c r="AV1495" t="s">
        <v>493</v>
      </c>
      <c r="AW1495">
        <v>0</v>
      </c>
      <c r="AX1495" t="s">
        <v>960</v>
      </c>
      <c r="AY1495" t="s">
        <v>517</v>
      </c>
      <c r="AZ1495" t="s">
        <v>648</v>
      </c>
      <c r="BA1495" t="s">
        <v>648</v>
      </c>
      <c r="BB1495" t="s">
        <v>136</v>
      </c>
    </row>
    <row r="1496" spans="1:54" hidden="1" x14ac:dyDescent="0.25">
      <c r="A1496" t="s">
        <v>9</v>
      </c>
      <c r="B1496">
        <v>42704</v>
      </c>
      <c r="C1496">
        <v>45923</v>
      </c>
      <c r="D1496" t="s">
        <v>0</v>
      </c>
      <c r="E1496">
        <v>4631834</v>
      </c>
      <c r="F1496">
        <v>45920</v>
      </c>
      <c r="G1496">
        <v>5</v>
      </c>
      <c r="H1496" t="s">
        <v>123</v>
      </c>
      <c r="I1496" t="s">
        <v>124</v>
      </c>
      <c r="J1496" s="16">
        <v>45936</v>
      </c>
      <c r="K1496" t="s">
        <v>125</v>
      </c>
      <c r="L1496" t="s">
        <v>149</v>
      </c>
      <c r="M1496">
        <v>13</v>
      </c>
      <c r="N1496" t="s">
        <v>787</v>
      </c>
      <c r="O1496" t="s">
        <v>9</v>
      </c>
      <c r="P1496">
        <v>0</v>
      </c>
      <c r="R1496">
        <v>640.55999999999995</v>
      </c>
      <c r="S1496">
        <v>2936.18</v>
      </c>
      <c r="T1496">
        <v>3</v>
      </c>
      <c r="U1496" t="s">
        <v>127</v>
      </c>
      <c r="V1496">
        <v>3</v>
      </c>
      <c r="W1496" t="s">
        <v>5661</v>
      </c>
      <c r="X1496" t="s">
        <v>5662</v>
      </c>
      <c r="Y1496" t="s">
        <v>5662</v>
      </c>
      <c r="Z1496" t="s">
        <v>9122</v>
      </c>
      <c r="AA1496" t="s">
        <v>155</v>
      </c>
      <c r="AB1496" t="s">
        <v>130</v>
      </c>
      <c r="AC1496" t="s">
        <v>0</v>
      </c>
      <c r="AD1496" t="s">
        <v>221</v>
      </c>
      <c r="AE1496" t="s">
        <v>231</v>
      </c>
      <c r="AF1496" t="s">
        <v>229</v>
      </c>
      <c r="AG1496" t="s">
        <v>2187</v>
      </c>
      <c r="AH1496" t="s">
        <v>9123</v>
      </c>
      <c r="AI1496" t="s">
        <v>9124</v>
      </c>
      <c r="AJ1496" t="s">
        <v>133</v>
      </c>
      <c r="AK1496" t="s">
        <v>158</v>
      </c>
      <c r="AL1496" t="s">
        <v>134</v>
      </c>
      <c r="AM1496" t="s">
        <v>135</v>
      </c>
      <c r="AN1496" t="s">
        <v>9</v>
      </c>
      <c r="AO1496" t="s">
        <v>136</v>
      </c>
      <c r="AP1496" t="s">
        <v>155</v>
      </c>
      <c r="AQ1496" t="s">
        <v>159</v>
      </c>
      <c r="AR1496" t="s">
        <v>135</v>
      </c>
      <c r="AS1496">
        <v>13</v>
      </c>
      <c r="AT1496" t="s">
        <v>224</v>
      </c>
      <c r="AU1496">
        <v>2</v>
      </c>
      <c r="AV1496" t="s">
        <v>69</v>
      </c>
      <c r="AW1496">
        <v>0</v>
      </c>
      <c r="AX1496" t="s">
        <v>9125</v>
      </c>
      <c r="AY1496" t="s">
        <v>517</v>
      </c>
      <c r="AZ1496" t="s">
        <v>648</v>
      </c>
      <c r="BA1496" t="s">
        <v>648</v>
      </c>
      <c r="BB1496" t="s">
        <v>136</v>
      </c>
    </row>
    <row r="1497" spans="1:54" x14ac:dyDescent="0.25">
      <c r="A1497" t="s">
        <v>12</v>
      </c>
      <c r="B1497">
        <v>118070</v>
      </c>
      <c r="C1497">
        <v>45923</v>
      </c>
      <c r="D1497" t="s">
        <v>0</v>
      </c>
      <c r="E1497">
        <v>4631994</v>
      </c>
      <c r="F1497">
        <v>45920</v>
      </c>
      <c r="G1497">
        <v>3</v>
      </c>
      <c r="H1497" t="s">
        <v>139</v>
      </c>
      <c r="I1497" t="s">
        <v>124</v>
      </c>
      <c r="J1497" s="16">
        <v>45937</v>
      </c>
      <c r="K1497" t="s">
        <v>125</v>
      </c>
      <c r="L1497" t="s">
        <v>149</v>
      </c>
      <c r="M1497">
        <v>14</v>
      </c>
      <c r="N1497" t="s">
        <v>199</v>
      </c>
      <c r="O1497" t="s">
        <v>0</v>
      </c>
      <c r="P1497">
        <v>0</v>
      </c>
      <c r="R1497">
        <v>6729.11</v>
      </c>
      <c r="S1497">
        <v>36288.69</v>
      </c>
      <c r="T1497">
        <v>76</v>
      </c>
      <c r="U1497" t="s">
        <v>127</v>
      </c>
      <c r="V1497">
        <v>1</v>
      </c>
      <c r="W1497" t="s">
        <v>357</v>
      </c>
      <c r="X1497" t="s">
        <v>1170</v>
      </c>
      <c r="Y1497" t="s">
        <v>1170</v>
      </c>
      <c r="Z1497" t="s">
        <v>1171</v>
      </c>
      <c r="AA1497" t="s">
        <v>155</v>
      </c>
      <c r="AB1497" t="s">
        <v>130</v>
      </c>
      <c r="AC1497" t="s">
        <v>0</v>
      </c>
      <c r="AD1497" t="s">
        <v>131</v>
      </c>
      <c r="AE1497" t="s">
        <v>1172</v>
      </c>
      <c r="AF1497" t="s">
        <v>11269</v>
      </c>
      <c r="AG1497" t="s">
        <v>1174</v>
      </c>
      <c r="AH1497" t="s">
        <v>11270</v>
      </c>
      <c r="AI1497" t="s">
        <v>11271</v>
      </c>
      <c r="AJ1497" t="s">
        <v>167</v>
      </c>
      <c r="AL1497" t="s">
        <v>134</v>
      </c>
      <c r="AM1497" t="s">
        <v>141</v>
      </c>
      <c r="AN1497" t="s">
        <v>0</v>
      </c>
      <c r="AO1497" t="s">
        <v>136</v>
      </c>
      <c r="AP1497" t="s">
        <v>155</v>
      </c>
      <c r="AQ1497" t="s">
        <v>159</v>
      </c>
      <c r="AR1497" t="s">
        <v>141</v>
      </c>
      <c r="AS1497">
        <v>14</v>
      </c>
      <c r="AT1497" t="s">
        <v>224</v>
      </c>
      <c r="AU1497">
        <v>2</v>
      </c>
      <c r="AV1497" t="s">
        <v>52</v>
      </c>
      <c r="AW1497">
        <v>0</v>
      </c>
      <c r="AX1497" t="s">
        <v>11272</v>
      </c>
      <c r="AY1497" t="s">
        <v>517</v>
      </c>
      <c r="AZ1497" t="s">
        <v>648</v>
      </c>
      <c r="BA1497" t="s">
        <v>648</v>
      </c>
      <c r="BB1497" t="s">
        <v>136</v>
      </c>
    </row>
    <row r="1498" spans="1:54" hidden="1" x14ac:dyDescent="0.25">
      <c r="A1498" t="s">
        <v>1046</v>
      </c>
      <c r="B1498">
        <v>25043</v>
      </c>
      <c r="C1498">
        <v>45929</v>
      </c>
      <c r="D1498" t="s">
        <v>0</v>
      </c>
      <c r="E1498">
        <v>4633733</v>
      </c>
      <c r="F1498">
        <v>45923</v>
      </c>
      <c r="G1498">
        <v>3</v>
      </c>
      <c r="H1498" t="s">
        <v>139</v>
      </c>
      <c r="I1498" t="s">
        <v>124</v>
      </c>
      <c r="J1498" s="16">
        <v>45933</v>
      </c>
      <c r="K1498" t="s">
        <v>125</v>
      </c>
      <c r="L1498" t="s">
        <v>126</v>
      </c>
      <c r="M1498">
        <v>4</v>
      </c>
      <c r="N1498" t="s">
        <v>2183</v>
      </c>
      <c r="O1498" t="s">
        <v>1046</v>
      </c>
      <c r="P1498">
        <v>0</v>
      </c>
      <c r="R1498">
        <v>795.84</v>
      </c>
      <c r="S1498">
        <v>48102.879999999997</v>
      </c>
      <c r="T1498">
        <v>334</v>
      </c>
      <c r="U1498" t="s">
        <v>175</v>
      </c>
      <c r="V1498">
        <v>1</v>
      </c>
      <c r="W1498" t="s">
        <v>128</v>
      </c>
      <c r="X1498" t="s">
        <v>128</v>
      </c>
      <c r="Y1498" t="s">
        <v>128</v>
      </c>
      <c r="Z1498" t="s">
        <v>4970</v>
      </c>
      <c r="AA1498" t="s">
        <v>161</v>
      </c>
      <c r="AB1498" t="s">
        <v>173</v>
      </c>
      <c r="AC1498" t="s">
        <v>0</v>
      </c>
      <c r="AD1498" t="s">
        <v>131</v>
      </c>
      <c r="AE1498" t="s">
        <v>1046</v>
      </c>
      <c r="AF1498" t="s">
        <v>162</v>
      </c>
      <c r="AG1498" t="s">
        <v>132</v>
      </c>
      <c r="AH1498" t="s">
        <v>2410</v>
      </c>
      <c r="AI1498" t="s">
        <v>7108</v>
      </c>
      <c r="AJ1498" t="s">
        <v>1007</v>
      </c>
      <c r="AK1498" t="s">
        <v>7109</v>
      </c>
      <c r="AL1498" t="s">
        <v>134</v>
      </c>
      <c r="AM1498" t="s">
        <v>141</v>
      </c>
      <c r="AN1498" t="s">
        <v>10</v>
      </c>
      <c r="AO1498" t="s">
        <v>173</v>
      </c>
      <c r="AP1498" t="s">
        <v>161</v>
      </c>
      <c r="AQ1498" t="s">
        <v>137</v>
      </c>
      <c r="AR1498" t="s">
        <v>141</v>
      </c>
      <c r="AS1498">
        <v>4</v>
      </c>
      <c r="AT1498" t="s">
        <v>169</v>
      </c>
      <c r="AU1498">
        <v>0</v>
      </c>
      <c r="AV1498" t="s">
        <v>173</v>
      </c>
      <c r="AW1498">
        <v>0</v>
      </c>
      <c r="AX1498" t="s">
        <v>7110</v>
      </c>
      <c r="AY1498" t="s">
        <v>517</v>
      </c>
      <c r="AZ1498" t="s">
        <v>648</v>
      </c>
      <c r="BA1498" t="s">
        <v>648</v>
      </c>
      <c r="BB1498" t="s">
        <v>744</v>
      </c>
    </row>
    <row r="1499" spans="1:54" hidden="1" x14ac:dyDescent="0.25">
      <c r="A1499" t="s">
        <v>1457</v>
      </c>
      <c r="B1499">
        <v>30503</v>
      </c>
      <c r="C1499">
        <v>45933</v>
      </c>
      <c r="D1499" t="s">
        <v>0</v>
      </c>
      <c r="E1499">
        <v>4639822</v>
      </c>
      <c r="F1499">
        <v>45930</v>
      </c>
      <c r="G1499">
        <v>1</v>
      </c>
      <c r="H1499" t="s">
        <v>167</v>
      </c>
      <c r="I1499" t="s">
        <v>124</v>
      </c>
      <c r="J1499" s="16">
        <v>45936</v>
      </c>
      <c r="K1499" t="s">
        <v>125</v>
      </c>
      <c r="L1499" t="s">
        <v>126</v>
      </c>
      <c r="M1499">
        <v>3</v>
      </c>
      <c r="N1499" t="s">
        <v>1706</v>
      </c>
      <c r="O1499" t="s">
        <v>16</v>
      </c>
      <c r="P1499">
        <v>0</v>
      </c>
      <c r="R1499">
        <v>167.31</v>
      </c>
      <c r="S1499">
        <v>3923.08</v>
      </c>
      <c r="T1499">
        <v>10</v>
      </c>
      <c r="U1499" t="s">
        <v>127</v>
      </c>
      <c r="V1499">
        <v>0</v>
      </c>
      <c r="W1499" t="s">
        <v>1893</v>
      </c>
      <c r="X1499" t="s">
        <v>1894</v>
      </c>
      <c r="Y1499" t="s">
        <v>1894</v>
      </c>
      <c r="Z1499" t="s">
        <v>11273</v>
      </c>
      <c r="AA1499" t="s">
        <v>129</v>
      </c>
      <c r="AB1499" t="s">
        <v>130</v>
      </c>
      <c r="AC1499" t="s">
        <v>0</v>
      </c>
      <c r="AD1499" t="s">
        <v>221</v>
      </c>
      <c r="AE1499" t="s">
        <v>1457</v>
      </c>
      <c r="AF1499" t="s">
        <v>1460</v>
      </c>
      <c r="AG1499" t="s">
        <v>305</v>
      </c>
      <c r="AH1499" t="s">
        <v>9917</v>
      </c>
      <c r="AI1499" t="s">
        <v>11274</v>
      </c>
      <c r="AJ1499" t="s">
        <v>167</v>
      </c>
      <c r="AL1499" t="s">
        <v>134</v>
      </c>
      <c r="AM1499" t="s">
        <v>168</v>
      </c>
      <c r="AN1499" t="s">
        <v>16</v>
      </c>
      <c r="AO1499" t="s">
        <v>136</v>
      </c>
      <c r="AP1499" t="s">
        <v>129</v>
      </c>
      <c r="AQ1499" t="s">
        <v>137</v>
      </c>
      <c r="AR1499" t="s">
        <v>168</v>
      </c>
      <c r="AS1499">
        <v>3</v>
      </c>
      <c r="AT1499" t="s">
        <v>169</v>
      </c>
      <c r="AU1499">
        <v>0</v>
      </c>
      <c r="AV1499" t="s">
        <v>173</v>
      </c>
      <c r="AW1499">
        <v>0</v>
      </c>
      <c r="AX1499" t="s">
        <v>11275</v>
      </c>
      <c r="AY1499" t="s">
        <v>59</v>
      </c>
      <c r="AZ1499" t="s">
        <v>648</v>
      </c>
      <c r="BA1499" t="s">
        <v>648</v>
      </c>
      <c r="BB1499" t="s">
        <v>136</v>
      </c>
    </row>
    <row r="1500" spans="1:54" hidden="1" x14ac:dyDescent="0.25">
      <c r="A1500" t="s">
        <v>12</v>
      </c>
      <c r="B1500">
        <v>118508</v>
      </c>
      <c r="C1500">
        <v>45931</v>
      </c>
      <c r="D1500" t="s">
        <v>247</v>
      </c>
      <c r="E1500">
        <v>1225308</v>
      </c>
      <c r="F1500">
        <v>45926</v>
      </c>
      <c r="G1500">
        <v>5</v>
      </c>
      <c r="H1500" t="s">
        <v>123</v>
      </c>
      <c r="I1500" t="s">
        <v>124</v>
      </c>
      <c r="J1500" s="16">
        <v>45932</v>
      </c>
      <c r="K1500" t="s">
        <v>125</v>
      </c>
      <c r="L1500" t="s">
        <v>149</v>
      </c>
      <c r="M1500">
        <v>1</v>
      </c>
      <c r="N1500" t="s">
        <v>1519</v>
      </c>
      <c r="O1500" t="s">
        <v>11</v>
      </c>
      <c r="P1500">
        <v>0</v>
      </c>
      <c r="R1500">
        <v>86.4</v>
      </c>
      <c r="S1500">
        <v>3287.26</v>
      </c>
      <c r="T1500">
        <v>14</v>
      </c>
      <c r="U1500" t="s">
        <v>127</v>
      </c>
      <c r="V1500">
        <v>13</v>
      </c>
      <c r="W1500" t="s">
        <v>2229</v>
      </c>
      <c r="X1500" t="s">
        <v>2229</v>
      </c>
      <c r="Y1500" t="s">
        <v>2229</v>
      </c>
      <c r="Z1500" t="s">
        <v>4554</v>
      </c>
      <c r="AA1500" t="s">
        <v>196</v>
      </c>
      <c r="AB1500" t="s">
        <v>130</v>
      </c>
      <c r="AC1500" t="s">
        <v>247</v>
      </c>
      <c r="AD1500" t="s">
        <v>2231</v>
      </c>
      <c r="AE1500" t="s">
        <v>1807</v>
      </c>
      <c r="AF1500" t="s">
        <v>983</v>
      </c>
      <c r="AG1500" t="s">
        <v>252</v>
      </c>
      <c r="AH1500" t="s">
        <v>4555</v>
      </c>
      <c r="AI1500" t="s">
        <v>4556</v>
      </c>
      <c r="AJ1500" t="s">
        <v>133</v>
      </c>
      <c r="AK1500" t="s">
        <v>4557</v>
      </c>
      <c r="AL1500" t="s">
        <v>134</v>
      </c>
      <c r="AM1500" t="s">
        <v>135</v>
      </c>
      <c r="AN1500" t="s">
        <v>11</v>
      </c>
      <c r="AO1500" t="s">
        <v>136</v>
      </c>
      <c r="AP1500" t="s">
        <v>155</v>
      </c>
      <c r="AQ1500" t="s">
        <v>198</v>
      </c>
      <c r="AR1500" t="s">
        <v>135</v>
      </c>
      <c r="AS1500">
        <v>1</v>
      </c>
      <c r="AT1500" t="s">
        <v>147</v>
      </c>
      <c r="AU1500">
        <v>0</v>
      </c>
      <c r="AV1500" t="s">
        <v>49</v>
      </c>
      <c r="AW1500">
        <v>0</v>
      </c>
      <c r="AX1500" t="s">
        <v>4558</v>
      </c>
      <c r="AY1500" t="s">
        <v>517</v>
      </c>
      <c r="AZ1500" t="s">
        <v>648</v>
      </c>
      <c r="BA1500" t="s">
        <v>648</v>
      </c>
      <c r="BB1500" t="s">
        <v>136</v>
      </c>
    </row>
    <row r="1501" spans="1:54" hidden="1" x14ac:dyDescent="0.25">
      <c r="A1501" t="s">
        <v>12</v>
      </c>
      <c r="B1501">
        <v>118514</v>
      </c>
      <c r="C1501">
        <v>45931</v>
      </c>
      <c r="D1501" t="s">
        <v>247</v>
      </c>
      <c r="E1501">
        <v>1225312</v>
      </c>
      <c r="F1501">
        <v>45926</v>
      </c>
      <c r="G1501">
        <v>3</v>
      </c>
      <c r="H1501" t="s">
        <v>139</v>
      </c>
      <c r="I1501" t="s">
        <v>124</v>
      </c>
      <c r="J1501" s="16">
        <v>45932</v>
      </c>
      <c r="K1501" t="s">
        <v>125</v>
      </c>
      <c r="L1501" t="s">
        <v>149</v>
      </c>
      <c r="M1501">
        <v>1</v>
      </c>
      <c r="N1501" t="s">
        <v>1318</v>
      </c>
      <c r="O1501" t="s">
        <v>12</v>
      </c>
      <c r="P1501">
        <v>0</v>
      </c>
      <c r="R1501">
        <v>92.56</v>
      </c>
      <c r="S1501">
        <v>1774.04</v>
      </c>
      <c r="T1501">
        <v>11</v>
      </c>
      <c r="U1501" t="s">
        <v>127</v>
      </c>
      <c r="V1501">
        <v>7</v>
      </c>
      <c r="W1501" t="s">
        <v>2229</v>
      </c>
      <c r="X1501" t="s">
        <v>2229</v>
      </c>
      <c r="Y1501" t="s">
        <v>2229</v>
      </c>
      <c r="Z1501" t="s">
        <v>5617</v>
      </c>
      <c r="AA1501" t="s">
        <v>155</v>
      </c>
      <c r="AB1501" t="s">
        <v>130</v>
      </c>
      <c r="AC1501" t="s">
        <v>247</v>
      </c>
      <c r="AD1501" t="s">
        <v>2231</v>
      </c>
      <c r="AE1501" t="s">
        <v>1079</v>
      </c>
      <c r="AF1501" t="s">
        <v>983</v>
      </c>
      <c r="AG1501" t="s">
        <v>252</v>
      </c>
      <c r="AH1501" t="s">
        <v>4555</v>
      </c>
      <c r="AI1501" t="s">
        <v>5618</v>
      </c>
      <c r="AJ1501" t="s">
        <v>140</v>
      </c>
      <c r="AK1501" t="s">
        <v>5619</v>
      </c>
      <c r="AL1501" t="s">
        <v>134</v>
      </c>
      <c r="AM1501" t="s">
        <v>141</v>
      </c>
      <c r="AN1501" t="s">
        <v>12</v>
      </c>
      <c r="AO1501" t="s">
        <v>136</v>
      </c>
      <c r="AP1501" t="s">
        <v>155</v>
      </c>
      <c r="AQ1501" t="s">
        <v>159</v>
      </c>
      <c r="AR1501" t="s">
        <v>141</v>
      </c>
      <c r="AS1501">
        <v>1</v>
      </c>
      <c r="AT1501" t="s">
        <v>147</v>
      </c>
      <c r="AU1501">
        <v>0</v>
      </c>
      <c r="AV1501" t="s">
        <v>48</v>
      </c>
      <c r="AW1501">
        <v>0</v>
      </c>
      <c r="AX1501" t="s">
        <v>5620</v>
      </c>
      <c r="AY1501" t="s">
        <v>517</v>
      </c>
      <c r="AZ1501" t="s">
        <v>648</v>
      </c>
      <c r="BA1501" t="s">
        <v>648</v>
      </c>
      <c r="BB1501" t="s">
        <v>136</v>
      </c>
    </row>
    <row r="1502" spans="1:54" hidden="1" x14ac:dyDescent="0.25">
      <c r="A1502" t="s">
        <v>12</v>
      </c>
      <c r="B1502">
        <v>118511</v>
      </c>
      <c r="C1502">
        <v>45931</v>
      </c>
      <c r="D1502" t="s">
        <v>247</v>
      </c>
      <c r="E1502">
        <v>1225317</v>
      </c>
      <c r="F1502">
        <v>45926</v>
      </c>
      <c r="G1502">
        <v>4</v>
      </c>
      <c r="H1502" t="s">
        <v>145</v>
      </c>
      <c r="I1502" t="s">
        <v>124</v>
      </c>
      <c r="J1502" s="16">
        <v>45936</v>
      </c>
      <c r="K1502" t="s">
        <v>125</v>
      </c>
      <c r="L1502" t="s">
        <v>126</v>
      </c>
      <c r="M1502">
        <v>5</v>
      </c>
      <c r="N1502" t="s">
        <v>1519</v>
      </c>
      <c r="O1502" t="s">
        <v>247</v>
      </c>
      <c r="P1502">
        <v>0</v>
      </c>
      <c r="R1502">
        <v>246.05</v>
      </c>
      <c r="S1502">
        <v>5932.5</v>
      </c>
      <c r="T1502">
        <v>50</v>
      </c>
      <c r="U1502" t="s">
        <v>127</v>
      </c>
      <c r="V1502">
        <v>50</v>
      </c>
      <c r="W1502" t="s">
        <v>5982</v>
      </c>
      <c r="X1502" t="s">
        <v>5982</v>
      </c>
      <c r="Y1502" t="s">
        <v>5982</v>
      </c>
      <c r="Z1502" t="s">
        <v>11276</v>
      </c>
      <c r="AA1502" t="s">
        <v>196</v>
      </c>
      <c r="AB1502" t="s">
        <v>173</v>
      </c>
      <c r="AC1502" t="s">
        <v>247</v>
      </c>
      <c r="AD1502" t="s">
        <v>2231</v>
      </c>
      <c r="AE1502" t="s">
        <v>15</v>
      </c>
      <c r="AF1502" t="s">
        <v>2058</v>
      </c>
      <c r="AG1502" t="s">
        <v>194</v>
      </c>
      <c r="AH1502" t="s">
        <v>11277</v>
      </c>
      <c r="AI1502" t="s">
        <v>11278</v>
      </c>
      <c r="AJ1502" t="s">
        <v>146</v>
      </c>
      <c r="AK1502" t="s">
        <v>11279</v>
      </c>
      <c r="AL1502" t="s">
        <v>134</v>
      </c>
      <c r="AM1502" t="s">
        <v>141</v>
      </c>
      <c r="AN1502" t="s">
        <v>11</v>
      </c>
      <c r="AO1502" t="s">
        <v>173</v>
      </c>
      <c r="AP1502" t="s">
        <v>155</v>
      </c>
      <c r="AQ1502" t="s">
        <v>198</v>
      </c>
      <c r="AR1502" t="s">
        <v>141</v>
      </c>
      <c r="AS1502">
        <v>5</v>
      </c>
      <c r="AT1502" t="s">
        <v>147</v>
      </c>
      <c r="AU1502">
        <v>0</v>
      </c>
      <c r="AV1502" t="s">
        <v>49</v>
      </c>
      <c r="AW1502">
        <v>0</v>
      </c>
      <c r="AX1502" t="s">
        <v>11280</v>
      </c>
      <c r="AY1502" t="s">
        <v>517</v>
      </c>
      <c r="AZ1502" t="s">
        <v>648</v>
      </c>
      <c r="BA1502" t="s">
        <v>648</v>
      </c>
      <c r="BB1502" t="s">
        <v>752</v>
      </c>
    </row>
    <row r="1503" spans="1:54" hidden="1" x14ac:dyDescent="0.25">
      <c r="A1503" t="s">
        <v>258</v>
      </c>
      <c r="B1503">
        <v>3948</v>
      </c>
      <c r="C1503">
        <v>45936</v>
      </c>
      <c r="D1503" t="s">
        <v>247</v>
      </c>
      <c r="E1503">
        <v>1225328</v>
      </c>
      <c r="F1503">
        <v>45926</v>
      </c>
      <c r="G1503">
        <v>3</v>
      </c>
      <c r="H1503" t="s">
        <v>139</v>
      </c>
      <c r="I1503" t="s">
        <v>124</v>
      </c>
      <c r="J1503" s="16">
        <v>45936</v>
      </c>
      <c r="K1503" t="s">
        <v>125</v>
      </c>
      <c r="L1503" t="s">
        <v>126</v>
      </c>
      <c r="M1503">
        <v>0</v>
      </c>
      <c r="N1503" t="s">
        <v>1519</v>
      </c>
      <c r="O1503" t="s">
        <v>12</v>
      </c>
      <c r="P1503">
        <v>0</v>
      </c>
      <c r="R1503">
        <v>132.88</v>
      </c>
      <c r="S1503">
        <v>2451.4</v>
      </c>
      <c r="T1503">
        <v>4</v>
      </c>
      <c r="U1503" t="s">
        <v>127</v>
      </c>
      <c r="V1503">
        <v>0</v>
      </c>
      <c r="W1503" t="s">
        <v>8564</v>
      </c>
      <c r="X1503" t="s">
        <v>8565</v>
      </c>
      <c r="Y1503" t="s">
        <v>8565</v>
      </c>
      <c r="Z1503" t="s">
        <v>8566</v>
      </c>
      <c r="AA1503" t="s">
        <v>155</v>
      </c>
      <c r="AB1503" t="s">
        <v>130</v>
      </c>
      <c r="AC1503" t="s">
        <v>247</v>
      </c>
      <c r="AD1503" t="s">
        <v>188</v>
      </c>
      <c r="AE1503" t="s">
        <v>258</v>
      </c>
      <c r="AF1503" t="s">
        <v>2817</v>
      </c>
      <c r="AG1503" t="s">
        <v>1027</v>
      </c>
      <c r="AH1503" t="s">
        <v>8567</v>
      </c>
      <c r="AI1503" t="s">
        <v>8568</v>
      </c>
      <c r="AJ1503" t="s">
        <v>6536</v>
      </c>
      <c r="AK1503" t="s">
        <v>8569</v>
      </c>
      <c r="AL1503" t="s">
        <v>134</v>
      </c>
      <c r="AM1503" t="s">
        <v>141</v>
      </c>
      <c r="AN1503" t="s">
        <v>12</v>
      </c>
      <c r="AO1503" t="s">
        <v>136</v>
      </c>
      <c r="AP1503" t="s">
        <v>155</v>
      </c>
      <c r="AQ1503" t="s">
        <v>159</v>
      </c>
      <c r="AR1503" t="s">
        <v>141</v>
      </c>
      <c r="AS1503">
        <v>0</v>
      </c>
      <c r="AT1503" t="s">
        <v>147</v>
      </c>
      <c r="AU1503">
        <v>0</v>
      </c>
      <c r="AV1503" t="s">
        <v>49</v>
      </c>
      <c r="AW1503">
        <v>0</v>
      </c>
      <c r="AX1503" t="s">
        <v>8570</v>
      </c>
      <c r="AY1503" t="s">
        <v>517</v>
      </c>
      <c r="AZ1503" t="s">
        <v>648</v>
      </c>
      <c r="BA1503" t="s">
        <v>648</v>
      </c>
      <c r="BB1503" t="s">
        <v>136</v>
      </c>
    </row>
    <row r="1504" spans="1:54" hidden="1" x14ac:dyDescent="0.25">
      <c r="A1504" t="s">
        <v>1326</v>
      </c>
      <c r="B1504">
        <v>27645</v>
      </c>
      <c r="C1504">
        <v>45934</v>
      </c>
      <c r="D1504" t="s">
        <v>247</v>
      </c>
      <c r="E1504">
        <v>1226234</v>
      </c>
      <c r="F1504">
        <v>45930</v>
      </c>
      <c r="G1504">
        <v>5</v>
      </c>
      <c r="H1504" t="s">
        <v>123</v>
      </c>
      <c r="I1504" t="s">
        <v>124</v>
      </c>
      <c r="J1504" s="16">
        <v>45936</v>
      </c>
      <c r="K1504" t="s">
        <v>125</v>
      </c>
      <c r="L1504" t="s">
        <v>149</v>
      </c>
      <c r="M1504">
        <v>2</v>
      </c>
      <c r="N1504" t="s">
        <v>1519</v>
      </c>
      <c r="O1504" t="s">
        <v>0</v>
      </c>
      <c r="P1504">
        <v>0</v>
      </c>
      <c r="R1504">
        <v>144.47999999999999</v>
      </c>
      <c r="S1504">
        <v>4246.5600000000004</v>
      </c>
      <c r="T1504">
        <v>4</v>
      </c>
      <c r="U1504" t="s">
        <v>127</v>
      </c>
      <c r="V1504">
        <v>4</v>
      </c>
      <c r="W1504" t="s">
        <v>3788</v>
      </c>
      <c r="X1504" t="s">
        <v>3788</v>
      </c>
      <c r="Y1504" t="s">
        <v>3788</v>
      </c>
      <c r="Z1504" t="s">
        <v>8571</v>
      </c>
      <c r="AA1504" t="s">
        <v>155</v>
      </c>
      <c r="AB1504" t="s">
        <v>130</v>
      </c>
      <c r="AC1504" t="s">
        <v>247</v>
      </c>
      <c r="AD1504" t="s">
        <v>188</v>
      </c>
      <c r="AE1504" t="s">
        <v>1326</v>
      </c>
      <c r="AF1504" t="s">
        <v>2817</v>
      </c>
      <c r="AG1504" t="s">
        <v>993</v>
      </c>
      <c r="AH1504" t="s">
        <v>8393</v>
      </c>
      <c r="AI1504" t="s">
        <v>8572</v>
      </c>
      <c r="AJ1504" t="s">
        <v>133</v>
      </c>
      <c r="AK1504" t="s">
        <v>8573</v>
      </c>
      <c r="AL1504" t="s">
        <v>134</v>
      </c>
      <c r="AM1504" t="s">
        <v>135</v>
      </c>
      <c r="AN1504" t="s">
        <v>0</v>
      </c>
      <c r="AO1504" t="s">
        <v>136</v>
      </c>
      <c r="AP1504" t="s">
        <v>155</v>
      </c>
      <c r="AQ1504" t="s">
        <v>159</v>
      </c>
      <c r="AR1504" t="s">
        <v>135</v>
      </c>
      <c r="AS1504">
        <v>2</v>
      </c>
      <c r="AT1504" t="s">
        <v>169</v>
      </c>
      <c r="AU1504">
        <v>0</v>
      </c>
      <c r="AV1504" t="s">
        <v>49</v>
      </c>
      <c r="AW1504">
        <v>0</v>
      </c>
      <c r="AX1504" t="s">
        <v>8574</v>
      </c>
      <c r="AY1504" t="s">
        <v>517</v>
      </c>
      <c r="AZ1504" t="s">
        <v>648</v>
      </c>
      <c r="BA1504" t="s">
        <v>648</v>
      </c>
      <c r="BB1504" t="s">
        <v>136</v>
      </c>
    </row>
    <row r="1505" spans="1:54" hidden="1" x14ac:dyDescent="0.25">
      <c r="A1505" t="s">
        <v>29</v>
      </c>
      <c r="B1505">
        <v>39467</v>
      </c>
      <c r="C1505">
        <v>45930</v>
      </c>
      <c r="D1505" t="s">
        <v>11</v>
      </c>
      <c r="E1505">
        <v>1224402</v>
      </c>
      <c r="F1505">
        <v>45923</v>
      </c>
      <c r="G1505">
        <v>10</v>
      </c>
      <c r="H1505" t="s">
        <v>227</v>
      </c>
      <c r="I1505" t="s">
        <v>124</v>
      </c>
      <c r="J1505" s="16">
        <v>45932</v>
      </c>
      <c r="K1505" t="s">
        <v>125</v>
      </c>
      <c r="L1505" t="s">
        <v>126</v>
      </c>
      <c r="M1505">
        <v>2</v>
      </c>
      <c r="N1505" t="s">
        <v>1757</v>
      </c>
      <c r="O1505" t="s">
        <v>11</v>
      </c>
      <c r="P1505">
        <v>0</v>
      </c>
      <c r="R1505">
        <v>6046.07</v>
      </c>
      <c r="S1505">
        <v>201268.06</v>
      </c>
      <c r="T1505">
        <v>158</v>
      </c>
      <c r="U1505" t="s">
        <v>152</v>
      </c>
      <c r="V1505">
        <v>1</v>
      </c>
      <c r="W1505" t="s">
        <v>1959</v>
      </c>
      <c r="X1505" t="s">
        <v>1959</v>
      </c>
      <c r="Y1505" t="s">
        <v>1959</v>
      </c>
      <c r="Z1505" t="s">
        <v>4649</v>
      </c>
      <c r="AA1505" t="s">
        <v>196</v>
      </c>
      <c r="AB1505" t="s">
        <v>130</v>
      </c>
      <c r="AC1505" t="s">
        <v>247</v>
      </c>
      <c r="AD1505" t="s">
        <v>188</v>
      </c>
      <c r="AE1505" t="s">
        <v>1402</v>
      </c>
      <c r="AF1505" t="s">
        <v>151</v>
      </c>
      <c r="AG1505" t="s">
        <v>256</v>
      </c>
      <c r="AH1505" t="s">
        <v>4338</v>
      </c>
      <c r="AI1505" t="s">
        <v>4650</v>
      </c>
      <c r="AJ1505" t="s">
        <v>316</v>
      </c>
      <c r="AK1505" t="s">
        <v>4651</v>
      </c>
      <c r="AL1505" t="s">
        <v>134</v>
      </c>
      <c r="AM1505" t="s">
        <v>1222</v>
      </c>
      <c r="AN1505" t="s">
        <v>11</v>
      </c>
      <c r="AO1505" t="s">
        <v>136</v>
      </c>
      <c r="AP1505" t="s">
        <v>129</v>
      </c>
      <c r="AQ1505" t="s">
        <v>198</v>
      </c>
      <c r="AR1505" t="s">
        <v>1222</v>
      </c>
      <c r="AS1505">
        <v>2</v>
      </c>
      <c r="AT1505" t="s">
        <v>169</v>
      </c>
      <c r="AU1505">
        <v>0</v>
      </c>
      <c r="AV1505" t="s">
        <v>1761</v>
      </c>
      <c r="AW1505">
        <v>0</v>
      </c>
      <c r="AX1505" t="s">
        <v>4652</v>
      </c>
      <c r="AY1505" t="s">
        <v>517</v>
      </c>
      <c r="AZ1505" t="s">
        <v>648</v>
      </c>
      <c r="BA1505" t="s">
        <v>648</v>
      </c>
      <c r="BB1505" t="s">
        <v>136</v>
      </c>
    </row>
    <row r="1506" spans="1:54" hidden="1" x14ac:dyDescent="0.25">
      <c r="A1506" t="s">
        <v>138</v>
      </c>
      <c r="B1506">
        <v>19259</v>
      </c>
      <c r="C1506">
        <v>45929</v>
      </c>
      <c r="D1506" t="s">
        <v>11</v>
      </c>
      <c r="E1506">
        <v>1224783</v>
      </c>
      <c r="F1506">
        <v>45924</v>
      </c>
      <c r="G1506">
        <v>1</v>
      </c>
      <c r="H1506" t="s">
        <v>167</v>
      </c>
      <c r="I1506" t="s">
        <v>148</v>
      </c>
      <c r="J1506" s="16">
        <v>45932</v>
      </c>
      <c r="K1506" t="s">
        <v>125</v>
      </c>
      <c r="L1506" t="s">
        <v>126</v>
      </c>
      <c r="M1506">
        <v>3</v>
      </c>
      <c r="N1506" t="s">
        <v>1519</v>
      </c>
      <c r="O1506" t="s">
        <v>138</v>
      </c>
      <c r="P1506">
        <v>0</v>
      </c>
      <c r="R1506">
        <v>218.42</v>
      </c>
      <c r="S1506">
        <v>379.6</v>
      </c>
      <c r="T1506">
        <v>10</v>
      </c>
      <c r="U1506" t="s">
        <v>127</v>
      </c>
      <c r="V1506">
        <v>1</v>
      </c>
      <c r="W1506" t="s">
        <v>4653</v>
      </c>
      <c r="X1506" t="s">
        <v>4654</v>
      </c>
      <c r="Y1506" t="s">
        <v>4654</v>
      </c>
      <c r="Z1506" t="s">
        <v>4655</v>
      </c>
      <c r="AA1506" t="s">
        <v>129</v>
      </c>
      <c r="AB1506" t="s">
        <v>173</v>
      </c>
      <c r="AC1506" t="s">
        <v>11</v>
      </c>
      <c r="AD1506" t="s">
        <v>188</v>
      </c>
      <c r="AE1506" t="s">
        <v>138</v>
      </c>
      <c r="AF1506" t="s">
        <v>1295</v>
      </c>
      <c r="AG1506" t="s">
        <v>435</v>
      </c>
      <c r="AH1506" t="s">
        <v>2756</v>
      </c>
      <c r="AI1506" t="s">
        <v>4656</v>
      </c>
      <c r="AJ1506" t="s">
        <v>167</v>
      </c>
      <c r="AK1506" t="s">
        <v>4657</v>
      </c>
      <c r="AL1506" t="s">
        <v>134</v>
      </c>
      <c r="AM1506" t="s">
        <v>168</v>
      </c>
      <c r="AN1506" t="s">
        <v>16</v>
      </c>
      <c r="AO1506" t="s">
        <v>173</v>
      </c>
      <c r="AP1506" t="s">
        <v>129</v>
      </c>
      <c r="AQ1506" t="s">
        <v>137</v>
      </c>
      <c r="AR1506" t="s">
        <v>168</v>
      </c>
      <c r="AS1506">
        <v>3</v>
      </c>
      <c r="AT1506" t="s">
        <v>202</v>
      </c>
      <c r="AU1506">
        <v>0</v>
      </c>
      <c r="AV1506" t="s">
        <v>49</v>
      </c>
      <c r="AW1506">
        <v>0</v>
      </c>
      <c r="AX1506" t="s">
        <v>4658</v>
      </c>
      <c r="AY1506" t="s">
        <v>481</v>
      </c>
      <c r="AZ1506" t="s">
        <v>648</v>
      </c>
      <c r="BA1506" t="s">
        <v>648</v>
      </c>
      <c r="BB1506" t="s">
        <v>746</v>
      </c>
    </row>
    <row r="1507" spans="1:54" hidden="1" x14ac:dyDescent="0.25">
      <c r="A1507" t="s">
        <v>0</v>
      </c>
      <c r="B1507">
        <v>93467</v>
      </c>
      <c r="C1507">
        <v>45927</v>
      </c>
      <c r="D1507" t="s">
        <v>11</v>
      </c>
      <c r="E1507">
        <v>1225032</v>
      </c>
      <c r="F1507">
        <v>45925</v>
      </c>
      <c r="G1507">
        <v>4</v>
      </c>
      <c r="H1507" t="s">
        <v>145</v>
      </c>
      <c r="I1507" t="s">
        <v>124</v>
      </c>
      <c r="J1507" s="16">
        <v>45931</v>
      </c>
      <c r="K1507" t="s">
        <v>125</v>
      </c>
      <c r="L1507" t="s">
        <v>126</v>
      </c>
      <c r="M1507">
        <v>4</v>
      </c>
      <c r="N1507" t="s">
        <v>1519</v>
      </c>
      <c r="O1507" t="s">
        <v>11</v>
      </c>
      <c r="P1507">
        <v>0</v>
      </c>
      <c r="R1507">
        <v>141.83000000000001</v>
      </c>
      <c r="S1507">
        <v>2350</v>
      </c>
      <c r="T1507">
        <v>1</v>
      </c>
      <c r="U1507" t="s">
        <v>127</v>
      </c>
      <c r="V1507">
        <v>1</v>
      </c>
      <c r="W1507" t="s">
        <v>2040</v>
      </c>
      <c r="X1507" t="s">
        <v>2041</v>
      </c>
      <c r="Y1507" t="s">
        <v>2041</v>
      </c>
      <c r="Z1507" t="s">
        <v>2042</v>
      </c>
      <c r="AA1507" t="s">
        <v>196</v>
      </c>
      <c r="AB1507" t="s">
        <v>130</v>
      </c>
      <c r="AC1507" t="s">
        <v>11</v>
      </c>
      <c r="AD1507" t="s">
        <v>1367</v>
      </c>
      <c r="AE1507" t="s">
        <v>1217</v>
      </c>
      <c r="AF1507" t="s">
        <v>1034</v>
      </c>
      <c r="AG1507" t="s">
        <v>305</v>
      </c>
      <c r="AH1507" t="s">
        <v>2043</v>
      </c>
      <c r="AI1507" t="s">
        <v>3207</v>
      </c>
      <c r="AJ1507" t="s">
        <v>140</v>
      </c>
      <c r="AK1507" t="s">
        <v>3208</v>
      </c>
      <c r="AL1507" t="s">
        <v>134</v>
      </c>
      <c r="AM1507" t="s">
        <v>141</v>
      </c>
      <c r="AN1507" t="s">
        <v>11</v>
      </c>
      <c r="AO1507" t="s">
        <v>136</v>
      </c>
      <c r="AP1507" t="s">
        <v>155</v>
      </c>
      <c r="AQ1507" t="s">
        <v>198</v>
      </c>
      <c r="AR1507" t="s">
        <v>141</v>
      </c>
      <c r="AS1507">
        <v>4</v>
      </c>
      <c r="AT1507" t="s">
        <v>142</v>
      </c>
      <c r="AU1507">
        <v>0</v>
      </c>
      <c r="AV1507" t="s">
        <v>49</v>
      </c>
      <c r="AW1507">
        <v>0</v>
      </c>
      <c r="AX1507" t="s">
        <v>2044</v>
      </c>
      <c r="AY1507" t="s">
        <v>517</v>
      </c>
      <c r="AZ1507" t="s">
        <v>648</v>
      </c>
      <c r="BA1507" t="s">
        <v>648</v>
      </c>
      <c r="BB1507" t="s">
        <v>136</v>
      </c>
    </row>
    <row r="1508" spans="1:54" hidden="1" x14ac:dyDescent="0.25">
      <c r="A1508" t="s">
        <v>10</v>
      </c>
      <c r="B1508">
        <v>137275</v>
      </c>
      <c r="C1508">
        <v>45931</v>
      </c>
      <c r="D1508" t="s">
        <v>11</v>
      </c>
      <c r="E1508">
        <v>1225171</v>
      </c>
      <c r="F1508">
        <v>45925</v>
      </c>
      <c r="G1508">
        <v>3</v>
      </c>
      <c r="H1508" t="s">
        <v>139</v>
      </c>
      <c r="I1508" t="s">
        <v>124</v>
      </c>
      <c r="J1508" s="16">
        <v>45932</v>
      </c>
      <c r="K1508" t="s">
        <v>125</v>
      </c>
      <c r="L1508" t="s">
        <v>126</v>
      </c>
      <c r="M1508">
        <v>1</v>
      </c>
      <c r="N1508" t="s">
        <v>2592</v>
      </c>
      <c r="O1508" t="s">
        <v>0</v>
      </c>
      <c r="P1508">
        <v>0</v>
      </c>
      <c r="R1508">
        <v>99.53</v>
      </c>
      <c r="S1508">
        <v>1913.02</v>
      </c>
      <c r="T1508">
        <v>6</v>
      </c>
      <c r="U1508" t="s">
        <v>127</v>
      </c>
      <c r="V1508">
        <v>4</v>
      </c>
      <c r="W1508" t="s">
        <v>359</v>
      </c>
      <c r="X1508" t="s">
        <v>1577</v>
      </c>
      <c r="Y1508" t="s">
        <v>1577</v>
      </c>
      <c r="Z1508" t="s">
        <v>2593</v>
      </c>
      <c r="AA1508" t="s">
        <v>155</v>
      </c>
      <c r="AB1508" t="s">
        <v>130</v>
      </c>
      <c r="AC1508" t="s">
        <v>247</v>
      </c>
      <c r="AD1508" t="s">
        <v>188</v>
      </c>
      <c r="AE1508" t="s">
        <v>258</v>
      </c>
      <c r="AF1508" t="s">
        <v>263</v>
      </c>
      <c r="AG1508" t="s">
        <v>993</v>
      </c>
      <c r="AH1508" t="s">
        <v>771</v>
      </c>
      <c r="AI1508" t="s">
        <v>3533</v>
      </c>
      <c r="AJ1508" t="s">
        <v>140</v>
      </c>
      <c r="AK1508" t="s">
        <v>3534</v>
      </c>
      <c r="AL1508" t="s">
        <v>134</v>
      </c>
      <c r="AM1508" t="s">
        <v>141</v>
      </c>
      <c r="AN1508" t="s">
        <v>0</v>
      </c>
      <c r="AO1508" t="s">
        <v>136</v>
      </c>
      <c r="AP1508" t="s">
        <v>161</v>
      </c>
      <c r="AQ1508" t="s">
        <v>159</v>
      </c>
      <c r="AR1508" t="s">
        <v>141</v>
      </c>
      <c r="AS1508">
        <v>1</v>
      </c>
      <c r="AT1508" t="s">
        <v>142</v>
      </c>
      <c r="AU1508">
        <v>0</v>
      </c>
      <c r="AV1508" t="s">
        <v>495</v>
      </c>
      <c r="AW1508">
        <v>0</v>
      </c>
      <c r="AX1508" t="s">
        <v>2594</v>
      </c>
      <c r="AY1508" t="s">
        <v>517</v>
      </c>
      <c r="AZ1508" t="s">
        <v>648</v>
      </c>
      <c r="BA1508" t="s">
        <v>648</v>
      </c>
      <c r="BB1508" t="s">
        <v>136</v>
      </c>
    </row>
    <row r="1509" spans="1:54" hidden="1" x14ac:dyDescent="0.25">
      <c r="A1509" t="s">
        <v>11</v>
      </c>
      <c r="B1509">
        <v>131557</v>
      </c>
      <c r="C1509">
        <v>45930</v>
      </c>
      <c r="D1509" t="s">
        <v>11</v>
      </c>
      <c r="E1509">
        <v>1225366</v>
      </c>
      <c r="F1509">
        <v>45926</v>
      </c>
      <c r="G1509">
        <v>4</v>
      </c>
      <c r="H1509" t="s">
        <v>145</v>
      </c>
      <c r="I1509" t="s">
        <v>124</v>
      </c>
      <c r="J1509" s="16">
        <v>45931</v>
      </c>
      <c r="K1509" t="s">
        <v>125</v>
      </c>
      <c r="L1509" t="s">
        <v>126</v>
      </c>
      <c r="M1509">
        <v>1</v>
      </c>
      <c r="N1509" t="s">
        <v>1519</v>
      </c>
      <c r="O1509" t="s">
        <v>11</v>
      </c>
      <c r="P1509">
        <v>0</v>
      </c>
      <c r="R1509">
        <v>104.83</v>
      </c>
      <c r="S1509">
        <v>1197</v>
      </c>
      <c r="T1509">
        <v>6</v>
      </c>
      <c r="U1509" t="s">
        <v>152</v>
      </c>
      <c r="V1509">
        <v>6</v>
      </c>
      <c r="W1509" t="s">
        <v>2045</v>
      </c>
      <c r="X1509" t="s">
        <v>2046</v>
      </c>
      <c r="Y1509" t="s">
        <v>2046</v>
      </c>
      <c r="Z1509" t="s">
        <v>2047</v>
      </c>
      <c r="AA1509" t="s">
        <v>196</v>
      </c>
      <c r="AB1509" t="s">
        <v>130</v>
      </c>
      <c r="AC1509" t="s">
        <v>11</v>
      </c>
      <c r="AD1509" t="s">
        <v>188</v>
      </c>
      <c r="AE1509" t="s">
        <v>2048</v>
      </c>
      <c r="AF1509" t="s">
        <v>151</v>
      </c>
      <c r="AG1509" t="s">
        <v>376</v>
      </c>
      <c r="AH1509" t="s">
        <v>2049</v>
      </c>
      <c r="AI1509" t="s">
        <v>3209</v>
      </c>
      <c r="AJ1509" t="s">
        <v>146</v>
      </c>
      <c r="AK1509" t="s">
        <v>3210</v>
      </c>
      <c r="AL1509" t="s">
        <v>134</v>
      </c>
      <c r="AM1509" t="s">
        <v>141</v>
      </c>
      <c r="AN1509" t="s">
        <v>11</v>
      </c>
      <c r="AO1509" t="s">
        <v>136</v>
      </c>
      <c r="AP1509" t="s">
        <v>196</v>
      </c>
      <c r="AQ1509" t="s">
        <v>198</v>
      </c>
      <c r="AR1509" t="s">
        <v>141</v>
      </c>
      <c r="AS1509">
        <v>1</v>
      </c>
      <c r="AT1509" t="s">
        <v>147</v>
      </c>
      <c r="AU1509">
        <v>0</v>
      </c>
      <c r="AV1509" t="s">
        <v>49</v>
      </c>
      <c r="AW1509">
        <v>0</v>
      </c>
      <c r="AX1509" t="s">
        <v>2050</v>
      </c>
      <c r="AY1509" t="s">
        <v>517</v>
      </c>
      <c r="AZ1509" t="s">
        <v>648</v>
      </c>
      <c r="BA1509" t="s">
        <v>648</v>
      </c>
      <c r="BB1509" t="s">
        <v>136</v>
      </c>
    </row>
    <row r="1510" spans="1:54" hidden="1" x14ac:dyDescent="0.25">
      <c r="A1510" t="s">
        <v>31</v>
      </c>
      <c r="B1510">
        <v>32967</v>
      </c>
      <c r="C1510">
        <v>45932</v>
      </c>
      <c r="D1510" t="s">
        <v>11</v>
      </c>
      <c r="E1510">
        <v>1226526</v>
      </c>
      <c r="F1510">
        <v>45931</v>
      </c>
      <c r="G1510">
        <v>3</v>
      </c>
      <c r="H1510" t="s">
        <v>139</v>
      </c>
      <c r="I1510" t="s">
        <v>124</v>
      </c>
      <c r="J1510" s="16">
        <v>45933</v>
      </c>
      <c r="K1510" t="s">
        <v>125</v>
      </c>
      <c r="L1510" t="s">
        <v>126</v>
      </c>
      <c r="M1510">
        <v>1</v>
      </c>
      <c r="N1510" t="s">
        <v>213</v>
      </c>
      <c r="O1510" t="s">
        <v>0</v>
      </c>
      <c r="P1510">
        <v>0</v>
      </c>
      <c r="R1510">
        <v>136.91</v>
      </c>
      <c r="S1510">
        <v>4200</v>
      </c>
      <c r="T1510">
        <v>4</v>
      </c>
      <c r="U1510" t="s">
        <v>127</v>
      </c>
      <c r="V1510">
        <v>2</v>
      </c>
      <c r="W1510" t="s">
        <v>6848</v>
      </c>
      <c r="X1510" t="s">
        <v>6849</v>
      </c>
      <c r="Y1510" t="s">
        <v>6849</v>
      </c>
      <c r="Z1510" t="s">
        <v>6850</v>
      </c>
      <c r="AA1510" t="s">
        <v>155</v>
      </c>
      <c r="AB1510" t="s">
        <v>130</v>
      </c>
      <c r="AC1510" t="s">
        <v>11</v>
      </c>
      <c r="AD1510" t="s">
        <v>1367</v>
      </c>
      <c r="AE1510" t="s">
        <v>31</v>
      </c>
      <c r="AF1510" t="s">
        <v>321</v>
      </c>
      <c r="AG1510" t="s">
        <v>1874</v>
      </c>
      <c r="AH1510" t="s">
        <v>6705</v>
      </c>
      <c r="AI1510" t="s">
        <v>6851</v>
      </c>
      <c r="AJ1510" t="s">
        <v>140</v>
      </c>
      <c r="AK1510" t="s">
        <v>158</v>
      </c>
      <c r="AL1510" t="s">
        <v>134</v>
      </c>
      <c r="AM1510" t="s">
        <v>141</v>
      </c>
      <c r="AN1510" t="s">
        <v>0</v>
      </c>
      <c r="AO1510" t="s">
        <v>136</v>
      </c>
      <c r="AP1510" t="s">
        <v>155</v>
      </c>
      <c r="AQ1510" t="s">
        <v>159</v>
      </c>
      <c r="AR1510" t="s">
        <v>141</v>
      </c>
      <c r="AS1510">
        <v>1</v>
      </c>
      <c r="AT1510" t="s">
        <v>202</v>
      </c>
      <c r="AU1510">
        <v>0</v>
      </c>
      <c r="AV1510" t="s">
        <v>483</v>
      </c>
      <c r="AW1510">
        <v>0</v>
      </c>
      <c r="AX1510" t="s">
        <v>6852</v>
      </c>
      <c r="AY1510" t="s">
        <v>517</v>
      </c>
      <c r="AZ1510" t="s">
        <v>648</v>
      </c>
      <c r="BA1510" t="s">
        <v>648</v>
      </c>
      <c r="BB1510" t="s">
        <v>136</v>
      </c>
    </row>
    <row r="1511" spans="1:54" hidden="1" x14ac:dyDescent="0.25">
      <c r="A1511" t="s">
        <v>1442</v>
      </c>
      <c r="B1511">
        <v>11673</v>
      </c>
      <c r="C1511">
        <v>45930</v>
      </c>
      <c r="D1511" t="s">
        <v>143</v>
      </c>
      <c r="E1511">
        <v>5501475</v>
      </c>
      <c r="F1511">
        <v>45922</v>
      </c>
      <c r="G1511">
        <v>1</v>
      </c>
      <c r="H1511" t="s">
        <v>167</v>
      </c>
      <c r="I1511" t="s">
        <v>148</v>
      </c>
      <c r="J1511" s="16">
        <v>45933</v>
      </c>
      <c r="K1511" t="s">
        <v>125</v>
      </c>
      <c r="L1511" t="s">
        <v>126</v>
      </c>
      <c r="M1511">
        <v>3</v>
      </c>
      <c r="N1511" t="s">
        <v>981</v>
      </c>
      <c r="O1511" t="s">
        <v>1442</v>
      </c>
      <c r="P1511">
        <v>0</v>
      </c>
      <c r="R1511">
        <v>154.88999999999999</v>
      </c>
      <c r="S1511">
        <v>3838.12</v>
      </c>
      <c r="T1511">
        <v>4</v>
      </c>
      <c r="U1511" t="s">
        <v>127</v>
      </c>
      <c r="V1511">
        <v>1</v>
      </c>
      <c r="W1511" t="s">
        <v>319</v>
      </c>
      <c r="X1511" t="s">
        <v>319</v>
      </c>
      <c r="Y1511" t="s">
        <v>319</v>
      </c>
      <c r="Z1511" t="s">
        <v>6654</v>
      </c>
      <c r="AA1511" t="s">
        <v>1446</v>
      </c>
      <c r="AB1511" t="s">
        <v>130</v>
      </c>
      <c r="AC1511" t="s">
        <v>143</v>
      </c>
      <c r="AD1511" t="s">
        <v>320</v>
      </c>
      <c r="AE1511" t="s">
        <v>1442</v>
      </c>
      <c r="AF1511" t="s">
        <v>1447</v>
      </c>
      <c r="AG1511" t="s">
        <v>255</v>
      </c>
      <c r="AH1511" t="s">
        <v>1449</v>
      </c>
      <c r="AI1511" t="s">
        <v>6655</v>
      </c>
      <c r="AJ1511" t="s">
        <v>167</v>
      </c>
      <c r="AK1511" t="s">
        <v>6328</v>
      </c>
      <c r="AL1511" t="s">
        <v>134</v>
      </c>
      <c r="AM1511" t="s">
        <v>168</v>
      </c>
      <c r="AN1511" t="s">
        <v>0</v>
      </c>
      <c r="AO1511" t="s">
        <v>173</v>
      </c>
      <c r="AP1511" t="s">
        <v>1446</v>
      </c>
      <c r="AQ1511" t="s">
        <v>1090</v>
      </c>
      <c r="AR1511" t="s">
        <v>168</v>
      </c>
      <c r="AS1511">
        <v>3</v>
      </c>
      <c r="AT1511" t="s">
        <v>144</v>
      </c>
      <c r="AU1511">
        <v>0</v>
      </c>
      <c r="AV1511" t="s">
        <v>974</v>
      </c>
      <c r="AW1511">
        <v>0</v>
      </c>
      <c r="AX1511" t="s">
        <v>6656</v>
      </c>
      <c r="AY1511" t="s">
        <v>517</v>
      </c>
      <c r="AZ1511" t="s">
        <v>648</v>
      </c>
      <c r="BA1511" t="s">
        <v>648</v>
      </c>
      <c r="BB1511" t="s">
        <v>136</v>
      </c>
    </row>
    <row r="1512" spans="1:54" hidden="1" x14ac:dyDescent="0.25">
      <c r="A1512" t="s">
        <v>170</v>
      </c>
      <c r="B1512">
        <v>8088</v>
      </c>
      <c r="C1512">
        <v>45930</v>
      </c>
      <c r="D1512" t="s">
        <v>143</v>
      </c>
      <c r="E1512">
        <v>5509859</v>
      </c>
      <c r="F1512">
        <v>45926</v>
      </c>
      <c r="G1512">
        <v>1</v>
      </c>
      <c r="H1512" t="s">
        <v>167</v>
      </c>
      <c r="I1512" t="s">
        <v>148</v>
      </c>
      <c r="J1512" s="16">
        <v>45931</v>
      </c>
      <c r="K1512" t="s">
        <v>125</v>
      </c>
      <c r="L1512" t="s">
        <v>126</v>
      </c>
      <c r="M1512">
        <v>1</v>
      </c>
      <c r="N1512" t="s">
        <v>1413</v>
      </c>
      <c r="O1512" t="s">
        <v>170</v>
      </c>
      <c r="P1512">
        <v>0</v>
      </c>
      <c r="R1512">
        <v>610.69000000000005</v>
      </c>
      <c r="S1512">
        <v>14379.87</v>
      </c>
      <c r="T1512">
        <v>1</v>
      </c>
      <c r="U1512" t="s">
        <v>127</v>
      </c>
      <c r="V1512">
        <v>1</v>
      </c>
      <c r="W1512" t="s">
        <v>1414</v>
      </c>
      <c r="X1512" t="s">
        <v>1415</v>
      </c>
      <c r="Y1512" t="s">
        <v>1415</v>
      </c>
      <c r="Z1512" t="s">
        <v>1416</v>
      </c>
      <c r="AA1512" t="s">
        <v>153</v>
      </c>
      <c r="AB1512" t="s">
        <v>173</v>
      </c>
      <c r="AC1512" t="s">
        <v>143</v>
      </c>
      <c r="AD1512" t="s">
        <v>1064</v>
      </c>
      <c r="AE1512" t="s">
        <v>170</v>
      </c>
      <c r="AF1512" t="s">
        <v>1417</v>
      </c>
      <c r="AG1512" t="s">
        <v>1418</v>
      </c>
      <c r="AH1512" t="s">
        <v>1419</v>
      </c>
      <c r="AI1512" t="s">
        <v>3318</v>
      </c>
      <c r="AJ1512" t="s">
        <v>350</v>
      </c>
      <c r="AL1512" t="s">
        <v>134</v>
      </c>
      <c r="AM1512" t="s">
        <v>168</v>
      </c>
      <c r="AN1512" t="s">
        <v>14</v>
      </c>
      <c r="AO1512" t="s">
        <v>173</v>
      </c>
      <c r="AP1512" t="s">
        <v>153</v>
      </c>
      <c r="AQ1512" t="s">
        <v>137</v>
      </c>
      <c r="AR1512" t="s">
        <v>168</v>
      </c>
      <c r="AS1512">
        <v>1</v>
      </c>
      <c r="AT1512" t="s">
        <v>147</v>
      </c>
      <c r="AU1512">
        <v>0</v>
      </c>
      <c r="AV1512" t="s">
        <v>173</v>
      </c>
      <c r="AW1512">
        <v>0</v>
      </c>
      <c r="AX1512" t="s">
        <v>1420</v>
      </c>
      <c r="AY1512" t="s">
        <v>517</v>
      </c>
      <c r="AZ1512" t="s">
        <v>648</v>
      </c>
      <c r="BA1512" t="s">
        <v>648</v>
      </c>
      <c r="BB1512" t="s">
        <v>745</v>
      </c>
    </row>
    <row r="1513" spans="1:54" hidden="1" x14ac:dyDescent="0.25">
      <c r="A1513" t="s">
        <v>1457</v>
      </c>
      <c r="B1513">
        <v>30495</v>
      </c>
      <c r="C1513">
        <v>45932</v>
      </c>
      <c r="D1513" t="s">
        <v>143</v>
      </c>
      <c r="E1513">
        <v>5515370</v>
      </c>
      <c r="F1513">
        <v>45930</v>
      </c>
      <c r="G1513">
        <v>1</v>
      </c>
      <c r="H1513" t="s">
        <v>167</v>
      </c>
      <c r="I1513" t="s">
        <v>124</v>
      </c>
      <c r="J1513" s="16">
        <v>45933</v>
      </c>
      <c r="K1513" t="s">
        <v>125</v>
      </c>
      <c r="L1513" t="s">
        <v>126</v>
      </c>
      <c r="M1513">
        <v>1</v>
      </c>
      <c r="N1513" t="s">
        <v>1840</v>
      </c>
      <c r="O1513" t="s">
        <v>1457</v>
      </c>
      <c r="P1513">
        <v>0</v>
      </c>
      <c r="R1513">
        <v>61.16</v>
      </c>
      <c r="S1513">
        <v>3230.7</v>
      </c>
      <c r="T1513">
        <v>3</v>
      </c>
      <c r="U1513" t="s">
        <v>127</v>
      </c>
      <c r="V1513">
        <v>1</v>
      </c>
      <c r="W1513" t="s">
        <v>8606</v>
      </c>
      <c r="X1513" t="s">
        <v>8607</v>
      </c>
      <c r="Y1513" t="s">
        <v>8607</v>
      </c>
      <c r="Z1513" t="s">
        <v>8608</v>
      </c>
      <c r="AA1513" t="s">
        <v>129</v>
      </c>
      <c r="AB1513" t="s">
        <v>173</v>
      </c>
      <c r="AC1513" t="s">
        <v>143</v>
      </c>
      <c r="AD1513" t="s">
        <v>1064</v>
      </c>
      <c r="AE1513" t="s">
        <v>2248</v>
      </c>
      <c r="AF1513" t="s">
        <v>1460</v>
      </c>
      <c r="AG1513" t="s">
        <v>255</v>
      </c>
      <c r="AH1513" t="s">
        <v>8609</v>
      </c>
      <c r="AI1513" t="s">
        <v>8610</v>
      </c>
      <c r="AJ1513" t="s">
        <v>167</v>
      </c>
      <c r="AK1513" t="s">
        <v>8611</v>
      </c>
      <c r="AL1513" t="s">
        <v>134</v>
      </c>
      <c r="AM1513" t="s">
        <v>168</v>
      </c>
      <c r="AN1513" t="s">
        <v>16</v>
      </c>
      <c r="AO1513" t="s">
        <v>173</v>
      </c>
      <c r="AP1513" t="s">
        <v>129</v>
      </c>
      <c r="AQ1513" t="s">
        <v>137</v>
      </c>
      <c r="AR1513" t="s">
        <v>168</v>
      </c>
      <c r="AS1513">
        <v>1</v>
      </c>
      <c r="AT1513" t="s">
        <v>169</v>
      </c>
      <c r="AU1513">
        <v>0</v>
      </c>
      <c r="AV1513" t="s">
        <v>60</v>
      </c>
      <c r="AW1513">
        <v>0</v>
      </c>
      <c r="AX1513" t="s">
        <v>8612</v>
      </c>
      <c r="AY1513" t="s">
        <v>481</v>
      </c>
      <c r="AZ1513" t="s">
        <v>648</v>
      </c>
      <c r="BA1513" t="s">
        <v>648</v>
      </c>
      <c r="BB1513" t="s">
        <v>746</v>
      </c>
    </row>
    <row r="1514" spans="1:54" hidden="1" x14ac:dyDescent="0.25">
      <c r="A1514" t="s">
        <v>1457</v>
      </c>
      <c r="B1514">
        <v>30498</v>
      </c>
      <c r="C1514">
        <v>45933</v>
      </c>
      <c r="D1514" t="s">
        <v>143</v>
      </c>
      <c r="E1514">
        <v>5516609</v>
      </c>
      <c r="F1514">
        <v>45931</v>
      </c>
      <c r="G1514">
        <v>3</v>
      </c>
      <c r="H1514" t="s">
        <v>139</v>
      </c>
      <c r="I1514" t="s">
        <v>124</v>
      </c>
      <c r="J1514" s="16">
        <v>45936</v>
      </c>
      <c r="K1514" t="s">
        <v>125</v>
      </c>
      <c r="L1514" t="s">
        <v>149</v>
      </c>
      <c r="M1514">
        <v>3</v>
      </c>
      <c r="N1514" t="s">
        <v>561</v>
      </c>
      <c r="O1514" t="s">
        <v>16</v>
      </c>
      <c r="P1514">
        <v>0</v>
      </c>
      <c r="R1514">
        <v>204.75</v>
      </c>
      <c r="S1514">
        <v>3333.96</v>
      </c>
      <c r="T1514">
        <v>6</v>
      </c>
      <c r="U1514" t="s">
        <v>127</v>
      </c>
      <c r="V1514">
        <v>0</v>
      </c>
      <c r="W1514" t="s">
        <v>319</v>
      </c>
      <c r="X1514" t="s">
        <v>319</v>
      </c>
      <c r="Y1514" t="s">
        <v>319</v>
      </c>
      <c r="Z1514" t="s">
        <v>11281</v>
      </c>
      <c r="AA1514" t="s">
        <v>129</v>
      </c>
      <c r="AB1514" t="s">
        <v>130</v>
      </c>
      <c r="AC1514" t="s">
        <v>143</v>
      </c>
      <c r="AD1514" t="s">
        <v>320</v>
      </c>
      <c r="AE1514" t="s">
        <v>2248</v>
      </c>
      <c r="AF1514" t="s">
        <v>1460</v>
      </c>
      <c r="AG1514" t="s">
        <v>255</v>
      </c>
      <c r="AH1514" t="s">
        <v>11282</v>
      </c>
      <c r="AI1514" t="s">
        <v>11283</v>
      </c>
      <c r="AJ1514" t="s">
        <v>140</v>
      </c>
      <c r="AK1514" t="s">
        <v>3139</v>
      </c>
      <c r="AL1514" t="s">
        <v>134</v>
      </c>
      <c r="AM1514" t="s">
        <v>141</v>
      </c>
      <c r="AN1514" t="s">
        <v>16</v>
      </c>
      <c r="AO1514" t="s">
        <v>136</v>
      </c>
      <c r="AP1514" t="s">
        <v>129</v>
      </c>
      <c r="AQ1514" t="s">
        <v>137</v>
      </c>
      <c r="AR1514" t="s">
        <v>141</v>
      </c>
      <c r="AS1514">
        <v>3</v>
      </c>
      <c r="AT1514" t="s">
        <v>202</v>
      </c>
      <c r="AU1514">
        <v>0</v>
      </c>
      <c r="AV1514" t="s">
        <v>59</v>
      </c>
      <c r="AW1514">
        <v>0</v>
      </c>
      <c r="AX1514" t="s">
        <v>11284</v>
      </c>
      <c r="AY1514" t="s">
        <v>59</v>
      </c>
      <c r="AZ1514" t="s">
        <v>648</v>
      </c>
      <c r="BA1514" t="s">
        <v>648</v>
      </c>
      <c r="BB1514" t="s">
        <v>136</v>
      </c>
    </row>
    <row r="1515" spans="1:54" hidden="1" x14ac:dyDescent="0.25">
      <c r="A1515" t="s">
        <v>0</v>
      </c>
      <c r="B1515">
        <v>93189</v>
      </c>
      <c r="C1515">
        <v>45905</v>
      </c>
      <c r="D1515" t="s">
        <v>1</v>
      </c>
      <c r="E1515">
        <v>2724933</v>
      </c>
      <c r="F1515">
        <v>45903</v>
      </c>
      <c r="G1515">
        <v>1</v>
      </c>
      <c r="H1515" t="s">
        <v>167</v>
      </c>
      <c r="I1515" t="s">
        <v>124</v>
      </c>
      <c r="J1515" s="16">
        <v>45931</v>
      </c>
      <c r="K1515" t="s">
        <v>125</v>
      </c>
      <c r="L1515" t="s">
        <v>126</v>
      </c>
      <c r="M1515">
        <v>26</v>
      </c>
      <c r="N1515" t="s">
        <v>184</v>
      </c>
      <c r="O1515" t="s">
        <v>1</v>
      </c>
      <c r="P1515">
        <v>0</v>
      </c>
      <c r="R1515">
        <v>2623.76</v>
      </c>
      <c r="S1515">
        <v>24099.33</v>
      </c>
      <c r="T1515">
        <v>300</v>
      </c>
      <c r="U1515" t="s">
        <v>127</v>
      </c>
      <c r="V1515">
        <v>1</v>
      </c>
      <c r="W1515" t="s">
        <v>545</v>
      </c>
      <c r="X1515" t="s">
        <v>587</v>
      </c>
      <c r="Y1515" t="s">
        <v>587</v>
      </c>
      <c r="Z1515" t="s">
        <v>620</v>
      </c>
      <c r="AA1515" t="s">
        <v>161</v>
      </c>
      <c r="AB1515" t="s">
        <v>130</v>
      </c>
      <c r="AC1515" t="s">
        <v>160</v>
      </c>
      <c r="AD1515" t="s">
        <v>406</v>
      </c>
      <c r="AE1515" t="s">
        <v>215</v>
      </c>
      <c r="AF1515" t="s">
        <v>217</v>
      </c>
      <c r="AG1515" t="s">
        <v>435</v>
      </c>
      <c r="AH1515" t="s">
        <v>578</v>
      </c>
      <c r="AI1515" t="s">
        <v>621</v>
      </c>
      <c r="AJ1515" t="s">
        <v>167</v>
      </c>
      <c r="AK1515" t="s">
        <v>837</v>
      </c>
      <c r="AL1515" t="s">
        <v>134</v>
      </c>
      <c r="AM1515" t="s">
        <v>168</v>
      </c>
      <c r="AN1515" t="s">
        <v>1</v>
      </c>
      <c r="AO1515" t="s">
        <v>136</v>
      </c>
      <c r="AP1515" t="s">
        <v>155</v>
      </c>
      <c r="AQ1515" t="s">
        <v>137</v>
      </c>
      <c r="AR1515" t="s">
        <v>168</v>
      </c>
      <c r="AS1515">
        <v>26</v>
      </c>
      <c r="AT1515" t="s">
        <v>202</v>
      </c>
      <c r="AU1515">
        <v>3</v>
      </c>
      <c r="AV1515" t="s">
        <v>40</v>
      </c>
      <c r="AW1515">
        <v>0</v>
      </c>
      <c r="AX1515" t="s">
        <v>544</v>
      </c>
      <c r="AY1515" t="s">
        <v>517</v>
      </c>
      <c r="AZ1515" t="s">
        <v>648</v>
      </c>
      <c r="BA1515" t="s">
        <v>648</v>
      </c>
      <c r="BB1515" t="s">
        <v>136</v>
      </c>
    </row>
    <row r="1516" spans="1:54" hidden="1" x14ac:dyDescent="0.25">
      <c r="A1516" t="s">
        <v>165</v>
      </c>
      <c r="B1516">
        <v>11141</v>
      </c>
      <c r="C1516">
        <v>45910</v>
      </c>
      <c r="D1516" t="s">
        <v>1</v>
      </c>
      <c r="E1516">
        <v>2729214</v>
      </c>
      <c r="F1516">
        <v>45909</v>
      </c>
      <c r="G1516">
        <v>3</v>
      </c>
      <c r="H1516" t="s">
        <v>139</v>
      </c>
      <c r="I1516" t="s">
        <v>124</v>
      </c>
      <c r="J1516" s="16">
        <v>45936</v>
      </c>
      <c r="K1516" t="s">
        <v>125</v>
      </c>
      <c r="L1516" t="s">
        <v>126</v>
      </c>
      <c r="M1516">
        <v>26</v>
      </c>
      <c r="N1516" t="s">
        <v>1628</v>
      </c>
      <c r="O1516" t="s">
        <v>165</v>
      </c>
      <c r="P1516">
        <v>0</v>
      </c>
      <c r="R1516">
        <v>42.68</v>
      </c>
      <c r="S1516">
        <v>1447.32</v>
      </c>
      <c r="T1516">
        <v>3</v>
      </c>
      <c r="U1516" t="s">
        <v>127</v>
      </c>
      <c r="V1516">
        <v>1</v>
      </c>
      <c r="W1516" t="s">
        <v>277</v>
      </c>
      <c r="X1516" t="s">
        <v>278</v>
      </c>
      <c r="Y1516" t="s">
        <v>278</v>
      </c>
      <c r="Z1516" t="s">
        <v>11285</v>
      </c>
      <c r="AA1516" t="s">
        <v>161</v>
      </c>
      <c r="AB1516" t="s">
        <v>173</v>
      </c>
      <c r="AC1516" t="s">
        <v>165</v>
      </c>
      <c r="AD1516" t="s">
        <v>289</v>
      </c>
      <c r="AE1516" t="s">
        <v>165</v>
      </c>
      <c r="AF1516" t="s">
        <v>1336</v>
      </c>
      <c r="AG1516" t="s">
        <v>279</v>
      </c>
      <c r="AH1516" t="s">
        <v>11286</v>
      </c>
      <c r="AI1516" t="s">
        <v>11287</v>
      </c>
      <c r="AJ1516" t="s">
        <v>140</v>
      </c>
      <c r="AK1516" t="s">
        <v>158</v>
      </c>
      <c r="AL1516" t="s">
        <v>134</v>
      </c>
      <c r="AM1516" t="s">
        <v>141</v>
      </c>
      <c r="AN1516" t="s">
        <v>1</v>
      </c>
      <c r="AO1516" t="s">
        <v>173</v>
      </c>
      <c r="AP1516" t="s">
        <v>161</v>
      </c>
      <c r="AQ1516" t="s">
        <v>137</v>
      </c>
      <c r="AR1516" t="s">
        <v>141</v>
      </c>
      <c r="AS1516">
        <v>26</v>
      </c>
      <c r="AT1516" t="s">
        <v>169</v>
      </c>
      <c r="AU1516">
        <v>3</v>
      </c>
      <c r="AV1516" t="s">
        <v>173</v>
      </c>
      <c r="AW1516">
        <v>0</v>
      </c>
      <c r="AX1516" t="s">
        <v>11288</v>
      </c>
      <c r="AY1516" t="s">
        <v>517</v>
      </c>
      <c r="AZ1516" t="s">
        <v>648</v>
      </c>
      <c r="BA1516" t="s">
        <v>648</v>
      </c>
      <c r="BB1516" t="s">
        <v>743</v>
      </c>
    </row>
    <row r="1517" spans="1:54" hidden="1" x14ac:dyDescent="0.25">
      <c r="A1517" t="s">
        <v>1</v>
      </c>
      <c r="B1517">
        <v>162313</v>
      </c>
      <c r="C1517">
        <v>45926</v>
      </c>
      <c r="D1517" t="s">
        <v>1</v>
      </c>
      <c r="E1517">
        <v>2742525</v>
      </c>
      <c r="F1517">
        <v>45925</v>
      </c>
      <c r="G1517">
        <v>5</v>
      </c>
      <c r="H1517" t="s">
        <v>123</v>
      </c>
      <c r="I1517" t="s">
        <v>124</v>
      </c>
      <c r="J1517" s="16">
        <v>45937</v>
      </c>
      <c r="K1517" t="s">
        <v>125</v>
      </c>
      <c r="L1517" t="s">
        <v>126</v>
      </c>
      <c r="M1517">
        <v>11</v>
      </c>
      <c r="N1517" t="s">
        <v>2634</v>
      </c>
      <c r="O1517" t="s">
        <v>1075</v>
      </c>
      <c r="P1517">
        <v>0</v>
      </c>
      <c r="R1517">
        <v>79.13</v>
      </c>
      <c r="S1517">
        <v>2028.6</v>
      </c>
      <c r="T1517">
        <v>2</v>
      </c>
      <c r="U1517" t="s">
        <v>127</v>
      </c>
      <c r="V1517">
        <v>1</v>
      </c>
      <c r="W1517" t="s">
        <v>277</v>
      </c>
      <c r="X1517" t="s">
        <v>278</v>
      </c>
      <c r="Y1517" t="s">
        <v>278</v>
      </c>
      <c r="Z1517" t="s">
        <v>5921</v>
      </c>
      <c r="AA1517" t="s">
        <v>155</v>
      </c>
      <c r="AB1517" t="s">
        <v>173</v>
      </c>
      <c r="AC1517" t="s">
        <v>1</v>
      </c>
      <c r="AD1517" t="s">
        <v>289</v>
      </c>
      <c r="AE1517" t="s">
        <v>1075</v>
      </c>
      <c r="AF1517" t="s">
        <v>2636</v>
      </c>
      <c r="AG1517" t="s">
        <v>279</v>
      </c>
      <c r="AH1517" t="s">
        <v>7377</v>
      </c>
      <c r="AI1517" t="s">
        <v>11289</v>
      </c>
      <c r="AJ1517" t="s">
        <v>133</v>
      </c>
      <c r="AL1517" t="s">
        <v>134</v>
      </c>
      <c r="AM1517" t="s">
        <v>135</v>
      </c>
      <c r="AN1517" t="s">
        <v>0</v>
      </c>
      <c r="AO1517" t="s">
        <v>173</v>
      </c>
      <c r="AP1517" t="s">
        <v>161</v>
      </c>
      <c r="AQ1517" t="s">
        <v>159</v>
      </c>
      <c r="AR1517" t="s">
        <v>135</v>
      </c>
      <c r="AS1517">
        <v>11</v>
      </c>
      <c r="AT1517" t="s">
        <v>142</v>
      </c>
      <c r="AU1517">
        <v>2</v>
      </c>
      <c r="AV1517" t="s">
        <v>173</v>
      </c>
      <c r="AW1517">
        <v>0</v>
      </c>
      <c r="AX1517" t="s">
        <v>11290</v>
      </c>
      <c r="AY1517" t="s">
        <v>517</v>
      </c>
      <c r="AZ1517" t="s">
        <v>648</v>
      </c>
      <c r="BA1517" t="s">
        <v>648</v>
      </c>
      <c r="BB1517" t="s">
        <v>747</v>
      </c>
    </row>
    <row r="1518" spans="1:54" hidden="1" x14ac:dyDescent="0.25">
      <c r="A1518" t="s">
        <v>10</v>
      </c>
      <c r="B1518">
        <v>137261</v>
      </c>
      <c r="C1518">
        <v>45930</v>
      </c>
      <c r="D1518" t="s">
        <v>1</v>
      </c>
      <c r="E1518">
        <v>2744874</v>
      </c>
      <c r="F1518">
        <v>45929</v>
      </c>
      <c r="G1518">
        <v>3</v>
      </c>
      <c r="H1518" t="s">
        <v>139</v>
      </c>
      <c r="I1518" t="s">
        <v>124</v>
      </c>
      <c r="J1518" s="16">
        <v>45936</v>
      </c>
      <c r="K1518" t="s">
        <v>125</v>
      </c>
      <c r="L1518" t="s">
        <v>149</v>
      </c>
      <c r="M1518">
        <v>6</v>
      </c>
      <c r="N1518" t="s">
        <v>867</v>
      </c>
      <c r="O1518" t="s">
        <v>1</v>
      </c>
      <c r="P1518">
        <v>0</v>
      </c>
      <c r="R1518">
        <v>72.75</v>
      </c>
      <c r="S1518">
        <v>4083.3</v>
      </c>
      <c r="T1518">
        <v>4</v>
      </c>
      <c r="U1518" t="s">
        <v>127</v>
      </c>
      <c r="V1518">
        <v>1</v>
      </c>
      <c r="W1518" t="s">
        <v>400</v>
      </c>
      <c r="X1518" t="s">
        <v>1936</v>
      </c>
      <c r="Y1518" t="s">
        <v>1936</v>
      </c>
      <c r="Z1518" t="s">
        <v>11291</v>
      </c>
      <c r="AA1518" t="s">
        <v>161</v>
      </c>
      <c r="AB1518" t="s">
        <v>130</v>
      </c>
      <c r="AC1518" t="s">
        <v>1</v>
      </c>
      <c r="AD1518" t="s">
        <v>297</v>
      </c>
      <c r="AE1518" t="s">
        <v>294</v>
      </c>
      <c r="AF1518" t="s">
        <v>162</v>
      </c>
      <c r="AG1518" t="s">
        <v>1167</v>
      </c>
      <c r="AH1518" t="s">
        <v>11292</v>
      </c>
      <c r="AI1518" t="s">
        <v>11293</v>
      </c>
      <c r="AJ1518" t="s">
        <v>140</v>
      </c>
      <c r="AK1518" t="s">
        <v>11294</v>
      </c>
      <c r="AL1518" t="s">
        <v>134</v>
      </c>
      <c r="AM1518" t="s">
        <v>141</v>
      </c>
      <c r="AN1518" t="s">
        <v>1</v>
      </c>
      <c r="AO1518" t="s">
        <v>136</v>
      </c>
      <c r="AP1518" t="s">
        <v>161</v>
      </c>
      <c r="AQ1518" t="s">
        <v>137</v>
      </c>
      <c r="AR1518" t="s">
        <v>141</v>
      </c>
      <c r="AS1518">
        <v>6</v>
      </c>
      <c r="AT1518" t="s">
        <v>144</v>
      </c>
      <c r="AU1518">
        <v>1</v>
      </c>
      <c r="AV1518" t="s">
        <v>63</v>
      </c>
      <c r="AW1518">
        <v>0</v>
      </c>
      <c r="AX1518" t="s">
        <v>11295</v>
      </c>
      <c r="AY1518" t="s">
        <v>517</v>
      </c>
      <c r="AZ1518" t="s">
        <v>648</v>
      </c>
      <c r="BA1518" t="s">
        <v>648</v>
      </c>
      <c r="BB1518" t="s">
        <v>136</v>
      </c>
    </row>
    <row r="1519" spans="1:54" hidden="1" x14ac:dyDescent="0.25">
      <c r="A1519" t="s">
        <v>14</v>
      </c>
      <c r="B1519">
        <v>208713</v>
      </c>
      <c r="C1519">
        <v>45932</v>
      </c>
      <c r="D1519" t="s">
        <v>1</v>
      </c>
      <c r="E1519">
        <v>2745846</v>
      </c>
      <c r="F1519">
        <v>45930</v>
      </c>
      <c r="G1519">
        <v>3</v>
      </c>
      <c r="H1519" t="s">
        <v>139</v>
      </c>
      <c r="I1519" t="s">
        <v>124</v>
      </c>
      <c r="J1519" s="16">
        <v>45933</v>
      </c>
      <c r="K1519" t="s">
        <v>125</v>
      </c>
      <c r="L1519" t="s">
        <v>149</v>
      </c>
      <c r="M1519">
        <v>1</v>
      </c>
      <c r="N1519" t="s">
        <v>184</v>
      </c>
      <c r="O1519" t="s">
        <v>1</v>
      </c>
      <c r="P1519">
        <v>0</v>
      </c>
      <c r="R1519">
        <v>83.27</v>
      </c>
      <c r="S1519">
        <v>2884.56</v>
      </c>
      <c r="T1519">
        <v>3</v>
      </c>
      <c r="U1519" t="s">
        <v>127</v>
      </c>
      <c r="V1519">
        <v>2</v>
      </c>
      <c r="W1519" t="s">
        <v>277</v>
      </c>
      <c r="X1519" t="s">
        <v>278</v>
      </c>
      <c r="Y1519" t="s">
        <v>278</v>
      </c>
      <c r="Z1519" t="s">
        <v>5952</v>
      </c>
      <c r="AA1519" t="s">
        <v>161</v>
      </c>
      <c r="AB1519" t="s">
        <v>130</v>
      </c>
      <c r="AC1519" t="s">
        <v>1</v>
      </c>
      <c r="AD1519" t="s">
        <v>289</v>
      </c>
      <c r="AE1519" t="s">
        <v>1190</v>
      </c>
      <c r="AF1519" t="s">
        <v>1774</v>
      </c>
      <c r="AG1519" t="s">
        <v>279</v>
      </c>
      <c r="AH1519" t="s">
        <v>5729</v>
      </c>
      <c r="AI1519" t="s">
        <v>5953</v>
      </c>
      <c r="AJ1519" t="s">
        <v>140</v>
      </c>
      <c r="AK1519" t="s">
        <v>5641</v>
      </c>
      <c r="AL1519" t="s">
        <v>134</v>
      </c>
      <c r="AM1519" t="s">
        <v>141</v>
      </c>
      <c r="AN1519" t="s">
        <v>1</v>
      </c>
      <c r="AO1519" t="s">
        <v>136</v>
      </c>
      <c r="AP1519" t="s">
        <v>153</v>
      </c>
      <c r="AQ1519" t="s">
        <v>137</v>
      </c>
      <c r="AR1519" t="s">
        <v>141</v>
      </c>
      <c r="AS1519">
        <v>1</v>
      </c>
      <c r="AT1519" t="s">
        <v>169</v>
      </c>
      <c r="AU1519">
        <v>0</v>
      </c>
      <c r="AV1519" t="s">
        <v>40</v>
      </c>
      <c r="AW1519">
        <v>0</v>
      </c>
      <c r="AX1519" t="s">
        <v>5954</v>
      </c>
      <c r="AY1519" t="s">
        <v>517</v>
      </c>
      <c r="AZ1519" t="s">
        <v>648</v>
      </c>
      <c r="BA1519" t="s">
        <v>648</v>
      </c>
      <c r="BB1519" t="s">
        <v>136</v>
      </c>
    </row>
    <row r="1520" spans="1:54" hidden="1" x14ac:dyDescent="0.25">
      <c r="A1520" t="s">
        <v>27</v>
      </c>
      <c r="B1520">
        <v>66644</v>
      </c>
      <c r="C1520">
        <v>45933</v>
      </c>
      <c r="D1520" t="s">
        <v>1</v>
      </c>
      <c r="E1520">
        <v>2746121</v>
      </c>
      <c r="F1520">
        <v>45931</v>
      </c>
      <c r="G1520">
        <v>3</v>
      </c>
      <c r="H1520" t="s">
        <v>139</v>
      </c>
      <c r="I1520" t="s">
        <v>124</v>
      </c>
      <c r="J1520" s="16">
        <v>45936</v>
      </c>
      <c r="K1520" t="s">
        <v>125</v>
      </c>
      <c r="L1520" t="s">
        <v>126</v>
      </c>
      <c r="M1520">
        <v>3</v>
      </c>
      <c r="N1520" t="s">
        <v>1054</v>
      </c>
      <c r="O1520" t="s">
        <v>1</v>
      </c>
      <c r="P1520">
        <v>0</v>
      </c>
      <c r="R1520">
        <v>62.61</v>
      </c>
      <c r="S1520">
        <v>5591.35</v>
      </c>
      <c r="T1520">
        <v>4</v>
      </c>
      <c r="U1520" t="s">
        <v>175</v>
      </c>
      <c r="V1520">
        <v>0</v>
      </c>
      <c r="W1520" t="s">
        <v>352</v>
      </c>
      <c r="X1520" t="s">
        <v>1510</v>
      </c>
      <c r="Y1520" t="s">
        <v>1510</v>
      </c>
      <c r="Z1520" t="s">
        <v>11296</v>
      </c>
      <c r="AA1520" t="s">
        <v>161</v>
      </c>
      <c r="AB1520" t="s">
        <v>130</v>
      </c>
      <c r="AC1520" t="s">
        <v>1</v>
      </c>
      <c r="AD1520" t="s">
        <v>297</v>
      </c>
      <c r="AE1520" t="s">
        <v>27</v>
      </c>
      <c r="AF1520" t="s">
        <v>11297</v>
      </c>
      <c r="AG1520" t="s">
        <v>1512</v>
      </c>
      <c r="AH1520" t="s">
        <v>11298</v>
      </c>
      <c r="AI1520" t="s">
        <v>11299</v>
      </c>
      <c r="AJ1520" t="s">
        <v>140</v>
      </c>
      <c r="AK1520" t="s">
        <v>11300</v>
      </c>
      <c r="AL1520" t="s">
        <v>134</v>
      </c>
      <c r="AM1520" t="s">
        <v>141</v>
      </c>
      <c r="AN1520" t="s">
        <v>1</v>
      </c>
      <c r="AO1520" t="s">
        <v>136</v>
      </c>
      <c r="AP1520" t="s">
        <v>155</v>
      </c>
      <c r="AQ1520" t="s">
        <v>137</v>
      </c>
      <c r="AR1520" t="s">
        <v>141</v>
      </c>
      <c r="AS1520">
        <v>3</v>
      </c>
      <c r="AT1520" t="s">
        <v>202</v>
      </c>
      <c r="AU1520">
        <v>0</v>
      </c>
      <c r="AV1520" t="s">
        <v>42</v>
      </c>
      <c r="AW1520">
        <v>0</v>
      </c>
      <c r="AX1520" t="s">
        <v>11301</v>
      </c>
      <c r="AY1520" t="s">
        <v>517</v>
      </c>
      <c r="AZ1520" t="s">
        <v>648</v>
      </c>
      <c r="BA1520" t="s">
        <v>648</v>
      </c>
      <c r="BB1520" t="s">
        <v>136</v>
      </c>
    </row>
    <row r="1521" spans="1:54" hidden="1" x14ac:dyDescent="0.25">
      <c r="A1521" t="s">
        <v>30</v>
      </c>
      <c r="B1521">
        <v>58146</v>
      </c>
      <c r="C1521">
        <v>45934</v>
      </c>
      <c r="D1521" t="s">
        <v>1</v>
      </c>
      <c r="E1521">
        <v>2746214</v>
      </c>
      <c r="F1521">
        <v>45931</v>
      </c>
      <c r="G1521">
        <v>4</v>
      </c>
      <c r="H1521" t="s">
        <v>145</v>
      </c>
      <c r="I1521" t="s">
        <v>124</v>
      </c>
      <c r="J1521" s="16">
        <v>45936</v>
      </c>
      <c r="K1521" t="s">
        <v>125</v>
      </c>
      <c r="L1521" t="s">
        <v>149</v>
      </c>
      <c r="M1521">
        <v>2</v>
      </c>
      <c r="N1521" t="s">
        <v>1464</v>
      </c>
      <c r="O1521" t="s">
        <v>1</v>
      </c>
      <c r="P1521">
        <v>0</v>
      </c>
      <c r="R1521">
        <v>43.81</v>
      </c>
      <c r="S1521">
        <v>2879.11</v>
      </c>
      <c r="T1521">
        <v>1</v>
      </c>
      <c r="U1521" t="s">
        <v>127</v>
      </c>
      <c r="V1521">
        <v>1</v>
      </c>
      <c r="W1521" t="s">
        <v>352</v>
      </c>
      <c r="X1521" t="s">
        <v>1510</v>
      </c>
      <c r="Y1521" t="s">
        <v>1510</v>
      </c>
      <c r="Z1521" t="s">
        <v>8069</v>
      </c>
      <c r="AA1521" t="s">
        <v>161</v>
      </c>
      <c r="AB1521" t="s">
        <v>130</v>
      </c>
      <c r="AC1521" t="s">
        <v>1</v>
      </c>
      <c r="AD1521" t="s">
        <v>297</v>
      </c>
      <c r="AE1521" t="s">
        <v>30</v>
      </c>
      <c r="AF1521" t="s">
        <v>2786</v>
      </c>
      <c r="AG1521" t="s">
        <v>1018</v>
      </c>
      <c r="AH1521" t="s">
        <v>8070</v>
      </c>
      <c r="AI1521" t="s">
        <v>8071</v>
      </c>
      <c r="AJ1521" t="s">
        <v>8072</v>
      </c>
      <c r="AK1521" t="s">
        <v>158</v>
      </c>
      <c r="AL1521" t="s">
        <v>134</v>
      </c>
      <c r="AM1521" t="s">
        <v>141</v>
      </c>
      <c r="AN1521" t="s">
        <v>1</v>
      </c>
      <c r="AO1521" t="s">
        <v>136</v>
      </c>
      <c r="AP1521" t="s">
        <v>161</v>
      </c>
      <c r="AQ1521" t="s">
        <v>137</v>
      </c>
      <c r="AR1521" t="s">
        <v>141</v>
      </c>
      <c r="AS1521">
        <v>2</v>
      </c>
      <c r="AT1521" t="s">
        <v>202</v>
      </c>
      <c r="AU1521">
        <v>0</v>
      </c>
      <c r="AV1521" t="s">
        <v>73</v>
      </c>
      <c r="AW1521">
        <v>0</v>
      </c>
      <c r="AX1521" t="s">
        <v>8073</v>
      </c>
      <c r="AY1521" t="s">
        <v>517</v>
      </c>
      <c r="AZ1521" t="s">
        <v>648</v>
      </c>
      <c r="BA1521" t="s">
        <v>648</v>
      </c>
      <c r="BB1521" t="s">
        <v>136</v>
      </c>
    </row>
    <row r="1522" spans="1:54" hidden="1" x14ac:dyDescent="0.25">
      <c r="A1522" t="s">
        <v>11</v>
      </c>
      <c r="B1522">
        <v>129043</v>
      </c>
      <c r="C1522">
        <v>45680</v>
      </c>
      <c r="D1522" t="s">
        <v>13</v>
      </c>
      <c r="E1522">
        <v>940422</v>
      </c>
      <c r="F1522">
        <v>45679</v>
      </c>
      <c r="G1522">
        <v>3</v>
      </c>
      <c r="H1522" t="s">
        <v>139</v>
      </c>
      <c r="I1522" t="s">
        <v>234</v>
      </c>
      <c r="J1522" s="16">
        <v>45932</v>
      </c>
      <c r="K1522" t="s">
        <v>125</v>
      </c>
      <c r="L1522" t="s">
        <v>126</v>
      </c>
      <c r="M1522">
        <v>252</v>
      </c>
      <c r="N1522" t="s">
        <v>1765</v>
      </c>
      <c r="O1522" t="s">
        <v>13</v>
      </c>
      <c r="P1522">
        <v>5983.02</v>
      </c>
      <c r="R1522">
        <v>615.57000000000005</v>
      </c>
      <c r="S1522">
        <v>203288.51</v>
      </c>
      <c r="T1522">
        <v>208</v>
      </c>
      <c r="U1522" t="s">
        <v>127</v>
      </c>
      <c r="V1522">
        <v>2</v>
      </c>
      <c r="W1522" t="s">
        <v>1042</v>
      </c>
      <c r="X1522" t="s">
        <v>1043</v>
      </c>
      <c r="Y1522" t="s">
        <v>1043</v>
      </c>
      <c r="Z1522" t="s">
        <v>5301</v>
      </c>
      <c r="AA1522" t="s">
        <v>196</v>
      </c>
      <c r="AB1522" t="s">
        <v>130</v>
      </c>
      <c r="AC1522" t="s">
        <v>13</v>
      </c>
      <c r="AD1522" t="s">
        <v>1045</v>
      </c>
      <c r="AE1522" t="s">
        <v>11</v>
      </c>
      <c r="AF1522" t="s">
        <v>4211</v>
      </c>
      <c r="AG1522" t="s">
        <v>1018</v>
      </c>
      <c r="AH1522" t="s">
        <v>5302</v>
      </c>
      <c r="AI1522" t="s">
        <v>5303</v>
      </c>
      <c r="AJ1522" t="s">
        <v>140</v>
      </c>
      <c r="AL1522" t="s">
        <v>134</v>
      </c>
      <c r="AM1522" t="s">
        <v>141</v>
      </c>
      <c r="AN1522" t="s">
        <v>13</v>
      </c>
      <c r="AO1522" t="s">
        <v>136</v>
      </c>
      <c r="AP1522" t="s">
        <v>196</v>
      </c>
      <c r="AQ1522" t="s">
        <v>198</v>
      </c>
      <c r="AR1522" t="s">
        <v>141</v>
      </c>
      <c r="AS1522">
        <v>252</v>
      </c>
      <c r="AT1522" t="s">
        <v>202</v>
      </c>
      <c r="AU1522">
        <v>3</v>
      </c>
      <c r="AV1522" t="s">
        <v>71</v>
      </c>
      <c r="AW1522">
        <v>0</v>
      </c>
      <c r="AX1522" t="s">
        <v>5304</v>
      </c>
      <c r="AY1522" t="s">
        <v>517</v>
      </c>
      <c r="AZ1522" t="s">
        <v>648</v>
      </c>
      <c r="BA1522" t="s">
        <v>648</v>
      </c>
      <c r="BB1522" t="s">
        <v>136</v>
      </c>
    </row>
    <row r="1523" spans="1:54" x14ac:dyDescent="0.25">
      <c r="A1523" t="s">
        <v>12</v>
      </c>
      <c r="B1523">
        <v>118658</v>
      </c>
      <c r="C1523">
        <v>45933</v>
      </c>
      <c r="D1523" t="s">
        <v>13</v>
      </c>
      <c r="E1523">
        <v>1010543</v>
      </c>
      <c r="F1523">
        <v>45880</v>
      </c>
      <c r="G1523">
        <v>3</v>
      </c>
      <c r="H1523" t="s">
        <v>139</v>
      </c>
      <c r="I1523" t="s">
        <v>234</v>
      </c>
      <c r="J1523" s="16">
        <v>45936</v>
      </c>
      <c r="K1523" t="s">
        <v>125</v>
      </c>
      <c r="L1523" t="s">
        <v>126</v>
      </c>
      <c r="M1523">
        <v>3</v>
      </c>
      <c r="N1523" t="s">
        <v>199</v>
      </c>
      <c r="O1523" t="s">
        <v>12</v>
      </c>
      <c r="P1523">
        <v>34.6</v>
      </c>
      <c r="R1523">
        <v>234.57</v>
      </c>
      <c r="S1523">
        <v>19687.240000000002</v>
      </c>
      <c r="T1523">
        <v>28</v>
      </c>
      <c r="U1523" t="s">
        <v>152</v>
      </c>
      <c r="V1523">
        <v>1</v>
      </c>
      <c r="W1523" t="s">
        <v>1465</v>
      </c>
      <c r="X1523" t="s">
        <v>1466</v>
      </c>
      <c r="Y1523" t="s">
        <v>1466</v>
      </c>
      <c r="Z1523" t="s">
        <v>6166</v>
      </c>
      <c r="AA1523" t="s">
        <v>155</v>
      </c>
      <c r="AB1523" t="s">
        <v>130</v>
      </c>
      <c r="AC1523" t="s">
        <v>13</v>
      </c>
      <c r="AD1523" t="s">
        <v>269</v>
      </c>
      <c r="AE1523" t="s">
        <v>238</v>
      </c>
      <c r="AF1523" t="s">
        <v>151</v>
      </c>
      <c r="AG1523" t="s">
        <v>1469</v>
      </c>
      <c r="AH1523" t="s">
        <v>11302</v>
      </c>
      <c r="AI1523" t="s">
        <v>11303</v>
      </c>
      <c r="AJ1523" t="s">
        <v>133</v>
      </c>
      <c r="AL1523" t="s">
        <v>134</v>
      </c>
      <c r="AM1523" t="s">
        <v>141</v>
      </c>
      <c r="AN1523" t="s">
        <v>12</v>
      </c>
      <c r="AO1523" t="s">
        <v>136</v>
      </c>
      <c r="AP1523" t="s">
        <v>155</v>
      </c>
      <c r="AQ1523" t="s">
        <v>159</v>
      </c>
      <c r="AR1523" t="s">
        <v>141</v>
      </c>
      <c r="AS1523">
        <v>3</v>
      </c>
      <c r="AT1523" t="s">
        <v>144</v>
      </c>
      <c r="AU1523">
        <v>0</v>
      </c>
      <c r="AV1523" t="s">
        <v>52</v>
      </c>
      <c r="AW1523">
        <v>0</v>
      </c>
      <c r="AX1523" t="s">
        <v>11304</v>
      </c>
      <c r="AY1523" t="s">
        <v>517</v>
      </c>
      <c r="AZ1523" t="s">
        <v>648</v>
      </c>
      <c r="BA1523" t="s">
        <v>648</v>
      </c>
      <c r="BB1523" t="s">
        <v>136</v>
      </c>
    </row>
    <row r="1524" spans="1:54" x14ac:dyDescent="0.25">
      <c r="A1524" t="s">
        <v>12</v>
      </c>
      <c r="B1524">
        <v>117845</v>
      </c>
      <c r="C1524">
        <v>45918</v>
      </c>
      <c r="D1524" t="s">
        <v>13</v>
      </c>
      <c r="E1524">
        <v>1024817</v>
      </c>
      <c r="F1524">
        <v>45917</v>
      </c>
      <c r="G1524">
        <v>3</v>
      </c>
      <c r="H1524" t="s">
        <v>139</v>
      </c>
      <c r="I1524" t="s">
        <v>148</v>
      </c>
      <c r="J1524" s="16">
        <v>45936</v>
      </c>
      <c r="K1524" t="s">
        <v>125</v>
      </c>
      <c r="L1524" t="s">
        <v>126</v>
      </c>
      <c r="M1524">
        <v>18</v>
      </c>
      <c r="N1524" t="s">
        <v>199</v>
      </c>
      <c r="O1524" t="s">
        <v>12</v>
      </c>
      <c r="P1524">
        <v>0</v>
      </c>
      <c r="R1524">
        <v>602.96</v>
      </c>
      <c r="S1524">
        <v>25145.56</v>
      </c>
      <c r="T1524">
        <v>68</v>
      </c>
      <c r="U1524" t="s">
        <v>152</v>
      </c>
      <c r="V1524">
        <v>7</v>
      </c>
      <c r="W1524" t="s">
        <v>999</v>
      </c>
      <c r="X1524" t="s">
        <v>1000</v>
      </c>
      <c r="Y1524" t="s">
        <v>1000</v>
      </c>
      <c r="Z1524" t="s">
        <v>11305</v>
      </c>
      <c r="AA1524" t="s">
        <v>155</v>
      </c>
      <c r="AB1524" t="s">
        <v>130</v>
      </c>
      <c r="AC1524" t="s">
        <v>13</v>
      </c>
      <c r="AD1524" t="s">
        <v>269</v>
      </c>
      <c r="AE1524" t="s">
        <v>27</v>
      </c>
      <c r="AF1524" t="s">
        <v>151</v>
      </c>
      <c r="AG1524" t="s">
        <v>298</v>
      </c>
      <c r="AH1524" t="s">
        <v>11306</v>
      </c>
      <c r="AI1524" t="s">
        <v>11307</v>
      </c>
      <c r="AJ1524" t="s">
        <v>133</v>
      </c>
      <c r="AK1524" t="s">
        <v>11308</v>
      </c>
      <c r="AL1524" t="s">
        <v>134</v>
      </c>
      <c r="AM1524" t="s">
        <v>141</v>
      </c>
      <c r="AN1524" t="s">
        <v>12</v>
      </c>
      <c r="AO1524" t="s">
        <v>136</v>
      </c>
      <c r="AP1524" t="s">
        <v>155</v>
      </c>
      <c r="AQ1524" t="s">
        <v>159</v>
      </c>
      <c r="AR1524" t="s">
        <v>141</v>
      </c>
      <c r="AS1524">
        <v>18</v>
      </c>
      <c r="AT1524" t="s">
        <v>202</v>
      </c>
      <c r="AU1524">
        <v>3</v>
      </c>
      <c r="AV1524" t="s">
        <v>52</v>
      </c>
      <c r="AW1524">
        <v>0</v>
      </c>
      <c r="AX1524" t="s">
        <v>11309</v>
      </c>
      <c r="AY1524" t="s">
        <v>517</v>
      </c>
      <c r="AZ1524" t="s">
        <v>648</v>
      </c>
      <c r="BA1524" t="s">
        <v>648</v>
      </c>
      <c r="BB1524" t="s">
        <v>136</v>
      </c>
    </row>
    <row r="1525" spans="1:54" hidden="1" x14ac:dyDescent="0.25">
      <c r="A1525" t="s">
        <v>1</v>
      </c>
      <c r="B1525">
        <v>162172</v>
      </c>
      <c r="C1525">
        <v>45922</v>
      </c>
      <c r="D1525" t="s">
        <v>13</v>
      </c>
      <c r="E1525">
        <v>1025591</v>
      </c>
      <c r="F1525">
        <v>45918</v>
      </c>
      <c r="G1525">
        <v>1</v>
      </c>
      <c r="H1525" t="s">
        <v>167</v>
      </c>
      <c r="I1525" t="s">
        <v>148</v>
      </c>
      <c r="J1525" s="16">
        <v>45932</v>
      </c>
      <c r="K1525" t="s">
        <v>125</v>
      </c>
      <c r="L1525" t="s">
        <v>126</v>
      </c>
      <c r="M1525">
        <v>10</v>
      </c>
      <c r="N1525" t="s">
        <v>580</v>
      </c>
      <c r="O1525" t="s">
        <v>1</v>
      </c>
      <c r="P1525">
        <v>0</v>
      </c>
      <c r="R1525">
        <v>2487.31</v>
      </c>
      <c r="S1525">
        <v>300248.28000000003</v>
      </c>
      <c r="T1525">
        <v>159</v>
      </c>
      <c r="U1525" t="s">
        <v>127</v>
      </c>
      <c r="V1525">
        <v>3</v>
      </c>
      <c r="W1525" t="s">
        <v>401</v>
      </c>
      <c r="X1525" t="s">
        <v>401</v>
      </c>
      <c r="Y1525" t="s">
        <v>401</v>
      </c>
      <c r="Z1525" t="s">
        <v>5305</v>
      </c>
      <c r="AA1525" t="s">
        <v>161</v>
      </c>
      <c r="AB1525" t="s">
        <v>130</v>
      </c>
      <c r="AC1525" t="s">
        <v>308</v>
      </c>
      <c r="AD1525" t="s">
        <v>333</v>
      </c>
      <c r="AE1525" t="s">
        <v>1</v>
      </c>
      <c r="AF1525" t="s">
        <v>2328</v>
      </c>
      <c r="AG1525" t="s">
        <v>197</v>
      </c>
      <c r="AH1525" t="s">
        <v>5306</v>
      </c>
      <c r="AI1525" t="s">
        <v>5307</v>
      </c>
      <c r="AJ1525" t="s">
        <v>167</v>
      </c>
      <c r="AL1525" t="s">
        <v>134</v>
      </c>
      <c r="AM1525" t="s">
        <v>168</v>
      </c>
      <c r="AN1525" t="s">
        <v>1</v>
      </c>
      <c r="AO1525" t="s">
        <v>136</v>
      </c>
      <c r="AP1525" t="s">
        <v>161</v>
      </c>
      <c r="AQ1525" t="s">
        <v>137</v>
      </c>
      <c r="AR1525" t="s">
        <v>168</v>
      </c>
      <c r="AS1525">
        <v>10</v>
      </c>
      <c r="AT1525" t="s">
        <v>142</v>
      </c>
      <c r="AU1525">
        <v>1</v>
      </c>
      <c r="AV1525" t="s">
        <v>487</v>
      </c>
      <c r="AW1525">
        <v>0</v>
      </c>
      <c r="AX1525" t="s">
        <v>5308</v>
      </c>
      <c r="AY1525" t="s">
        <v>517</v>
      </c>
      <c r="AZ1525" t="s">
        <v>648</v>
      </c>
      <c r="BA1525" t="s">
        <v>648</v>
      </c>
      <c r="BB1525" t="s">
        <v>136</v>
      </c>
    </row>
    <row r="1526" spans="1:54" hidden="1" x14ac:dyDescent="0.25">
      <c r="A1526" t="s">
        <v>1326</v>
      </c>
      <c r="B1526">
        <v>27586</v>
      </c>
      <c r="C1526">
        <v>45923</v>
      </c>
      <c r="D1526" t="s">
        <v>13</v>
      </c>
      <c r="E1526">
        <v>1026154</v>
      </c>
      <c r="F1526">
        <v>45919</v>
      </c>
      <c r="G1526">
        <v>3</v>
      </c>
      <c r="H1526" t="s">
        <v>139</v>
      </c>
      <c r="I1526" t="s">
        <v>124</v>
      </c>
      <c r="J1526" s="16">
        <v>45932</v>
      </c>
      <c r="K1526" t="s">
        <v>125</v>
      </c>
      <c r="L1526" t="s">
        <v>126</v>
      </c>
      <c r="M1526">
        <v>9</v>
      </c>
      <c r="N1526" t="s">
        <v>1765</v>
      </c>
      <c r="O1526" t="s">
        <v>1</v>
      </c>
      <c r="P1526">
        <v>0</v>
      </c>
      <c r="R1526">
        <v>1289.95</v>
      </c>
      <c r="S1526">
        <v>15323.4</v>
      </c>
      <c r="T1526">
        <v>189</v>
      </c>
      <c r="U1526" t="s">
        <v>127</v>
      </c>
      <c r="V1526">
        <v>188</v>
      </c>
      <c r="W1526" t="s">
        <v>5063</v>
      </c>
      <c r="X1526" t="s">
        <v>5064</v>
      </c>
      <c r="Y1526" t="s">
        <v>5064</v>
      </c>
      <c r="Z1526" t="s">
        <v>5065</v>
      </c>
      <c r="AA1526" t="s">
        <v>161</v>
      </c>
      <c r="AB1526" t="s">
        <v>130</v>
      </c>
      <c r="AC1526" t="s">
        <v>13</v>
      </c>
      <c r="AD1526" t="s">
        <v>1033</v>
      </c>
      <c r="AE1526" t="s">
        <v>1326</v>
      </c>
      <c r="AF1526" t="s">
        <v>1330</v>
      </c>
      <c r="AG1526" t="s">
        <v>1018</v>
      </c>
      <c r="AH1526" t="s">
        <v>5066</v>
      </c>
      <c r="AI1526" t="s">
        <v>5067</v>
      </c>
      <c r="AJ1526" t="s">
        <v>140</v>
      </c>
      <c r="AK1526" t="s">
        <v>5068</v>
      </c>
      <c r="AL1526" t="s">
        <v>134</v>
      </c>
      <c r="AM1526" t="s">
        <v>141</v>
      </c>
      <c r="AN1526" t="s">
        <v>1</v>
      </c>
      <c r="AO1526" t="s">
        <v>136</v>
      </c>
      <c r="AP1526" t="s">
        <v>155</v>
      </c>
      <c r="AQ1526" t="s">
        <v>137</v>
      </c>
      <c r="AR1526" t="s">
        <v>141</v>
      </c>
      <c r="AS1526">
        <v>9</v>
      </c>
      <c r="AT1526" t="s">
        <v>147</v>
      </c>
      <c r="AU1526">
        <v>1</v>
      </c>
      <c r="AV1526" t="s">
        <v>71</v>
      </c>
      <c r="AW1526">
        <v>0</v>
      </c>
      <c r="AX1526" t="s">
        <v>5069</v>
      </c>
      <c r="AY1526" t="s">
        <v>517</v>
      </c>
      <c r="AZ1526" t="s">
        <v>648</v>
      </c>
      <c r="BA1526" t="s">
        <v>648</v>
      </c>
      <c r="BB1526" t="s">
        <v>136</v>
      </c>
    </row>
    <row r="1527" spans="1:54" x14ac:dyDescent="0.25">
      <c r="A1527" t="s">
        <v>246</v>
      </c>
      <c r="B1527">
        <v>10540</v>
      </c>
      <c r="C1527">
        <v>45929</v>
      </c>
      <c r="D1527" t="s">
        <v>13</v>
      </c>
      <c r="E1527">
        <v>1028915</v>
      </c>
      <c r="F1527">
        <v>45926</v>
      </c>
      <c r="G1527">
        <v>3</v>
      </c>
      <c r="H1527" t="s">
        <v>139</v>
      </c>
      <c r="I1527" t="s">
        <v>124</v>
      </c>
      <c r="J1527" s="16">
        <v>45932</v>
      </c>
      <c r="K1527" t="s">
        <v>125</v>
      </c>
      <c r="L1527" t="s">
        <v>149</v>
      </c>
      <c r="M1527">
        <v>3</v>
      </c>
      <c r="N1527" t="s">
        <v>199</v>
      </c>
      <c r="O1527" t="s">
        <v>12</v>
      </c>
      <c r="P1527">
        <v>0</v>
      </c>
      <c r="R1527">
        <v>7627.36</v>
      </c>
      <c r="S1527">
        <v>244591.35</v>
      </c>
      <c r="T1527">
        <v>1105</v>
      </c>
      <c r="U1527" t="s">
        <v>127</v>
      </c>
      <c r="V1527">
        <v>0</v>
      </c>
      <c r="W1527" t="s">
        <v>441</v>
      </c>
      <c r="X1527" t="s">
        <v>442</v>
      </c>
      <c r="Y1527" t="s">
        <v>442</v>
      </c>
      <c r="Z1527" t="s">
        <v>5070</v>
      </c>
      <c r="AA1527" t="s">
        <v>155</v>
      </c>
      <c r="AB1527" t="s">
        <v>130</v>
      </c>
      <c r="AC1527" t="s">
        <v>13</v>
      </c>
      <c r="AD1527" t="s">
        <v>333</v>
      </c>
      <c r="AE1527" t="s">
        <v>246</v>
      </c>
      <c r="AF1527" t="s">
        <v>1197</v>
      </c>
      <c r="AG1527" t="s">
        <v>298</v>
      </c>
      <c r="AH1527" t="s">
        <v>2752</v>
      </c>
      <c r="AI1527" t="s">
        <v>5071</v>
      </c>
      <c r="AJ1527" t="s">
        <v>140</v>
      </c>
      <c r="AK1527" t="s">
        <v>5072</v>
      </c>
      <c r="AL1527" t="s">
        <v>134</v>
      </c>
      <c r="AM1527" t="s">
        <v>141</v>
      </c>
      <c r="AN1527" t="s">
        <v>12</v>
      </c>
      <c r="AO1527" t="s">
        <v>136</v>
      </c>
      <c r="AP1527" t="s">
        <v>287</v>
      </c>
      <c r="AQ1527" t="s">
        <v>159</v>
      </c>
      <c r="AR1527" t="s">
        <v>141</v>
      </c>
      <c r="AS1527">
        <v>3</v>
      </c>
      <c r="AT1527" t="s">
        <v>147</v>
      </c>
      <c r="AU1527">
        <v>0</v>
      </c>
      <c r="AV1527" t="s">
        <v>52</v>
      </c>
      <c r="AW1527">
        <v>0</v>
      </c>
      <c r="AX1527" t="s">
        <v>5073</v>
      </c>
      <c r="AY1527" t="s">
        <v>517</v>
      </c>
      <c r="AZ1527" t="s">
        <v>648</v>
      </c>
      <c r="BA1527" t="s">
        <v>648</v>
      </c>
      <c r="BB1527" t="s">
        <v>136</v>
      </c>
    </row>
    <row r="1528" spans="1:54" hidden="1" x14ac:dyDescent="0.25">
      <c r="A1528" t="s">
        <v>1</v>
      </c>
      <c r="B1528">
        <v>161337</v>
      </c>
      <c r="C1528">
        <v>45891</v>
      </c>
      <c r="D1528" t="s">
        <v>11</v>
      </c>
      <c r="E1528">
        <v>1214800</v>
      </c>
      <c r="F1528">
        <v>45888</v>
      </c>
      <c r="G1528">
        <v>1</v>
      </c>
      <c r="H1528" t="s">
        <v>167</v>
      </c>
      <c r="I1528" t="s">
        <v>234</v>
      </c>
      <c r="J1528" s="16">
        <v>45937</v>
      </c>
      <c r="K1528" t="s">
        <v>125</v>
      </c>
      <c r="L1528" t="s">
        <v>126</v>
      </c>
      <c r="M1528">
        <v>46</v>
      </c>
      <c r="N1528" t="s">
        <v>184</v>
      </c>
      <c r="O1528" t="s">
        <v>1</v>
      </c>
      <c r="P1528">
        <v>71.290000000000006</v>
      </c>
      <c r="R1528">
        <v>744.86</v>
      </c>
      <c r="S1528">
        <v>8030.61</v>
      </c>
      <c r="T1528">
        <v>52</v>
      </c>
      <c r="U1528" t="s">
        <v>127</v>
      </c>
      <c r="V1528">
        <v>3</v>
      </c>
      <c r="W1528" t="s">
        <v>399</v>
      </c>
      <c r="X1528" t="s">
        <v>1473</v>
      </c>
      <c r="Y1528" t="s">
        <v>1473</v>
      </c>
      <c r="Z1528" t="s">
        <v>11310</v>
      </c>
      <c r="AA1528" t="s">
        <v>161</v>
      </c>
      <c r="AB1528" t="s">
        <v>130</v>
      </c>
      <c r="AC1528" t="s">
        <v>11</v>
      </c>
      <c r="AD1528" t="s">
        <v>188</v>
      </c>
      <c r="AE1528" t="s">
        <v>160</v>
      </c>
      <c r="AF1528" t="s">
        <v>1716</v>
      </c>
      <c r="AG1528" t="s">
        <v>1027</v>
      </c>
      <c r="AH1528" t="s">
        <v>11311</v>
      </c>
      <c r="AI1528" t="s">
        <v>11312</v>
      </c>
      <c r="AJ1528" t="s">
        <v>167</v>
      </c>
      <c r="AK1528" t="s">
        <v>158</v>
      </c>
      <c r="AL1528" t="s">
        <v>134</v>
      </c>
      <c r="AM1528" t="s">
        <v>168</v>
      </c>
      <c r="AN1528" t="s">
        <v>1</v>
      </c>
      <c r="AO1528" t="s">
        <v>136</v>
      </c>
      <c r="AP1528" t="s">
        <v>161</v>
      </c>
      <c r="AQ1528" t="s">
        <v>137</v>
      </c>
      <c r="AR1528" t="s">
        <v>168</v>
      </c>
      <c r="AS1528">
        <v>46</v>
      </c>
      <c r="AT1528" t="s">
        <v>169</v>
      </c>
      <c r="AU1528">
        <v>3</v>
      </c>
      <c r="AV1528" t="s">
        <v>40</v>
      </c>
      <c r="AW1528">
        <v>0</v>
      </c>
      <c r="AX1528" t="s">
        <v>11313</v>
      </c>
      <c r="AY1528" t="s">
        <v>517</v>
      </c>
      <c r="AZ1528" t="s">
        <v>648</v>
      </c>
      <c r="BA1528" t="s">
        <v>648</v>
      </c>
      <c r="BB1528" t="s">
        <v>136</v>
      </c>
    </row>
    <row r="1529" spans="1:54" hidden="1" x14ac:dyDescent="0.25">
      <c r="A1529" t="s">
        <v>11</v>
      </c>
      <c r="B1529">
        <v>131587</v>
      </c>
      <c r="C1529">
        <v>45932</v>
      </c>
      <c r="D1529" t="s">
        <v>11</v>
      </c>
      <c r="E1529">
        <v>1222742</v>
      </c>
      <c r="F1529">
        <v>45918</v>
      </c>
      <c r="G1529">
        <v>3</v>
      </c>
      <c r="H1529" t="s">
        <v>139</v>
      </c>
      <c r="I1529" t="s">
        <v>124</v>
      </c>
      <c r="J1529" s="16">
        <v>45936</v>
      </c>
      <c r="K1529" t="s">
        <v>125</v>
      </c>
      <c r="L1529" t="s">
        <v>126</v>
      </c>
      <c r="M1529">
        <v>4</v>
      </c>
      <c r="N1529" t="s">
        <v>1318</v>
      </c>
      <c r="O1529" t="s">
        <v>12</v>
      </c>
      <c r="P1529">
        <v>0</v>
      </c>
      <c r="R1529">
        <v>1.22</v>
      </c>
      <c r="S1529">
        <v>100</v>
      </c>
      <c r="T1529">
        <v>1</v>
      </c>
      <c r="U1529" t="s">
        <v>150</v>
      </c>
      <c r="V1529">
        <v>1</v>
      </c>
      <c r="W1529" t="s">
        <v>1001</v>
      </c>
      <c r="X1529" t="s">
        <v>1001</v>
      </c>
      <c r="Y1529" t="s">
        <v>1002</v>
      </c>
      <c r="Z1529" t="s">
        <v>8064</v>
      </c>
      <c r="AA1529" t="s">
        <v>155</v>
      </c>
      <c r="AB1529" t="s">
        <v>130</v>
      </c>
      <c r="AC1529" t="s">
        <v>10</v>
      </c>
      <c r="AE1529" t="s">
        <v>11</v>
      </c>
      <c r="AF1529" t="s">
        <v>151</v>
      </c>
      <c r="AG1529" t="s">
        <v>1003</v>
      </c>
      <c r="AI1529" t="s">
        <v>8065</v>
      </c>
      <c r="AJ1529" t="s">
        <v>226</v>
      </c>
      <c r="AK1529" t="s">
        <v>8066</v>
      </c>
      <c r="AL1529" t="s">
        <v>134</v>
      </c>
      <c r="AM1529" t="s">
        <v>141</v>
      </c>
      <c r="AN1529" t="s">
        <v>12</v>
      </c>
      <c r="AO1529" t="s">
        <v>136</v>
      </c>
      <c r="AP1529" t="s">
        <v>196</v>
      </c>
      <c r="AQ1529" t="s">
        <v>159</v>
      </c>
      <c r="AR1529" t="s">
        <v>141</v>
      </c>
      <c r="AS1529">
        <v>4</v>
      </c>
      <c r="AT1529" t="s">
        <v>142</v>
      </c>
      <c r="AU1529">
        <v>0</v>
      </c>
      <c r="AV1529" t="s">
        <v>48</v>
      </c>
      <c r="AW1529">
        <v>0</v>
      </c>
      <c r="AX1529" t="s">
        <v>8067</v>
      </c>
      <c r="AY1529" t="s">
        <v>517</v>
      </c>
      <c r="AZ1529" t="s">
        <v>648</v>
      </c>
      <c r="BA1529" t="s">
        <v>648</v>
      </c>
      <c r="BB1529" t="s">
        <v>136</v>
      </c>
    </row>
    <row r="1530" spans="1:54" hidden="1" x14ac:dyDescent="0.25">
      <c r="A1530" t="s">
        <v>230</v>
      </c>
      <c r="B1530">
        <v>10367</v>
      </c>
      <c r="C1530">
        <v>45931</v>
      </c>
      <c r="D1530" t="s">
        <v>345</v>
      </c>
      <c r="E1530">
        <v>515584</v>
      </c>
      <c r="F1530">
        <v>45924</v>
      </c>
      <c r="G1530">
        <v>3</v>
      </c>
      <c r="H1530" t="s">
        <v>139</v>
      </c>
      <c r="I1530" t="s">
        <v>124</v>
      </c>
      <c r="J1530" s="16">
        <v>45932</v>
      </c>
      <c r="K1530" t="s">
        <v>125</v>
      </c>
      <c r="L1530" t="s">
        <v>126</v>
      </c>
      <c r="M1530">
        <v>1</v>
      </c>
      <c r="N1530" t="s">
        <v>970</v>
      </c>
      <c r="O1530" t="s">
        <v>230</v>
      </c>
      <c r="P1530">
        <v>0</v>
      </c>
      <c r="R1530">
        <v>633.1</v>
      </c>
      <c r="S1530">
        <v>15464.72</v>
      </c>
      <c r="T1530">
        <v>57</v>
      </c>
      <c r="U1530" t="s">
        <v>127</v>
      </c>
      <c r="V1530">
        <v>1</v>
      </c>
      <c r="W1530" t="s">
        <v>341</v>
      </c>
      <c r="X1530" t="s">
        <v>342</v>
      </c>
      <c r="Y1530" t="s">
        <v>342</v>
      </c>
      <c r="Z1530" t="s">
        <v>3825</v>
      </c>
      <c r="AA1530" t="s">
        <v>201</v>
      </c>
      <c r="AB1530" t="s">
        <v>173</v>
      </c>
      <c r="AC1530" t="s">
        <v>345</v>
      </c>
      <c r="AD1530" t="s">
        <v>343</v>
      </c>
      <c r="AE1530" t="s">
        <v>230</v>
      </c>
      <c r="AF1530" t="s">
        <v>3826</v>
      </c>
      <c r="AG1530" t="s">
        <v>344</v>
      </c>
      <c r="AH1530" t="s">
        <v>3827</v>
      </c>
      <c r="AI1530" t="s">
        <v>5429</v>
      </c>
      <c r="AJ1530" t="s">
        <v>223</v>
      </c>
      <c r="AK1530" t="s">
        <v>5430</v>
      </c>
      <c r="AL1530" t="s">
        <v>134</v>
      </c>
      <c r="AM1530" t="s">
        <v>141</v>
      </c>
      <c r="AN1530" t="s">
        <v>18</v>
      </c>
      <c r="AO1530" t="s">
        <v>173</v>
      </c>
      <c r="AP1530" t="s">
        <v>201</v>
      </c>
      <c r="AQ1530" t="s">
        <v>198</v>
      </c>
      <c r="AR1530" t="s">
        <v>141</v>
      </c>
      <c r="AS1530">
        <v>1</v>
      </c>
      <c r="AT1530" t="s">
        <v>202</v>
      </c>
      <c r="AU1530">
        <v>0</v>
      </c>
      <c r="AV1530" t="s">
        <v>974</v>
      </c>
      <c r="AW1530">
        <v>0</v>
      </c>
      <c r="AX1530" t="s">
        <v>5431</v>
      </c>
      <c r="AY1530" t="s">
        <v>517</v>
      </c>
      <c r="AZ1530" t="s">
        <v>648</v>
      </c>
      <c r="BA1530" t="s">
        <v>648</v>
      </c>
      <c r="BB1530" t="s">
        <v>749</v>
      </c>
    </row>
    <row r="1531" spans="1:54" hidden="1" x14ac:dyDescent="0.25">
      <c r="A1531" t="s">
        <v>230</v>
      </c>
      <c r="B1531">
        <v>10370</v>
      </c>
      <c r="C1531">
        <v>45931</v>
      </c>
      <c r="D1531" t="s">
        <v>345</v>
      </c>
      <c r="E1531">
        <v>515599</v>
      </c>
      <c r="F1531">
        <v>45924</v>
      </c>
      <c r="G1531">
        <v>3</v>
      </c>
      <c r="H1531" t="s">
        <v>139</v>
      </c>
      <c r="I1531" t="s">
        <v>124</v>
      </c>
      <c r="J1531" s="16">
        <v>45932</v>
      </c>
      <c r="K1531" t="s">
        <v>125</v>
      </c>
      <c r="L1531" t="s">
        <v>126</v>
      </c>
      <c r="M1531">
        <v>1</v>
      </c>
      <c r="N1531" t="s">
        <v>1525</v>
      </c>
      <c r="O1531" t="s">
        <v>230</v>
      </c>
      <c r="P1531">
        <v>0</v>
      </c>
      <c r="R1531">
        <v>392.69</v>
      </c>
      <c r="S1531">
        <v>8434.2000000000007</v>
      </c>
      <c r="T1531">
        <v>27</v>
      </c>
      <c r="U1531" t="s">
        <v>127</v>
      </c>
      <c r="V1531">
        <v>1</v>
      </c>
      <c r="W1531" t="s">
        <v>341</v>
      </c>
      <c r="X1531" t="s">
        <v>342</v>
      </c>
      <c r="Y1531" t="s">
        <v>342</v>
      </c>
      <c r="Z1531" t="s">
        <v>3825</v>
      </c>
      <c r="AA1531" t="s">
        <v>201</v>
      </c>
      <c r="AB1531" t="s">
        <v>173</v>
      </c>
      <c r="AC1531" t="s">
        <v>345</v>
      </c>
      <c r="AD1531" t="s">
        <v>343</v>
      </c>
      <c r="AE1531" t="s">
        <v>230</v>
      </c>
      <c r="AF1531" t="s">
        <v>3826</v>
      </c>
      <c r="AG1531" t="s">
        <v>344</v>
      </c>
      <c r="AH1531" t="s">
        <v>3827</v>
      </c>
      <c r="AI1531" t="s">
        <v>3828</v>
      </c>
      <c r="AJ1531" t="s">
        <v>223</v>
      </c>
      <c r="AK1531" t="s">
        <v>158</v>
      </c>
      <c r="AL1531" t="s">
        <v>134</v>
      </c>
      <c r="AM1531" t="s">
        <v>141</v>
      </c>
      <c r="AN1531" t="s">
        <v>18</v>
      </c>
      <c r="AO1531" t="s">
        <v>173</v>
      </c>
      <c r="AP1531" t="s">
        <v>201</v>
      </c>
      <c r="AQ1531" t="s">
        <v>198</v>
      </c>
      <c r="AR1531" t="s">
        <v>141</v>
      </c>
      <c r="AS1531">
        <v>1</v>
      </c>
      <c r="AT1531" t="s">
        <v>202</v>
      </c>
      <c r="AU1531">
        <v>0</v>
      </c>
      <c r="AV1531" t="s">
        <v>173</v>
      </c>
      <c r="AW1531">
        <v>0</v>
      </c>
      <c r="AX1531" t="s">
        <v>3829</v>
      </c>
      <c r="AY1531" t="s">
        <v>517</v>
      </c>
      <c r="AZ1531" t="s">
        <v>648</v>
      </c>
      <c r="BA1531" t="s">
        <v>648</v>
      </c>
      <c r="BB1531" t="s">
        <v>749</v>
      </c>
    </row>
    <row r="1532" spans="1:54" hidden="1" x14ac:dyDescent="0.25">
      <c r="A1532" t="s">
        <v>1176</v>
      </c>
      <c r="B1532">
        <v>2763</v>
      </c>
      <c r="C1532">
        <v>45917</v>
      </c>
      <c r="D1532" t="s">
        <v>31</v>
      </c>
      <c r="E1532">
        <v>467846</v>
      </c>
      <c r="F1532">
        <v>45912</v>
      </c>
      <c r="G1532">
        <v>3</v>
      </c>
      <c r="H1532" t="s">
        <v>139</v>
      </c>
      <c r="I1532" t="s">
        <v>148</v>
      </c>
      <c r="J1532" s="16">
        <v>45931</v>
      </c>
      <c r="K1532" t="s">
        <v>125</v>
      </c>
      <c r="L1532" t="s">
        <v>126</v>
      </c>
      <c r="M1532">
        <v>14</v>
      </c>
      <c r="N1532" t="s">
        <v>1177</v>
      </c>
      <c r="O1532" t="s">
        <v>1176</v>
      </c>
      <c r="P1532">
        <v>0</v>
      </c>
      <c r="R1532">
        <v>358.57</v>
      </c>
      <c r="S1532">
        <v>1823.63</v>
      </c>
      <c r="T1532">
        <v>25</v>
      </c>
      <c r="U1532" t="s">
        <v>127</v>
      </c>
      <c r="V1532">
        <v>0</v>
      </c>
      <c r="W1532" t="s">
        <v>975</v>
      </c>
      <c r="X1532" t="s">
        <v>976</v>
      </c>
      <c r="Y1532" t="s">
        <v>976</v>
      </c>
      <c r="Z1532" t="s">
        <v>1684</v>
      </c>
      <c r="AA1532" t="s">
        <v>1181</v>
      </c>
      <c r="AB1532" t="s">
        <v>130</v>
      </c>
      <c r="AC1532" t="s">
        <v>31</v>
      </c>
      <c r="AD1532" t="s">
        <v>204</v>
      </c>
      <c r="AE1532" t="s">
        <v>1176</v>
      </c>
      <c r="AF1532" t="s">
        <v>1182</v>
      </c>
      <c r="AG1532" t="s">
        <v>189</v>
      </c>
      <c r="AH1532" t="s">
        <v>1184</v>
      </c>
      <c r="AI1532" t="s">
        <v>3736</v>
      </c>
      <c r="AJ1532" t="s">
        <v>140</v>
      </c>
      <c r="AK1532" t="s">
        <v>3737</v>
      </c>
      <c r="AL1532" t="s">
        <v>134</v>
      </c>
      <c r="AM1532" t="s">
        <v>141</v>
      </c>
      <c r="AN1532" t="s">
        <v>0</v>
      </c>
      <c r="AO1532" t="s">
        <v>173</v>
      </c>
      <c r="AP1532" t="s">
        <v>1181</v>
      </c>
      <c r="AQ1532" t="s">
        <v>1090</v>
      </c>
      <c r="AR1532" t="s">
        <v>141</v>
      </c>
      <c r="AS1532">
        <v>14</v>
      </c>
      <c r="AT1532" t="s">
        <v>147</v>
      </c>
      <c r="AU1532">
        <v>2</v>
      </c>
      <c r="AV1532" t="s">
        <v>173</v>
      </c>
      <c r="AW1532">
        <v>0</v>
      </c>
      <c r="AX1532" t="s">
        <v>1685</v>
      </c>
      <c r="AY1532" t="s">
        <v>517</v>
      </c>
      <c r="AZ1532" t="s">
        <v>648</v>
      </c>
      <c r="BA1532" t="s">
        <v>648</v>
      </c>
      <c r="BB1532" t="s">
        <v>136</v>
      </c>
    </row>
    <row r="1533" spans="1:54" hidden="1" x14ac:dyDescent="0.25">
      <c r="A1533" t="s">
        <v>214</v>
      </c>
      <c r="B1533">
        <v>1703</v>
      </c>
      <c r="C1533">
        <v>45923</v>
      </c>
      <c r="D1533" t="s">
        <v>301</v>
      </c>
      <c r="E1533">
        <v>355363</v>
      </c>
      <c r="F1533">
        <v>45917</v>
      </c>
      <c r="G1533">
        <v>1</v>
      </c>
      <c r="H1533" t="s">
        <v>167</v>
      </c>
      <c r="I1533" t="s">
        <v>124</v>
      </c>
      <c r="J1533" s="16">
        <v>45931</v>
      </c>
      <c r="K1533" t="s">
        <v>125</v>
      </c>
      <c r="L1533" t="s">
        <v>126</v>
      </c>
      <c r="M1533">
        <v>8</v>
      </c>
      <c r="N1533" t="s">
        <v>1972</v>
      </c>
      <c r="O1533" t="s">
        <v>214</v>
      </c>
      <c r="P1533">
        <v>0</v>
      </c>
      <c r="R1533">
        <v>142.06</v>
      </c>
      <c r="S1533">
        <v>1227.51</v>
      </c>
      <c r="T1533">
        <v>2</v>
      </c>
      <c r="U1533" t="s">
        <v>127</v>
      </c>
      <c r="V1533">
        <v>1</v>
      </c>
      <c r="W1533" t="s">
        <v>510</v>
      </c>
      <c r="X1533" t="s">
        <v>2211</v>
      </c>
      <c r="Y1533" t="s">
        <v>2211</v>
      </c>
      <c r="Z1533" t="s">
        <v>2212</v>
      </c>
      <c r="AA1533" t="s">
        <v>1181</v>
      </c>
      <c r="AB1533" t="s">
        <v>173</v>
      </c>
      <c r="AC1533" t="s">
        <v>301</v>
      </c>
      <c r="AD1533" t="s">
        <v>348</v>
      </c>
      <c r="AE1533" t="s">
        <v>214</v>
      </c>
      <c r="AF1533" t="s">
        <v>1182</v>
      </c>
      <c r="AG1533" t="s">
        <v>384</v>
      </c>
      <c r="AH1533" t="s">
        <v>2213</v>
      </c>
      <c r="AI1533" t="s">
        <v>3299</v>
      </c>
      <c r="AJ1533" t="s">
        <v>1395</v>
      </c>
      <c r="AK1533" t="s">
        <v>3300</v>
      </c>
      <c r="AL1533" t="s">
        <v>134</v>
      </c>
      <c r="AM1533" t="s">
        <v>168</v>
      </c>
      <c r="AN1533" t="s">
        <v>0</v>
      </c>
      <c r="AO1533" t="s">
        <v>173</v>
      </c>
      <c r="AP1533" t="s">
        <v>1181</v>
      </c>
      <c r="AQ1533" t="s">
        <v>1090</v>
      </c>
      <c r="AR1533" t="s">
        <v>168</v>
      </c>
      <c r="AS1533">
        <v>8</v>
      </c>
      <c r="AT1533" t="s">
        <v>202</v>
      </c>
      <c r="AU1533">
        <v>1</v>
      </c>
      <c r="AV1533" t="s">
        <v>173</v>
      </c>
      <c r="AW1533">
        <v>0</v>
      </c>
      <c r="AX1533" t="s">
        <v>2214</v>
      </c>
      <c r="AY1533" t="s">
        <v>517</v>
      </c>
      <c r="AZ1533" t="s">
        <v>648</v>
      </c>
      <c r="BA1533" t="s">
        <v>648</v>
      </c>
      <c r="BB1533" t="s">
        <v>747</v>
      </c>
    </row>
    <row r="1534" spans="1:54" hidden="1" x14ac:dyDescent="0.25">
      <c r="A1534" t="s">
        <v>30</v>
      </c>
      <c r="B1534">
        <v>58040</v>
      </c>
      <c r="C1534">
        <v>45930</v>
      </c>
      <c r="D1534" t="s">
        <v>18</v>
      </c>
      <c r="E1534">
        <v>1257576</v>
      </c>
      <c r="F1534">
        <v>45922</v>
      </c>
      <c r="G1534">
        <v>3</v>
      </c>
      <c r="H1534" t="s">
        <v>139</v>
      </c>
      <c r="I1534" t="s">
        <v>124</v>
      </c>
      <c r="J1534" s="16">
        <v>45932</v>
      </c>
      <c r="K1534" t="s">
        <v>125</v>
      </c>
      <c r="L1534" t="s">
        <v>149</v>
      </c>
      <c r="M1534">
        <v>2</v>
      </c>
      <c r="N1534" t="s">
        <v>1464</v>
      </c>
      <c r="O1534" t="s">
        <v>1</v>
      </c>
      <c r="P1534">
        <v>0</v>
      </c>
      <c r="R1534">
        <v>267.02</v>
      </c>
      <c r="S1534">
        <v>8543.94</v>
      </c>
      <c r="T1534">
        <v>6</v>
      </c>
      <c r="U1534" t="s">
        <v>127</v>
      </c>
      <c r="V1534">
        <v>1</v>
      </c>
      <c r="W1534" t="s">
        <v>2765</v>
      </c>
      <c r="X1534" t="s">
        <v>2765</v>
      </c>
      <c r="Y1534" t="s">
        <v>2765</v>
      </c>
      <c r="Z1534" t="s">
        <v>4361</v>
      </c>
      <c r="AA1534" t="s">
        <v>161</v>
      </c>
      <c r="AB1534" t="s">
        <v>130</v>
      </c>
      <c r="AC1534" t="s">
        <v>18</v>
      </c>
      <c r="AD1534" t="s">
        <v>297</v>
      </c>
      <c r="AE1534" t="s">
        <v>30</v>
      </c>
      <c r="AF1534" t="s">
        <v>1158</v>
      </c>
      <c r="AG1534" t="s">
        <v>2767</v>
      </c>
      <c r="AH1534" t="s">
        <v>4362</v>
      </c>
      <c r="AI1534" t="s">
        <v>4363</v>
      </c>
      <c r="AJ1534" t="s">
        <v>140</v>
      </c>
      <c r="AK1534" t="s">
        <v>4364</v>
      </c>
      <c r="AL1534" t="s">
        <v>134</v>
      </c>
      <c r="AM1534" t="s">
        <v>141</v>
      </c>
      <c r="AN1534" t="s">
        <v>1</v>
      </c>
      <c r="AO1534" t="s">
        <v>136</v>
      </c>
      <c r="AP1534" t="s">
        <v>161</v>
      </c>
      <c r="AQ1534" t="s">
        <v>137</v>
      </c>
      <c r="AR1534" t="s">
        <v>141</v>
      </c>
      <c r="AS1534">
        <v>2</v>
      </c>
      <c r="AT1534" t="s">
        <v>144</v>
      </c>
      <c r="AU1534">
        <v>0</v>
      </c>
      <c r="AV1534" t="s">
        <v>73</v>
      </c>
      <c r="AW1534">
        <v>0</v>
      </c>
      <c r="AX1534" t="s">
        <v>4365</v>
      </c>
      <c r="AY1534" t="s">
        <v>517</v>
      </c>
      <c r="AZ1534" t="s">
        <v>648</v>
      </c>
      <c r="BA1534" t="s">
        <v>648</v>
      </c>
      <c r="BB1534" t="s">
        <v>136</v>
      </c>
    </row>
    <row r="1535" spans="1:54" hidden="1" x14ac:dyDescent="0.25">
      <c r="A1535" t="s">
        <v>14</v>
      </c>
      <c r="B1535">
        <v>208552</v>
      </c>
      <c r="C1535">
        <v>45926</v>
      </c>
      <c r="D1535" t="s">
        <v>18</v>
      </c>
      <c r="E1535">
        <v>1257989</v>
      </c>
      <c r="F1535">
        <v>45923</v>
      </c>
      <c r="G1535">
        <v>1</v>
      </c>
      <c r="H1535" t="s">
        <v>167</v>
      </c>
      <c r="I1535" t="s">
        <v>124</v>
      </c>
      <c r="J1535" s="16">
        <v>45932</v>
      </c>
      <c r="K1535" t="s">
        <v>125</v>
      </c>
      <c r="L1535" t="s">
        <v>126</v>
      </c>
      <c r="M1535">
        <v>6</v>
      </c>
      <c r="N1535" t="s">
        <v>4370</v>
      </c>
      <c r="O1535" t="s">
        <v>18</v>
      </c>
      <c r="P1535">
        <v>0</v>
      </c>
      <c r="R1535">
        <v>89.32</v>
      </c>
      <c r="S1535">
        <v>5093.3599999999997</v>
      </c>
      <c r="T1535">
        <v>2</v>
      </c>
      <c r="U1535" t="s">
        <v>127</v>
      </c>
      <c r="V1535">
        <v>1</v>
      </c>
      <c r="W1535" t="s">
        <v>4371</v>
      </c>
      <c r="X1535" t="s">
        <v>4372</v>
      </c>
      <c r="Y1535" t="s">
        <v>4372</v>
      </c>
      <c r="Z1535" t="s">
        <v>4373</v>
      </c>
      <c r="AA1535" t="s">
        <v>201</v>
      </c>
      <c r="AB1535" t="s">
        <v>130</v>
      </c>
      <c r="AC1535" t="s">
        <v>18</v>
      </c>
      <c r="AD1535" t="s">
        <v>411</v>
      </c>
      <c r="AE1535" t="s">
        <v>249</v>
      </c>
      <c r="AF1535" t="s">
        <v>4374</v>
      </c>
      <c r="AG1535" t="s">
        <v>255</v>
      </c>
      <c r="AH1535" t="s">
        <v>4375</v>
      </c>
      <c r="AI1535" t="s">
        <v>4376</v>
      </c>
      <c r="AJ1535" t="s">
        <v>167</v>
      </c>
      <c r="AK1535" t="s">
        <v>4377</v>
      </c>
      <c r="AL1535" t="s">
        <v>134</v>
      </c>
      <c r="AM1535" t="s">
        <v>168</v>
      </c>
      <c r="AN1535" t="s">
        <v>18</v>
      </c>
      <c r="AO1535" t="s">
        <v>136</v>
      </c>
      <c r="AP1535" t="s">
        <v>153</v>
      </c>
      <c r="AQ1535" t="s">
        <v>198</v>
      </c>
      <c r="AR1535" t="s">
        <v>168</v>
      </c>
      <c r="AS1535">
        <v>6</v>
      </c>
      <c r="AT1535" t="s">
        <v>169</v>
      </c>
      <c r="AU1535">
        <v>1</v>
      </c>
      <c r="AV1535" t="s">
        <v>173</v>
      </c>
      <c r="AW1535">
        <v>0</v>
      </c>
      <c r="AX1535" t="s">
        <v>4378</v>
      </c>
      <c r="AY1535" t="s">
        <v>517</v>
      </c>
      <c r="AZ1535" t="s">
        <v>648</v>
      </c>
      <c r="BA1535" t="s">
        <v>648</v>
      </c>
      <c r="BB1535" t="s">
        <v>136</v>
      </c>
    </row>
    <row r="1536" spans="1:54" hidden="1" x14ac:dyDescent="0.25">
      <c r="A1536" t="s">
        <v>11</v>
      </c>
      <c r="B1536">
        <v>131456</v>
      </c>
      <c r="C1536">
        <v>45922</v>
      </c>
      <c r="D1536" t="s">
        <v>231</v>
      </c>
      <c r="E1536">
        <v>1255508</v>
      </c>
      <c r="F1536">
        <v>45915</v>
      </c>
      <c r="G1536">
        <v>1</v>
      </c>
      <c r="H1536" t="s">
        <v>167</v>
      </c>
      <c r="I1536" t="s">
        <v>148</v>
      </c>
      <c r="J1536" s="16">
        <v>45933</v>
      </c>
      <c r="K1536" t="s">
        <v>125</v>
      </c>
      <c r="L1536" t="s">
        <v>126</v>
      </c>
      <c r="M1536">
        <v>11</v>
      </c>
      <c r="N1536" t="s">
        <v>1731</v>
      </c>
      <c r="O1536" t="s">
        <v>0</v>
      </c>
      <c r="P1536">
        <v>0</v>
      </c>
      <c r="R1536">
        <v>118.85</v>
      </c>
      <c r="S1536">
        <v>1562.41</v>
      </c>
      <c r="T1536">
        <v>6</v>
      </c>
      <c r="U1536" t="s">
        <v>127</v>
      </c>
      <c r="V1536">
        <v>1</v>
      </c>
      <c r="W1536" t="s">
        <v>457</v>
      </c>
      <c r="X1536" t="s">
        <v>457</v>
      </c>
      <c r="Y1536" t="s">
        <v>457</v>
      </c>
      <c r="Z1536" t="s">
        <v>6376</v>
      </c>
      <c r="AA1536" t="s">
        <v>155</v>
      </c>
      <c r="AB1536" t="s">
        <v>130</v>
      </c>
      <c r="AC1536" t="s">
        <v>231</v>
      </c>
      <c r="AD1536" t="s">
        <v>411</v>
      </c>
      <c r="AE1536" t="s">
        <v>1735</v>
      </c>
      <c r="AF1536" t="s">
        <v>1736</v>
      </c>
      <c r="AG1536" t="s">
        <v>384</v>
      </c>
      <c r="AH1536" t="s">
        <v>6377</v>
      </c>
      <c r="AI1536" t="s">
        <v>6378</v>
      </c>
      <c r="AJ1536" t="s">
        <v>167</v>
      </c>
      <c r="AK1536" t="s">
        <v>6379</v>
      </c>
      <c r="AL1536" t="s">
        <v>134</v>
      </c>
      <c r="AM1536" t="s">
        <v>168</v>
      </c>
      <c r="AN1536" t="s">
        <v>0</v>
      </c>
      <c r="AO1536" t="s">
        <v>136</v>
      </c>
      <c r="AP1536" t="s">
        <v>196</v>
      </c>
      <c r="AQ1536" t="s">
        <v>159</v>
      </c>
      <c r="AR1536" t="s">
        <v>168</v>
      </c>
      <c r="AS1536">
        <v>11</v>
      </c>
      <c r="AT1536" t="s">
        <v>144</v>
      </c>
      <c r="AU1536">
        <v>2</v>
      </c>
      <c r="AV1536" t="s">
        <v>173</v>
      </c>
      <c r="AW1536">
        <v>0</v>
      </c>
      <c r="AX1536" t="s">
        <v>6380</v>
      </c>
      <c r="AY1536" t="s">
        <v>517</v>
      </c>
      <c r="AZ1536" t="s">
        <v>648</v>
      </c>
      <c r="BA1536" t="s">
        <v>648</v>
      </c>
      <c r="BB1536" t="s">
        <v>136</v>
      </c>
    </row>
    <row r="1537" spans="1:54" hidden="1" x14ac:dyDescent="0.25">
      <c r="A1537" t="s">
        <v>214</v>
      </c>
      <c r="B1537">
        <v>1723</v>
      </c>
      <c r="C1537">
        <v>45932</v>
      </c>
      <c r="D1537" t="s">
        <v>1346</v>
      </c>
      <c r="E1537">
        <v>2206865</v>
      </c>
      <c r="F1537">
        <v>45925</v>
      </c>
      <c r="G1537">
        <v>1</v>
      </c>
      <c r="H1537" t="s">
        <v>167</v>
      </c>
      <c r="I1537" t="s">
        <v>124</v>
      </c>
      <c r="J1537" s="16">
        <v>45936</v>
      </c>
      <c r="K1537" t="s">
        <v>125</v>
      </c>
      <c r="L1537" t="s">
        <v>126</v>
      </c>
      <c r="M1537">
        <v>4</v>
      </c>
      <c r="N1537" t="s">
        <v>1972</v>
      </c>
      <c r="O1537" t="s">
        <v>214</v>
      </c>
      <c r="P1537">
        <v>0</v>
      </c>
      <c r="R1537">
        <v>198.03</v>
      </c>
      <c r="S1537">
        <v>6000</v>
      </c>
      <c r="T1537">
        <v>1</v>
      </c>
      <c r="U1537" t="s">
        <v>127</v>
      </c>
      <c r="V1537">
        <v>1</v>
      </c>
      <c r="W1537" t="s">
        <v>8578</v>
      </c>
      <c r="X1537" t="s">
        <v>8579</v>
      </c>
      <c r="Y1537" t="s">
        <v>8579</v>
      </c>
      <c r="Z1537" t="s">
        <v>8580</v>
      </c>
      <c r="AA1537" t="s">
        <v>1181</v>
      </c>
      <c r="AB1537" t="s">
        <v>173</v>
      </c>
      <c r="AC1537" t="s">
        <v>1346</v>
      </c>
      <c r="AD1537" t="s">
        <v>216</v>
      </c>
      <c r="AE1537" t="s">
        <v>214</v>
      </c>
      <c r="AF1537" t="s">
        <v>1433</v>
      </c>
      <c r="AG1537" t="s">
        <v>2818</v>
      </c>
      <c r="AH1537" t="s">
        <v>8581</v>
      </c>
      <c r="AI1537" t="s">
        <v>8582</v>
      </c>
      <c r="AJ1537" t="s">
        <v>1395</v>
      </c>
      <c r="AK1537" t="s">
        <v>8583</v>
      </c>
      <c r="AL1537" t="s">
        <v>134</v>
      </c>
      <c r="AM1537" t="s">
        <v>168</v>
      </c>
      <c r="AN1537" t="s">
        <v>0</v>
      </c>
      <c r="AO1537" t="s">
        <v>173</v>
      </c>
      <c r="AP1537" t="s">
        <v>1181</v>
      </c>
      <c r="AQ1537" t="s">
        <v>1090</v>
      </c>
      <c r="AR1537" t="s">
        <v>168</v>
      </c>
      <c r="AS1537">
        <v>4</v>
      </c>
      <c r="AT1537" t="s">
        <v>142</v>
      </c>
      <c r="AU1537">
        <v>0</v>
      </c>
      <c r="AV1537" t="s">
        <v>173</v>
      </c>
      <c r="AW1537">
        <v>0</v>
      </c>
      <c r="AX1537" t="s">
        <v>8584</v>
      </c>
      <c r="AY1537" t="s">
        <v>517</v>
      </c>
      <c r="AZ1537" t="s">
        <v>648</v>
      </c>
      <c r="BA1537" t="s">
        <v>648</v>
      </c>
      <c r="BB1537" t="s">
        <v>747</v>
      </c>
    </row>
    <row r="1538" spans="1:54" hidden="1" x14ac:dyDescent="0.25">
      <c r="A1538" t="s">
        <v>15</v>
      </c>
      <c r="B1538">
        <v>108419</v>
      </c>
      <c r="C1538">
        <v>45932</v>
      </c>
      <c r="D1538" t="s">
        <v>250</v>
      </c>
      <c r="E1538">
        <v>849444</v>
      </c>
      <c r="F1538">
        <v>45929</v>
      </c>
      <c r="G1538">
        <v>1</v>
      </c>
      <c r="H1538" t="s">
        <v>167</v>
      </c>
      <c r="I1538" t="s">
        <v>148</v>
      </c>
      <c r="J1538" s="16">
        <v>45936</v>
      </c>
      <c r="K1538" t="s">
        <v>125</v>
      </c>
      <c r="L1538" t="s">
        <v>126</v>
      </c>
      <c r="M1538">
        <v>4</v>
      </c>
      <c r="N1538" t="s">
        <v>1121</v>
      </c>
      <c r="O1538" t="s">
        <v>15</v>
      </c>
      <c r="P1538">
        <v>0</v>
      </c>
      <c r="R1538">
        <v>94.99</v>
      </c>
      <c r="S1538">
        <v>2714.15</v>
      </c>
      <c r="T1538">
        <v>19</v>
      </c>
      <c r="U1538" t="s">
        <v>127</v>
      </c>
      <c r="V1538">
        <v>1</v>
      </c>
      <c r="W1538" t="s">
        <v>4156</v>
      </c>
      <c r="X1538" t="s">
        <v>4157</v>
      </c>
      <c r="Y1538" t="s">
        <v>4157</v>
      </c>
      <c r="Z1538" t="s">
        <v>11314</v>
      </c>
      <c r="AA1538" t="s">
        <v>153</v>
      </c>
      <c r="AB1538" t="s">
        <v>130</v>
      </c>
      <c r="AC1538" t="s">
        <v>250</v>
      </c>
      <c r="AD1538" t="s">
        <v>300</v>
      </c>
      <c r="AE1538" t="s">
        <v>15</v>
      </c>
      <c r="AF1538" t="s">
        <v>7650</v>
      </c>
      <c r="AG1538" t="s">
        <v>189</v>
      </c>
      <c r="AH1538" t="s">
        <v>7651</v>
      </c>
      <c r="AI1538" t="s">
        <v>11315</v>
      </c>
      <c r="AJ1538" t="s">
        <v>167</v>
      </c>
      <c r="AK1538" t="s">
        <v>11316</v>
      </c>
      <c r="AL1538" t="s">
        <v>134</v>
      </c>
      <c r="AM1538" t="s">
        <v>168</v>
      </c>
      <c r="AN1538" t="s">
        <v>15</v>
      </c>
      <c r="AO1538" t="s">
        <v>136</v>
      </c>
      <c r="AP1538" t="s">
        <v>153</v>
      </c>
      <c r="AQ1538" t="s">
        <v>137</v>
      </c>
      <c r="AR1538" t="s">
        <v>168</v>
      </c>
      <c r="AS1538">
        <v>4</v>
      </c>
      <c r="AT1538" t="s">
        <v>144</v>
      </c>
      <c r="AU1538">
        <v>0</v>
      </c>
      <c r="AV1538" t="s">
        <v>53</v>
      </c>
      <c r="AW1538">
        <v>0</v>
      </c>
      <c r="AX1538" t="s">
        <v>11317</v>
      </c>
      <c r="AY1538" t="s">
        <v>70</v>
      </c>
      <c r="AZ1538" t="s">
        <v>648</v>
      </c>
      <c r="BA1538" t="s">
        <v>648</v>
      </c>
      <c r="BB1538" t="s">
        <v>136</v>
      </c>
    </row>
    <row r="1539" spans="1:54" hidden="1" x14ac:dyDescent="0.25">
      <c r="A1539" t="s">
        <v>16</v>
      </c>
      <c r="B1539">
        <v>75631</v>
      </c>
      <c r="C1539">
        <v>45933</v>
      </c>
      <c r="D1539" t="s">
        <v>29</v>
      </c>
      <c r="E1539">
        <v>2336000</v>
      </c>
      <c r="F1539">
        <v>45790</v>
      </c>
      <c r="G1539">
        <v>3</v>
      </c>
      <c r="H1539" t="s">
        <v>139</v>
      </c>
      <c r="I1539" t="s">
        <v>234</v>
      </c>
      <c r="J1539" s="16">
        <v>45933</v>
      </c>
      <c r="K1539" t="s">
        <v>125</v>
      </c>
      <c r="L1539" t="s">
        <v>126</v>
      </c>
      <c r="M1539">
        <v>0</v>
      </c>
      <c r="N1539" t="s">
        <v>561</v>
      </c>
      <c r="O1539" t="s">
        <v>16</v>
      </c>
      <c r="P1539">
        <v>610.15</v>
      </c>
      <c r="R1539">
        <v>27.81</v>
      </c>
      <c r="S1539">
        <v>1474.57</v>
      </c>
      <c r="T1539">
        <v>3</v>
      </c>
      <c r="U1539" t="s">
        <v>150</v>
      </c>
      <c r="V1539">
        <v>1</v>
      </c>
      <c r="W1539" t="s">
        <v>315</v>
      </c>
      <c r="X1539" t="s">
        <v>315</v>
      </c>
      <c r="Y1539" t="s">
        <v>7572</v>
      </c>
      <c r="Z1539" t="s">
        <v>315</v>
      </c>
      <c r="AA1539" t="s">
        <v>129</v>
      </c>
      <c r="AB1539" t="s">
        <v>130</v>
      </c>
      <c r="AC1539" t="s">
        <v>16</v>
      </c>
      <c r="AD1539" t="s">
        <v>254</v>
      </c>
      <c r="AE1539" t="s">
        <v>16</v>
      </c>
      <c r="AF1539" t="s">
        <v>151</v>
      </c>
      <c r="AG1539" t="s">
        <v>1097</v>
      </c>
      <c r="AH1539" t="s">
        <v>7573</v>
      </c>
      <c r="AI1539" t="s">
        <v>7574</v>
      </c>
      <c r="AJ1539" t="s">
        <v>257</v>
      </c>
      <c r="AL1539" t="s">
        <v>134</v>
      </c>
      <c r="AM1539" t="s">
        <v>141</v>
      </c>
      <c r="AN1539" t="s">
        <v>16</v>
      </c>
      <c r="AO1539" t="s">
        <v>136</v>
      </c>
      <c r="AP1539" t="s">
        <v>129</v>
      </c>
      <c r="AQ1539" t="s">
        <v>137</v>
      </c>
      <c r="AR1539" t="s">
        <v>141</v>
      </c>
      <c r="AS1539">
        <v>0</v>
      </c>
      <c r="AT1539" t="s">
        <v>169</v>
      </c>
      <c r="AU1539">
        <v>0</v>
      </c>
      <c r="AV1539" t="s">
        <v>59</v>
      </c>
      <c r="AW1539">
        <v>0</v>
      </c>
      <c r="AX1539" t="s">
        <v>7575</v>
      </c>
      <c r="AY1539" t="s">
        <v>57</v>
      </c>
      <c r="AZ1539" t="s">
        <v>648</v>
      </c>
      <c r="BA1539" t="s">
        <v>649</v>
      </c>
      <c r="BB1539" t="s">
        <v>136</v>
      </c>
    </row>
    <row r="1540" spans="1:54" hidden="1" x14ac:dyDescent="0.25">
      <c r="A1540" t="s">
        <v>247</v>
      </c>
      <c r="B1540">
        <v>12086</v>
      </c>
      <c r="C1540">
        <v>45926</v>
      </c>
      <c r="D1540" t="s">
        <v>29</v>
      </c>
      <c r="E1540">
        <v>2408180</v>
      </c>
      <c r="F1540">
        <v>45923</v>
      </c>
      <c r="G1540">
        <v>3</v>
      </c>
      <c r="H1540" t="s">
        <v>139</v>
      </c>
      <c r="I1540" t="s">
        <v>124</v>
      </c>
      <c r="J1540" s="16">
        <v>45931</v>
      </c>
      <c r="K1540" t="s">
        <v>125</v>
      </c>
      <c r="L1540" t="s">
        <v>126</v>
      </c>
      <c r="M1540">
        <v>5</v>
      </c>
      <c r="N1540" t="s">
        <v>1403</v>
      </c>
      <c r="O1540" t="s">
        <v>11</v>
      </c>
      <c r="P1540">
        <v>0</v>
      </c>
      <c r="R1540">
        <v>109.74</v>
      </c>
      <c r="S1540">
        <v>2496.0100000000002</v>
      </c>
      <c r="T1540">
        <v>3</v>
      </c>
      <c r="U1540" t="s">
        <v>127</v>
      </c>
      <c r="V1540">
        <v>2</v>
      </c>
      <c r="W1540" t="s">
        <v>387</v>
      </c>
      <c r="X1540" t="s">
        <v>388</v>
      </c>
      <c r="Y1540" t="s">
        <v>388</v>
      </c>
      <c r="Z1540" t="s">
        <v>1794</v>
      </c>
      <c r="AA1540" t="s">
        <v>196</v>
      </c>
      <c r="AB1540" t="s">
        <v>130</v>
      </c>
      <c r="AC1540" t="s">
        <v>29</v>
      </c>
      <c r="AD1540" t="s">
        <v>210</v>
      </c>
      <c r="AE1540" t="s">
        <v>247</v>
      </c>
      <c r="AF1540" t="s">
        <v>248</v>
      </c>
      <c r="AG1540" t="s">
        <v>361</v>
      </c>
      <c r="AH1540" t="s">
        <v>1795</v>
      </c>
      <c r="AI1540" t="s">
        <v>3068</v>
      </c>
      <c r="AJ1540" t="s">
        <v>140</v>
      </c>
      <c r="AK1540" t="s">
        <v>3069</v>
      </c>
      <c r="AL1540" t="s">
        <v>134</v>
      </c>
      <c r="AM1540" t="s">
        <v>141</v>
      </c>
      <c r="AN1540" t="s">
        <v>11</v>
      </c>
      <c r="AO1540" t="s">
        <v>136</v>
      </c>
      <c r="AP1540" t="s">
        <v>196</v>
      </c>
      <c r="AQ1540" t="s">
        <v>198</v>
      </c>
      <c r="AR1540" t="s">
        <v>141</v>
      </c>
      <c r="AS1540">
        <v>5</v>
      </c>
      <c r="AT1540" t="s">
        <v>169</v>
      </c>
      <c r="AU1540">
        <v>0</v>
      </c>
      <c r="AV1540" t="s">
        <v>50</v>
      </c>
      <c r="AW1540">
        <v>0</v>
      </c>
      <c r="AX1540" t="s">
        <v>1796</v>
      </c>
      <c r="AY1540" t="s">
        <v>517</v>
      </c>
      <c r="AZ1540" t="s">
        <v>648</v>
      </c>
      <c r="BA1540" t="s">
        <v>648</v>
      </c>
      <c r="BB1540" t="s">
        <v>136</v>
      </c>
    </row>
    <row r="1541" spans="1:54" hidden="1" x14ac:dyDescent="0.25">
      <c r="A1541" t="s">
        <v>1326</v>
      </c>
      <c r="B1541">
        <v>27637</v>
      </c>
      <c r="C1541">
        <v>45933</v>
      </c>
      <c r="D1541" t="s">
        <v>29</v>
      </c>
      <c r="E1541">
        <v>2411648</v>
      </c>
      <c r="F1541">
        <v>45930</v>
      </c>
      <c r="G1541">
        <v>1</v>
      </c>
      <c r="H1541" t="s">
        <v>167</v>
      </c>
      <c r="I1541" t="s">
        <v>148</v>
      </c>
      <c r="J1541" s="16">
        <v>45936</v>
      </c>
      <c r="K1541" t="s">
        <v>125</v>
      </c>
      <c r="L1541" t="s">
        <v>126</v>
      </c>
      <c r="M1541">
        <v>3</v>
      </c>
      <c r="N1541" t="s">
        <v>1169</v>
      </c>
      <c r="O1541" t="s">
        <v>0</v>
      </c>
      <c r="P1541">
        <v>0</v>
      </c>
      <c r="R1541">
        <v>441.6</v>
      </c>
      <c r="S1541">
        <v>18889.740000000002</v>
      </c>
      <c r="T1541">
        <v>22</v>
      </c>
      <c r="U1541" t="s">
        <v>127</v>
      </c>
      <c r="V1541">
        <v>1</v>
      </c>
      <c r="W1541" t="s">
        <v>6969</v>
      </c>
      <c r="X1541" t="s">
        <v>6969</v>
      </c>
      <c r="Y1541" t="s">
        <v>6969</v>
      </c>
      <c r="Z1541" t="s">
        <v>11318</v>
      </c>
      <c r="AA1541" t="s">
        <v>155</v>
      </c>
      <c r="AB1541" t="s">
        <v>130</v>
      </c>
      <c r="AC1541" t="s">
        <v>29</v>
      </c>
      <c r="AD1541" t="s">
        <v>210</v>
      </c>
      <c r="AE1541" t="s">
        <v>1326</v>
      </c>
      <c r="AF1541" t="s">
        <v>1330</v>
      </c>
      <c r="AG1541" t="s">
        <v>4406</v>
      </c>
      <c r="AH1541" t="s">
        <v>10256</v>
      </c>
      <c r="AI1541" t="s">
        <v>11319</v>
      </c>
      <c r="AJ1541" t="s">
        <v>167</v>
      </c>
      <c r="AK1541" t="s">
        <v>11320</v>
      </c>
      <c r="AL1541" t="s">
        <v>134</v>
      </c>
      <c r="AM1541" t="s">
        <v>168</v>
      </c>
      <c r="AN1541" t="s">
        <v>0</v>
      </c>
      <c r="AO1541" t="s">
        <v>136</v>
      </c>
      <c r="AP1541" t="s">
        <v>155</v>
      </c>
      <c r="AQ1541" t="s">
        <v>159</v>
      </c>
      <c r="AR1541" t="s">
        <v>168</v>
      </c>
      <c r="AS1541">
        <v>3</v>
      </c>
      <c r="AT1541" t="s">
        <v>169</v>
      </c>
      <c r="AU1541">
        <v>0</v>
      </c>
      <c r="AV1541" t="s">
        <v>33</v>
      </c>
      <c r="AW1541">
        <v>0</v>
      </c>
      <c r="AX1541" t="s">
        <v>11321</v>
      </c>
      <c r="AY1541" t="s">
        <v>517</v>
      </c>
      <c r="AZ1541" t="s">
        <v>649</v>
      </c>
      <c r="BA1541" t="s">
        <v>648</v>
      </c>
      <c r="BB1541" t="s">
        <v>136</v>
      </c>
    </row>
    <row r="1542" spans="1:54" hidden="1" x14ac:dyDescent="0.25">
      <c r="A1542" t="s">
        <v>1</v>
      </c>
      <c r="B1542">
        <v>162311</v>
      </c>
      <c r="C1542">
        <v>45926</v>
      </c>
      <c r="D1542" t="s">
        <v>1</v>
      </c>
      <c r="E1542">
        <v>2742720</v>
      </c>
      <c r="F1542">
        <v>45925</v>
      </c>
      <c r="G1542">
        <v>3</v>
      </c>
      <c r="H1542" t="s">
        <v>139</v>
      </c>
      <c r="I1542" t="s">
        <v>124</v>
      </c>
      <c r="J1542" s="16">
        <v>45931</v>
      </c>
      <c r="K1542" t="s">
        <v>125</v>
      </c>
      <c r="L1542" t="s">
        <v>149</v>
      </c>
      <c r="M1542">
        <v>5</v>
      </c>
      <c r="N1542" t="s">
        <v>1935</v>
      </c>
      <c r="O1542" t="s">
        <v>238</v>
      </c>
      <c r="P1542">
        <v>0</v>
      </c>
      <c r="R1542">
        <v>6546.59</v>
      </c>
      <c r="S1542">
        <v>520760.59</v>
      </c>
      <c r="T1542">
        <v>577</v>
      </c>
      <c r="U1542" t="s">
        <v>1148</v>
      </c>
      <c r="V1542">
        <v>1</v>
      </c>
      <c r="W1542" t="s">
        <v>400</v>
      </c>
      <c r="X1542" t="s">
        <v>1936</v>
      </c>
      <c r="Y1542" t="s">
        <v>1936</v>
      </c>
      <c r="Z1542" t="s">
        <v>1937</v>
      </c>
      <c r="AA1542" t="s">
        <v>161</v>
      </c>
      <c r="AB1542" t="s">
        <v>173</v>
      </c>
      <c r="AC1542" t="s">
        <v>1</v>
      </c>
      <c r="AD1542" t="s">
        <v>297</v>
      </c>
      <c r="AE1542" t="s">
        <v>238</v>
      </c>
      <c r="AF1542" t="s">
        <v>151</v>
      </c>
      <c r="AG1542" t="s">
        <v>1167</v>
      </c>
      <c r="AH1542" t="s">
        <v>1938</v>
      </c>
      <c r="AI1542" t="s">
        <v>3148</v>
      </c>
      <c r="AJ1542" t="s">
        <v>140</v>
      </c>
      <c r="AK1542" t="s">
        <v>158</v>
      </c>
      <c r="AL1542" t="s">
        <v>134</v>
      </c>
      <c r="AM1542" t="s">
        <v>141</v>
      </c>
      <c r="AN1542" t="s">
        <v>1</v>
      </c>
      <c r="AO1542" t="s">
        <v>173</v>
      </c>
      <c r="AP1542" t="s">
        <v>161</v>
      </c>
      <c r="AQ1542" t="s">
        <v>137</v>
      </c>
      <c r="AR1542" t="s">
        <v>141</v>
      </c>
      <c r="AS1542">
        <v>5</v>
      </c>
      <c r="AT1542" t="s">
        <v>142</v>
      </c>
      <c r="AU1542">
        <v>0</v>
      </c>
      <c r="AV1542" t="s">
        <v>173</v>
      </c>
      <c r="AW1542">
        <v>0</v>
      </c>
      <c r="AX1542" t="s">
        <v>1939</v>
      </c>
      <c r="AY1542" t="s">
        <v>517</v>
      </c>
      <c r="AZ1542" t="s">
        <v>648</v>
      </c>
      <c r="BA1542" t="s">
        <v>648</v>
      </c>
      <c r="BB1542" t="s">
        <v>743</v>
      </c>
    </row>
    <row r="1543" spans="1:54" hidden="1" x14ac:dyDescent="0.25">
      <c r="A1543" t="s">
        <v>14</v>
      </c>
      <c r="B1543">
        <v>208676</v>
      </c>
      <c r="C1543">
        <v>45931</v>
      </c>
      <c r="D1543" t="s">
        <v>1</v>
      </c>
      <c r="E1543">
        <v>2744389</v>
      </c>
      <c r="F1543">
        <v>45929</v>
      </c>
      <c r="G1543">
        <v>3</v>
      </c>
      <c r="H1543" t="s">
        <v>139</v>
      </c>
      <c r="I1543" t="s">
        <v>124</v>
      </c>
      <c r="J1543" s="16">
        <v>45933</v>
      </c>
      <c r="K1543" t="s">
        <v>125</v>
      </c>
      <c r="L1543" t="s">
        <v>149</v>
      </c>
      <c r="M1543">
        <v>2</v>
      </c>
      <c r="N1543" t="s">
        <v>5643</v>
      </c>
      <c r="O1543" t="s">
        <v>1</v>
      </c>
      <c r="P1543">
        <v>0</v>
      </c>
      <c r="R1543">
        <v>129.03</v>
      </c>
      <c r="S1543">
        <v>6167.52</v>
      </c>
      <c r="T1543">
        <v>12</v>
      </c>
      <c r="U1543" t="s">
        <v>127</v>
      </c>
      <c r="V1543">
        <v>1</v>
      </c>
      <c r="W1543" t="s">
        <v>277</v>
      </c>
      <c r="X1543" t="s">
        <v>288</v>
      </c>
      <c r="Y1543" t="s">
        <v>288</v>
      </c>
      <c r="Z1543" t="s">
        <v>7737</v>
      </c>
      <c r="AA1543" t="s">
        <v>161</v>
      </c>
      <c r="AB1543" t="s">
        <v>130</v>
      </c>
      <c r="AC1543" t="s">
        <v>165</v>
      </c>
      <c r="AD1543" t="s">
        <v>289</v>
      </c>
      <c r="AE1543" t="s">
        <v>14</v>
      </c>
      <c r="AF1543" t="s">
        <v>4934</v>
      </c>
      <c r="AG1543" t="s">
        <v>279</v>
      </c>
      <c r="AH1543" t="s">
        <v>7585</v>
      </c>
      <c r="AI1543" t="s">
        <v>7738</v>
      </c>
      <c r="AJ1543" t="s">
        <v>140</v>
      </c>
      <c r="AL1543" t="s">
        <v>134</v>
      </c>
      <c r="AM1543" t="s">
        <v>141</v>
      </c>
      <c r="AN1543" t="s">
        <v>1</v>
      </c>
      <c r="AO1543" t="s">
        <v>136</v>
      </c>
      <c r="AP1543" t="s">
        <v>153</v>
      </c>
      <c r="AQ1543" t="s">
        <v>137</v>
      </c>
      <c r="AR1543" t="s">
        <v>141</v>
      </c>
      <c r="AS1543">
        <v>2</v>
      </c>
      <c r="AT1543" t="s">
        <v>144</v>
      </c>
      <c r="AU1543">
        <v>0</v>
      </c>
      <c r="AV1543" t="s">
        <v>489</v>
      </c>
      <c r="AW1543">
        <v>0</v>
      </c>
      <c r="AX1543" t="s">
        <v>7739</v>
      </c>
      <c r="AY1543" t="s">
        <v>517</v>
      </c>
      <c r="AZ1543" t="s">
        <v>648</v>
      </c>
      <c r="BA1543" t="s">
        <v>648</v>
      </c>
      <c r="BB1543" t="s">
        <v>136</v>
      </c>
    </row>
    <row r="1544" spans="1:54" hidden="1" x14ac:dyDescent="0.25">
      <c r="A1544" t="s">
        <v>317</v>
      </c>
      <c r="B1544">
        <v>1148</v>
      </c>
      <c r="C1544">
        <v>45933</v>
      </c>
      <c r="D1544" t="s">
        <v>1</v>
      </c>
      <c r="E1544">
        <v>2744762</v>
      </c>
      <c r="F1544">
        <v>45929</v>
      </c>
      <c r="G1544">
        <v>1</v>
      </c>
      <c r="H1544" t="s">
        <v>167</v>
      </c>
      <c r="I1544" t="s">
        <v>148</v>
      </c>
      <c r="J1544" s="16">
        <v>45933</v>
      </c>
      <c r="K1544" t="s">
        <v>125</v>
      </c>
      <c r="L1544" t="s">
        <v>126</v>
      </c>
      <c r="M1544">
        <v>0</v>
      </c>
      <c r="N1544" t="s">
        <v>469</v>
      </c>
      <c r="O1544" t="s">
        <v>30</v>
      </c>
      <c r="P1544">
        <v>0</v>
      </c>
      <c r="R1544">
        <v>54.93</v>
      </c>
      <c r="S1544">
        <v>2768.98</v>
      </c>
      <c r="T1544">
        <v>3</v>
      </c>
      <c r="U1544" t="s">
        <v>127</v>
      </c>
      <c r="V1544">
        <v>0</v>
      </c>
      <c r="W1544" t="s">
        <v>987</v>
      </c>
      <c r="X1544" t="s">
        <v>988</v>
      </c>
      <c r="Y1544" t="s">
        <v>988</v>
      </c>
      <c r="Z1544" t="s">
        <v>7740</v>
      </c>
      <c r="AA1544" t="s">
        <v>161</v>
      </c>
      <c r="AB1544" t="s">
        <v>130</v>
      </c>
      <c r="AC1544" t="s">
        <v>1</v>
      </c>
      <c r="AD1544" t="s">
        <v>297</v>
      </c>
      <c r="AE1544" t="s">
        <v>317</v>
      </c>
      <c r="AF1544" t="s">
        <v>284</v>
      </c>
      <c r="AG1544" t="s">
        <v>252</v>
      </c>
      <c r="AH1544" t="s">
        <v>7689</v>
      </c>
      <c r="AI1544" t="s">
        <v>7741</v>
      </c>
      <c r="AJ1544" t="s">
        <v>977</v>
      </c>
      <c r="AL1544" t="s">
        <v>134</v>
      </c>
      <c r="AM1544" t="s">
        <v>168</v>
      </c>
      <c r="AN1544" t="s">
        <v>30</v>
      </c>
      <c r="AO1544" t="s">
        <v>136</v>
      </c>
      <c r="AP1544" t="s">
        <v>161</v>
      </c>
      <c r="AQ1544" t="s">
        <v>137</v>
      </c>
      <c r="AR1544" t="s">
        <v>168</v>
      </c>
      <c r="AS1544">
        <v>0</v>
      </c>
      <c r="AT1544" t="s">
        <v>144</v>
      </c>
      <c r="AU1544">
        <v>0</v>
      </c>
      <c r="AV1544" t="s">
        <v>173</v>
      </c>
      <c r="AW1544">
        <v>0</v>
      </c>
      <c r="AX1544" t="s">
        <v>7742</v>
      </c>
      <c r="AY1544" t="s">
        <v>73</v>
      </c>
      <c r="AZ1544" t="s">
        <v>648</v>
      </c>
      <c r="BA1544" t="s">
        <v>648</v>
      </c>
      <c r="BB1544" t="s">
        <v>136</v>
      </c>
    </row>
    <row r="1545" spans="1:54" hidden="1" x14ac:dyDescent="0.25">
      <c r="A1545" t="s">
        <v>9</v>
      </c>
      <c r="B1545">
        <v>42830</v>
      </c>
      <c r="C1545">
        <v>45932</v>
      </c>
      <c r="D1545" t="s">
        <v>1</v>
      </c>
      <c r="E1545">
        <v>2745481</v>
      </c>
      <c r="F1545">
        <v>45930</v>
      </c>
      <c r="G1545">
        <v>3</v>
      </c>
      <c r="H1545" t="s">
        <v>139</v>
      </c>
      <c r="I1545" t="s">
        <v>124</v>
      </c>
      <c r="J1545" s="16">
        <v>45936</v>
      </c>
      <c r="K1545" t="s">
        <v>125</v>
      </c>
      <c r="L1545" t="s">
        <v>149</v>
      </c>
      <c r="M1545">
        <v>4</v>
      </c>
      <c r="N1545" t="s">
        <v>787</v>
      </c>
      <c r="O1545" t="s">
        <v>9</v>
      </c>
      <c r="P1545">
        <v>0</v>
      </c>
      <c r="R1545">
        <v>3913.8</v>
      </c>
      <c r="S1545">
        <v>316093.40000000002</v>
      </c>
      <c r="T1545">
        <v>279</v>
      </c>
      <c r="U1545" t="s">
        <v>127</v>
      </c>
      <c r="V1545">
        <v>1</v>
      </c>
      <c r="W1545" t="s">
        <v>987</v>
      </c>
      <c r="X1545" t="s">
        <v>988</v>
      </c>
      <c r="Y1545" t="s">
        <v>988</v>
      </c>
      <c r="Z1545" t="s">
        <v>11322</v>
      </c>
      <c r="AA1545" t="s">
        <v>155</v>
      </c>
      <c r="AB1545" t="s">
        <v>130</v>
      </c>
      <c r="AC1545" t="s">
        <v>1</v>
      </c>
      <c r="AD1545" t="s">
        <v>297</v>
      </c>
      <c r="AE1545" t="s">
        <v>9</v>
      </c>
      <c r="AF1545" t="s">
        <v>286</v>
      </c>
      <c r="AG1545" t="s">
        <v>252</v>
      </c>
      <c r="AH1545" t="s">
        <v>11323</v>
      </c>
      <c r="AI1545" t="s">
        <v>11324</v>
      </c>
      <c r="AJ1545" t="s">
        <v>140</v>
      </c>
      <c r="AK1545" t="s">
        <v>158</v>
      </c>
      <c r="AL1545" t="s">
        <v>134</v>
      </c>
      <c r="AM1545" t="s">
        <v>141</v>
      </c>
      <c r="AN1545" t="s">
        <v>9</v>
      </c>
      <c r="AO1545" t="s">
        <v>136</v>
      </c>
      <c r="AP1545" t="s">
        <v>155</v>
      </c>
      <c r="AQ1545" t="s">
        <v>159</v>
      </c>
      <c r="AR1545" t="s">
        <v>141</v>
      </c>
      <c r="AS1545">
        <v>4</v>
      </c>
      <c r="AT1545" t="s">
        <v>169</v>
      </c>
      <c r="AU1545">
        <v>0</v>
      </c>
      <c r="AV1545" t="s">
        <v>69</v>
      </c>
      <c r="AW1545">
        <v>0</v>
      </c>
      <c r="AX1545" t="s">
        <v>11325</v>
      </c>
      <c r="AY1545" t="s">
        <v>517</v>
      </c>
      <c r="AZ1545" t="s">
        <v>648</v>
      </c>
      <c r="BA1545" t="s">
        <v>648</v>
      </c>
      <c r="BB1545" t="s">
        <v>136</v>
      </c>
    </row>
    <row r="1546" spans="1:54" hidden="1" x14ac:dyDescent="0.25">
      <c r="A1546" t="s">
        <v>11</v>
      </c>
      <c r="B1546">
        <v>131188</v>
      </c>
      <c r="C1546">
        <v>45897</v>
      </c>
      <c r="D1546" t="s">
        <v>14</v>
      </c>
      <c r="E1546">
        <v>1813644</v>
      </c>
      <c r="F1546">
        <v>45695</v>
      </c>
      <c r="G1546">
        <v>4</v>
      </c>
      <c r="H1546" t="s">
        <v>145</v>
      </c>
      <c r="I1546" t="s">
        <v>234</v>
      </c>
      <c r="J1546" s="16">
        <v>45936</v>
      </c>
      <c r="K1546" t="s">
        <v>125</v>
      </c>
      <c r="L1546" t="s">
        <v>126</v>
      </c>
      <c r="M1546">
        <v>39</v>
      </c>
      <c r="N1546" t="s">
        <v>184</v>
      </c>
      <c r="O1546" t="s">
        <v>986</v>
      </c>
      <c r="P1546">
        <v>4398</v>
      </c>
      <c r="R1546">
        <v>222.82</v>
      </c>
      <c r="S1546">
        <v>4679</v>
      </c>
      <c r="T1546">
        <v>4</v>
      </c>
      <c r="U1546" t="s">
        <v>152</v>
      </c>
      <c r="V1546">
        <v>1</v>
      </c>
      <c r="W1546" t="s">
        <v>971</v>
      </c>
      <c r="X1546" t="s">
        <v>972</v>
      </c>
      <c r="Y1546" t="s">
        <v>972</v>
      </c>
      <c r="Z1546" t="s">
        <v>11326</v>
      </c>
      <c r="AA1546" t="s">
        <v>196</v>
      </c>
      <c r="AB1546" t="s">
        <v>173</v>
      </c>
      <c r="AC1546" t="s">
        <v>14</v>
      </c>
      <c r="AD1546" t="s">
        <v>973</v>
      </c>
      <c r="AE1546" t="s">
        <v>986</v>
      </c>
      <c r="AF1546" t="s">
        <v>151</v>
      </c>
      <c r="AG1546" t="s">
        <v>1498</v>
      </c>
      <c r="AH1546" t="s">
        <v>11327</v>
      </c>
      <c r="AI1546" t="s">
        <v>11328</v>
      </c>
      <c r="AJ1546" t="s">
        <v>989</v>
      </c>
      <c r="AK1546" t="s">
        <v>158</v>
      </c>
      <c r="AL1546" t="s">
        <v>134</v>
      </c>
      <c r="AM1546" t="s">
        <v>141</v>
      </c>
      <c r="AN1546" t="s">
        <v>0</v>
      </c>
      <c r="AO1546" t="s">
        <v>173</v>
      </c>
      <c r="AP1546" t="s">
        <v>196</v>
      </c>
      <c r="AQ1546" t="s">
        <v>198</v>
      </c>
      <c r="AR1546" t="s">
        <v>141</v>
      </c>
      <c r="AS1546">
        <v>39</v>
      </c>
      <c r="AT1546" t="s">
        <v>147</v>
      </c>
      <c r="AU1546">
        <v>3</v>
      </c>
      <c r="AV1546" t="s">
        <v>40</v>
      </c>
      <c r="AW1546">
        <v>0</v>
      </c>
      <c r="AX1546" t="s">
        <v>11329</v>
      </c>
      <c r="AY1546" t="s">
        <v>517</v>
      </c>
      <c r="AZ1546" t="s">
        <v>648</v>
      </c>
      <c r="BA1546" t="s">
        <v>648</v>
      </c>
      <c r="BB1546" t="s">
        <v>747</v>
      </c>
    </row>
    <row r="1547" spans="1:54" hidden="1" x14ac:dyDescent="0.25">
      <c r="A1547" t="s">
        <v>1</v>
      </c>
      <c r="B1547">
        <v>162491</v>
      </c>
      <c r="C1547">
        <v>45932</v>
      </c>
      <c r="D1547" t="s">
        <v>14</v>
      </c>
      <c r="E1547">
        <v>1878704</v>
      </c>
      <c r="F1547">
        <v>45930</v>
      </c>
      <c r="G1547">
        <v>5</v>
      </c>
      <c r="H1547" t="s">
        <v>123</v>
      </c>
      <c r="I1547" t="s">
        <v>124</v>
      </c>
      <c r="J1547" s="16">
        <v>45936</v>
      </c>
      <c r="K1547" t="s">
        <v>125</v>
      </c>
      <c r="L1547" t="s">
        <v>126</v>
      </c>
      <c r="M1547">
        <v>4</v>
      </c>
      <c r="N1547" t="s">
        <v>867</v>
      </c>
      <c r="O1547" t="s">
        <v>14</v>
      </c>
      <c r="P1547">
        <v>0</v>
      </c>
      <c r="R1547">
        <v>92.57</v>
      </c>
      <c r="S1547">
        <v>278.39999999999998</v>
      </c>
      <c r="T1547">
        <v>1</v>
      </c>
      <c r="U1547" t="s">
        <v>127</v>
      </c>
      <c r="V1547">
        <v>1</v>
      </c>
      <c r="W1547" t="s">
        <v>5750</v>
      </c>
      <c r="X1547" t="s">
        <v>5751</v>
      </c>
      <c r="Y1547" t="s">
        <v>5751</v>
      </c>
      <c r="Z1547" t="s">
        <v>1002</v>
      </c>
      <c r="AA1547" t="s">
        <v>153</v>
      </c>
      <c r="AB1547" t="s">
        <v>130</v>
      </c>
      <c r="AC1547" t="s">
        <v>14</v>
      </c>
      <c r="AD1547" t="s">
        <v>193</v>
      </c>
      <c r="AE1547" t="s">
        <v>1</v>
      </c>
      <c r="AF1547" t="s">
        <v>5753</v>
      </c>
      <c r="AG1547" t="s">
        <v>1537</v>
      </c>
      <c r="AH1547" t="s">
        <v>8877</v>
      </c>
      <c r="AI1547" t="s">
        <v>8878</v>
      </c>
      <c r="AJ1547" t="s">
        <v>1785</v>
      </c>
      <c r="AL1547" t="s">
        <v>134</v>
      </c>
      <c r="AM1547" t="s">
        <v>135</v>
      </c>
      <c r="AN1547" t="s">
        <v>14</v>
      </c>
      <c r="AO1547" t="s">
        <v>136</v>
      </c>
      <c r="AP1547" t="s">
        <v>161</v>
      </c>
      <c r="AQ1547" t="s">
        <v>137</v>
      </c>
      <c r="AR1547" t="s">
        <v>135</v>
      </c>
      <c r="AS1547">
        <v>4</v>
      </c>
      <c r="AT1547" t="s">
        <v>169</v>
      </c>
      <c r="AU1547">
        <v>0</v>
      </c>
      <c r="AV1547" t="s">
        <v>63</v>
      </c>
      <c r="AW1547">
        <v>0</v>
      </c>
      <c r="AX1547" t="s">
        <v>8879</v>
      </c>
      <c r="AY1547" t="s">
        <v>517</v>
      </c>
      <c r="AZ1547" t="s">
        <v>648</v>
      </c>
      <c r="BA1547" t="s">
        <v>648</v>
      </c>
      <c r="BB1547" t="s">
        <v>136</v>
      </c>
    </row>
    <row r="1548" spans="1:54" hidden="1" x14ac:dyDescent="0.25">
      <c r="A1548" t="s">
        <v>27</v>
      </c>
      <c r="B1548">
        <v>66671</v>
      </c>
      <c r="C1548">
        <v>45936</v>
      </c>
      <c r="D1548" t="s">
        <v>14</v>
      </c>
      <c r="E1548">
        <v>1878933</v>
      </c>
      <c r="F1548">
        <v>45930</v>
      </c>
      <c r="G1548">
        <v>5</v>
      </c>
      <c r="H1548" t="s">
        <v>123</v>
      </c>
      <c r="I1548" t="s">
        <v>124</v>
      </c>
      <c r="J1548" s="16">
        <v>45937</v>
      </c>
      <c r="K1548" t="s">
        <v>125</v>
      </c>
      <c r="L1548" t="s">
        <v>126</v>
      </c>
      <c r="M1548">
        <v>1</v>
      </c>
      <c r="N1548" t="s">
        <v>203</v>
      </c>
      <c r="O1548" t="s">
        <v>0</v>
      </c>
      <c r="P1548">
        <v>0</v>
      </c>
      <c r="R1548">
        <v>87.5</v>
      </c>
      <c r="S1548">
        <v>2733.67</v>
      </c>
      <c r="T1548">
        <v>4</v>
      </c>
      <c r="U1548" t="s">
        <v>127</v>
      </c>
      <c r="V1548">
        <v>2</v>
      </c>
      <c r="W1548" t="s">
        <v>395</v>
      </c>
      <c r="X1548" t="s">
        <v>396</v>
      </c>
      <c r="Y1548" t="s">
        <v>396</v>
      </c>
      <c r="Z1548" t="s">
        <v>11330</v>
      </c>
      <c r="AA1548" t="s">
        <v>155</v>
      </c>
      <c r="AB1548" t="s">
        <v>130</v>
      </c>
      <c r="AC1548" t="s">
        <v>14</v>
      </c>
      <c r="AD1548" t="s">
        <v>193</v>
      </c>
      <c r="AE1548" t="s">
        <v>1917</v>
      </c>
      <c r="AF1548" t="s">
        <v>237</v>
      </c>
      <c r="AG1548" t="s">
        <v>252</v>
      </c>
      <c r="AH1548" t="s">
        <v>11331</v>
      </c>
      <c r="AI1548" t="s">
        <v>11332</v>
      </c>
      <c r="AJ1548" t="s">
        <v>133</v>
      </c>
      <c r="AK1548" t="s">
        <v>11333</v>
      </c>
      <c r="AL1548" t="s">
        <v>134</v>
      </c>
      <c r="AM1548" t="s">
        <v>135</v>
      </c>
      <c r="AN1548" t="s">
        <v>0</v>
      </c>
      <c r="AO1548" t="s">
        <v>136</v>
      </c>
      <c r="AP1548" t="s">
        <v>155</v>
      </c>
      <c r="AQ1548" t="s">
        <v>159</v>
      </c>
      <c r="AR1548" t="s">
        <v>135</v>
      </c>
      <c r="AS1548">
        <v>1</v>
      </c>
      <c r="AT1548" t="s">
        <v>169</v>
      </c>
      <c r="AU1548">
        <v>0</v>
      </c>
      <c r="AV1548" t="s">
        <v>34</v>
      </c>
      <c r="AW1548">
        <v>0</v>
      </c>
      <c r="AX1548" t="s">
        <v>11334</v>
      </c>
      <c r="AY1548" t="s">
        <v>517</v>
      </c>
      <c r="AZ1548" t="s">
        <v>648</v>
      </c>
      <c r="BA1548" t="s">
        <v>648</v>
      </c>
      <c r="BB1548" t="s">
        <v>136</v>
      </c>
    </row>
    <row r="1549" spans="1:54" hidden="1" x14ac:dyDescent="0.25">
      <c r="A1549" t="s">
        <v>14</v>
      </c>
      <c r="B1549">
        <v>208493</v>
      </c>
      <c r="C1549">
        <v>45924</v>
      </c>
      <c r="D1549" t="s">
        <v>13</v>
      </c>
      <c r="E1549">
        <v>1020519</v>
      </c>
      <c r="F1549">
        <v>45905</v>
      </c>
      <c r="G1549">
        <v>3</v>
      </c>
      <c r="H1549" t="s">
        <v>139</v>
      </c>
      <c r="I1549" t="s">
        <v>124</v>
      </c>
      <c r="J1549" s="16">
        <v>45932</v>
      </c>
      <c r="K1549" t="s">
        <v>125</v>
      </c>
      <c r="L1549" t="s">
        <v>126</v>
      </c>
      <c r="M1549">
        <v>8</v>
      </c>
      <c r="N1549" t="s">
        <v>261</v>
      </c>
      <c r="O1549" t="s">
        <v>14</v>
      </c>
      <c r="P1549">
        <v>0</v>
      </c>
      <c r="R1549">
        <v>453.25</v>
      </c>
      <c r="S1549">
        <v>23955.81</v>
      </c>
      <c r="T1549">
        <v>75</v>
      </c>
      <c r="U1549" t="s">
        <v>150</v>
      </c>
      <c r="V1549">
        <v>1</v>
      </c>
      <c r="W1549" t="s">
        <v>441</v>
      </c>
      <c r="X1549" t="s">
        <v>442</v>
      </c>
      <c r="Y1549" t="s">
        <v>442</v>
      </c>
      <c r="Z1549" t="s">
        <v>5231</v>
      </c>
      <c r="AA1549" t="s">
        <v>153</v>
      </c>
      <c r="AB1549" t="s">
        <v>130</v>
      </c>
      <c r="AC1549" t="s">
        <v>13</v>
      </c>
      <c r="AD1549" t="s">
        <v>333</v>
      </c>
      <c r="AE1549" t="s">
        <v>14</v>
      </c>
      <c r="AF1549" t="s">
        <v>151</v>
      </c>
      <c r="AG1549" t="s">
        <v>298</v>
      </c>
      <c r="AH1549" t="s">
        <v>5232</v>
      </c>
      <c r="AI1549" t="s">
        <v>5233</v>
      </c>
      <c r="AJ1549" t="s">
        <v>980</v>
      </c>
      <c r="AK1549" t="s">
        <v>5234</v>
      </c>
      <c r="AL1549" t="s">
        <v>134</v>
      </c>
      <c r="AM1549" t="s">
        <v>141</v>
      </c>
      <c r="AN1549" t="s">
        <v>14</v>
      </c>
      <c r="AO1549" t="s">
        <v>136</v>
      </c>
      <c r="AP1549" t="s">
        <v>153</v>
      </c>
      <c r="AQ1549" t="s">
        <v>137</v>
      </c>
      <c r="AR1549" t="s">
        <v>141</v>
      </c>
      <c r="AS1549">
        <v>8</v>
      </c>
      <c r="AT1549" t="s">
        <v>147</v>
      </c>
      <c r="AU1549">
        <v>1</v>
      </c>
      <c r="AV1549" t="s">
        <v>44</v>
      </c>
      <c r="AW1549">
        <v>0</v>
      </c>
      <c r="AX1549" t="s">
        <v>5235</v>
      </c>
      <c r="AY1549" t="s">
        <v>517</v>
      </c>
      <c r="AZ1549" t="s">
        <v>648</v>
      </c>
      <c r="BA1549" t="s">
        <v>648</v>
      </c>
      <c r="BB1549" t="s">
        <v>136</v>
      </c>
    </row>
    <row r="1550" spans="1:54" hidden="1" x14ac:dyDescent="0.25">
      <c r="A1550" t="s">
        <v>30</v>
      </c>
      <c r="B1550">
        <v>58067</v>
      </c>
      <c r="C1550">
        <v>45931</v>
      </c>
      <c r="D1550" t="s">
        <v>13</v>
      </c>
      <c r="E1550">
        <v>1028121</v>
      </c>
      <c r="F1550">
        <v>45925</v>
      </c>
      <c r="G1550">
        <v>1</v>
      </c>
      <c r="H1550" t="s">
        <v>167</v>
      </c>
      <c r="I1550" t="s">
        <v>148</v>
      </c>
      <c r="J1550" s="16">
        <v>45936</v>
      </c>
      <c r="K1550" t="s">
        <v>125</v>
      </c>
      <c r="L1550" t="s">
        <v>126</v>
      </c>
      <c r="M1550">
        <v>5</v>
      </c>
      <c r="N1550" t="s">
        <v>7488</v>
      </c>
      <c r="O1550" t="s">
        <v>1</v>
      </c>
      <c r="P1550">
        <v>0</v>
      </c>
      <c r="R1550">
        <v>146.24</v>
      </c>
      <c r="S1550">
        <v>8425.85</v>
      </c>
      <c r="T1550">
        <v>16</v>
      </c>
      <c r="U1550" t="s">
        <v>127</v>
      </c>
      <c r="V1550">
        <v>1</v>
      </c>
      <c r="W1550" t="s">
        <v>365</v>
      </c>
      <c r="X1550" t="s">
        <v>1012</v>
      </c>
      <c r="Y1550" t="s">
        <v>1012</v>
      </c>
      <c r="Z1550" t="s">
        <v>1015</v>
      </c>
      <c r="AA1550" t="s">
        <v>161</v>
      </c>
      <c r="AB1550" t="s">
        <v>130</v>
      </c>
      <c r="AC1550" t="s">
        <v>13</v>
      </c>
      <c r="AD1550" t="s">
        <v>131</v>
      </c>
      <c r="AE1550" t="s">
        <v>178</v>
      </c>
      <c r="AF1550" t="s">
        <v>179</v>
      </c>
      <c r="AG1550" t="s">
        <v>206</v>
      </c>
      <c r="AH1550" t="s">
        <v>1903</v>
      </c>
      <c r="AI1550" t="s">
        <v>11335</v>
      </c>
      <c r="AJ1550" t="s">
        <v>187</v>
      </c>
      <c r="AK1550" t="s">
        <v>158</v>
      </c>
      <c r="AL1550" t="s">
        <v>134</v>
      </c>
      <c r="AM1550" t="s">
        <v>168</v>
      </c>
      <c r="AN1550" t="s">
        <v>1</v>
      </c>
      <c r="AO1550" t="s">
        <v>136</v>
      </c>
      <c r="AP1550" t="s">
        <v>161</v>
      </c>
      <c r="AQ1550" t="s">
        <v>137</v>
      </c>
      <c r="AR1550" t="s">
        <v>168</v>
      </c>
      <c r="AS1550">
        <v>5</v>
      </c>
      <c r="AT1550" t="s">
        <v>142</v>
      </c>
      <c r="AU1550">
        <v>0</v>
      </c>
      <c r="AV1550" t="s">
        <v>173</v>
      </c>
      <c r="AW1550">
        <v>0</v>
      </c>
      <c r="AX1550" t="s">
        <v>11336</v>
      </c>
      <c r="AY1550" t="s">
        <v>517</v>
      </c>
      <c r="AZ1550" t="s">
        <v>648</v>
      </c>
      <c r="BA1550" t="s">
        <v>648</v>
      </c>
      <c r="BB1550" t="s">
        <v>136</v>
      </c>
    </row>
    <row r="1551" spans="1:54" hidden="1" x14ac:dyDescent="0.25">
      <c r="A1551" t="s">
        <v>17</v>
      </c>
      <c r="B1551">
        <v>4048</v>
      </c>
      <c r="C1551">
        <v>45931</v>
      </c>
      <c r="D1551" t="s">
        <v>13</v>
      </c>
      <c r="E1551">
        <v>1029703</v>
      </c>
      <c r="F1551">
        <v>45929</v>
      </c>
      <c r="G1551">
        <v>3</v>
      </c>
      <c r="H1551" t="s">
        <v>139</v>
      </c>
      <c r="I1551" t="s">
        <v>124</v>
      </c>
      <c r="J1551" s="16">
        <v>45932</v>
      </c>
      <c r="K1551" t="s">
        <v>125</v>
      </c>
      <c r="L1551" t="s">
        <v>126</v>
      </c>
      <c r="M1551">
        <v>1</v>
      </c>
      <c r="N1551" t="s">
        <v>261</v>
      </c>
      <c r="O1551" t="s">
        <v>17</v>
      </c>
      <c r="P1551">
        <v>0</v>
      </c>
      <c r="R1551">
        <v>80.19</v>
      </c>
      <c r="S1551">
        <v>4847.2</v>
      </c>
      <c r="T1551">
        <v>3</v>
      </c>
      <c r="U1551" t="s">
        <v>127</v>
      </c>
      <c r="V1551">
        <v>2</v>
      </c>
      <c r="W1551" t="s">
        <v>5236</v>
      </c>
      <c r="X1551" t="s">
        <v>5237</v>
      </c>
      <c r="Y1551" t="s">
        <v>5237</v>
      </c>
      <c r="Z1551" t="s">
        <v>5238</v>
      </c>
      <c r="AA1551" t="s">
        <v>153</v>
      </c>
      <c r="AB1551" t="s">
        <v>130</v>
      </c>
      <c r="AC1551" t="s">
        <v>13</v>
      </c>
      <c r="AD1551" t="s">
        <v>1033</v>
      </c>
      <c r="AE1551" t="s">
        <v>17</v>
      </c>
      <c r="AF1551" t="s">
        <v>1244</v>
      </c>
      <c r="AG1551" t="s">
        <v>255</v>
      </c>
      <c r="AH1551" t="s">
        <v>4304</v>
      </c>
      <c r="AI1551" t="s">
        <v>5239</v>
      </c>
      <c r="AJ1551" t="s">
        <v>140</v>
      </c>
      <c r="AL1551" t="s">
        <v>134</v>
      </c>
      <c r="AM1551" t="s">
        <v>141</v>
      </c>
      <c r="AN1551" t="s">
        <v>17</v>
      </c>
      <c r="AO1551" t="s">
        <v>136</v>
      </c>
      <c r="AP1551" t="s">
        <v>153</v>
      </c>
      <c r="AQ1551" t="s">
        <v>137</v>
      </c>
      <c r="AR1551" t="s">
        <v>141</v>
      </c>
      <c r="AS1551">
        <v>1</v>
      </c>
      <c r="AT1551" t="s">
        <v>144</v>
      </c>
      <c r="AU1551">
        <v>0</v>
      </c>
      <c r="AV1551" t="s">
        <v>44</v>
      </c>
      <c r="AW1551">
        <v>0</v>
      </c>
      <c r="AX1551" t="s">
        <v>5240</v>
      </c>
      <c r="AY1551" t="s">
        <v>74</v>
      </c>
      <c r="AZ1551" t="s">
        <v>648</v>
      </c>
      <c r="BA1551" t="s">
        <v>648</v>
      </c>
      <c r="BB1551" t="s">
        <v>136</v>
      </c>
    </row>
    <row r="1552" spans="1:54" hidden="1" x14ac:dyDescent="0.25">
      <c r="A1552" t="s">
        <v>1067</v>
      </c>
      <c r="B1552">
        <v>17195</v>
      </c>
      <c r="C1552">
        <v>45930</v>
      </c>
      <c r="D1552" t="s">
        <v>190</v>
      </c>
      <c r="E1552">
        <v>1209562</v>
      </c>
      <c r="F1552">
        <v>45925</v>
      </c>
      <c r="G1552">
        <v>3</v>
      </c>
      <c r="H1552" t="s">
        <v>139</v>
      </c>
      <c r="I1552" t="s">
        <v>124</v>
      </c>
      <c r="J1552" s="16">
        <v>45932</v>
      </c>
      <c r="K1552" t="s">
        <v>125</v>
      </c>
      <c r="L1552" t="s">
        <v>126</v>
      </c>
      <c r="M1552">
        <v>2</v>
      </c>
      <c r="N1552" t="s">
        <v>203</v>
      </c>
      <c r="O1552" t="s">
        <v>0</v>
      </c>
      <c r="P1552">
        <v>0</v>
      </c>
      <c r="R1552">
        <v>235.22</v>
      </c>
      <c r="S1552">
        <v>6443.43</v>
      </c>
      <c r="T1552">
        <v>7</v>
      </c>
      <c r="U1552" t="s">
        <v>175</v>
      </c>
      <c r="V1552">
        <v>1</v>
      </c>
      <c r="W1552" t="s">
        <v>2828</v>
      </c>
      <c r="X1552" t="s">
        <v>2828</v>
      </c>
      <c r="Y1552" t="s">
        <v>2828</v>
      </c>
      <c r="Z1552" t="s">
        <v>2829</v>
      </c>
      <c r="AA1552" t="s">
        <v>155</v>
      </c>
      <c r="AB1552" t="s">
        <v>130</v>
      </c>
      <c r="AC1552" t="s">
        <v>190</v>
      </c>
      <c r="AD1552" t="s">
        <v>297</v>
      </c>
      <c r="AE1552" t="s">
        <v>1067</v>
      </c>
      <c r="AF1552" t="s">
        <v>1214</v>
      </c>
      <c r="AG1552" t="s">
        <v>1167</v>
      </c>
      <c r="AH1552" t="s">
        <v>1913</v>
      </c>
      <c r="AI1552" t="s">
        <v>3687</v>
      </c>
      <c r="AJ1552" t="s">
        <v>140</v>
      </c>
      <c r="AL1552" t="s">
        <v>134</v>
      </c>
      <c r="AM1552" t="s">
        <v>141</v>
      </c>
      <c r="AN1552" t="s">
        <v>0</v>
      </c>
      <c r="AO1552" t="s">
        <v>136</v>
      </c>
      <c r="AP1552" t="s">
        <v>196</v>
      </c>
      <c r="AQ1552" t="s">
        <v>159</v>
      </c>
      <c r="AR1552" t="s">
        <v>141</v>
      </c>
      <c r="AS1552">
        <v>2</v>
      </c>
      <c r="AT1552" t="s">
        <v>142</v>
      </c>
      <c r="AU1552">
        <v>0</v>
      </c>
      <c r="AV1552" t="s">
        <v>34</v>
      </c>
      <c r="AW1552">
        <v>0</v>
      </c>
      <c r="AX1552" t="s">
        <v>2830</v>
      </c>
      <c r="AY1552" t="s">
        <v>517</v>
      </c>
      <c r="AZ1552" t="s">
        <v>648</v>
      </c>
      <c r="BA1552" t="s">
        <v>648</v>
      </c>
      <c r="BB1552" t="s">
        <v>136</v>
      </c>
    </row>
    <row r="1553" spans="1:54" hidden="1" x14ac:dyDescent="0.25">
      <c r="A1553" t="s">
        <v>156</v>
      </c>
      <c r="B1553">
        <v>31145</v>
      </c>
      <c r="C1553">
        <v>45929</v>
      </c>
      <c r="D1553" t="s">
        <v>190</v>
      </c>
      <c r="E1553">
        <v>1209620</v>
      </c>
      <c r="F1553">
        <v>45925</v>
      </c>
      <c r="G1553">
        <v>3</v>
      </c>
      <c r="H1553" t="s">
        <v>139</v>
      </c>
      <c r="I1553" t="s">
        <v>124</v>
      </c>
      <c r="J1553" s="16">
        <v>45932</v>
      </c>
      <c r="K1553" t="s">
        <v>125</v>
      </c>
      <c r="L1553" t="s">
        <v>149</v>
      </c>
      <c r="M1553">
        <v>3</v>
      </c>
      <c r="N1553" t="s">
        <v>261</v>
      </c>
      <c r="O1553" t="s">
        <v>14</v>
      </c>
      <c r="P1553">
        <v>0</v>
      </c>
      <c r="R1553">
        <v>57.91</v>
      </c>
      <c r="S1553">
        <v>1225.44</v>
      </c>
      <c r="T1553">
        <v>3</v>
      </c>
      <c r="U1553" t="s">
        <v>127</v>
      </c>
      <c r="V1553">
        <v>1</v>
      </c>
      <c r="W1553" t="s">
        <v>277</v>
      </c>
      <c r="X1553" t="s">
        <v>278</v>
      </c>
      <c r="Y1553" t="s">
        <v>278</v>
      </c>
      <c r="Z1553" t="s">
        <v>5241</v>
      </c>
      <c r="AA1553" t="s">
        <v>153</v>
      </c>
      <c r="AB1553" t="s">
        <v>130</v>
      </c>
      <c r="AC1553" t="s">
        <v>190</v>
      </c>
      <c r="AD1553" t="s">
        <v>289</v>
      </c>
      <c r="AE1553" t="s">
        <v>156</v>
      </c>
      <c r="AF1553" t="s">
        <v>1754</v>
      </c>
      <c r="AG1553" t="s">
        <v>279</v>
      </c>
      <c r="AH1553" t="s">
        <v>4331</v>
      </c>
      <c r="AI1553" t="s">
        <v>5242</v>
      </c>
      <c r="AJ1553" t="s">
        <v>140</v>
      </c>
      <c r="AK1553" t="s">
        <v>5243</v>
      </c>
      <c r="AL1553" t="s">
        <v>134</v>
      </c>
      <c r="AM1553" t="s">
        <v>141</v>
      </c>
      <c r="AN1553" t="s">
        <v>14</v>
      </c>
      <c r="AO1553" t="s">
        <v>136</v>
      </c>
      <c r="AP1553" t="s">
        <v>153</v>
      </c>
      <c r="AQ1553" t="s">
        <v>137</v>
      </c>
      <c r="AR1553" t="s">
        <v>141</v>
      </c>
      <c r="AS1553">
        <v>3</v>
      </c>
      <c r="AT1553" t="s">
        <v>142</v>
      </c>
      <c r="AU1553">
        <v>0</v>
      </c>
      <c r="AV1553" t="s">
        <v>44</v>
      </c>
      <c r="AW1553">
        <v>0</v>
      </c>
      <c r="AX1553" t="s">
        <v>5244</v>
      </c>
      <c r="AY1553" t="s">
        <v>517</v>
      </c>
      <c r="AZ1553" t="s">
        <v>648</v>
      </c>
      <c r="BA1553" t="s">
        <v>648</v>
      </c>
      <c r="BB1553" t="s">
        <v>136</v>
      </c>
    </row>
    <row r="1554" spans="1:54" hidden="1" x14ac:dyDescent="0.25">
      <c r="A1554" t="s">
        <v>1</v>
      </c>
      <c r="B1554">
        <v>162488</v>
      </c>
      <c r="C1554">
        <v>45932</v>
      </c>
      <c r="D1554" t="s">
        <v>190</v>
      </c>
      <c r="E1554">
        <v>1210858</v>
      </c>
      <c r="F1554">
        <v>45931</v>
      </c>
      <c r="G1554">
        <v>3</v>
      </c>
      <c r="H1554" t="s">
        <v>139</v>
      </c>
      <c r="I1554" t="s">
        <v>148</v>
      </c>
      <c r="J1554" s="16">
        <v>45933</v>
      </c>
      <c r="K1554" t="s">
        <v>125</v>
      </c>
      <c r="L1554" t="s">
        <v>126</v>
      </c>
      <c r="M1554">
        <v>1</v>
      </c>
      <c r="N1554" t="s">
        <v>981</v>
      </c>
      <c r="O1554" t="s">
        <v>1</v>
      </c>
      <c r="P1554">
        <v>0</v>
      </c>
      <c r="R1554">
        <v>75.400000000000006</v>
      </c>
      <c r="S1554">
        <v>5843.52</v>
      </c>
      <c r="T1554">
        <v>16</v>
      </c>
      <c r="U1554" t="s">
        <v>127</v>
      </c>
      <c r="V1554">
        <v>1</v>
      </c>
      <c r="W1554" t="s">
        <v>277</v>
      </c>
      <c r="X1554" t="s">
        <v>288</v>
      </c>
      <c r="Y1554" t="s">
        <v>288</v>
      </c>
      <c r="Z1554" t="s">
        <v>6747</v>
      </c>
      <c r="AA1554" t="s">
        <v>161</v>
      </c>
      <c r="AB1554" t="s">
        <v>130</v>
      </c>
      <c r="AC1554" t="s">
        <v>190</v>
      </c>
      <c r="AD1554" t="s">
        <v>289</v>
      </c>
      <c r="AE1554" t="s">
        <v>1</v>
      </c>
      <c r="AF1554" t="s">
        <v>6748</v>
      </c>
      <c r="AG1554" t="s">
        <v>279</v>
      </c>
      <c r="AH1554" t="s">
        <v>6749</v>
      </c>
      <c r="AI1554" t="s">
        <v>6750</v>
      </c>
      <c r="AJ1554" t="s">
        <v>140</v>
      </c>
      <c r="AK1554" t="s">
        <v>6328</v>
      </c>
      <c r="AL1554" t="s">
        <v>134</v>
      </c>
      <c r="AM1554" t="s">
        <v>141</v>
      </c>
      <c r="AN1554" t="s">
        <v>1</v>
      </c>
      <c r="AO1554" t="s">
        <v>136</v>
      </c>
      <c r="AP1554" t="s">
        <v>161</v>
      </c>
      <c r="AQ1554" t="s">
        <v>137</v>
      </c>
      <c r="AR1554" t="s">
        <v>141</v>
      </c>
      <c r="AS1554">
        <v>1</v>
      </c>
      <c r="AT1554" t="s">
        <v>202</v>
      </c>
      <c r="AU1554">
        <v>0</v>
      </c>
      <c r="AV1554" t="s">
        <v>974</v>
      </c>
      <c r="AW1554">
        <v>0</v>
      </c>
      <c r="AX1554" t="s">
        <v>6751</v>
      </c>
      <c r="AY1554" t="s">
        <v>517</v>
      </c>
      <c r="AZ1554" t="s">
        <v>648</v>
      </c>
      <c r="BA1554" t="s">
        <v>648</v>
      </c>
      <c r="BB1554" t="s">
        <v>136</v>
      </c>
    </row>
    <row r="1555" spans="1:54" hidden="1" x14ac:dyDescent="0.25">
      <c r="A1555" t="s">
        <v>29</v>
      </c>
      <c r="B1555">
        <v>39293</v>
      </c>
      <c r="C1555">
        <v>45903</v>
      </c>
      <c r="D1555" t="s">
        <v>29</v>
      </c>
      <c r="E1555">
        <v>2396585</v>
      </c>
      <c r="F1555">
        <v>45899</v>
      </c>
      <c r="G1555">
        <v>4</v>
      </c>
      <c r="H1555" t="s">
        <v>145</v>
      </c>
      <c r="I1555" t="s">
        <v>234</v>
      </c>
      <c r="J1555" s="16">
        <v>45936</v>
      </c>
      <c r="K1555" t="s">
        <v>125</v>
      </c>
      <c r="L1555" t="s">
        <v>126</v>
      </c>
      <c r="M1555">
        <v>33</v>
      </c>
      <c r="N1555" t="s">
        <v>1757</v>
      </c>
      <c r="O1555" t="s">
        <v>29</v>
      </c>
      <c r="P1555">
        <v>206.73</v>
      </c>
      <c r="R1555">
        <v>24.6</v>
      </c>
      <c r="S1555">
        <v>248.03</v>
      </c>
      <c r="T1555">
        <v>1</v>
      </c>
      <c r="U1555" t="s">
        <v>150</v>
      </c>
      <c r="V1555">
        <v>1</v>
      </c>
      <c r="W1555" t="s">
        <v>332</v>
      </c>
      <c r="X1555" t="s">
        <v>1955</v>
      </c>
      <c r="Y1555" t="s">
        <v>1955</v>
      </c>
      <c r="Z1555" t="s">
        <v>11337</v>
      </c>
      <c r="AA1555" t="s">
        <v>129</v>
      </c>
      <c r="AB1555" t="s">
        <v>130</v>
      </c>
      <c r="AC1555" t="s">
        <v>29</v>
      </c>
      <c r="AD1555" t="s">
        <v>210</v>
      </c>
      <c r="AE1555" t="s">
        <v>1024</v>
      </c>
      <c r="AF1555" t="s">
        <v>151</v>
      </c>
      <c r="AG1555" t="s">
        <v>309</v>
      </c>
      <c r="AI1555" t="s">
        <v>11338</v>
      </c>
      <c r="AJ1555" t="s">
        <v>146</v>
      </c>
      <c r="AL1555" t="s">
        <v>134</v>
      </c>
      <c r="AM1555" t="s">
        <v>141</v>
      </c>
      <c r="AN1555" t="s">
        <v>29</v>
      </c>
      <c r="AO1555" t="s">
        <v>136</v>
      </c>
      <c r="AP1555" t="s">
        <v>129</v>
      </c>
      <c r="AQ1555" t="s">
        <v>137</v>
      </c>
      <c r="AR1555" t="s">
        <v>141</v>
      </c>
      <c r="AS1555">
        <v>33</v>
      </c>
      <c r="AT1555" t="s">
        <v>224</v>
      </c>
      <c r="AU1555">
        <v>3</v>
      </c>
      <c r="AV1555" t="s">
        <v>1761</v>
      </c>
      <c r="AW1555">
        <v>0</v>
      </c>
      <c r="AX1555" t="s">
        <v>11339</v>
      </c>
      <c r="AY1555" t="s">
        <v>736</v>
      </c>
      <c r="AZ1555" t="s">
        <v>649</v>
      </c>
      <c r="BA1555" t="s">
        <v>648</v>
      </c>
      <c r="BB1555" t="s">
        <v>136</v>
      </c>
    </row>
    <row r="1556" spans="1:54" hidden="1" x14ac:dyDescent="0.25">
      <c r="A1556" t="s">
        <v>1326</v>
      </c>
      <c r="B1556">
        <v>27464</v>
      </c>
      <c r="C1556">
        <v>45904</v>
      </c>
      <c r="D1556" t="s">
        <v>29</v>
      </c>
      <c r="E1556">
        <v>2397428</v>
      </c>
      <c r="F1556">
        <v>45901</v>
      </c>
      <c r="G1556">
        <v>1</v>
      </c>
      <c r="H1556" t="s">
        <v>167</v>
      </c>
      <c r="I1556" t="s">
        <v>148</v>
      </c>
      <c r="J1556" s="16">
        <v>45936</v>
      </c>
      <c r="K1556" t="s">
        <v>125</v>
      </c>
      <c r="L1556" t="s">
        <v>126</v>
      </c>
      <c r="M1556">
        <v>32</v>
      </c>
      <c r="N1556" t="s">
        <v>203</v>
      </c>
      <c r="O1556" t="s">
        <v>1326</v>
      </c>
      <c r="P1556">
        <v>0</v>
      </c>
      <c r="R1556">
        <v>278.08999999999997</v>
      </c>
      <c r="S1556">
        <v>16521.45</v>
      </c>
      <c r="T1556">
        <v>13</v>
      </c>
      <c r="U1556" t="s">
        <v>127</v>
      </c>
      <c r="V1556">
        <v>1</v>
      </c>
      <c r="W1556" t="s">
        <v>428</v>
      </c>
      <c r="X1556" t="s">
        <v>429</v>
      </c>
      <c r="Y1556" t="s">
        <v>429</v>
      </c>
      <c r="Z1556" t="s">
        <v>11340</v>
      </c>
      <c r="AA1556" t="s">
        <v>155</v>
      </c>
      <c r="AB1556" t="s">
        <v>173</v>
      </c>
      <c r="AC1556" t="s">
        <v>29</v>
      </c>
      <c r="AD1556" t="s">
        <v>221</v>
      </c>
      <c r="AE1556" t="s">
        <v>1326</v>
      </c>
      <c r="AF1556" t="s">
        <v>1330</v>
      </c>
      <c r="AG1556" t="s">
        <v>430</v>
      </c>
      <c r="AH1556" t="s">
        <v>11341</v>
      </c>
      <c r="AI1556" t="s">
        <v>11342</v>
      </c>
      <c r="AJ1556" t="s">
        <v>167</v>
      </c>
      <c r="AK1556" t="s">
        <v>11343</v>
      </c>
      <c r="AL1556" t="s">
        <v>134</v>
      </c>
      <c r="AM1556" t="s">
        <v>168</v>
      </c>
      <c r="AN1556" t="s">
        <v>0</v>
      </c>
      <c r="AO1556" t="s">
        <v>173</v>
      </c>
      <c r="AP1556" t="s">
        <v>155</v>
      </c>
      <c r="AQ1556" t="s">
        <v>159</v>
      </c>
      <c r="AR1556" t="s">
        <v>168</v>
      </c>
      <c r="AS1556">
        <v>32</v>
      </c>
      <c r="AT1556" t="s">
        <v>144</v>
      </c>
      <c r="AU1556">
        <v>3</v>
      </c>
      <c r="AV1556" t="s">
        <v>34</v>
      </c>
      <c r="AW1556">
        <v>0</v>
      </c>
      <c r="AX1556" t="s">
        <v>11344</v>
      </c>
      <c r="AY1556" t="s">
        <v>517</v>
      </c>
      <c r="AZ1556" t="s">
        <v>648</v>
      </c>
      <c r="BA1556" t="s">
        <v>648</v>
      </c>
      <c r="BB1556" t="s">
        <v>747</v>
      </c>
    </row>
    <row r="1557" spans="1:54" hidden="1" x14ac:dyDescent="0.25">
      <c r="A1557" t="s">
        <v>30</v>
      </c>
      <c r="B1557">
        <v>58055</v>
      </c>
      <c r="C1557">
        <v>45930</v>
      </c>
      <c r="D1557" t="s">
        <v>29</v>
      </c>
      <c r="E1557">
        <v>2409942</v>
      </c>
      <c r="F1557">
        <v>45926</v>
      </c>
      <c r="G1557">
        <v>1</v>
      </c>
      <c r="H1557" t="s">
        <v>167</v>
      </c>
      <c r="I1557" t="s">
        <v>148</v>
      </c>
      <c r="J1557" s="16">
        <v>45933</v>
      </c>
      <c r="K1557" t="s">
        <v>125</v>
      </c>
      <c r="L1557" t="s">
        <v>126</v>
      </c>
      <c r="M1557">
        <v>3</v>
      </c>
      <c r="N1557" t="s">
        <v>7041</v>
      </c>
      <c r="O1557" t="s">
        <v>1</v>
      </c>
      <c r="P1557">
        <v>0</v>
      </c>
      <c r="R1557">
        <v>114.9</v>
      </c>
      <c r="S1557">
        <v>1947.24</v>
      </c>
      <c r="T1557">
        <v>16</v>
      </c>
      <c r="U1557" t="s">
        <v>127</v>
      </c>
      <c r="V1557">
        <v>1</v>
      </c>
      <c r="W1557" t="s">
        <v>5672</v>
      </c>
      <c r="X1557" t="s">
        <v>5673</v>
      </c>
      <c r="Y1557" t="s">
        <v>5673</v>
      </c>
      <c r="Z1557" t="s">
        <v>7042</v>
      </c>
      <c r="AA1557" t="s">
        <v>161</v>
      </c>
      <c r="AB1557" t="s">
        <v>130</v>
      </c>
      <c r="AC1557" t="s">
        <v>29</v>
      </c>
      <c r="AD1557" t="s">
        <v>210</v>
      </c>
      <c r="AE1557" t="s">
        <v>2504</v>
      </c>
      <c r="AF1557" t="s">
        <v>1468</v>
      </c>
      <c r="AG1557" t="s">
        <v>1027</v>
      </c>
      <c r="AH1557" t="s">
        <v>2505</v>
      </c>
      <c r="AI1557" t="s">
        <v>7043</v>
      </c>
      <c r="AJ1557" t="s">
        <v>167</v>
      </c>
      <c r="AK1557" t="s">
        <v>7044</v>
      </c>
      <c r="AL1557" t="s">
        <v>134</v>
      </c>
      <c r="AM1557" t="s">
        <v>168</v>
      </c>
      <c r="AN1557" t="s">
        <v>1</v>
      </c>
      <c r="AO1557" t="s">
        <v>136</v>
      </c>
      <c r="AP1557" t="s">
        <v>161</v>
      </c>
      <c r="AQ1557" t="s">
        <v>137</v>
      </c>
      <c r="AR1557" t="s">
        <v>168</v>
      </c>
      <c r="AS1557">
        <v>3</v>
      </c>
      <c r="AT1557" t="s">
        <v>147</v>
      </c>
      <c r="AU1557">
        <v>0</v>
      </c>
      <c r="AV1557" t="s">
        <v>173</v>
      </c>
      <c r="AW1557">
        <v>0</v>
      </c>
      <c r="AX1557" t="s">
        <v>7045</v>
      </c>
      <c r="AY1557" t="s">
        <v>517</v>
      </c>
      <c r="AZ1557" t="s">
        <v>649</v>
      </c>
      <c r="BA1557" t="s">
        <v>648</v>
      </c>
      <c r="BB1557" t="s">
        <v>136</v>
      </c>
    </row>
    <row r="1558" spans="1:54" hidden="1" x14ac:dyDescent="0.25">
      <c r="A1558" t="s">
        <v>30</v>
      </c>
      <c r="B1558">
        <v>58052</v>
      </c>
      <c r="C1558">
        <v>45930</v>
      </c>
      <c r="D1558" t="s">
        <v>29</v>
      </c>
      <c r="E1558">
        <v>2410006</v>
      </c>
      <c r="F1558">
        <v>45926</v>
      </c>
      <c r="G1558">
        <v>3</v>
      </c>
      <c r="H1558" t="s">
        <v>139</v>
      </c>
      <c r="I1558" t="s">
        <v>124</v>
      </c>
      <c r="J1558" s="16">
        <v>45931</v>
      </c>
      <c r="K1558" t="s">
        <v>125</v>
      </c>
      <c r="L1558" t="s">
        <v>126</v>
      </c>
      <c r="M1558">
        <v>1</v>
      </c>
      <c r="N1558" t="s">
        <v>1464</v>
      </c>
      <c r="O1558" t="s">
        <v>1</v>
      </c>
      <c r="P1558">
        <v>0</v>
      </c>
      <c r="R1558">
        <v>59.11</v>
      </c>
      <c r="S1558">
        <v>2413.42</v>
      </c>
      <c r="T1558">
        <v>7</v>
      </c>
      <c r="U1558" t="s">
        <v>127</v>
      </c>
      <c r="V1558">
        <v>4</v>
      </c>
      <c r="W1558" t="s">
        <v>1777</v>
      </c>
      <c r="X1558" t="s">
        <v>1777</v>
      </c>
      <c r="Y1558" t="s">
        <v>1777</v>
      </c>
      <c r="Z1558" t="s">
        <v>2233</v>
      </c>
      <c r="AA1558" t="s">
        <v>161</v>
      </c>
      <c r="AB1558" t="s">
        <v>130</v>
      </c>
      <c r="AC1558" t="s">
        <v>29</v>
      </c>
      <c r="AD1558" t="s">
        <v>210</v>
      </c>
      <c r="AE1558" t="s">
        <v>183</v>
      </c>
      <c r="AF1558" t="s">
        <v>1964</v>
      </c>
      <c r="AG1558" t="s">
        <v>211</v>
      </c>
      <c r="AH1558" t="s">
        <v>2234</v>
      </c>
      <c r="AI1558" t="s">
        <v>3310</v>
      </c>
      <c r="AJ1558" t="s">
        <v>140</v>
      </c>
      <c r="AK1558" t="s">
        <v>3311</v>
      </c>
      <c r="AL1558" t="s">
        <v>134</v>
      </c>
      <c r="AM1558" t="s">
        <v>141</v>
      </c>
      <c r="AN1558" t="s">
        <v>1</v>
      </c>
      <c r="AO1558" t="s">
        <v>136</v>
      </c>
      <c r="AP1558" t="s">
        <v>161</v>
      </c>
      <c r="AQ1558" t="s">
        <v>137</v>
      </c>
      <c r="AR1558" t="s">
        <v>141</v>
      </c>
      <c r="AS1558">
        <v>1</v>
      </c>
      <c r="AT1558" t="s">
        <v>147</v>
      </c>
      <c r="AU1558">
        <v>0</v>
      </c>
      <c r="AV1558" t="s">
        <v>73</v>
      </c>
      <c r="AW1558">
        <v>0</v>
      </c>
      <c r="AX1558" t="s">
        <v>2235</v>
      </c>
      <c r="AY1558" t="s">
        <v>517</v>
      </c>
      <c r="AZ1558" t="s">
        <v>649</v>
      </c>
      <c r="BA1558" t="s">
        <v>648</v>
      </c>
      <c r="BB1558" t="s">
        <v>136</v>
      </c>
    </row>
    <row r="1559" spans="1:54" hidden="1" x14ac:dyDescent="0.25">
      <c r="A1559" t="s">
        <v>30</v>
      </c>
      <c r="B1559">
        <v>58081</v>
      </c>
      <c r="C1559">
        <v>45932</v>
      </c>
      <c r="D1559" t="s">
        <v>29</v>
      </c>
      <c r="E1559">
        <v>2410786</v>
      </c>
      <c r="F1559">
        <v>45929</v>
      </c>
      <c r="G1559">
        <v>3</v>
      </c>
      <c r="H1559" t="s">
        <v>139</v>
      </c>
      <c r="I1559" t="s">
        <v>124</v>
      </c>
      <c r="J1559" s="16">
        <v>45933</v>
      </c>
      <c r="K1559" t="s">
        <v>125</v>
      </c>
      <c r="L1559" t="s">
        <v>149</v>
      </c>
      <c r="M1559">
        <v>1</v>
      </c>
      <c r="N1559" t="s">
        <v>1464</v>
      </c>
      <c r="O1559" t="s">
        <v>1</v>
      </c>
      <c r="P1559">
        <v>0</v>
      </c>
      <c r="R1559">
        <v>78.72</v>
      </c>
      <c r="S1559">
        <v>2101.85</v>
      </c>
      <c r="T1559">
        <v>3</v>
      </c>
      <c r="U1559" t="s">
        <v>127</v>
      </c>
      <c r="V1559">
        <v>1</v>
      </c>
      <c r="W1559" t="s">
        <v>1777</v>
      </c>
      <c r="X1559" t="s">
        <v>1777</v>
      </c>
      <c r="Y1559" t="s">
        <v>1777</v>
      </c>
      <c r="Z1559" t="s">
        <v>7046</v>
      </c>
      <c r="AA1559" t="s">
        <v>161</v>
      </c>
      <c r="AB1559" t="s">
        <v>130</v>
      </c>
      <c r="AC1559" t="s">
        <v>29</v>
      </c>
      <c r="AD1559" t="s">
        <v>210</v>
      </c>
      <c r="AE1559" t="s">
        <v>183</v>
      </c>
      <c r="AF1559" t="s">
        <v>1051</v>
      </c>
      <c r="AG1559" t="s">
        <v>211</v>
      </c>
      <c r="AH1559" t="s">
        <v>5978</v>
      </c>
      <c r="AI1559" t="s">
        <v>7047</v>
      </c>
      <c r="AJ1559" t="s">
        <v>140</v>
      </c>
      <c r="AK1559" t="s">
        <v>7048</v>
      </c>
      <c r="AL1559" t="s">
        <v>134</v>
      </c>
      <c r="AM1559" t="s">
        <v>141</v>
      </c>
      <c r="AN1559" t="s">
        <v>1</v>
      </c>
      <c r="AO1559" t="s">
        <v>136</v>
      </c>
      <c r="AP1559" t="s">
        <v>161</v>
      </c>
      <c r="AQ1559" t="s">
        <v>137</v>
      </c>
      <c r="AR1559" t="s">
        <v>141</v>
      </c>
      <c r="AS1559">
        <v>1</v>
      </c>
      <c r="AT1559" t="s">
        <v>144</v>
      </c>
      <c r="AU1559">
        <v>0</v>
      </c>
      <c r="AV1559" t="s">
        <v>73</v>
      </c>
      <c r="AW1559">
        <v>0</v>
      </c>
      <c r="AX1559" t="s">
        <v>7049</v>
      </c>
      <c r="AY1559" t="s">
        <v>517</v>
      </c>
      <c r="AZ1559" t="s">
        <v>649</v>
      </c>
      <c r="BA1559" t="s">
        <v>648</v>
      </c>
      <c r="BB1559" t="s">
        <v>136</v>
      </c>
    </row>
    <row r="1560" spans="1:54" hidden="1" x14ac:dyDescent="0.25">
      <c r="A1560" t="s">
        <v>138</v>
      </c>
      <c r="B1560">
        <v>19276</v>
      </c>
      <c r="C1560">
        <v>45932</v>
      </c>
      <c r="D1560" t="s">
        <v>29</v>
      </c>
      <c r="E1560">
        <v>2411664</v>
      </c>
      <c r="F1560">
        <v>45930</v>
      </c>
      <c r="G1560">
        <v>3</v>
      </c>
      <c r="H1560" t="s">
        <v>139</v>
      </c>
      <c r="I1560" t="s">
        <v>124</v>
      </c>
      <c r="J1560" s="16">
        <v>45936</v>
      </c>
      <c r="K1560" t="s">
        <v>125</v>
      </c>
      <c r="L1560" t="s">
        <v>126</v>
      </c>
      <c r="M1560">
        <v>4</v>
      </c>
      <c r="N1560" t="s">
        <v>561</v>
      </c>
      <c r="O1560" t="s">
        <v>16</v>
      </c>
      <c r="P1560">
        <v>0</v>
      </c>
      <c r="R1560">
        <v>356.4</v>
      </c>
      <c r="S1560">
        <v>8337.27</v>
      </c>
      <c r="T1560">
        <v>17</v>
      </c>
      <c r="U1560" t="s">
        <v>127</v>
      </c>
      <c r="V1560">
        <v>1</v>
      </c>
      <c r="W1560" t="s">
        <v>1247</v>
      </c>
      <c r="X1560" t="s">
        <v>1248</v>
      </c>
      <c r="Y1560" t="s">
        <v>1248</v>
      </c>
      <c r="Z1560" t="s">
        <v>11345</v>
      </c>
      <c r="AA1560" t="s">
        <v>129</v>
      </c>
      <c r="AB1560" t="s">
        <v>130</v>
      </c>
      <c r="AC1560" t="s">
        <v>29</v>
      </c>
      <c r="AD1560" t="s">
        <v>233</v>
      </c>
      <c r="AE1560" t="s">
        <v>138</v>
      </c>
      <c r="AF1560" t="s">
        <v>1295</v>
      </c>
      <c r="AG1560" t="s">
        <v>256</v>
      </c>
      <c r="AH1560" t="s">
        <v>2062</v>
      </c>
      <c r="AI1560" t="s">
        <v>11346</v>
      </c>
      <c r="AJ1560" t="s">
        <v>140</v>
      </c>
      <c r="AK1560" t="s">
        <v>10405</v>
      </c>
      <c r="AL1560" t="s">
        <v>134</v>
      </c>
      <c r="AM1560" t="s">
        <v>141</v>
      </c>
      <c r="AN1560" t="s">
        <v>16</v>
      </c>
      <c r="AO1560" t="s">
        <v>136</v>
      </c>
      <c r="AP1560" t="s">
        <v>129</v>
      </c>
      <c r="AQ1560" t="s">
        <v>137</v>
      </c>
      <c r="AR1560" t="s">
        <v>141</v>
      </c>
      <c r="AS1560">
        <v>4</v>
      </c>
      <c r="AT1560" t="s">
        <v>169</v>
      </c>
      <c r="AU1560">
        <v>0</v>
      </c>
      <c r="AV1560" t="s">
        <v>59</v>
      </c>
      <c r="AW1560">
        <v>0</v>
      </c>
      <c r="AX1560" t="s">
        <v>11347</v>
      </c>
      <c r="AY1560" t="s">
        <v>59</v>
      </c>
      <c r="AZ1560" t="s">
        <v>648</v>
      </c>
      <c r="BA1560" t="s">
        <v>648</v>
      </c>
      <c r="BB1560" t="s">
        <v>136</v>
      </c>
    </row>
    <row r="1561" spans="1:54" hidden="1" x14ac:dyDescent="0.25">
      <c r="A1561" t="s">
        <v>14</v>
      </c>
      <c r="B1561">
        <v>208720</v>
      </c>
      <c r="C1561">
        <v>45932</v>
      </c>
      <c r="D1561" t="s">
        <v>29</v>
      </c>
      <c r="E1561">
        <v>2411700</v>
      </c>
      <c r="F1561">
        <v>45930</v>
      </c>
      <c r="G1561">
        <v>5</v>
      </c>
      <c r="H1561" t="s">
        <v>123</v>
      </c>
      <c r="I1561" t="s">
        <v>124</v>
      </c>
      <c r="J1561" s="16">
        <v>45933</v>
      </c>
      <c r="K1561" t="s">
        <v>125</v>
      </c>
      <c r="L1561" t="s">
        <v>126</v>
      </c>
      <c r="M1561">
        <v>1</v>
      </c>
      <c r="N1561" t="s">
        <v>1757</v>
      </c>
      <c r="O1561" t="s">
        <v>29</v>
      </c>
      <c r="P1561">
        <v>0</v>
      </c>
      <c r="R1561">
        <v>147.94</v>
      </c>
      <c r="S1561">
        <v>6687.16</v>
      </c>
      <c r="T1561">
        <v>16</v>
      </c>
      <c r="U1561" t="s">
        <v>186</v>
      </c>
      <c r="V1561">
        <v>1</v>
      </c>
      <c r="W1561" t="s">
        <v>1951</v>
      </c>
      <c r="X1561" t="s">
        <v>1951</v>
      </c>
      <c r="Y1561" t="s">
        <v>1951</v>
      </c>
      <c r="Z1561" t="s">
        <v>7050</v>
      </c>
      <c r="AA1561" t="s">
        <v>129</v>
      </c>
      <c r="AB1561" t="s">
        <v>130</v>
      </c>
      <c r="AC1561" t="s">
        <v>29</v>
      </c>
      <c r="AD1561" t="s">
        <v>210</v>
      </c>
      <c r="AE1561" t="s">
        <v>1289</v>
      </c>
      <c r="AF1561" t="s">
        <v>7051</v>
      </c>
      <c r="AG1561" t="s">
        <v>1953</v>
      </c>
      <c r="AH1561" t="s">
        <v>7052</v>
      </c>
      <c r="AI1561" t="s">
        <v>7053</v>
      </c>
      <c r="AJ1561" t="s">
        <v>7054</v>
      </c>
      <c r="AL1561" t="s">
        <v>134</v>
      </c>
      <c r="AM1561" t="s">
        <v>135</v>
      </c>
      <c r="AN1561" t="s">
        <v>29</v>
      </c>
      <c r="AO1561" t="s">
        <v>136</v>
      </c>
      <c r="AP1561" t="s">
        <v>153</v>
      </c>
      <c r="AQ1561" t="s">
        <v>137</v>
      </c>
      <c r="AR1561" t="s">
        <v>135</v>
      </c>
      <c r="AS1561">
        <v>1</v>
      </c>
      <c r="AT1561" t="s">
        <v>169</v>
      </c>
      <c r="AU1561">
        <v>0</v>
      </c>
      <c r="AV1561" t="s">
        <v>1761</v>
      </c>
      <c r="AW1561">
        <v>0</v>
      </c>
      <c r="AX1561" t="s">
        <v>7055</v>
      </c>
      <c r="AY1561" t="s">
        <v>736</v>
      </c>
      <c r="AZ1561" t="s">
        <v>649</v>
      </c>
      <c r="BA1561" t="s">
        <v>648</v>
      </c>
      <c r="BB1561" t="s">
        <v>136</v>
      </c>
    </row>
    <row r="1562" spans="1:54" hidden="1" x14ac:dyDescent="0.25">
      <c r="A1562" t="s">
        <v>29</v>
      </c>
      <c r="B1562">
        <v>39473</v>
      </c>
      <c r="C1562">
        <v>45931</v>
      </c>
      <c r="D1562" t="s">
        <v>29</v>
      </c>
      <c r="E1562">
        <v>2411748</v>
      </c>
      <c r="F1562">
        <v>45930</v>
      </c>
      <c r="G1562">
        <v>3</v>
      </c>
      <c r="H1562" t="s">
        <v>139</v>
      </c>
      <c r="I1562" t="s">
        <v>124</v>
      </c>
      <c r="J1562" s="16">
        <v>45931</v>
      </c>
      <c r="K1562" t="s">
        <v>125</v>
      </c>
      <c r="L1562" t="s">
        <v>149</v>
      </c>
      <c r="M1562">
        <v>0</v>
      </c>
      <c r="N1562" t="s">
        <v>1757</v>
      </c>
      <c r="O1562" t="s">
        <v>29</v>
      </c>
      <c r="P1562">
        <v>0</v>
      </c>
      <c r="R1562">
        <v>34.32</v>
      </c>
      <c r="S1562">
        <v>1270.93</v>
      </c>
      <c r="T1562">
        <v>1</v>
      </c>
      <c r="U1562" t="s">
        <v>150</v>
      </c>
      <c r="V1562">
        <v>1</v>
      </c>
      <c r="W1562" t="s">
        <v>2236</v>
      </c>
      <c r="X1562" t="s">
        <v>2237</v>
      </c>
      <c r="Y1562" t="s">
        <v>2237</v>
      </c>
      <c r="Z1562" t="s">
        <v>2238</v>
      </c>
      <c r="AA1562" t="s">
        <v>129</v>
      </c>
      <c r="AB1562" t="s">
        <v>130</v>
      </c>
      <c r="AC1562" t="s">
        <v>29</v>
      </c>
      <c r="AD1562" t="s">
        <v>210</v>
      </c>
      <c r="AE1562" t="s">
        <v>1346</v>
      </c>
      <c r="AF1562" t="s">
        <v>151</v>
      </c>
      <c r="AG1562" t="s">
        <v>255</v>
      </c>
      <c r="AH1562" t="s">
        <v>7056</v>
      </c>
      <c r="AI1562" t="s">
        <v>3312</v>
      </c>
      <c r="AJ1562" t="s">
        <v>2239</v>
      </c>
      <c r="AK1562" t="s">
        <v>3313</v>
      </c>
      <c r="AL1562" t="s">
        <v>134</v>
      </c>
      <c r="AM1562" t="s">
        <v>141</v>
      </c>
      <c r="AN1562" t="s">
        <v>29</v>
      </c>
      <c r="AO1562" t="s">
        <v>136</v>
      </c>
      <c r="AP1562" t="s">
        <v>129</v>
      </c>
      <c r="AQ1562" t="s">
        <v>137</v>
      </c>
      <c r="AR1562" t="s">
        <v>141</v>
      </c>
      <c r="AS1562">
        <v>0</v>
      </c>
      <c r="AT1562" t="s">
        <v>169</v>
      </c>
      <c r="AU1562">
        <v>0</v>
      </c>
      <c r="AV1562" t="s">
        <v>1761</v>
      </c>
      <c r="AW1562">
        <v>0</v>
      </c>
      <c r="AX1562" t="s">
        <v>2240</v>
      </c>
      <c r="AY1562" t="s">
        <v>736</v>
      </c>
      <c r="AZ1562" t="s">
        <v>649</v>
      </c>
      <c r="BA1562" t="s">
        <v>648</v>
      </c>
      <c r="BB1562" t="s">
        <v>136</v>
      </c>
    </row>
    <row r="1563" spans="1:54" hidden="1" x14ac:dyDescent="0.25">
      <c r="A1563" t="s">
        <v>12</v>
      </c>
      <c r="B1563">
        <v>118722</v>
      </c>
      <c r="C1563">
        <v>45934</v>
      </c>
      <c r="D1563" t="s">
        <v>29</v>
      </c>
      <c r="E1563">
        <v>2412820</v>
      </c>
      <c r="F1563">
        <v>45932</v>
      </c>
      <c r="G1563">
        <v>5</v>
      </c>
      <c r="H1563" t="s">
        <v>123</v>
      </c>
      <c r="I1563" t="s">
        <v>124</v>
      </c>
      <c r="J1563" s="16">
        <v>45936</v>
      </c>
      <c r="K1563" t="s">
        <v>125</v>
      </c>
      <c r="L1563" t="s">
        <v>149</v>
      </c>
      <c r="M1563">
        <v>2</v>
      </c>
      <c r="N1563" t="s">
        <v>1757</v>
      </c>
      <c r="O1563" t="s">
        <v>29</v>
      </c>
      <c r="P1563">
        <v>0</v>
      </c>
      <c r="R1563">
        <v>46.14</v>
      </c>
      <c r="S1563">
        <v>230.56</v>
      </c>
      <c r="T1563">
        <v>1</v>
      </c>
      <c r="U1563" t="s">
        <v>127</v>
      </c>
      <c r="V1563">
        <v>1</v>
      </c>
      <c r="W1563" t="s">
        <v>332</v>
      </c>
      <c r="X1563" t="s">
        <v>1955</v>
      </c>
      <c r="Y1563" t="s">
        <v>1955</v>
      </c>
      <c r="Z1563" t="s">
        <v>8973</v>
      </c>
      <c r="AA1563" t="s">
        <v>129</v>
      </c>
      <c r="AB1563" t="s">
        <v>130</v>
      </c>
      <c r="AC1563" t="s">
        <v>29</v>
      </c>
      <c r="AD1563" t="s">
        <v>210</v>
      </c>
      <c r="AE1563" t="s">
        <v>11</v>
      </c>
      <c r="AF1563" t="s">
        <v>151</v>
      </c>
      <c r="AG1563" t="s">
        <v>309</v>
      </c>
      <c r="AI1563" t="s">
        <v>8974</v>
      </c>
      <c r="AJ1563" t="s">
        <v>133</v>
      </c>
      <c r="AL1563" t="s">
        <v>134</v>
      </c>
      <c r="AM1563" t="s">
        <v>135</v>
      </c>
      <c r="AN1563" t="s">
        <v>29</v>
      </c>
      <c r="AO1563" t="s">
        <v>136</v>
      </c>
      <c r="AP1563" t="s">
        <v>155</v>
      </c>
      <c r="AQ1563" t="s">
        <v>137</v>
      </c>
      <c r="AR1563" t="s">
        <v>135</v>
      </c>
      <c r="AS1563">
        <v>2</v>
      </c>
      <c r="AT1563" t="s">
        <v>142</v>
      </c>
      <c r="AU1563">
        <v>0</v>
      </c>
      <c r="AV1563" t="s">
        <v>1761</v>
      </c>
      <c r="AW1563">
        <v>0</v>
      </c>
      <c r="AX1563" t="s">
        <v>8975</v>
      </c>
      <c r="AY1563" t="s">
        <v>736</v>
      </c>
      <c r="AZ1563" t="s">
        <v>649</v>
      </c>
      <c r="BA1563" t="s">
        <v>648</v>
      </c>
      <c r="BB1563" t="s">
        <v>136</v>
      </c>
    </row>
    <row r="1564" spans="1:54" hidden="1" x14ac:dyDescent="0.25">
      <c r="A1564" t="s">
        <v>12</v>
      </c>
      <c r="B1564">
        <v>118754</v>
      </c>
      <c r="C1564">
        <v>45934</v>
      </c>
      <c r="D1564" t="s">
        <v>29</v>
      </c>
      <c r="E1564">
        <v>2413026</v>
      </c>
      <c r="F1564">
        <v>45932</v>
      </c>
      <c r="G1564">
        <v>3</v>
      </c>
      <c r="H1564" t="s">
        <v>139</v>
      </c>
      <c r="I1564" t="s">
        <v>124</v>
      </c>
      <c r="J1564" s="16">
        <v>45936</v>
      </c>
      <c r="K1564" t="s">
        <v>125</v>
      </c>
      <c r="L1564" t="s">
        <v>149</v>
      </c>
      <c r="M1564">
        <v>2</v>
      </c>
      <c r="N1564" t="s">
        <v>1757</v>
      </c>
      <c r="O1564" t="s">
        <v>12</v>
      </c>
      <c r="P1564">
        <v>0</v>
      </c>
      <c r="R1564">
        <v>129.76</v>
      </c>
      <c r="S1564">
        <v>2639.36</v>
      </c>
      <c r="T1564">
        <v>18</v>
      </c>
      <c r="U1564" t="s">
        <v>127</v>
      </c>
      <c r="V1564">
        <v>1</v>
      </c>
      <c r="W1564" t="s">
        <v>9261</v>
      </c>
      <c r="X1564" t="s">
        <v>9262</v>
      </c>
      <c r="Y1564" t="s">
        <v>9262</v>
      </c>
      <c r="Z1564" t="s">
        <v>11348</v>
      </c>
      <c r="AA1564" t="s">
        <v>155</v>
      </c>
      <c r="AB1564" t="s">
        <v>130</v>
      </c>
      <c r="AC1564" t="s">
        <v>29</v>
      </c>
      <c r="AD1564" t="s">
        <v>210</v>
      </c>
      <c r="AE1564" t="s">
        <v>228</v>
      </c>
      <c r="AF1564" t="s">
        <v>229</v>
      </c>
      <c r="AG1564" t="s">
        <v>1018</v>
      </c>
      <c r="AH1564" t="s">
        <v>11349</v>
      </c>
      <c r="AI1564" t="s">
        <v>11350</v>
      </c>
      <c r="AJ1564" t="s">
        <v>140</v>
      </c>
      <c r="AK1564" t="s">
        <v>3317</v>
      </c>
      <c r="AL1564" t="s">
        <v>134</v>
      </c>
      <c r="AM1564" t="s">
        <v>141</v>
      </c>
      <c r="AN1564" t="s">
        <v>12</v>
      </c>
      <c r="AO1564" t="s">
        <v>136</v>
      </c>
      <c r="AP1564" t="s">
        <v>155</v>
      </c>
      <c r="AQ1564" t="s">
        <v>159</v>
      </c>
      <c r="AR1564" t="s">
        <v>141</v>
      </c>
      <c r="AS1564">
        <v>2</v>
      </c>
      <c r="AT1564" t="s">
        <v>142</v>
      </c>
      <c r="AU1564">
        <v>0</v>
      </c>
      <c r="AV1564" t="s">
        <v>1761</v>
      </c>
      <c r="AW1564">
        <v>0</v>
      </c>
      <c r="AX1564" t="s">
        <v>11351</v>
      </c>
      <c r="AY1564" t="s">
        <v>517</v>
      </c>
      <c r="AZ1564" t="s">
        <v>648</v>
      </c>
      <c r="BA1564" t="s">
        <v>648</v>
      </c>
      <c r="BB1564" t="s">
        <v>136</v>
      </c>
    </row>
    <row r="1565" spans="1:54" hidden="1" x14ac:dyDescent="0.25">
      <c r="A1565" t="s">
        <v>12</v>
      </c>
      <c r="B1565">
        <v>107278</v>
      </c>
      <c r="C1565">
        <v>45680</v>
      </c>
      <c r="D1565" t="s">
        <v>16</v>
      </c>
      <c r="E1565">
        <v>5192440</v>
      </c>
      <c r="F1565">
        <v>45674</v>
      </c>
      <c r="G1565">
        <v>3</v>
      </c>
      <c r="H1565" t="s">
        <v>139</v>
      </c>
      <c r="I1565" t="s">
        <v>234</v>
      </c>
      <c r="J1565" s="16">
        <v>45937</v>
      </c>
      <c r="K1565" t="s">
        <v>125</v>
      </c>
      <c r="L1565" t="s">
        <v>126</v>
      </c>
      <c r="M1565">
        <v>257</v>
      </c>
      <c r="N1565" t="s">
        <v>1085</v>
      </c>
      <c r="O1565" t="s">
        <v>12</v>
      </c>
      <c r="P1565">
        <v>26.22</v>
      </c>
      <c r="R1565">
        <v>734.96</v>
      </c>
      <c r="S1565">
        <v>6191.36</v>
      </c>
      <c r="T1565">
        <v>30</v>
      </c>
      <c r="U1565" t="s">
        <v>127</v>
      </c>
      <c r="V1565">
        <v>1</v>
      </c>
      <c r="W1565" t="s">
        <v>4952</v>
      </c>
      <c r="X1565" t="s">
        <v>4952</v>
      </c>
      <c r="Y1565" t="s">
        <v>4952</v>
      </c>
      <c r="Z1565" t="s">
        <v>11352</v>
      </c>
      <c r="AA1565" t="s">
        <v>155</v>
      </c>
      <c r="AB1565" t="s">
        <v>130</v>
      </c>
      <c r="AC1565" t="s">
        <v>16</v>
      </c>
      <c r="AD1565" t="s">
        <v>1045</v>
      </c>
      <c r="AE1565" t="s">
        <v>2165</v>
      </c>
      <c r="AF1565" t="s">
        <v>2154</v>
      </c>
      <c r="AG1565" t="s">
        <v>4954</v>
      </c>
      <c r="AH1565" t="s">
        <v>11353</v>
      </c>
      <c r="AI1565" t="s">
        <v>11354</v>
      </c>
      <c r="AJ1565" t="s">
        <v>176</v>
      </c>
      <c r="AL1565" t="s">
        <v>134</v>
      </c>
      <c r="AM1565" t="s">
        <v>141</v>
      </c>
      <c r="AN1565" t="s">
        <v>12</v>
      </c>
      <c r="AO1565" t="s">
        <v>136</v>
      </c>
      <c r="AP1565" t="s">
        <v>155</v>
      </c>
      <c r="AQ1565" t="s">
        <v>159</v>
      </c>
      <c r="AR1565" t="s">
        <v>141</v>
      </c>
      <c r="AS1565">
        <v>257</v>
      </c>
      <c r="AT1565" t="s">
        <v>147</v>
      </c>
      <c r="AU1565">
        <v>3</v>
      </c>
      <c r="AV1565" t="s">
        <v>55</v>
      </c>
      <c r="AW1565">
        <v>0</v>
      </c>
      <c r="AX1565" t="s">
        <v>11355</v>
      </c>
      <c r="AY1565" t="s">
        <v>517</v>
      </c>
      <c r="AZ1565" t="s">
        <v>648</v>
      </c>
      <c r="BA1565" t="s">
        <v>648</v>
      </c>
      <c r="BB1565" t="s">
        <v>136</v>
      </c>
    </row>
    <row r="1566" spans="1:54" hidden="1" x14ac:dyDescent="0.25">
      <c r="A1566" t="s">
        <v>178</v>
      </c>
      <c r="B1566">
        <v>9248</v>
      </c>
      <c r="C1566">
        <v>45931</v>
      </c>
      <c r="D1566" t="s">
        <v>16</v>
      </c>
      <c r="E1566">
        <v>5500463</v>
      </c>
      <c r="F1566">
        <v>45919</v>
      </c>
      <c r="G1566">
        <v>5</v>
      </c>
      <c r="H1566" t="s">
        <v>123</v>
      </c>
      <c r="I1566" t="s">
        <v>124</v>
      </c>
      <c r="J1566" s="16">
        <v>45933</v>
      </c>
      <c r="K1566" t="s">
        <v>125</v>
      </c>
      <c r="L1566" t="s">
        <v>126</v>
      </c>
      <c r="M1566">
        <v>2</v>
      </c>
      <c r="N1566" t="s">
        <v>1509</v>
      </c>
      <c r="O1566" t="s">
        <v>178</v>
      </c>
      <c r="P1566">
        <v>0</v>
      </c>
      <c r="R1566">
        <v>443.07</v>
      </c>
      <c r="S1566">
        <v>6960.55</v>
      </c>
      <c r="T1566">
        <v>33</v>
      </c>
      <c r="U1566" t="s">
        <v>150</v>
      </c>
      <c r="V1566">
        <v>22</v>
      </c>
      <c r="W1566" t="s">
        <v>326</v>
      </c>
      <c r="X1566" t="s">
        <v>1005</v>
      </c>
      <c r="Y1566" t="s">
        <v>1005</v>
      </c>
      <c r="Z1566" t="s">
        <v>6543</v>
      </c>
      <c r="AA1566" t="s">
        <v>161</v>
      </c>
      <c r="AB1566" t="s">
        <v>173</v>
      </c>
      <c r="AC1566" t="s">
        <v>16</v>
      </c>
      <c r="AD1566" t="s">
        <v>254</v>
      </c>
      <c r="AE1566" t="s">
        <v>178</v>
      </c>
      <c r="AF1566" t="s">
        <v>151</v>
      </c>
      <c r="AG1566" t="s">
        <v>235</v>
      </c>
      <c r="AH1566" t="s">
        <v>6544</v>
      </c>
      <c r="AI1566" t="s">
        <v>6545</v>
      </c>
      <c r="AJ1566" t="s">
        <v>187</v>
      </c>
      <c r="AL1566" t="s">
        <v>134</v>
      </c>
      <c r="AM1566" t="s">
        <v>135</v>
      </c>
      <c r="AN1566" t="s">
        <v>30</v>
      </c>
      <c r="AO1566" t="s">
        <v>173</v>
      </c>
      <c r="AP1566" t="s">
        <v>161</v>
      </c>
      <c r="AQ1566" t="s">
        <v>137</v>
      </c>
      <c r="AR1566" t="s">
        <v>135</v>
      </c>
      <c r="AS1566">
        <v>2</v>
      </c>
      <c r="AT1566" t="s">
        <v>147</v>
      </c>
      <c r="AU1566">
        <v>0</v>
      </c>
      <c r="AV1566" t="s">
        <v>57</v>
      </c>
      <c r="AW1566">
        <v>0</v>
      </c>
      <c r="AX1566" t="s">
        <v>6546</v>
      </c>
      <c r="AY1566" t="s">
        <v>73</v>
      </c>
      <c r="AZ1566" t="s">
        <v>648</v>
      </c>
      <c r="BA1566" t="s">
        <v>648</v>
      </c>
      <c r="BB1566" t="s">
        <v>753</v>
      </c>
    </row>
    <row r="1567" spans="1:54" hidden="1" x14ac:dyDescent="0.25">
      <c r="A1567" t="s">
        <v>138</v>
      </c>
      <c r="B1567">
        <v>19274</v>
      </c>
      <c r="C1567">
        <v>45931</v>
      </c>
      <c r="D1567" t="s">
        <v>16</v>
      </c>
      <c r="E1567">
        <v>5513013</v>
      </c>
      <c r="F1567">
        <v>45929</v>
      </c>
      <c r="G1567">
        <v>3</v>
      </c>
      <c r="H1567" t="s">
        <v>139</v>
      </c>
      <c r="I1567" t="s">
        <v>124</v>
      </c>
      <c r="J1567" s="16">
        <v>45933</v>
      </c>
      <c r="K1567" t="s">
        <v>125</v>
      </c>
      <c r="L1567" t="s">
        <v>126</v>
      </c>
      <c r="M1567">
        <v>2</v>
      </c>
      <c r="N1567" t="s">
        <v>561</v>
      </c>
      <c r="O1567" t="s">
        <v>16</v>
      </c>
      <c r="P1567">
        <v>0</v>
      </c>
      <c r="R1567">
        <v>77</v>
      </c>
      <c r="S1567">
        <v>6689.85</v>
      </c>
      <c r="T1567">
        <v>5</v>
      </c>
      <c r="U1567" t="s">
        <v>127</v>
      </c>
      <c r="V1567">
        <v>2</v>
      </c>
      <c r="W1567" t="s">
        <v>404</v>
      </c>
      <c r="X1567" t="s">
        <v>1487</v>
      </c>
      <c r="Y1567" t="s">
        <v>1487</v>
      </c>
      <c r="Z1567" t="s">
        <v>6553</v>
      </c>
      <c r="AA1567" t="s">
        <v>129</v>
      </c>
      <c r="AB1567" t="s">
        <v>130</v>
      </c>
      <c r="AC1567" t="s">
        <v>16</v>
      </c>
      <c r="AD1567" t="s">
        <v>254</v>
      </c>
      <c r="AE1567" t="s">
        <v>138</v>
      </c>
      <c r="AF1567" t="s">
        <v>1295</v>
      </c>
      <c r="AG1567" t="s">
        <v>993</v>
      </c>
      <c r="AH1567" t="s">
        <v>1296</v>
      </c>
      <c r="AI1567" t="s">
        <v>6554</v>
      </c>
      <c r="AJ1567" t="s">
        <v>989</v>
      </c>
      <c r="AK1567" t="s">
        <v>3139</v>
      </c>
      <c r="AL1567" t="s">
        <v>134</v>
      </c>
      <c r="AM1567" t="s">
        <v>141</v>
      </c>
      <c r="AN1567" t="s">
        <v>16</v>
      </c>
      <c r="AO1567" t="s">
        <v>136</v>
      </c>
      <c r="AP1567" t="s">
        <v>129</v>
      </c>
      <c r="AQ1567" t="s">
        <v>137</v>
      </c>
      <c r="AR1567" t="s">
        <v>141</v>
      </c>
      <c r="AS1567">
        <v>2</v>
      </c>
      <c r="AT1567" t="s">
        <v>144</v>
      </c>
      <c r="AU1567">
        <v>0</v>
      </c>
      <c r="AV1567" t="s">
        <v>59</v>
      </c>
      <c r="AW1567">
        <v>0</v>
      </c>
      <c r="AX1567" t="s">
        <v>6555</v>
      </c>
      <c r="AY1567" t="s">
        <v>59</v>
      </c>
      <c r="AZ1567" t="s">
        <v>648</v>
      </c>
      <c r="BA1567" t="s">
        <v>648</v>
      </c>
      <c r="BB1567" t="s">
        <v>136</v>
      </c>
    </row>
    <row r="1568" spans="1:54" hidden="1" x14ac:dyDescent="0.25">
      <c r="A1568" t="s">
        <v>30</v>
      </c>
      <c r="B1568">
        <v>58121</v>
      </c>
      <c r="C1568">
        <v>45933</v>
      </c>
      <c r="D1568" t="s">
        <v>16</v>
      </c>
      <c r="E1568">
        <v>5515605</v>
      </c>
      <c r="F1568">
        <v>45930</v>
      </c>
      <c r="G1568">
        <v>3</v>
      </c>
      <c r="H1568" t="s">
        <v>139</v>
      </c>
      <c r="I1568" t="s">
        <v>124</v>
      </c>
      <c r="J1568" s="16">
        <v>45936</v>
      </c>
      <c r="K1568" t="s">
        <v>125</v>
      </c>
      <c r="L1568" t="s">
        <v>149</v>
      </c>
      <c r="M1568">
        <v>3</v>
      </c>
      <c r="N1568" t="s">
        <v>1840</v>
      </c>
      <c r="O1568" t="s">
        <v>1</v>
      </c>
      <c r="P1568">
        <v>0</v>
      </c>
      <c r="R1568">
        <v>642.69000000000005</v>
      </c>
      <c r="S1568">
        <v>21664.799999999999</v>
      </c>
      <c r="T1568">
        <v>210</v>
      </c>
      <c r="U1568" t="s">
        <v>127</v>
      </c>
      <c r="V1568">
        <v>1</v>
      </c>
      <c r="W1568" t="s">
        <v>326</v>
      </c>
      <c r="X1568" t="s">
        <v>1005</v>
      </c>
      <c r="Y1568" t="s">
        <v>1005</v>
      </c>
      <c r="Z1568" t="s">
        <v>1015</v>
      </c>
      <c r="AA1568" t="s">
        <v>161</v>
      </c>
      <c r="AB1568" t="s">
        <v>130</v>
      </c>
      <c r="AC1568" t="s">
        <v>16</v>
      </c>
      <c r="AD1568" t="s">
        <v>254</v>
      </c>
      <c r="AE1568" t="s">
        <v>178</v>
      </c>
      <c r="AF1568" t="s">
        <v>179</v>
      </c>
      <c r="AG1568" t="s">
        <v>235</v>
      </c>
      <c r="AH1568" t="s">
        <v>10520</v>
      </c>
      <c r="AI1568" t="s">
        <v>11356</v>
      </c>
      <c r="AJ1568" t="s">
        <v>187</v>
      </c>
      <c r="AK1568" t="s">
        <v>11357</v>
      </c>
      <c r="AL1568" t="s">
        <v>134</v>
      </c>
      <c r="AM1568" t="s">
        <v>141</v>
      </c>
      <c r="AN1568" t="s">
        <v>1</v>
      </c>
      <c r="AO1568" t="s">
        <v>136</v>
      </c>
      <c r="AP1568" t="s">
        <v>161</v>
      </c>
      <c r="AQ1568" t="s">
        <v>137</v>
      </c>
      <c r="AR1568" t="s">
        <v>141</v>
      </c>
      <c r="AS1568">
        <v>3</v>
      </c>
      <c r="AT1568" t="s">
        <v>169</v>
      </c>
      <c r="AU1568">
        <v>0</v>
      </c>
      <c r="AV1568" t="s">
        <v>60</v>
      </c>
      <c r="AW1568">
        <v>0</v>
      </c>
      <c r="AX1568" t="s">
        <v>11358</v>
      </c>
      <c r="AY1568" t="s">
        <v>517</v>
      </c>
      <c r="AZ1568" t="s">
        <v>648</v>
      </c>
      <c r="BA1568" t="s">
        <v>648</v>
      </c>
      <c r="BB1568" t="s">
        <v>136</v>
      </c>
    </row>
    <row r="1569" spans="1:54" hidden="1" x14ac:dyDescent="0.25">
      <c r="A1569" t="s">
        <v>10</v>
      </c>
      <c r="B1569">
        <v>137324</v>
      </c>
      <c r="C1569">
        <v>45932</v>
      </c>
      <c r="D1569" t="s">
        <v>16</v>
      </c>
      <c r="E1569">
        <v>5517475</v>
      </c>
      <c r="F1569">
        <v>45931</v>
      </c>
      <c r="G1569">
        <v>3</v>
      </c>
      <c r="H1569" t="s">
        <v>139</v>
      </c>
      <c r="I1569" t="s">
        <v>124</v>
      </c>
      <c r="J1569" s="16">
        <v>45933</v>
      </c>
      <c r="K1569" t="s">
        <v>125</v>
      </c>
      <c r="L1569" t="s">
        <v>126</v>
      </c>
      <c r="M1569">
        <v>1</v>
      </c>
      <c r="N1569" t="s">
        <v>561</v>
      </c>
      <c r="O1569" t="s">
        <v>16</v>
      </c>
      <c r="P1569">
        <v>0</v>
      </c>
      <c r="R1569">
        <v>96.42</v>
      </c>
      <c r="S1569">
        <v>10640.94</v>
      </c>
      <c r="T1569">
        <v>4</v>
      </c>
      <c r="U1569" t="s">
        <v>127</v>
      </c>
      <c r="V1569">
        <v>1</v>
      </c>
      <c r="W1569" t="s">
        <v>363</v>
      </c>
      <c r="X1569" t="s">
        <v>364</v>
      </c>
      <c r="Y1569" t="s">
        <v>364</v>
      </c>
      <c r="Z1569" t="s">
        <v>6561</v>
      </c>
      <c r="AA1569" t="s">
        <v>129</v>
      </c>
      <c r="AB1569" t="s">
        <v>130</v>
      </c>
      <c r="AC1569" t="s">
        <v>16</v>
      </c>
      <c r="AD1569" t="s">
        <v>254</v>
      </c>
      <c r="AE1569" t="s">
        <v>258</v>
      </c>
      <c r="AF1569" t="s">
        <v>2400</v>
      </c>
      <c r="AG1569" t="s">
        <v>255</v>
      </c>
      <c r="AH1569" t="s">
        <v>6562</v>
      </c>
      <c r="AI1569" t="s">
        <v>6563</v>
      </c>
      <c r="AJ1569" t="s">
        <v>140</v>
      </c>
      <c r="AK1569" t="s">
        <v>6564</v>
      </c>
      <c r="AL1569" t="s">
        <v>134</v>
      </c>
      <c r="AM1569" t="s">
        <v>141</v>
      </c>
      <c r="AN1569" t="s">
        <v>16</v>
      </c>
      <c r="AO1569" t="s">
        <v>136</v>
      </c>
      <c r="AP1569" t="s">
        <v>161</v>
      </c>
      <c r="AQ1569" t="s">
        <v>137</v>
      </c>
      <c r="AR1569" t="s">
        <v>141</v>
      </c>
      <c r="AS1569">
        <v>1</v>
      </c>
      <c r="AT1569" t="s">
        <v>202</v>
      </c>
      <c r="AU1569">
        <v>0</v>
      </c>
      <c r="AV1569" t="s">
        <v>59</v>
      </c>
      <c r="AW1569">
        <v>0</v>
      </c>
      <c r="AX1569" t="s">
        <v>6565</v>
      </c>
      <c r="AY1569" t="s">
        <v>59</v>
      </c>
      <c r="AZ1569" t="s">
        <v>648</v>
      </c>
      <c r="BA1569" t="s">
        <v>648</v>
      </c>
      <c r="BB1569" t="s">
        <v>136</v>
      </c>
    </row>
    <row r="1570" spans="1:54" hidden="1" x14ac:dyDescent="0.25">
      <c r="A1570" t="s">
        <v>160</v>
      </c>
      <c r="B1570">
        <v>8489</v>
      </c>
      <c r="C1570">
        <v>45931</v>
      </c>
      <c r="D1570" t="s">
        <v>1020</v>
      </c>
      <c r="E1570">
        <v>1641686</v>
      </c>
      <c r="F1570">
        <v>45922</v>
      </c>
      <c r="G1570">
        <v>3</v>
      </c>
      <c r="H1570" t="s">
        <v>139</v>
      </c>
      <c r="I1570" t="s">
        <v>124</v>
      </c>
      <c r="J1570" s="16">
        <v>45936</v>
      </c>
      <c r="K1570" t="s">
        <v>125</v>
      </c>
      <c r="L1570" t="s">
        <v>126</v>
      </c>
      <c r="M1570">
        <v>5</v>
      </c>
      <c r="N1570" t="s">
        <v>283</v>
      </c>
      <c r="O1570" t="s">
        <v>1</v>
      </c>
      <c r="P1570">
        <v>0</v>
      </c>
      <c r="R1570">
        <v>314.14</v>
      </c>
      <c r="S1570">
        <v>8085.12</v>
      </c>
      <c r="T1570">
        <v>8</v>
      </c>
      <c r="U1570" t="s">
        <v>175</v>
      </c>
      <c r="V1570">
        <v>7</v>
      </c>
      <c r="W1570" t="s">
        <v>1165</v>
      </c>
      <c r="X1570" t="s">
        <v>1166</v>
      </c>
      <c r="Y1570" t="s">
        <v>1166</v>
      </c>
      <c r="Z1570" t="s">
        <v>2348</v>
      </c>
      <c r="AA1570" t="s">
        <v>161</v>
      </c>
      <c r="AB1570" t="s">
        <v>130</v>
      </c>
      <c r="AC1570" t="s">
        <v>1020</v>
      </c>
      <c r="AD1570" t="s">
        <v>391</v>
      </c>
      <c r="AE1570" t="s">
        <v>160</v>
      </c>
      <c r="AF1570" t="s">
        <v>1716</v>
      </c>
      <c r="AG1570" t="s">
        <v>1167</v>
      </c>
      <c r="AH1570" t="s">
        <v>5568</v>
      </c>
      <c r="AI1570" t="s">
        <v>11359</v>
      </c>
      <c r="AJ1570" t="s">
        <v>223</v>
      </c>
      <c r="AK1570" t="s">
        <v>11360</v>
      </c>
      <c r="AL1570" t="s">
        <v>134</v>
      </c>
      <c r="AM1570" t="s">
        <v>141</v>
      </c>
      <c r="AN1570" t="s">
        <v>1</v>
      </c>
      <c r="AO1570" t="s">
        <v>136</v>
      </c>
      <c r="AP1570" t="s">
        <v>161</v>
      </c>
      <c r="AQ1570" t="s">
        <v>137</v>
      </c>
      <c r="AR1570" t="s">
        <v>141</v>
      </c>
      <c r="AS1570">
        <v>5</v>
      </c>
      <c r="AT1570" t="s">
        <v>144</v>
      </c>
      <c r="AU1570">
        <v>0</v>
      </c>
      <c r="AV1570" t="s">
        <v>76</v>
      </c>
      <c r="AW1570">
        <v>0</v>
      </c>
      <c r="AX1570" t="s">
        <v>11361</v>
      </c>
      <c r="AY1570" t="s">
        <v>517</v>
      </c>
      <c r="AZ1570" t="s">
        <v>648</v>
      </c>
      <c r="BA1570" t="s">
        <v>648</v>
      </c>
      <c r="BB1570" t="s">
        <v>136</v>
      </c>
    </row>
    <row r="1571" spans="1:54" hidden="1" x14ac:dyDescent="0.25">
      <c r="A1571" t="s">
        <v>160</v>
      </c>
      <c r="B1571">
        <v>8486</v>
      </c>
      <c r="C1571">
        <v>45931</v>
      </c>
      <c r="D1571" t="s">
        <v>1020</v>
      </c>
      <c r="E1571">
        <v>1641882</v>
      </c>
      <c r="F1571">
        <v>45922</v>
      </c>
      <c r="G1571">
        <v>3</v>
      </c>
      <c r="H1571" t="s">
        <v>139</v>
      </c>
      <c r="I1571" t="s">
        <v>124</v>
      </c>
      <c r="J1571" s="16">
        <v>45933</v>
      </c>
      <c r="K1571" t="s">
        <v>125</v>
      </c>
      <c r="L1571" t="s">
        <v>126</v>
      </c>
      <c r="M1571">
        <v>2</v>
      </c>
      <c r="N1571" t="s">
        <v>2167</v>
      </c>
      <c r="O1571" t="s">
        <v>1</v>
      </c>
      <c r="P1571">
        <v>0</v>
      </c>
      <c r="R1571">
        <v>153.69</v>
      </c>
      <c r="S1571">
        <v>3573.6</v>
      </c>
      <c r="T1571">
        <v>4</v>
      </c>
      <c r="U1571" t="s">
        <v>175</v>
      </c>
      <c r="V1571">
        <v>1</v>
      </c>
      <c r="W1571" t="s">
        <v>1165</v>
      </c>
      <c r="X1571" t="s">
        <v>1166</v>
      </c>
      <c r="Y1571" t="s">
        <v>1166</v>
      </c>
      <c r="Z1571" t="s">
        <v>8874</v>
      </c>
      <c r="AA1571" t="s">
        <v>161</v>
      </c>
      <c r="AB1571" t="s">
        <v>130</v>
      </c>
      <c r="AC1571" t="s">
        <v>1020</v>
      </c>
      <c r="AD1571" t="s">
        <v>391</v>
      </c>
      <c r="AE1571" t="s">
        <v>160</v>
      </c>
      <c r="AF1571" t="s">
        <v>1716</v>
      </c>
      <c r="AG1571" t="s">
        <v>1167</v>
      </c>
      <c r="AH1571" t="s">
        <v>5568</v>
      </c>
      <c r="AI1571" t="s">
        <v>8875</v>
      </c>
      <c r="AJ1571" t="s">
        <v>223</v>
      </c>
      <c r="AK1571" t="s">
        <v>158</v>
      </c>
      <c r="AL1571" t="s">
        <v>134</v>
      </c>
      <c r="AM1571" t="s">
        <v>141</v>
      </c>
      <c r="AN1571" t="s">
        <v>1</v>
      </c>
      <c r="AO1571" t="s">
        <v>136</v>
      </c>
      <c r="AP1571" t="s">
        <v>161</v>
      </c>
      <c r="AQ1571" t="s">
        <v>137</v>
      </c>
      <c r="AR1571" t="s">
        <v>141</v>
      </c>
      <c r="AS1571">
        <v>2</v>
      </c>
      <c r="AT1571" t="s">
        <v>144</v>
      </c>
      <c r="AU1571">
        <v>0</v>
      </c>
      <c r="AV1571" t="s">
        <v>173</v>
      </c>
      <c r="AW1571">
        <v>0</v>
      </c>
      <c r="AX1571" t="s">
        <v>8876</v>
      </c>
      <c r="AY1571" t="s">
        <v>517</v>
      </c>
      <c r="AZ1571" t="s">
        <v>648</v>
      </c>
      <c r="BA1571" t="s">
        <v>648</v>
      </c>
      <c r="BB1571" t="s">
        <v>136</v>
      </c>
    </row>
    <row r="1572" spans="1:54" hidden="1" x14ac:dyDescent="0.25">
      <c r="A1572" t="s">
        <v>12</v>
      </c>
      <c r="B1572">
        <v>118526</v>
      </c>
      <c r="C1572">
        <v>45932</v>
      </c>
      <c r="D1572" t="s">
        <v>143</v>
      </c>
      <c r="E1572">
        <v>5511410</v>
      </c>
      <c r="F1572">
        <v>45929</v>
      </c>
      <c r="G1572">
        <v>1</v>
      </c>
      <c r="H1572" t="s">
        <v>167</v>
      </c>
      <c r="I1572" t="s">
        <v>148</v>
      </c>
      <c r="J1572" s="16">
        <v>45936</v>
      </c>
      <c r="K1572" t="s">
        <v>125</v>
      </c>
      <c r="L1572" t="s">
        <v>149</v>
      </c>
      <c r="M1572">
        <v>4</v>
      </c>
      <c r="N1572" t="s">
        <v>561</v>
      </c>
      <c r="O1572" t="s">
        <v>143</v>
      </c>
      <c r="P1572">
        <v>0</v>
      </c>
      <c r="R1572">
        <v>1.1399999999999999</v>
      </c>
      <c r="S1572">
        <v>1698.15</v>
      </c>
      <c r="T1572">
        <v>3</v>
      </c>
      <c r="U1572" t="s">
        <v>127</v>
      </c>
      <c r="V1572">
        <v>1</v>
      </c>
      <c r="W1572" t="s">
        <v>412</v>
      </c>
      <c r="X1572" t="s">
        <v>413</v>
      </c>
      <c r="Y1572" t="s">
        <v>11362</v>
      </c>
      <c r="Z1572" t="s">
        <v>413</v>
      </c>
      <c r="AA1572" t="s">
        <v>129</v>
      </c>
      <c r="AB1572" t="s">
        <v>173</v>
      </c>
      <c r="AC1572" t="s">
        <v>9</v>
      </c>
      <c r="AD1572" t="s">
        <v>333</v>
      </c>
      <c r="AE1572" t="s">
        <v>12</v>
      </c>
      <c r="AF1572" t="s">
        <v>1566</v>
      </c>
      <c r="AG1572" t="s">
        <v>334</v>
      </c>
      <c r="AH1572" t="s">
        <v>6320</v>
      </c>
      <c r="AI1572" t="s">
        <v>11363</v>
      </c>
      <c r="AJ1572" t="s">
        <v>257</v>
      </c>
      <c r="AK1572" t="s">
        <v>11364</v>
      </c>
      <c r="AL1572" t="s">
        <v>134</v>
      </c>
      <c r="AM1572" t="s">
        <v>168</v>
      </c>
      <c r="AN1572" t="s">
        <v>16</v>
      </c>
      <c r="AO1572" t="s">
        <v>173</v>
      </c>
      <c r="AP1572" t="s">
        <v>155</v>
      </c>
      <c r="AQ1572" t="s">
        <v>137</v>
      </c>
      <c r="AR1572" t="s">
        <v>168</v>
      </c>
      <c r="AS1572">
        <v>4</v>
      </c>
      <c r="AT1572" t="s">
        <v>144</v>
      </c>
      <c r="AU1572">
        <v>0</v>
      </c>
      <c r="AV1572" t="s">
        <v>59</v>
      </c>
      <c r="AW1572">
        <v>0</v>
      </c>
      <c r="AX1572" t="s">
        <v>11365</v>
      </c>
      <c r="AY1572" t="s">
        <v>481</v>
      </c>
      <c r="AZ1572" t="s">
        <v>648</v>
      </c>
      <c r="BA1572" t="s">
        <v>648</v>
      </c>
      <c r="BB1572" t="s">
        <v>746</v>
      </c>
    </row>
    <row r="1573" spans="1:54" hidden="1" x14ac:dyDescent="0.25">
      <c r="A1573" t="s">
        <v>1028</v>
      </c>
      <c r="B1573">
        <v>6501</v>
      </c>
      <c r="C1573">
        <v>45933</v>
      </c>
      <c r="D1573" t="s">
        <v>1457</v>
      </c>
      <c r="E1573">
        <v>5510001</v>
      </c>
      <c r="F1573">
        <v>45926</v>
      </c>
      <c r="G1573">
        <v>1</v>
      </c>
      <c r="H1573" t="s">
        <v>167</v>
      </c>
      <c r="I1573" t="s">
        <v>148</v>
      </c>
      <c r="J1573" s="16">
        <v>45936</v>
      </c>
      <c r="K1573" t="s">
        <v>125</v>
      </c>
      <c r="L1573" t="s">
        <v>126</v>
      </c>
      <c r="M1573">
        <v>3</v>
      </c>
      <c r="N1573" t="s">
        <v>1121</v>
      </c>
      <c r="O1573" t="s">
        <v>1028</v>
      </c>
      <c r="P1573">
        <v>0</v>
      </c>
      <c r="R1573">
        <v>173.98</v>
      </c>
      <c r="S1573">
        <v>15422.9</v>
      </c>
      <c r="T1573">
        <v>5</v>
      </c>
      <c r="U1573" t="s">
        <v>127</v>
      </c>
      <c r="V1573">
        <v>1</v>
      </c>
      <c r="W1573" t="s">
        <v>5939</v>
      </c>
      <c r="X1573" t="s">
        <v>5940</v>
      </c>
      <c r="Y1573" t="s">
        <v>5940</v>
      </c>
      <c r="Z1573" t="s">
        <v>11366</v>
      </c>
      <c r="AA1573" t="s">
        <v>196</v>
      </c>
      <c r="AB1573" t="s">
        <v>173</v>
      </c>
      <c r="AC1573" t="s">
        <v>1457</v>
      </c>
      <c r="AD1573" t="s">
        <v>260</v>
      </c>
      <c r="AE1573" t="s">
        <v>1028</v>
      </c>
      <c r="AF1573" t="s">
        <v>1034</v>
      </c>
      <c r="AG1573" t="s">
        <v>255</v>
      </c>
      <c r="AH1573" t="s">
        <v>6422</v>
      </c>
      <c r="AI1573" t="s">
        <v>11367</v>
      </c>
      <c r="AJ1573" t="s">
        <v>167</v>
      </c>
      <c r="AK1573" t="s">
        <v>11368</v>
      </c>
      <c r="AL1573" t="s">
        <v>134</v>
      </c>
      <c r="AM1573" t="s">
        <v>168</v>
      </c>
      <c r="AN1573" t="s">
        <v>0</v>
      </c>
      <c r="AO1573" t="s">
        <v>173</v>
      </c>
      <c r="AP1573" t="s">
        <v>196</v>
      </c>
      <c r="AQ1573" t="s">
        <v>198</v>
      </c>
      <c r="AR1573" t="s">
        <v>168</v>
      </c>
      <c r="AS1573">
        <v>3</v>
      </c>
      <c r="AT1573" t="s">
        <v>147</v>
      </c>
      <c r="AU1573">
        <v>0</v>
      </c>
      <c r="AV1573" t="s">
        <v>53</v>
      </c>
      <c r="AW1573">
        <v>0</v>
      </c>
      <c r="AX1573" t="s">
        <v>11369</v>
      </c>
      <c r="AY1573" t="s">
        <v>517</v>
      </c>
      <c r="AZ1573" t="s">
        <v>648</v>
      </c>
      <c r="BA1573" t="s">
        <v>648</v>
      </c>
      <c r="BB1573" t="s">
        <v>747</v>
      </c>
    </row>
    <row r="1574" spans="1:54" hidden="1" x14ac:dyDescent="0.25">
      <c r="A1574" t="s">
        <v>11</v>
      </c>
      <c r="B1574">
        <v>131549</v>
      </c>
      <c r="C1574">
        <v>45929</v>
      </c>
      <c r="D1574" t="s">
        <v>16</v>
      </c>
      <c r="E1574">
        <v>5507861</v>
      </c>
      <c r="F1574">
        <v>45925</v>
      </c>
      <c r="G1574">
        <v>3</v>
      </c>
      <c r="H1574" t="s">
        <v>139</v>
      </c>
      <c r="I1574" t="s">
        <v>124</v>
      </c>
      <c r="J1574" s="16">
        <v>45931</v>
      </c>
      <c r="K1574" t="s">
        <v>125</v>
      </c>
      <c r="L1574" t="s">
        <v>126</v>
      </c>
      <c r="M1574">
        <v>2</v>
      </c>
      <c r="N1574" t="s">
        <v>1825</v>
      </c>
      <c r="O1574" t="s">
        <v>16</v>
      </c>
      <c r="P1574">
        <v>0</v>
      </c>
      <c r="R1574">
        <v>89.94</v>
      </c>
      <c r="S1574">
        <v>2800.41</v>
      </c>
      <c r="T1574">
        <v>2</v>
      </c>
      <c r="U1574" t="s">
        <v>127</v>
      </c>
      <c r="V1574">
        <v>0</v>
      </c>
      <c r="W1574" t="s">
        <v>404</v>
      </c>
      <c r="X1574" t="s">
        <v>1487</v>
      </c>
      <c r="Y1574" t="s">
        <v>1487</v>
      </c>
      <c r="Z1574" t="s">
        <v>2951</v>
      </c>
      <c r="AA1574" t="s">
        <v>129</v>
      </c>
      <c r="AB1574" t="s">
        <v>130</v>
      </c>
      <c r="AC1574" t="s">
        <v>16</v>
      </c>
      <c r="AD1574" t="s">
        <v>254</v>
      </c>
      <c r="AE1574" t="s">
        <v>247</v>
      </c>
      <c r="AF1574" t="s">
        <v>248</v>
      </c>
      <c r="AG1574" t="s">
        <v>993</v>
      </c>
      <c r="AH1574" t="s">
        <v>808</v>
      </c>
      <c r="AI1574" t="s">
        <v>3767</v>
      </c>
      <c r="AJ1574" t="s">
        <v>140</v>
      </c>
      <c r="AK1574" t="s">
        <v>3088</v>
      </c>
      <c r="AL1574" t="s">
        <v>134</v>
      </c>
      <c r="AM1574" t="s">
        <v>141</v>
      </c>
      <c r="AN1574" t="s">
        <v>16</v>
      </c>
      <c r="AO1574" t="s">
        <v>136</v>
      </c>
      <c r="AP1574" t="s">
        <v>196</v>
      </c>
      <c r="AQ1574" t="s">
        <v>137</v>
      </c>
      <c r="AR1574" t="s">
        <v>141</v>
      </c>
      <c r="AS1574">
        <v>2</v>
      </c>
      <c r="AT1574" t="s">
        <v>142</v>
      </c>
      <c r="AU1574">
        <v>0</v>
      </c>
      <c r="AV1574" t="s">
        <v>173</v>
      </c>
      <c r="AW1574">
        <v>0</v>
      </c>
      <c r="AX1574" t="s">
        <v>2952</v>
      </c>
      <c r="AY1574" t="s">
        <v>59</v>
      </c>
      <c r="AZ1574" t="s">
        <v>648</v>
      </c>
      <c r="BA1574" t="s">
        <v>648</v>
      </c>
      <c r="BB1574" t="s">
        <v>136</v>
      </c>
    </row>
    <row r="1575" spans="1:54" hidden="1" x14ac:dyDescent="0.25">
      <c r="A1575" t="s">
        <v>2270</v>
      </c>
      <c r="B1575">
        <v>4356</v>
      </c>
      <c r="C1575">
        <v>45930</v>
      </c>
      <c r="D1575" t="s">
        <v>16</v>
      </c>
      <c r="E1575">
        <v>5508182</v>
      </c>
      <c r="F1575">
        <v>45925</v>
      </c>
      <c r="G1575">
        <v>3</v>
      </c>
      <c r="H1575" t="s">
        <v>139</v>
      </c>
      <c r="I1575" t="s">
        <v>124</v>
      </c>
      <c r="J1575" s="16">
        <v>45933</v>
      </c>
      <c r="K1575" t="s">
        <v>125</v>
      </c>
      <c r="L1575" t="s">
        <v>126</v>
      </c>
      <c r="M1575">
        <v>3</v>
      </c>
      <c r="N1575" t="s">
        <v>561</v>
      </c>
      <c r="O1575" t="s">
        <v>16</v>
      </c>
      <c r="P1575">
        <v>0</v>
      </c>
      <c r="R1575">
        <v>161.88</v>
      </c>
      <c r="S1575">
        <v>11176.67</v>
      </c>
      <c r="T1575">
        <v>69</v>
      </c>
      <c r="U1575" t="s">
        <v>127</v>
      </c>
      <c r="V1575">
        <v>8</v>
      </c>
      <c r="W1575" t="s">
        <v>2751</v>
      </c>
      <c r="X1575" t="s">
        <v>2751</v>
      </c>
      <c r="Y1575" t="s">
        <v>2751</v>
      </c>
      <c r="Z1575" t="s">
        <v>3926</v>
      </c>
      <c r="AA1575" t="s">
        <v>129</v>
      </c>
      <c r="AB1575" t="s">
        <v>130</v>
      </c>
      <c r="AC1575" t="s">
        <v>16</v>
      </c>
      <c r="AD1575" t="s">
        <v>269</v>
      </c>
      <c r="AE1575" t="s">
        <v>1217</v>
      </c>
      <c r="AF1575" t="s">
        <v>1034</v>
      </c>
      <c r="AG1575" t="s">
        <v>1278</v>
      </c>
      <c r="AH1575" t="s">
        <v>6862</v>
      </c>
      <c r="AI1575" t="s">
        <v>7105</v>
      </c>
      <c r="AJ1575" t="s">
        <v>140</v>
      </c>
      <c r="AK1575" t="s">
        <v>7106</v>
      </c>
      <c r="AL1575" t="s">
        <v>134</v>
      </c>
      <c r="AM1575" t="s">
        <v>141</v>
      </c>
      <c r="AN1575" t="s">
        <v>16</v>
      </c>
      <c r="AO1575" t="s">
        <v>136</v>
      </c>
      <c r="AP1575" t="s">
        <v>196</v>
      </c>
      <c r="AQ1575" t="s">
        <v>137</v>
      </c>
      <c r="AR1575" t="s">
        <v>141</v>
      </c>
      <c r="AS1575">
        <v>3</v>
      </c>
      <c r="AT1575" t="s">
        <v>142</v>
      </c>
      <c r="AU1575">
        <v>0</v>
      </c>
      <c r="AV1575" t="s">
        <v>59</v>
      </c>
      <c r="AW1575">
        <v>0</v>
      </c>
      <c r="AX1575" t="s">
        <v>7107</v>
      </c>
      <c r="AY1575" t="s">
        <v>59</v>
      </c>
      <c r="AZ1575" t="s">
        <v>648</v>
      </c>
      <c r="BA1575" t="s">
        <v>648</v>
      </c>
      <c r="BB1575" t="s">
        <v>136</v>
      </c>
    </row>
    <row r="1576" spans="1:54" hidden="1" x14ac:dyDescent="0.25">
      <c r="A1576" t="s">
        <v>1</v>
      </c>
      <c r="B1576">
        <v>162457</v>
      </c>
      <c r="C1576">
        <v>45931</v>
      </c>
      <c r="D1576" t="s">
        <v>16</v>
      </c>
      <c r="E1576">
        <v>5512155</v>
      </c>
      <c r="F1576">
        <v>45929</v>
      </c>
      <c r="G1576">
        <v>3</v>
      </c>
      <c r="H1576" t="s">
        <v>139</v>
      </c>
      <c r="I1576" t="s">
        <v>124</v>
      </c>
      <c r="J1576" s="16">
        <v>45932</v>
      </c>
      <c r="K1576" t="s">
        <v>125</v>
      </c>
      <c r="L1576" t="s">
        <v>126</v>
      </c>
      <c r="M1576">
        <v>1</v>
      </c>
      <c r="N1576" t="s">
        <v>1464</v>
      </c>
      <c r="O1576" t="s">
        <v>1</v>
      </c>
      <c r="P1576">
        <v>0</v>
      </c>
      <c r="R1576">
        <v>255.73</v>
      </c>
      <c r="S1576">
        <v>5399.46</v>
      </c>
      <c r="T1576">
        <v>4</v>
      </c>
      <c r="U1576" t="s">
        <v>127</v>
      </c>
      <c r="V1576">
        <v>1</v>
      </c>
      <c r="W1576" t="s">
        <v>404</v>
      </c>
      <c r="X1576" t="s">
        <v>1487</v>
      </c>
      <c r="Y1576" t="s">
        <v>1487</v>
      </c>
      <c r="Z1576" t="s">
        <v>3868</v>
      </c>
      <c r="AA1576" t="s">
        <v>161</v>
      </c>
      <c r="AB1576" t="s">
        <v>130</v>
      </c>
      <c r="AC1576" t="s">
        <v>16</v>
      </c>
      <c r="AD1576" t="s">
        <v>254</v>
      </c>
      <c r="AE1576" t="s">
        <v>183</v>
      </c>
      <c r="AF1576" t="s">
        <v>1051</v>
      </c>
      <c r="AG1576" t="s">
        <v>993</v>
      </c>
      <c r="AH1576" t="s">
        <v>5978</v>
      </c>
      <c r="AI1576" t="s">
        <v>3870</v>
      </c>
      <c r="AJ1576" t="s">
        <v>140</v>
      </c>
      <c r="AK1576" t="s">
        <v>3871</v>
      </c>
      <c r="AL1576" t="s">
        <v>134</v>
      </c>
      <c r="AM1576" t="s">
        <v>141</v>
      </c>
      <c r="AN1576" t="s">
        <v>1</v>
      </c>
      <c r="AO1576" t="s">
        <v>136</v>
      </c>
      <c r="AP1576" t="s">
        <v>161</v>
      </c>
      <c r="AQ1576" t="s">
        <v>137</v>
      </c>
      <c r="AR1576" t="s">
        <v>141</v>
      </c>
      <c r="AS1576">
        <v>1</v>
      </c>
      <c r="AT1576" t="s">
        <v>144</v>
      </c>
      <c r="AU1576">
        <v>0</v>
      </c>
      <c r="AV1576" t="s">
        <v>73</v>
      </c>
      <c r="AW1576">
        <v>0</v>
      </c>
      <c r="AX1576" t="s">
        <v>3872</v>
      </c>
      <c r="AY1576" t="s">
        <v>517</v>
      </c>
      <c r="AZ1576" t="s">
        <v>648</v>
      </c>
      <c r="BA1576" t="s">
        <v>648</v>
      </c>
      <c r="BB1576" t="s">
        <v>136</v>
      </c>
    </row>
    <row r="1577" spans="1:54" hidden="1" x14ac:dyDescent="0.25">
      <c r="A1577" t="s">
        <v>3859</v>
      </c>
      <c r="B1577">
        <v>1616</v>
      </c>
      <c r="C1577">
        <v>45934</v>
      </c>
      <c r="D1577" t="s">
        <v>16</v>
      </c>
      <c r="E1577">
        <v>5514125</v>
      </c>
      <c r="F1577">
        <v>45930</v>
      </c>
      <c r="G1577">
        <v>1</v>
      </c>
      <c r="H1577" t="s">
        <v>167</v>
      </c>
      <c r="I1577" t="s">
        <v>124</v>
      </c>
      <c r="J1577" s="16">
        <v>45936</v>
      </c>
      <c r="K1577" t="s">
        <v>125</v>
      </c>
      <c r="L1577" t="s">
        <v>126</v>
      </c>
      <c r="M1577">
        <v>2</v>
      </c>
      <c r="N1577" t="s">
        <v>6087</v>
      </c>
      <c r="O1577" t="s">
        <v>3859</v>
      </c>
      <c r="P1577">
        <v>0</v>
      </c>
      <c r="R1577">
        <v>254.05</v>
      </c>
      <c r="S1577">
        <v>5640.84</v>
      </c>
      <c r="T1577">
        <v>9</v>
      </c>
      <c r="U1577" t="s">
        <v>127</v>
      </c>
      <c r="V1577">
        <v>1</v>
      </c>
      <c r="W1577" t="s">
        <v>6078</v>
      </c>
      <c r="X1577" t="s">
        <v>6079</v>
      </c>
      <c r="Y1577" t="s">
        <v>6079</v>
      </c>
      <c r="Z1577" t="s">
        <v>11370</v>
      </c>
      <c r="AA1577" t="s">
        <v>161</v>
      </c>
      <c r="AB1577" t="s">
        <v>173</v>
      </c>
      <c r="AC1577" t="s">
        <v>16</v>
      </c>
      <c r="AD1577" t="s">
        <v>260</v>
      </c>
      <c r="AE1577" t="s">
        <v>3859</v>
      </c>
      <c r="AF1577" t="s">
        <v>11371</v>
      </c>
      <c r="AG1577" t="s">
        <v>2818</v>
      </c>
      <c r="AH1577" t="s">
        <v>11372</v>
      </c>
      <c r="AI1577" t="s">
        <v>11373</v>
      </c>
      <c r="AJ1577" t="s">
        <v>167</v>
      </c>
      <c r="AL1577" t="s">
        <v>134</v>
      </c>
      <c r="AM1577" t="s">
        <v>168</v>
      </c>
      <c r="AN1577" t="s">
        <v>30</v>
      </c>
      <c r="AO1577" t="s">
        <v>173</v>
      </c>
      <c r="AP1577" t="s">
        <v>161</v>
      </c>
      <c r="AQ1577" t="s">
        <v>137</v>
      </c>
      <c r="AR1577" t="s">
        <v>168</v>
      </c>
      <c r="AS1577">
        <v>2</v>
      </c>
      <c r="AT1577" t="s">
        <v>169</v>
      </c>
      <c r="AU1577">
        <v>0</v>
      </c>
      <c r="AV1577" t="s">
        <v>173</v>
      </c>
      <c r="AW1577">
        <v>0</v>
      </c>
      <c r="AX1577" t="s">
        <v>11374</v>
      </c>
      <c r="AY1577" t="s">
        <v>73</v>
      </c>
      <c r="AZ1577" t="s">
        <v>648</v>
      </c>
      <c r="BA1577" t="s">
        <v>648</v>
      </c>
      <c r="BB1577" t="s">
        <v>753</v>
      </c>
    </row>
    <row r="1578" spans="1:54" hidden="1" x14ac:dyDescent="0.25">
      <c r="A1578" t="s">
        <v>1839</v>
      </c>
      <c r="B1578">
        <v>11809</v>
      </c>
      <c r="C1578">
        <v>45932</v>
      </c>
      <c r="D1578" t="s">
        <v>16</v>
      </c>
      <c r="E1578">
        <v>5517496</v>
      </c>
      <c r="F1578">
        <v>45931</v>
      </c>
      <c r="G1578">
        <v>3</v>
      </c>
      <c r="H1578" t="s">
        <v>139</v>
      </c>
      <c r="I1578" t="s">
        <v>124</v>
      </c>
      <c r="J1578" s="16">
        <v>45933</v>
      </c>
      <c r="K1578" t="s">
        <v>125</v>
      </c>
      <c r="L1578" t="s">
        <v>126</v>
      </c>
      <c r="M1578">
        <v>1</v>
      </c>
      <c r="N1578" t="s">
        <v>561</v>
      </c>
      <c r="O1578" t="s">
        <v>16</v>
      </c>
      <c r="P1578">
        <v>0</v>
      </c>
      <c r="R1578">
        <v>36.28</v>
      </c>
      <c r="S1578">
        <v>2799.94</v>
      </c>
      <c r="T1578">
        <v>2</v>
      </c>
      <c r="U1578" t="s">
        <v>127</v>
      </c>
      <c r="V1578">
        <v>1</v>
      </c>
      <c r="W1578" t="s">
        <v>363</v>
      </c>
      <c r="X1578" t="s">
        <v>364</v>
      </c>
      <c r="Y1578" t="s">
        <v>364</v>
      </c>
      <c r="Z1578" t="s">
        <v>7765</v>
      </c>
      <c r="AA1578" t="s">
        <v>129</v>
      </c>
      <c r="AB1578" t="s">
        <v>130</v>
      </c>
      <c r="AC1578" t="s">
        <v>16</v>
      </c>
      <c r="AD1578" t="s">
        <v>254</v>
      </c>
      <c r="AE1578" t="s">
        <v>1839</v>
      </c>
      <c r="AF1578" t="s">
        <v>2359</v>
      </c>
      <c r="AG1578" t="s">
        <v>255</v>
      </c>
      <c r="AH1578" t="s">
        <v>6399</v>
      </c>
      <c r="AI1578" t="s">
        <v>7766</v>
      </c>
      <c r="AJ1578" t="s">
        <v>140</v>
      </c>
      <c r="AK1578" t="s">
        <v>7767</v>
      </c>
      <c r="AL1578" t="s">
        <v>134</v>
      </c>
      <c r="AM1578" t="s">
        <v>141</v>
      </c>
      <c r="AN1578" t="s">
        <v>16</v>
      </c>
      <c r="AO1578" t="s">
        <v>136</v>
      </c>
      <c r="AP1578" t="s">
        <v>129</v>
      </c>
      <c r="AQ1578" t="s">
        <v>137</v>
      </c>
      <c r="AR1578" t="s">
        <v>141</v>
      </c>
      <c r="AS1578">
        <v>1</v>
      </c>
      <c r="AT1578" t="s">
        <v>202</v>
      </c>
      <c r="AU1578">
        <v>0</v>
      </c>
      <c r="AV1578" t="s">
        <v>59</v>
      </c>
      <c r="AW1578">
        <v>0</v>
      </c>
      <c r="AX1578" t="s">
        <v>7768</v>
      </c>
      <c r="AY1578" t="s">
        <v>59</v>
      </c>
      <c r="AZ1578" t="s">
        <v>648</v>
      </c>
      <c r="BA1578" t="s">
        <v>648</v>
      </c>
      <c r="BB1578" t="s">
        <v>136</v>
      </c>
    </row>
    <row r="1579" spans="1:54" hidden="1" x14ac:dyDescent="0.25">
      <c r="A1579" t="s">
        <v>27</v>
      </c>
      <c r="B1579">
        <v>66660</v>
      </c>
      <c r="C1579">
        <v>45934</v>
      </c>
      <c r="D1579" t="s">
        <v>16</v>
      </c>
      <c r="E1579">
        <v>5518862</v>
      </c>
      <c r="F1579">
        <v>45932</v>
      </c>
      <c r="G1579">
        <v>3</v>
      </c>
      <c r="H1579" t="s">
        <v>139</v>
      </c>
      <c r="I1579" t="s">
        <v>124</v>
      </c>
      <c r="J1579" s="16">
        <v>45936</v>
      </c>
      <c r="K1579" t="s">
        <v>125</v>
      </c>
      <c r="L1579" t="s">
        <v>149</v>
      </c>
      <c r="M1579">
        <v>2</v>
      </c>
      <c r="N1579" t="s">
        <v>561</v>
      </c>
      <c r="O1579" t="s">
        <v>16</v>
      </c>
      <c r="P1579">
        <v>0</v>
      </c>
      <c r="R1579">
        <v>1114.47</v>
      </c>
      <c r="S1579">
        <v>34454.839999999997</v>
      </c>
      <c r="T1579">
        <v>113</v>
      </c>
      <c r="U1579" t="s">
        <v>127</v>
      </c>
      <c r="V1579">
        <v>1</v>
      </c>
      <c r="W1579" t="s">
        <v>1009</v>
      </c>
      <c r="X1579" t="s">
        <v>4544</v>
      </c>
      <c r="Y1579" t="s">
        <v>4544</v>
      </c>
      <c r="Z1579" t="s">
        <v>11375</v>
      </c>
      <c r="AA1579" t="s">
        <v>129</v>
      </c>
      <c r="AB1579" t="s">
        <v>130</v>
      </c>
      <c r="AC1579" t="s">
        <v>16</v>
      </c>
      <c r="AD1579" t="s">
        <v>333</v>
      </c>
      <c r="AE1579" t="s">
        <v>27</v>
      </c>
      <c r="AF1579" t="s">
        <v>9745</v>
      </c>
      <c r="AG1579" t="s">
        <v>1011</v>
      </c>
      <c r="AH1579" t="s">
        <v>9746</v>
      </c>
      <c r="AI1579" t="s">
        <v>11376</v>
      </c>
      <c r="AJ1579" t="s">
        <v>140</v>
      </c>
      <c r="AK1579" t="s">
        <v>4819</v>
      </c>
      <c r="AL1579" t="s">
        <v>134</v>
      </c>
      <c r="AM1579" t="s">
        <v>141</v>
      </c>
      <c r="AN1579" t="s">
        <v>16</v>
      </c>
      <c r="AO1579" t="s">
        <v>136</v>
      </c>
      <c r="AP1579" t="s">
        <v>155</v>
      </c>
      <c r="AQ1579" t="s">
        <v>137</v>
      </c>
      <c r="AR1579" t="s">
        <v>141</v>
      </c>
      <c r="AS1579">
        <v>2</v>
      </c>
      <c r="AT1579" t="s">
        <v>142</v>
      </c>
      <c r="AU1579">
        <v>0</v>
      </c>
      <c r="AV1579" t="s">
        <v>59</v>
      </c>
      <c r="AW1579">
        <v>0</v>
      </c>
      <c r="AX1579" t="s">
        <v>11377</v>
      </c>
      <c r="AY1579" t="s">
        <v>59</v>
      </c>
      <c r="AZ1579" t="s">
        <v>648</v>
      </c>
      <c r="BA1579" t="s">
        <v>648</v>
      </c>
      <c r="BB1579" t="s">
        <v>136</v>
      </c>
    </row>
    <row r="1580" spans="1:54" hidden="1" x14ac:dyDescent="0.25">
      <c r="A1580" t="s">
        <v>12</v>
      </c>
      <c r="B1580">
        <v>118712</v>
      </c>
      <c r="C1580">
        <v>45934</v>
      </c>
      <c r="D1580" t="s">
        <v>16</v>
      </c>
      <c r="E1580">
        <v>5518894</v>
      </c>
      <c r="F1580">
        <v>45932</v>
      </c>
      <c r="G1580">
        <v>3</v>
      </c>
      <c r="H1580" t="s">
        <v>139</v>
      </c>
      <c r="I1580" t="s">
        <v>124</v>
      </c>
      <c r="J1580" s="16">
        <v>45934</v>
      </c>
      <c r="K1580" t="s">
        <v>125</v>
      </c>
      <c r="L1580" t="s">
        <v>149</v>
      </c>
      <c r="M1580">
        <v>0</v>
      </c>
      <c r="N1580" t="s">
        <v>2619</v>
      </c>
      <c r="O1580" t="s">
        <v>16</v>
      </c>
      <c r="P1580">
        <v>0</v>
      </c>
      <c r="R1580">
        <v>395.39</v>
      </c>
      <c r="S1580">
        <v>5359.26</v>
      </c>
      <c r="T1580">
        <v>25</v>
      </c>
      <c r="U1580" t="s">
        <v>127</v>
      </c>
      <c r="V1580">
        <v>1</v>
      </c>
      <c r="W1580" t="s">
        <v>2724</v>
      </c>
      <c r="X1580" t="s">
        <v>2725</v>
      </c>
      <c r="Y1580" t="s">
        <v>2725</v>
      </c>
      <c r="Z1580" t="s">
        <v>8620</v>
      </c>
      <c r="AA1580" t="s">
        <v>129</v>
      </c>
      <c r="AB1580" t="s">
        <v>130</v>
      </c>
      <c r="AC1580" t="s">
        <v>16</v>
      </c>
      <c r="AD1580" t="s">
        <v>1064</v>
      </c>
      <c r="AE1580" t="s">
        <v>231</v>
      </c>
      <c r="AF1580" t="s">
        <v>229</v>
      </c>
      <c r="AG1580" t="s">
        <v>1969</v>
      </c>
      <c r="AH1580" t="s">
        <v>8621</v>
      </c>
      <c r="AI1580" t="s">
        <v>8622</v>
      </c>
      <c r="AJ1580" t="s">
        <v>140</v>
      </c>
      <c r="AK1580" t="s">
        <v>8623</v>
      </c>
      <c r="AL1580" t="s">
        <v>134</v>
      </c>
      <c r="AM1580" t="s">
        <v>141</v>
      </c>
      <c r="AN1580" t="s">
        <v>16</v>
      </c>
      <c r="AO1580" t="s">
        <v>136</v>
      </c>
      <c r="AP1580" t="s">
        <v>155</v>
      </c>
      <c r="AQ1580" t="s">
        <v>137</v>
      </c>
      <c r="AR1580" t="s">
        <v>141</v>
      </c>
      <c r="AS1580">
        <v>0</v>
      </c>
      <c r="AT1580" t="s">
        <v>142</v>
      </c>
      <c r="AU1580">
        <v>0</v>
      </c>
      <c r="AV1580" t="s">
        <v>490</v>
      </c>
      <c r="AW1580">
        <v>0</v>
      </c>
      <c r="AX1580" t="s">
        <v>8624</v>
      </c>
      <c r="AY1580" t="s">
        <v>57</v>
      </c>
      <c r="AZ1580" t="s">
        <v>648</v>
      </c>
      <c r="BA1580" t="s">
        <v>649</v>
      </c>
      <c r="BB1580" t="s">
        <v>136</v>
      </c>
    </row>
    <row r="1581" spans="1:54" hidden="1" x14ac:dyDescent="0.25">
      <c r="A1581" t="s">
        <v>27</v>
      </c>
      <c r="B1581">
        <v>66654</v>
      </c>
      <c r="C1581">
        <v>45934</v>
      </c>
      <c r="D1581" t="s">
        <v>16</v>
      </c>
      <c r="E1581">
        <v>5519889</v>
      </c>
      <c r="F1581">
        <v>45932</v>
      </c>
      <c r="G1581">
        <v>3</v>
      </c>
      <c r="H1581" t="s">
        <v>139</v>
      </c>
      <c r="I1581" t="s">
        <v>124</v>
      </c>
      <c r="J1581" s="16">
        <v>45936</v>
      </c>
      <c r="K1581" t="s">
        <v>125</v>
      </c>
      <c r="L1581" t="s">
        <v>149</v>
      </c>
      <c r="M1581">
        <v>2</v>
      </c>
      <c r="N1581" t="s">
        <v>1509</v>
      </c>
      <c r="O1581" t="s">
        <v>16</v>
      </c>
      <c r="P1581">
        <v>0</v>
      </c>
      <c r="R1581">
        <v>234.18</v>
      </c>
      <c r="S1581">
        <v>3171.72</v>
      </c>
      <c r="T1581">
        <v>13</v>
      </c>
      <c r="U1581" t="s">
        <v>127</v>
      </c>
      <c r="V1581">
        <v>4</v>
      </c>
      <c r="W1581" t="s">
        <v>360</v>
      </c>
      <c r="X1581" t="s">
        <v>1334</v>
      </c>
      <c r="Y1581" t="s">
        <v>1334</v>
      </c>
      <c r="Z1581" t="s">
        <v>11378</v>
      </c>
      <c r="AA1581" t="s">
        <v>129</v>
      </c>
      <c r="AB1581" t="s">
        <v>130</v>
      </c>
      <c r="AC1581" t="s">
        <v>16</v>
      </c>
      <c r="AD1581" t="s">
        <v>260</v>
      </c>
      <c r="AE1581" t="s">
        <v>1573</v>
      </c>
      <c r="AF1581" t="s">
        <v>9148</v>
      </c>
      <c r="AG1581" t="s">
        <v>1337</v>
      </c>
      <c r="AH1581" t="s">
        <v>9149</v>
      </c>
      <c r="AI1581" t="s">
        <v>11379</v>
      </c>
      <c r="AJ1581" t="s">
        <v>140</v>
      </c>
      <c r="AK1581" t="s">
        <v>11380</v>
      </c>
      <c r="AL1581" t="s">
        <v>134</v>
      </c>
      <c r="AM1581" t="s">
        <v>141</v>
      </c>
      <c r="AN1581" t="s">
        <v>16</v>
      </c>
      <c r="AO1581" t="s">
        <v>136</v>
      </c>
      <c r="AP1581" t="s">
        <v>155</v>
      </c>
      <c r="AQ1581" t="s">
        <v>137</v>
      </c>
      <c r="AR1581" t="s">
        <v>141</v>
      </c>
      <c r="AS1581">
        <v>2</v>
      </c>
      <c r="AT1581" t="s">
        <v>142</v>
      </c>
      <c r="AU1581">
        <v>0</v>
      </c>
      <c r="AV1581" t="s">
        <v>57</v>
      </c>
      <c r="AW1581">
        <v>0</v>
      </c>
      <c r="AX1581" t="s">
        <v>11381</v>
      </c>
      <c r="AY1581" t="s">
        <v>59</v>
      </c>
      <c r="AZ1581" t="s">
        <v>648</v>
      </c>
      <c r="BA1581" t="s">
        <v>648</v>
      </c>
      <c r="BB1581" t="s">
        <v>136</v>
      </c>
    </row>
    <row r="1582" spans="1:54" hidden="1" x14ac:dyDescent="0.25">
      <c r="A1582" t="s">
        <v>12</v>
      </c>
      <c r="B1582">
        <v>118689</v>
      </c>
      <c r="C1582">
        <v>45934</v>
      </c>
      <c r="D1582" t="s">
        <v>16</v>
      </c>
      <c r="E1582">
        <v>5519974</v>
      </c>
      <c r="F1582">
        <v>45932</v>
      </c>
      <c r="G1582">
        <v>5</v>
      </c>
      <c r="H1582" t="s">
        <v>123</v>
      </c>
      <c r="I1582" t="s">
        <v>124</v>
      </c>
      <c r="J1582" s="16">
        <v>45937</v>
      </c>
      <c r="K1582" t="s">
        <v>125</v>
      </c>
      <c r="L1582" t="s">
        <v>149</v>
      </c>
      <c r="M1582">
        <v>3</v>
      </c>
      <c r="N1582" t="s">
        <v>787</v>
      </c>
      <c r="O1582" t="s">
        <v>16</v>
      </c>
      <c r="P1582">
        <v>0</v>
      </c>
      <c r="R1582">
        <v>82.44</v>
      </c>
      <c r="S1582">
        <v>2308.25</v>
      </c>
      <c r="T1582">
        <v>3</v>
      </c>
      <c r="U1582" t="s">
        <v>127</v>
      </c>
      <c r="V1582">
        <v>1</v>
      </c>
      <c r="W1582" t="s">
        <v>9887</v>
      </c>
      <c r="X1582" t="s">
        <v>9888</v>
      </c>
      <c r="Y1582" t="s">
        <v>9888</v>
      </c>
      <c r="Z1582" t="s">
        <v>11382</v>
      </c>
      <c r="AA1582" t="s">
        <v>129</v>
      </c>
      <c r="AB1582" t="s">
        <v>130</v>
      </c>
      <c r="AC1582" t="s">
        <v>16</v>
      </c>
      <c r="AD1582" t="s">
        <v>423</v>
      </c>
      <c r="AE1582" t="s">
        <v>9</v>
      </c>
      <c r="AF1582" t="s">
        <v>356</v>
      </c>
      <c r="AG1582" t="s">
        <v>298</v>
      </c>
      <c r="AH1582" t="s">
        <v>5887</v>
      </c>
      <c r="AI1582" t="s">
        <v>11383</v>
      </c>
      <c r="AJ1582" t="s">
        <v>133</v>
      </c>
      <c r="AK1582" t="s">
        <v>158</v>
      </c>
      <c r="AL1582" t="s">
        <v>134</v>
      </c>
      <c r="AM1582" t="s">
        <v>135</v>
      </c>
      <c r="AN1582" t="s">
        <v>16</v>
      </c>
      <c r="AO1582" t="s">
        <v>136</v>
      </c>
      <c r="AP1582" t="s">
        <v>155</v>
      </c>
      <c r="AQ1582" t="s">
        <v>137</v>
      </c>
      <c r="AR1582" t="s">
        <v>135</v>
      </c>
      <c r="AS1582">
        <v>3</v>
      </c>
      <c r="AT1582" t="s">
        <v>142</v>
      </c>
      <c r="AU1582">
        <v>0</v>
      </c>
      <c r="AV1582" t="s">
        <v>69</v>
      </c>
      <c r="AW1582">
        <v>0</v>
      </c>
      <c r="AX1582" t="s">
        <v>11384</v>
      </c>
      <c r="AY1582" t="s">
        <v>59</v>
      </c>
      <c r="AZ1582" t="s">
        <v>648</v>
      </c>
      <c r="BA1582" t="s">
        <v>648</v>
      </c>
      <c r="BB1582" t="s">
        <v>136</v>
      </c>
    </row>
    <row r="1583" spans="1:54" hidden="1" x14ac:dyDescent="0.25">
      <c r="A1583" t="s">
        <v>138</v>
      </c>
      <c r="B1583">
        <v>19286</v>
      </c>
      <c r="C1583">
        <v>45933</v>
      </c>
      <c r="D1583" t="s">
        <v>16</v>
      </c>
      <c r="E1583">
        <v>5520158</v>
      </c>
      <c r="F1583">
        <v>45932</v>
      </c>
      <c r="G1583">
        <v>1</v>
      </c>
      <c r="H1583" t="s">
        <v>167</v>
      </c>
      <c r="I1583" t="s">
        <v>148</v>
      </c>
      <c r="J1583" s="16">
        <v>45936</v>
      </c>
      <c r="K1583" t="s">
        <v>125</v>
      </c>
      <c r="L1583" t="s">
        <v>149</v>
      </c>
      <c r="M1583">
        <v>3</v>
      </c>
      <c r="N1583" t="s">
        <v>1509</v>
      </c>
      <c r="O1583" t="s">
        <v>138</v>
      </c>
      <c r="P1583">
        <v>0</v>
      </c>
      <c r="R1583">
        <v>57.73</v>
      </c>
      <c r="S1583">
        <v>2459.9499999999998</v>
      </c>
      <c r="T1583">
        <v>2</v>
      </c>
      <c r="U1583" t="s">
        <v>127</v>
      </c>
      <c r="V1583">
        <v>1</v>
      </c>
      <c r="W1583" t="s">
        <v>425</v>
      </c>
      <c r="X1583" t="s">
        <v>425</v>
      </c>
      <c r="Y1583" t="s">
        <v>425</v>
      </c>
      <c r="Z1583" t="s">
        <v>11385</v>
      </c>
      <c r="AA1583" t="s">
        <v>129</v>
      </c>
      <c r="AB1583" t="s">
        <v>173</v>
      </c>
      <c r="AC1583" t="s">
        <v>16</v>
      </c>
      <c r="AD1583" t="s">
        <v>423</v>
      </c>
      <c r="AE1583" t="s">
        <v>138</v>
      </c>
      <c r="AF1583" t="s">
        <v>1295</v>
      </c>
      <c r="AG1583" t="s">
        <v>385</v>
      </c>
      <c r="AH1583" t="s">
        <v>7744</v>
      </c>
      <c r="AI1583" t="s">
        <v>11386</v>
      </c>
      <c r="AJ1583" t="s">
        <v>167</v>
      </c>
      <c r="AK1583" t="s">
        <v>11387</v>
      </c>
      <c r="AL1583" t="s">
        <v>134</v>
      </c>
      <c r="AM1583" t="s">
        <v>168</v>
      </c>
      <c r="AN1583" t="s">
        <v>16</v>
      </c>
      <c r="AO1583" t="s">
        <v>173</v>
      </c>
      <c r="AP1583" t="s">
        <v>129</v>
      </c>
      <c r="AQ1583" t="s">
        <v>137</v>
      </c>
      <c r="AR1583" t="s">
        <v>168</v>
      </c>
      <c r="AS1583">
        <v>3</v>
      </c>
      <c r="AT1583" t="s">
        <v>142</v>
      </c>
      <c r="AU1583">
        <v>0</v>
      </c>
      <c r="AV1583" t="s">
        <v>57</v>
      </c>
      <c r="AW1583">
        <v>0</v>
      </c>
      <c r="AX1583" t="s">
        <v>11388</v>
      </c>
      <c r="AY1583" t="s">
        <v>481</v>
      </c>
      <c r="AZ1583" t="s">
        <v>648</v>
      </c>
      <c r="BA1583" t="s">
        <v>649</v>
      </c>
      <c r="BB1583" t="s">
        <v>746</v>
      </c>
    </row>
    <row r="1584" spans="1:54" hidden="1" x14ac:dyDescent="0.25">
      <c r="A1584" t="s">
        <v>14</v>
      </c>
      <c r="B1584">
        <v>208854</v>
      </c>
      <c r="C1584">
        <v>45934</v>
      </c>
      <c r="D1584" t="s">
        <v>16</v>
      </c>
      <c r="E1584">
        <v>5521279</v>
      </c>
      <c r="F1584">
        <v>45933</v>
      </c>
      <c r="G1584">
        <v>3</v>
      </c>
      <c r="H1584" t="s">
        <v>139</v>
      </c>
      <c r="I1584" t="s">
        <v>124</v>
      </c>
      <c r="J1584" s="16">
        <v>45936</v>
      </c>
      <c r="K1584" t="s">
        <v>125</v>
      </c>
      <c r="L1584" t="s">
        <v>149</v>
      </c>
      <c r="M1584">
        <v>2</v>
      </c>
      <c r="N1584" t="s">
        <v>1509</v>
      </c>
      <c r="O1584" t="s">
        <v>14</v>
      </c>
      <c r="P1584">
        <v>0</v>
      </c>
      <c r="R1584">
        <v>100.05</v>
      </c>
      <c r="S1584">
        <v>5316.04</v>
      </c>
      <c r="T1584">
        <v>5</v>
      </c>
      <c r="U1584" t="s">
        <v>127</v>
      </c>
      <c r="V1584">
        <v>1</v>
      </c>
      <c r="W1584" t="s">
        <v>425</v>
      </c>
      <c r="X1584" t="s">
        <v>425</v>
      </c>
      <c r="Y1584" t="s">
        <v>425</v>
      </c>
      <c r="Z1584" t="s">
        <v>11389</v>
      </c>
      <c r="AA1584" t="s">
        <v>153</v>
      </c>
      <c r="AB1584" t="s">
        <v>130</v>
      </c>
      <c r="AC1584" t="s">
        <v>16</v>
      </c>
      <c r="AD1584" t="s">
        <v>423</v>
      </c>
      <c r="AE1584" t="s">
        <v>2545</v>
      </c>
      <c r="AF1584" t="s">
        <v>2874</v>
      </c>
      <c r="AG1584" t="s">
        <v>385</v>
      </c>
      <c r="AH1584" t="s">
        <v>10371</v>
      </c>
      <c r="AI1584" t="s">
        <v>11390</v>
      </c>
      <c r="AJ1584" t="s">
        <v>140</v>
      </c>
      <c r="AK1584" t="s">
        <v>11391</v>
      </c>
      <c r="AL1584" t="s">
        <v>134</v>
      </c>
      <c r="AM1584" t="s">
        <v>141</v>
      </c>
      <c r="AN1584" t="s">
        <v>14</v>
      </c>
      <c r="AO1584" t="s">
        <v>136</v>
      </c>
      <c r="AP1584" t="s">
        <v>153</v>
      </c>
      <c r="AQ1584" t="s">
        <v>137</v>
      </c>
      <c r="AR1584" t="s">
        <v>141</v>
      </c>
      <c r="AS1584">
        <v>2</v>
      </c>
      <c r="AT1584" t="s">
        <v>147</v>
      </c>
      <c r="AU1584">
        <v>0</v>
      </c>
      <c r="AV1584" t="s">
        <v>57</v>
      </c>
      <c r="AW1584">
        <v>0</v>
      </c>
      <c r="AX1584" t="s">
        <v>11392</v>
      </c>
      <c r="AY1584" t="s">
        <v>517</v>
      </c>
      <c r="AZ1584" t="s">
        <v>648</v>
      </c>
      <c r="BA1584" t="s">
        <v>649</v>
      </c>
      <c r="BB1584" t="s">
        <v>136</v>
      </c>
    </row>
    <row r="1585" spans="1:54" hidden="1" x14ac:dyDescent="0.25">
      <c r="A1585" t="s">
        <v>3859</v>
      </c>
      <c r="B1585">
        <v>1613</v>
      </c>
      <c r="C1585">
        <v>45932</v>
      </c>
      <c r="D1585" t="s">
        <v>13</v>
      </c>
      <c r="E1585">
        <v>1028824</v>
      </c>
      <c r="F1585">
        <v>45926</v>
      </c>
      <c r="G1585">
        <v>3</v>
      </c>
      <c r="H1585" t="s">
        <v>139</v>
      </c>
      <c r="I1585" t="s">
        <v>124</v>
      </c>
      <c r="J1585" s="16">
        <v>45932</v>
      </c>
      <c r="K1585" t="s">
        <v>125</v>
      </c>
      <c r="L1585" t="s">
        <v>126</v>
      </c>
      <c r="M1585">
        <v>0</v>
      </c>
      <c r="N1585" t="s">
        <v>1464</v>
      </c>
      <c r="O1585" t="s">
        <v>3859</v>
      </c>
      <c r="P1585">
        <v>0</v>
      </c>
      <c r="R1585">
        <v>86.48</v>
      </c>
      <c r="S1585">
        <v>1159.1099999999999</v>
      </c>
      <c r="T1585">
        <v>2</v>
      </c>
      <c r="U1585" t="s">
        <v>127</v>
      </c>
      <c r="V1585">
        <v>1</v>
      </c>
      <c r="W1585" t="s">
        <v>999</v>
      </c>
      <c r="X1585" t="s">
        <v>1000</v>
      </c>
      <c r="Y1585" t="s">
        <v>1000</v>
      </c>
      <c r="Z1585" t="s">
        <v>5529</v>
      </c>
      <c r="AA1585" t="s">
        <v>161</v>
      </c>
      <c r="AB1585" t="s">
        <v>173</v>
      </c>
      <c r="AC1585" t="s">
        <v>13</v>
      </c>
      <c r="AD1585" t="s">
        <v>269</v>
      </c>
      <c r="AE1585" t="s">
        <v>3859</v>
      </c>
      <c r="AF1585" t="s">
        <v>1468</v>
      </c>
      <c r="AG1585" t="s">
        <v>298</v>
      </c>
      <c r="AH1585" t="s">
        <v>5530</v>
      </c>
      <c r="AI1585" t="s">
        <v>5531</v>
      </c>
      <c r="AJ1585" t="s">
        <v>140</v>
      </c>
      <c r="AK1585" t="s">
        <v>5532</v>
      </c>
      <c r="AL1585" t="s">
        <v>134</v>
      </c>
      <c r="AM1585" t="s">
        <v>141</v>
      </c>
      <c r="AN1585" t="s">
        <v>30</v>
      </c>
      <c r="AO1585" t="s">
        <v>173</v>
      </c>
      <c r="AP1585" t="s">
        <v>161</v>
      </c>
      <c r="AQ1585" t="s">
        <v>137</v>
      </c>
      <c r="AR1585" t="s">
        <v>141</v>
      </c>
      <c r="AS1585">
        <v>0</v>
      </c>
      <c r="AT1585" t="s">
        <v>147</v>
      </c>
      <c r="AU1585">
        <v>0</v>
      </c>
      <c r="AV1585" t="s">
        <v>73</v>
      </c>
      <c r="AW1585">
        <v>0</v>
      </c>
      <c r="AX1585" t="s">
        <v>5533</v>
      </c>
      <c r="AY1585" t="s">
        <v>73</v>
      </c>
      <c r="AZ1585" t="s">
        <v>648</v>
      </c>
      <c r="BA1585" t="s">
        <v>648</v>
      </c>
      <c r="BB1585" t="s">
        <v>753</v>
      </c>
    </row>
    <row r="1586" spans="1:54" hidden="1" x14ac:dyDescent="0.25">
      <c r="A1586" t="s">
        <v>31</v>
      </c>
      <c r="B1586">
        <v>32769</v>
      </c>
      <c r="C1586">
        <v>45895</v>
      </c>
      <c r="D1586" t="s">
        <v>1137</v>
      </c>
      <c r="E1586">
        <v>2192165</v>
      </c>
      <c r="F1586">
        <v>45890</v>
      </c>
      <c r="G1586">
        <v>1</v>
      </c>
      <c r="H1586" t="s">
        <v>167</v>
      </c>
      <c r="I1586" t="s">
        <v>234</v>
      </c>
      <c r="J1586" s="16">
        <v>45931</v>
      </c>
      <c r="K1586" t="s">
        <v>125</v>
      </c>
      <c r="L1586" t="s">
        <v>126</v>
      </c>
      <c r="M1586">
        <v>36</v>
      </c>
      <c r="N1586" t="s">
        <v>867</v>
      </c>
      <c r="O1586" t="s">
        <v>10</v>
      </c>
      <c r="P1586">
        <v>288.58999999999997</v>
      </c>
      <c r="R1586">
        <v>157.24</v>
      </c>
      <c r="S1586">
        <v>1701.59</v>
      </c>
      <c r="T1586">
        <v>11</v>
      </c>
      <c r="U1586" t="s">
        <v>127</v>
      </c>
      <c r="V1586">
        <v>1</v>
      </c>
      <c r="W1586" t="s">
        <v>1138</v>
      </c>
      <c r="X1586" t="s">
        <v>1139</v>
      </c>
      <c r="Y1586" t="s">
        <v>1139</v>
      </c>
      <c r="Z1586" t="s">
        <v>1140</v>
      </c>
      <c r="AA1586" t="s">
        <v>161</v>
      </c>
      <c r="AB1586" t="s">
        <v>130</v>
      </c>
      <c r="AC1586" t="s">
        <v>1137</v>
      </c>
      <c r="AD1586" t="s">
        <v>216</v>
      </c>
      <c r="AE1586" t="s">
        <v>31</v>
      </c>
      <c r="AF1586" t="s">
        <v>1118</v>
      </c>
      <c r="AG1586" t="s">
        <v>307</v>
      </c>
      <c r="AH1586" t="s">
        <v>1141</v>
      </c>
      <c r="AI1586" t="s">
        <v>3641</v>
      </c>
      <c r="AJ1586" t="s">
        <v>167</v>
      </c>
      <c r="AL1586" t="s">
        <v>134</v>
      </c>
      <c r="AM1586" t="s">
        <v>168</v>
      </c>
      <c r="AN1586" t="s">
        <v>10</v>
      </c>
      <c r="AO1586" t="s">
        <v>136</v>
      </c>
      <c r="AP1586" t="s">
        <v>155</v>
      </c>
      <c r="AQ1586" t="s">
        <v>137</v>
      </c>
      <c r="AR1586" t="s">
        <v>168</v>
      </c>
      <c r="AS1586">
        <v>36</v>
      </c>
      <c r="AT1586" t="s">
        <v>142</v>
      </c>
      <c r="AU1586">
        <v>3</v>
      </c>
      <c r="AV1586" t="s">
        <v>63</v>
      </c>
      <c r="AW1586">
        <v>0</v>
      </c>
      <c r="AX1586" t="s">
        <v>1142</v>
      </c>
      <c r="AY1586" t="s">
        <v>517</v>
      </c>
      <c r="AZ1586" t="s">
        <v>648</v>
      </c>
      <c r="BA1586" t="s">
        <v>648</v>
      </c>
      <c r="BB1586" t="s">
        <v>136</v>
      </c>
    </row>
    <row r="1587" spans="1:54" hidden="1" x14ac:dyDescent="0.25">
      <c r="A1587" t="s">
        <v>18</v>
      </c>
      <c r="B1587">
        <v>15734</v>
      </c>
      <c r="C1587">
        <v>45811</v>
      </c>
      <c r="D1587" t="s">
        <v>12</v>
      </c>
      <c r="E1587">
        <v>7727754</v>
      </c>
      <c r="F1587">
        <v>45807</v>
      </c>
      <c r="G1587">
        <v>1</v>
      </c>
      <c r="H1587" t="s">
        <v>167</v>
      </c>
      <c r="I1587" t="s">
        <v>148</v>
      </c>
      <c r="J1587" s="16">
        <v>45932</v>
      </c>
      <c r="K1587" t="s">
        <v>125</v>
      </c>
      <c r="L1587" t="s">
        <v>126</v>
      </c>
      <c r="M1587">
        <v>121</v>
      </c>
      <c r="N1587" t="s">
        <v>1121</v>
      </c>
      <c r="O1587" t="s">
        <v>985</v>
      </c>
      <c r="P1587">
        <v>0</v>
      </c>
      <c r="R1587">
        <v>448.82</v>
      </c>
      <c r="S1587">
        <v>7545.04</v>
      </c>
      <c r="T1587">
        <v>2</v>
      </c>
      <c r="U1587" t="s">
        <v>127</v>
      </c>
      <c r="V1587">
        <v>1</v>
      </c>
      <c r="W1587" t="s">
        <v>1009</v>
      </c>
      <c r="X1587" t="s">
        <v>1010</v>
      </c>
      <c r="Y1587" t="s">
        <v>1010</v>
      </c>
      <c r="Z1587" t="s">
        <v>4038</v>
      </c>
      <c r="AA1587" t="s">
        <v>161</v>
      </c>
      <c r="AB1587" t="s">
        <v>1195</v>
      </c>
      <c r="AC1587" t="s">
        <v>12</v>
      </c>
      <c r="AD1587" t="s">
        <v>333</v>
      </c>
      <c r="AE1587" t="s">
        <v>18</v>
      </c>
      <c r="AF1587" t="s">
        <v>225</v>
      </c>
      <c r="AG1587" t="s">
        <v>1011</v>
      </c>
      <c r="AH1587" t="s">
        <v>4039</v>
      </c>
      <c r="AI1587" t="s">
        <v>4040</v>
      </c>
      <c r="AJ1587" t="s">
        <v>167</v>
      </c>
      <c r="AK1587" t="s">
        <v>4041</v>
      </c>
      <c r="AL1587" t="s">
        <v>134</v>
      </c>
      <c r="AM1587" t="s">
        <v>168</v>
      </c>
      <c r="AN1587" t="s">
        <v>985</v>
      </c>
      <c r="AO1587" t="s">
        <v>136</v>
      </c>
      <c r="AP1587" t="s">
        <v>201</v>
      </c>
      <c r="AQ1587" t="s">
        <v>137</v>
      </c>
      <c r="AR1587" t="s">
        <v>168</v>
      </c>
      <c r="AS1587">
        <v>121</v>
      </c>
      <c r="AT1587" t="s">
        <v>147</v>
      </c>
      <c r="AU1587">
        <v>3</v>
      </c>
      <c r="AV1587" t="s">
        <v>53</v>
      </c>
      <c r="AW1587">
        <v>0</v>
      </c>
      <c r="AX1587" t="s">
        <v>4042</v>
      </c>
      <c r="AY1587" t="s">
        <v>517</v>
      </c>
      <c r="AZ1587" t="s">
        <v>648</v>
      </c>
      <c r="BA1587" t="s">
        <v>648</v>
      </c>
      <c r="BB1587" t="s">
        <v>136</v>
      </c>
    </row>
    <row r="1588" spans="1:54" hidden="1" x14ac:dyDescent="0.25">
      <c r="A1588" t="s">
        <v>318</v>
      </c>
      <c r="B1588">
        <v>12895</v>
      </c>
      <c r="C1588">
        <v>45929</v>
      </c>
      <c r="D1588" t="s">
        <v>12</v>
      </c>
      <c r="E1588">
        <v>7868657</v>
      </c>
      <c r="F1588">
        <v>45924</v>
      </c>
      <c r="G1588">
        <v>3</v>
      </c>
      <c r="H1588" t="s">
        <v>139</v>
      </c>
      <c r="I1588" t="s">
        <v>148</v>
      </c>
      <c r="J1588" s="16">
        <v>45931</v>
      </c>
      <c r="K1588" t="s">
        <v>125</v>
      </c>
      <c r="L1588" t="s">
        <v>126</v>
      </c>
      <c r="M1588">
        <v>2</v>
      </c>
      <c r="N1588" t="s">
        <v>1472</v>
      </c>
      <c r="O1588" t="s">
        <v>16</v>
      </c>
      <c r="P1588">
        <v>0</v>
      </c>
      <c r="R1588">
        <v>104.84</v>
      </c>
      <c r="S1588">
        <v>1815.91</v>
      </c>
      <c r="T1588">
        <v>12</v>
      </c>
      <c r="U1588" t="s">
        <v>175</v>
      </c>
      <c r="V1588">
        <v>0</v>
      </c>
      <c r="W1588" t="s">
        <v>370</v>
      </c>
      <c r="X1588" t="s">
        <v>379</v>
      </c>
      <c r="Y1588" t="s">
        <v>379</v>
      </c>
      <c r="Z1588" t="s">
        <v>1620</v>
      </c>
      <c r="AA1588" t="s">
        <v>129</v>
      </c>
      <c r="AB1588" t="s">
        <v>130</v>
      </c>
      <c r="AC1588" t="s">
        <v>12</v>
      </c>
      <c r="AD1588" t="s">
        <v>251</v>
      </c>
      <c r="AE1588" t="s">
        <v>318</v>
      </c>
      <c r="AF1588" t="s">
        <v>1475</v>
      </c>
      <c r="AG1588" t="s">
        <v>371</v>
      </c>
      <c r="AH1588" t="s">
        <v>1621</v>
      </c>
      <c r="AI1588" t="s">
        <v>3635</v>
      </c>
      <c r="AJ1588" t="s">
        <v>140</v>
      </c>
      <c r="AK1588" t="s">
        <v>158</v>
      </c>
      <c r="AL1588" t="s">
        <v>134</v>
      </c>
      <c r="AM1588" t="s">
        <v>141</v>
      </c>
      <c r="AN1588" t="s">
        <v>16</v>
      </c>
      <c r="AO1588" t="s">
        <v>136</v>
      </c>
      <c r="AP1588" t="s">
        <v>129</v>
      </c>
      <c r="AQ1588" t="s">
        <v>137</v>
      </c>
      <c r="AR1588" t="s">
        <v>141</v>
      </c>
      <c r="AS1588">
        <v>2</v>
      </c>
      <c r="AT1588" t="s">
        <v>202</v>
      </c>
      <c r="AU1588">
        <v>0</v>
      </c>
      <c r="AV1588" t="s">
        <v>173</v>
      </c>
      <c r="AW1588">
        <v>0</v>
      </c>
      <c r="AX1588" t="s">
        <v>1622</v>
      </c>
      <c r="AY1588" t="s">
        <v>59</v>
      </c>
      <c r="AZ1588" t="s">
        <v>648</v>
      </c>
      <c r="BA1588" t="s">
        <v>648</v>
      </c>
      <c r="BB1588" t="s">
        <v>136</v>
      </c>
    </row>
    <row r="1589" spans="1:54" hidden="1" x14ac:dyDescent="0.25">
      <c r="A1589" t="s">
        <v>178</v>
      </c>
      <c r="B1589">
        <v>9245</v>
      </c>
      <c r="C1589">
        <v>45931</v>
      </c>
      <c r="D1589" t="s">
        <v>12</v>
      </c>
      <c r="E1589">
        <v>7872274</v>
      </c>
      <c r="F1589">
        <v>45926</v>
      </c>
      <c r="G1589">
        <v>3</v>
      </c>
      <c r="H1589" t="s">
        <v>139</v>
      </c>
      <c r="I1589" t="s">
        <v>124</v>
      </c>
      <c r="J1589" s="16">
        <v>45931</v>
      </c>
      <c r="K1589" t="s">
        <v>125</v>
      </c>
      <c r="L1589" t="s">
        <v>126</v>
      </c>
      <c r="M1589">
        <v>0</v>
      </c>
      <c r="N1589" t="s">
        <v>1464</v>
      </c>
      <c r="O1589" t="s">
        <v>30</v>
      </c>
      <c r="P1589">
        <v>0</v>
      </c>
      <c r="R1589">
        <v>76.97</v>
      </c>
      <c r="S1589">
        <v>2253.64</v>
      </c>
      <c r="T1589">
        <v>5</v>
      </c>
      <c r="U1589" t="s">
        <v>151</v>
      </c>
      <c r="V1589">
        <v>0</v>
      </c>
      <c r="W1589" t="s">
        <v>412</v>
      </c>
      <c r="X1589" t="s">
        <v>413</v>
      </c>
      <c r="Y1589" t="s">
        <v>413</v>
      </c>
      <c r="Z1589" t="s">
        <v>2770</v>
      </c>
      <c r="AA1589" t="s">
        <v>161</v>
      </c>
      <c r="AB1589" t="s">
        <v>130</v>
      </c>
      <c r="AC1589" t="s">
        <v>9</v>
      </c>
      <c r="AD1589" t="s">
        <v>333</v>
      </c>
      <c r="AE1589" t="s">
        <v>178</v>
      </c>
      <c r="AF1589" t="s">
        <v>151</v>
      </c>
      <c r="AG1589" t="s">
        <v>334</v>
      </c>
      <c r="AH1589" t="s">
        <v>2771</v>
      </c>
      <c r="AI1589" t="s">
        <v>3636</v>
      </c>
      <c r="AJ1589" t="s">
        <v>176</v>
      </c>
      <c r="AK1589" t="s">
        <v>3637</v>
      </c>
      <c r="AL1589" t="s">
        <v>134</v>
      </c>
      <c r="AM1589" t="s">
        <v>141</v>
      </c>
      <c r="AN1589" t="s">
        <v>30</v>
      </c>
      <c r="AO1589" t="s">
        <v>136</v>
      </c>
      <c r="AP1589" t="s">
        <v>161</v>
      </c>
      <c r="AQ1589" t="s">
        <v>137</v>
      </c>
      <c r="AR1589" t="s">
        <v>141</v>
      </c>
      <c r="AS1589">
        <v>0</v>
      </c>
      <c r="AT1589" t="s">
        <v>147</v>
      </c>
      <c r="AU1589">
        <v>0</v>
      </c>
      <c r="AV1589" t="s">
        <v>73</v>
      </c>
      <c r="AW1589">
        <v>0</v>
      </c>
      <c r="AX1589" t="s">
        <v>2772</v>
      </c>
      <c r="AY1589" t="s">
        <v>73</v>
      </c>
      <c r="AZ1589" t="s">
        <v>648</v>
      </c>
      <c r="BA1589" t="s">
        <v>648</v>
      </c>
      <c r="BB1589" t="s">
        <v>136</v>
      </c>
    </row>
    <row r="1590" spans="1:54" hidden="1" x14ac:dyDescent="0.25">
      <c r="A1590" t="s">
        <v>1046</v>
      </c>
      <c r="B1590">
        <v>25051</v>
      </c>
      <c r="C1590">
        <v>45930</v>
      </c>
      <c r="D1590" t="s">
        <v>12</v>
      </c>
      <c r="E1590">
        <v>7873561</v>
      </c>
      <c r="F1590">
        <v>45927</v>
      </c>
      <c r="G1590">
        <v>5</v>
      </c>
      <c r="H1590" t="s">
        <v>123</v>
      </c>
      <c r="I1590" t="s">
        <v>124</v>
      </c>
      <c r="J1590" s="16">
        <v>45931</v>
      </c>
      <c r="K1590" t="s">
        <v>125</v>
      </c>
      <c r="L1590" t="s">
        <v>126</v>
      </c>
      <c r="M1590">
        <v>1</v>
      </c>
      <c r="N1590" t="s">
        <v>1253</v>
      </c>
      <c r="O1590" t="s">
        <v>12</v>
      </c>
      <c r="P1590">
        <v>0</v>
      </c>
      <c r="R1590">
        <v>66.72</v>
      </c>
      <c r="S1590">
        <v>287.85000000000002</v>
      </c>
      <c r="T1590">
        <v>1</v>
      </c>
      <c r="U1590" t="s">
        <v>175</v>
      </c>
      <c r="V1590">
        <v>1</v>
      </c>
      <c r="W1590" t="s">
        <v>2559</v>
      </c>
      <c r="X1590" t="s">
        <v>2560</v>
      </c>
      <c r="Y1590" t="s">
        <v>2560</v>
      </c>
      <c r="Z1590" t="s">
        <v>2561</v>
      </c>
      <c r="AA1590" t="s">
        <v>155</v>
      </c>
      <c r="AB1590" t="s">
        <v>130</v>
      </c>
      <c r="AC1590" t="s">
        <v>12</v>
      </c>
      <c r="AD1590" t="s">
        <v>269</v>
      </c>
      <c r="AE1590" t="s">
        <v>1046</v>
      </c>
      <c r="AF1590" t="s">
        <v>162</v>
      </c>
      <c r="AG1590" t="s">
        <v>132</v>
      </c>
      <c r="AH1590" t="s">
        <v>2562</v>
      </c>
      <c r="AI1590" t="s">
        <v>3510</v>
      </c>
      <c r="AJ1590" t="s">
        <v>133</v>
      </c>
      <c r="AK1590" t="s">
        <v>3511</v>
      </c>
      <c r="AL1590" t="s">
        <v>134</v>
      </c>
      <c r="AM1590" t="s">
        <v>135</v>
      </c>
      <c r="AN1590" t="s">
        <v>12</v>
      </c>
      <c r="AO1590" t="s">
        <v>136</v>
      </c>
      <c r="AP1590" t="s">
        <v>161</v>
      </c>
      <c r="AQ1590" t="s">
        <v>159</v>
      </c>
      <c r="AR1590" t="s">
        <v>135</v>
      </c>
      <c r="AS1590">
        <v>1</v>
      </c>
      <c r="AT1590" t="s">
        <v>224</v>
      </c>
      <c r="AU1590">
        <v>0</v>
      </c>
      <c r="AV1590" t="s">
        <v>64</v>
      </c>
      <c r="AW1590">
        <v>0</v>
      </c>
      <c r="AX1590" t="s">
        <v>2563</v>
      </c>
      <c r="AY1590" t="s">
        <v>517</v>
      </c>
      <c r="AZ1590" t="s">
        <v>648</v>
      </c>
      <c r="BA1590" t="s">
        <v>648</v>
      </c>
      <c r="BB1590" t="s">
        <v>136</v>
      </c>
    </row>
    <row r="1591" spans="1:54" hidden="1" x14ac:dyDescent="0.25">
      <c r="A1591" t="s">
        <v>9</v>
      </c>
      <c r="B1591">
        <v>42818</v>
      </c>
      <c r="C1591">
        <v>45931</v>
      </c>
      <c r="D1591" t="s">
        <v>12</v>
      </c>
      <c r="E1591">
        <v>7877143</v>
      </c>
      <c r="F1591">
        <v>45930</v>
      </c>
      <c r="G1591">
        <v>5</v>
      </c>
      <c r="H1591" t="s">
        <v>123</v>
      </c>
      <c r="I1591" t="s">
        <v>124</v>
      </c>
      <c r="J1591" s="16">
        <v>45931</v>
      </c>
      <c r="K1591" t="s">
        <v>125</v>
      </c>
      <c r="L1591" t="s">
        <v>149</v>
      </c>
      <c r="M1591">
        <v>0</v>
      </c>
      <c r="N1591" t="s">
        <v>2564</v>
      </c>
      <c r="O1591" t="s">
        <v>12</v>
      </c>
      <c r="P1591">
        <v>0</v>
      </c>
      <c r="R1591">
        <v>80.819999999999993</v>
      </c>
      <c r="S1591">
        <v>1081.28</v>
      </c>
      <c r="T1591">
        <v>1</v>
      </c>
      <c r="U1591" t="s">
        <v>127</v>
      </c>
      <c r="V1591">
        <v>1</v>
      </c>
      <c r="W1591" t="s">
        <v>2565</v>
      </c>
      <c r="X1591" t="s">
        <v>2565</v>
      </c>
      <c r="Y1591" t="s">
        <v>2565</v>
      </c>
      <c r="Z1591" t="s">
        <v>2566</v>
      </c>
      <c r="AA1591" t="s">
        <v>155</v>
      </c>
      <c r="AB1591" t="s">
        <v>130</v>
      </c>
      <c r="AC1591" t="s">
        <v>12</v>
      </c>
      <c r="AD1591" t="s">
        <v>269</v>
      </c>
      <c r="AE1591" t="s">
        <v>9</v>
      </c>
      <c r="AF1591" t="s">
        <v>151</v>
      </c>
      <c r="AG1591" t="s">
        <v>197</v>
      </c>
      <c r="AI1591" t="s">
        <v>3512</v>
      </c>
      <c r="AJ1591" t="s">
        <v>133</v>
      </c>
      <c r="AK1591" t="s">
        <v>3513</v>
      </c>
      <c r="AL1591" t="s">
        <v>134</v>
      </c>
      <c r="AM1591" t="s">
        <v>135</v>
      </c>
      <c r="AN1591" t="s">
        <v>12</v>
      </c>
      <c r="AO1591" t="s">
        <v>136</v>
      </c>
      <c r="AP1591" t="s">
        <v>155</v>
      </c>
      <c r="AQ1591" t="s">
        <v>159</v>
      </c>
      <c r="AR1591" t="s">
        <v>135</v>
      </c>
      <c r="AS1591">
        <v>0</v>
      </c>
      <c r="AT1591" t="s">
        <v>169</v>
      </c>
      <c r="AU1591">
        <v>0</v>
      </c>
      <c r="AV1591" t="s">
        <v>173</v>
      </c>
      <c r="AW1591">
        <v>0</v>
      </c>
      <c r="AX1591" t="s">
        <v>2567</v>
      </c>
      <c r="AY1591" t="s">
        <v>517</v>
      </c>
      <c r="AZ1591" t="s">
        <v>648</v>
      </c>
      <c r="BA1591" t="s">
        <v>648</v>
      </c>
      <c r="BB1591" t="s">
        <v>136</v>
      </c>
    </row>
    <row r="1592" spans="1:54" hidden="1" x14ac:dyDescent="0.25">
      <c r="A1592" t="s">
        <v>17</v>
      </c>
      <c r="B1592">
        <v>4023</v>
      </c>
      <c r="C1592">
        <v>45924</v>
      </c>
      <c r="D1592" t="s">
        <v>29</v>
      </c>
      <c r="E1592">
        <v>2407037</v>
      </c>
      <c r="F1592">
        <v>45922</v>
      </c>
      <c r="G1592">
        <v>4</v>
      </c>
      <c r="H1592" t="s">
        <v>145</v>
      </c>
      <c r="I1592" t="s">
        <v>124</v>
      </c>
      <c r="J1592" s="16">
        <v>45931</v>
      </c>
      <c r="K1592" t="s">
        <v>125</v>
      </c>
      <c r="L1592" t="s">
        <v>126</v>
      </c>
      <c r="M1592">
        <v>7</v>
      </c>
      <c r="N1592" t="s">
        <v>1240</v>
      </c>
      <c r="O1592" t="s">
        <v>17</v>
      </c>
      <c r="P1592">
        <v>0</v>
      </c>
      <c r="R1592">
        <v>49.3</v>
      </c>
      <c r="S1592">
        <v>4403.32</v>
      </c>
      <c r="T1592">
        <v>2</v>
      </c>
      <c r="U1592" t="s">
        <v>127</v>
      </c>
      <c r="V1592">
        <v>2</v>
      </c>
      <c r="W1592" t="s">
        <v>332</v>
      </c>
      <c r="X1592" t="s">
        <v>1955</v>
      </c>
      <c r="Y1592" t="s">
        <v>1955</v>
      </c>
      <c r="Z1592" t="s">
        <v>2433</v>
      </c>
      <c r="AA1592" t="s">
        <v>153</v>
      </c>
      <c r="AB1592" t="s">
        <v>130</v>
      </c>
      <c r="AC1592" t="s">
        <v>29</v>
      </c>
      <c r="AD1592" t="s">
        <v>210</v>
      </c>
      <c r="AE1592" t="s">
        <v>17</v>
      </c>
      <c r="AF1592" t="s">
        <v>1244</v>
      </c>
      <c r="AG1592" t="s">
        <v>309</v>
      </c>
      <c r="AH1592" t="s">
        <v>2434</v>
      </c>
      <c r="AI1592" t="s">
        <v>3429</v>
      </c>
      <c r="AJ1592" t="s">
        <v>146</v>
      </c>
      <c r="AK1592" t="s">
        <v>158</v>
      </c>
      <c r="AL1592" t="s">
        <v>134</v>
      </c>
      <c r="AM1592" t="s">
        <v>141</v>
      </c>
      <c r="AN1592" t="s">
        <v>17</v>
      </c>
      <c r="AO1592" t="s">
        <v>136</v>
      </c>
      <c r="AP1592" t="s">
        <v>153</v>
      </c>
      <c r="AQ1592" t="s">
        <v>137</v>
      </c>
      <c r="AR1592" t="s">
        <v>141</v>
      </c>
      <c r="AS1592">
        <v>7</v>
      </c>
      <c r="AT1592" t="s">
        <v>144</v>
      </c>
      <c r="AU1592">
        <v>1</v>
      </c>
      <c r="AV1592" t="s">
        <v>488</v>
      </c>
      <c r="AW1592">
        <v>0</v>
      </c>
      <c r="AX1592" t="s">
        <v>692</v>
      </c>
      <c r="AY1592" t="s">
        <v>74</v>
      </c>
      <c r="AZ1592" t="s">
        <v>649</v>
      </c>
      <c r="BA1592" t="s">
        <v>648</v>
      </c>
      <c r="BB1592" t="s">
        <v>136</v>
      </c>
    </row>
    <row r="1593" spans="1:54" hidden="1" x14ac:dyDescent="0.25">
      <c r="A1593" t="s">
        <v>30</v>
      </c>
      <c r="B1593">
        <v>58042</v>
      </c>
      <c r="C1593">
        <v>45930</v>
      </c>
      <c r="D1593" t="s">
        <v>29</v>
      </c>
      <c r="E1593">
        <v>2410373</v>
      </c>
      <c r="F1593">
        <v>45926</v>
      </c>
      <c r="G1593">
        <v>3</v>
      </c>
      <c r="H1593" t="s">
        <v>139</v>
      </c>
      <c r="I1593" t="s">
        <v>124</v>
      </c>
      <c r="J1593" s="16">
        <v>45931</v>
      </c>
      <c r="K1593" t="s">
        <v>125</v>
      </c>
      <c r="L1593" t="s">
        <v>126</v>
      </c>
      <c r="M1593">
        <v>1</v>
      </c>
      <c r="N1593" t="s">
        <v>1464</v>
      </c>
      <c r="O1593" t="s">
        <v>1</v>
      </c>
      <c r="P1593">
        <v>0</v>
      </c>
      <c r="R1593">
        <v>77.84</v>
      </c>
      <c r="S1593">
        <v>4600</v>
      </c>
      <c r="T1593">
        <v>3</v>
      </c>
      <c r="U1593" t="s">
        <v>127</v>
      </c>
      <c r="V1593">
        <v>1</v>
      </c>
      <c r="W1593" t="s">
        <v>387</v>
      </c>
      <c r="X1593" t="s">
        <v>388</v>
      </c>
      <c r="Y1593" t="s">
        <v>388</v>
      </c>
      <c r="Z1593" t="s">
        <v>2503</v>
      </c>
      <c r="AA1593" t="s">
        <v>161</v>
      </c>
      <c r="AB1593" t="s">
        <v>130</v>
      </c>
      <c r="AC1593" t="s">
        <v>29</v>
      </c>
      <c r="AD1593" t="s">
        <v>210</v>
      </c>
      <c r="AE1593" t="s">
        <v>2504</v>
      </c>
      <c r="AF1593" t="s">
        <v>1468</v>
      </c>
      <c r="AG1593" t="s">
        <v>361</v>
      </c>
      <c r="AH1593" t="s">
        <v>2505</v>
      </c>
      <c r="AI1593" t="s">
        <v>3473</v>
      </c>
      <c r="AJ1593" t="s">
        <v>140</v>
      </c>
      <c r="AK1593" t="s">
        <v>3474</v>
      </c>
      <c r="AL1593" t="s">
        <v>134</v>
      </c>
      <c r="AM1593" t="s">
        <v>141</v>
      </c>
      <c r="AN1593" t="s">
        <v>1</v>
      </c>
      <c r="AO1593" t="s">
        <v>136</v>
      </c>
      <c r="AP1593" t="s">
        <v>161</v>
      </c>
      <c r="AQ1593" t="s">
        <v>137</v>
      </c>
      <c r="AR1593" t="s">
        <v>141</v>
      </c>
      <c r="AS1593">
        <v>1</v>
      </c>
      <c r="AT1593" t="s">
        <v>147</v>
      </c>
      <c r="AU1593">
        <v>0</v>
      </c>
      <c r="AV1593" t="s">
        <v>73</v>
      </c>
      <c r="AW1593">
        <v>0</v>
      </c>
      <c r="AX1593" t="s">
        <v>2506</v>
      </c>
      <c r="AY1593" t="s">
        <v>517</v>
      </c>
      <c r="AZ1593" t="s">
        <v>648</v>
      </c>
      <c r="BA1593" t="s">
        <v>648</v>
      </c>
      <c r="BB1593" t="s">
        <v>136</v>
      </c>
    </row>
    <row r="1594" spans="1:54" hidden="1" x14ac:dyDescent="0.25">
      <c r="A1594" t="s">
        <v>30</v>
      </c>
      <c r="B1594">
        <v>58039</v>
      </c>
      <c r="C1594">
        <v>45930</v>
      </c>
      <c r="D1594" t="s">
        <v>29</v>
      </c>
      <c r="E1594">
        <v>2410385</v>
      </c>
      <c r="F1594">
        <v>45926</v>
      </c>
      <c r="G1594">
        <v>3</v>
      </c>
      <c r="H1594" t="s">
        <v>139</v>
      </c>
      <c r="I1594" t="s">
        <v>124</v>
      </c>
      <c r="J1594" s="16">
        <v>45931</v>
      </c>
      <c r="K1594" t="s">
        <v>125</v>
      </c>
      <c r="L1594" t="s">
        <v>126</v>
      </c>
      <c r="M1594">
        <v>1</v>
      </c>
      <c r="N1594" t="s">
        <v>1464</v>
      </c>
      <c r="O1594" t="s">
        <v>1</v>
      </c>
      <c r="P1594">
        <v>0</v>
      </c>
      <c r="R1594">
        <v>69.25</v>
      </c>
      <c r="S1594">
        <v>3488.29</v>
      </c>
      <c r="T1594">
        <v>4</v>
      </c>
      <c r="U1594" t="s">
        <v>127</v>
      </c>
      <c r="V1594">
        <v>1</v>
      </c>
      <c r="W1594" t="s">
        <v>2507</v>
      </c>
      <c r="X1594" t="s">
        <v>2508</v>
      </c>
      <c r="Y1594" t="s">
        <v>2508</v>
      </c>
      <c r="Z1594" t="s">
        <v>2509</v>
      </c>
      <c r="AA1594" t="s">
        <v>161</v>
      </c>
      <c r="AB1594" t="s">
        <v>130</v>
      </c>
      <c r="AC1594" t="s">
        <v>29</v>
      </c>
      <c r="AD1594" t="s">
        <v>210</v>
      </c>
      <c r="AE1594" t="s">
        <v>2504</v>
      </c>
      <c r="AF1594" t="s">
        <v>1468</v>
      </c>
      <c r="AG1594" t="s">
        <v>309</v>
      </c>
      <c r="AH1594" t="s">
        <v>2505</v>
      </c>
      <c r="AI1594" t="s">
        <v>3475</v>
      </c>
      <c r="AJ1594" t="s">
        <v>140</v>
      </c>
      <c r="AK1594" t="s">
        <v>3476</v>
      </c>
      <c r="AL1594" t="s">
        <v>134</v>
      </c>
      <c r="AM1594" t="s">
        <v>141</v>
      </c>
      <c r="AN1594" t="s">
        <v>1</v>
      </c>
      <c r="AO1594" t="s">
        <v>136</v>
      </c>
      <c r="AP1594" t="s">
        <v>161</v>
      </c>
      <c r="AQ1594" t="s">
        <v>137</v>
      </c>
      <c r="AR1594" t="s">
        <v>141</v>
      </c>
      <c r="AS1594">
        <v>1</v>
      </c>
      <c r="AT1594" t="s">
        <v>147</v>
      </c>
      <c r="AU1594">
        <v>0</v>
      </c>
      <c r="AV1594" t="s">
        <v>73</v>
      </c>
      <c r="AW1594">
        <v>0</v>
      </c>
      <c r="AX1594" t="s">
        <v>2510</v>
      </c>
      <c r="AY1594" t="s">
        <v>517</v>
      </c>
      <c r="AZ1594" t="s">
        <v>648</v>
      </c>
      <c r="BA1594" t="s">
        <v>648</v>
      </c>
      <c r="BB1594" t="s">
        <v>136</v>
      </c>
    </row>
    <row r="1595" spans="1:54" hidden="1" x14ac:dyDescent="0.25">
      <c r="A1595" t="s">
        <v>14</v>
      </c>
      <c r="B1595">
        <v>208797</v>
      </c>
      <c r="C1595">
        <v>45933</v>
      </c>
      <c r="D1595" t="s">
        <v>29</v>
      </c>
      <c r="E1595">
        <v>2411613</v>
      </c>
      <c r="F1595">
        <v>45930</v>
      </c>
      <c r="G1595">
        <v>5</v>
      </c>
      <c r="H1595" t="s">
        <v>123</v>
      </c>
      <c r="I1595" t="s">
        <v>124</v>
      </c>
      <c r="J1595" s="16">
        <v>45936</v>
      </c>
      <c r="K1595" t="s">
        <v>125</v>
      </c>
      <c r="L1595" t="s">
        <v>149</v>
      </c>
      <c r="M1595">
        <v>3</v>
      </c>
      <c r="N1595" t="s">
        <v>1757</v>
      </c>
      <c r="O1595" t="s">
        <v>14</v>
      </c>
      <c r="P1595">
        <v>0</v>
      </c>
      <c r="R1595">
        <v>34.47</v>
      </c>
      <c r="S1595">
        <v>226.28</v>
      </c>
      <c r="T1595">
        <v>1</v>
      </c>
      <c r="U1595" t="s">
        <v>127</v>
      </c>
      <c r="V1595">
        <v>1</v>
      </c>
      <c r="W1595" t="s">
        <v>332</v>
      </c>
      <c r="X1595" t="s">
        <v>8858</v>
      </c>
      <c r="Y1595" t="s">
        <v>8858</v>
      </c>
      <c r="Z1595" t="s">
        <v>9130</v>
      </c>
      <c r="AA1595" t="s">
        <v>153</v>
      </c>
      <c r="AB1595" t="s">
        <v>130</v>
      </c>
      <c r="AC1595" t="s">
        <v>29</v>
      </c>
      <c r="AD1595" t="s">
        <v>210</v>
      </c>
      <c r="AE1595" t="s">
        <v>1190</v>
      </c>
      <c r="AF1595" t="s">
        <v>1191</v>
      </c>
      <c r="AG1595" t="s">
        <v>309</v>
      </c>
      <c r="AH1595" t="s">
        <v>9131</v>
      </c>
      <c r="AI1595" t="s">
        <v>9132</v>
      </c>
      <c r="AJ1595" t="s">
        <v>133</v>
      </c>
      <c r="AK1595" t="s">
        <v>8180</v>
      </c>
      <c r="AL1595" t="s">
        <v>134</v>
      </c>
      <c r="AM1595" t="s">
        <v>135</v>
      </c>
      <c r="AN1595" t="s">
        <v>14</v>
      </c>
      <c r="AO1595" t="s">
        <v>136</v>
      </c>
      <c r="AP1595" t="s">
        <v>153</v>
      </c>
      <c r="AQ1595" t="s">
        <v>137</v>
      </c>
      <c r="AR1595" t="s">
        <v>135</v>
      </c>
      <c r="AS1595">
        <v>3</v>
      </c>
      <c r="AT1595" t="s">
        <v>169</v>
      </c>
      <c r="AU1595">
        <v>0</v>
      </c>
      <c r="AV1595" t="s">
        <v>1761</v>
      </c>
      <c r="AW1595">
        <v>0</v>
      </c>
      <c r="AX1595" t="s">
        <v>9133</v>
      </c>
      <c r="AY1595" t="s">
        <v>517</v>
      </c>
      <c r="AZ1595" t="s">
        <v>649</v>
      </c>
      <c r="BA1595" t="s">
        <v>648</v>
      </c>
      <c r="BB1595" t="s">
        <v>136</v>
      </c>
    </row>
    <row r="1596" spans="1:54" hidden="1" x14ac:dyDescent="0.25">
      <c r="A1596" t="s">
        <v>12</v>
      </c>
      <c r="B1596">
        <v>118610</v>
      </c>
      <c r="C1596">
        <v>45933</v>
      </c>
      <c r="D1596" t="s">
        <v>29</v>
      </c>
      <c r="E1596">
        <v>2411848</v>
      </c>
      <c r="F1596">
        <v>45930</v>
      </c>
      <c r="G1596">
        <v>5</v>
      </c>
      <c r="H1596" t="s">
        <v>123</v>
      </c>
      <c r="I1596" t="s">
        <v>124</v>
      </c>
      <c r="J1596" s="16">
        <v>45933</v>
      </c>
      <c r="K1596" t="s">
        <v>125</v>
      </c>
      <c r="L1596" t="s">
        <v>149</v>
      </c>
      <c r="M1596">
        <v>0</v>
      </c>
      <c r="N1596" t="s">
        <v>6463</v>
      </c>
      <c r="O1596" t="s">
        <v>29</v>
      </c>
      <c r="P1596">
        <v>0</v>
      </c>
      <c r="R1596">
        <v>65.930000000000007</v>
      </c>
      <c r="S1596">
        <v>685.91</v>
      </c>
      <c r="T1596">
        <v>1</v>
      </c>
      <c r="U1596" t="s">
        <v>127</v>
      </c>
      <c r="V1596">
        <v>1</v>
      </c>
      <c r="W1596" t="s">
        <v>1743</v>
      </c>
      <c r="X1596" t="s">
        <v>1744</v>
      </c>
      <c r="Y1596" t="s">
        <v>7013</v>
      </c>
      <c r="Z1596" t="s">
        <v>1744</v>
      </c>
      <c r="AA1596" t="s">
        <v>129</v>
      </c>
      <c r="AB1596" t="s">
        <v>130</v>
      </c>
      <c r="AC1596" t="s">
        <v>1746</v>
      </c>
      <c r="AD1596" t="s">
        <v>269</v>
      </c>
      <c r="AE1596" t="s">
        <v>12</v>
      </c>
      <c r="AF1596" t="s">
        <v>2201</v>
      </c>
      <c r="AG1596" t="s">
        <v>1748</v>
      </c>
      <c r="AH1596" t="s">
        <v>7014</v>
      </c>
      <c r="AI1596" t="s">
        <v>7015</v>
      </c>
      <c r="AJ1596" t="s">
        <v>257</v>
      </c>
      <c r="AK1596" t="s">
        <v>7016</v>
      </c>
      <c r="AL1596" t="s">
        <v>134</v>
      </c>
      <c r="AM1596" t="s">
        <v>135</v>
      </c>
      <c r="AN1596" t="s">
        <v>29</v>
      </c>
      <c r="AO1596" t="s">
        <v>136</v>
      </c>
      <c r="AP1596" t="s">
        <v>155</v>
      </c>
      <c r="AQ1596" t="s">
        <v>137</v>
      </c>
      <c r="AR1596" t="s">
        <v>135</v>
      </c>
      <c r="AS1596">
        <v>0</v>
      </c>
      <c r="AT1596" t="s">
        <v>169</v>
      </c>
      <c r="AU1596">
        <v>0</v>
      </c>
      <c r="AV1596" t="s">
        <v>6467</v>
      </c>
      <c r="AW1596">
        <v>0</v>
      </c>
      <c r="AX1596" t="s">
        <v>7017</v>
      </c>
      <c r="AY1596" t="s">
        <v>736</v>
      </c>
      <c r="AZ1596" t="s">
        <v>648</v>
      </c>
      <c r="BA1596" t="s">
        <v>648</v>
      </c>
      <c r="BB1596" t="s">
        <v>136</v>
      </c>
    </row>
    <row r="1597" spans="1:54" hidden="1" x14ac:dyDescent="0.25">
      <c r="A1597" t="s">
        <v>0</v>
      </c>
      <c r="B1597">
        <v>93511</v>
      </c>
      <c r="C1597">
        <v>45931</v>
      </c>
      <c r="D1597" t="s">
        <v>301</v>
      </c>
      <c r="E1597">
        <v>356509</v>
      </c>
      <c r="F1597">
        <v>45929</v>
      </c>
      <c r="G1597">
        <v>3</v>
      </c>
      <c r="H1597" t="s">
        <v>139</v>
      </c>
      <c r="I1597" t="s">
        <v>124</v>
      </c>
      <c r="J1597" s="16">
        <v>45933</v>
      </c>
      <c r="K1597" t="s">
        <v>125</v>
      </c>
      <c r="L1597" t="s">
        <v>149</v>
      </c>
      <c r="M1597">
        <v>2</v>
      </c>
      <c r="N1597" t="s">
        <v>285</v>
      </c>
      <c r="O1597" t="s">
        <v>301</v>
      </c>
      <c r="P1597">
        <v>0</v>
      </c>
      <c r="R1597">
        <v>164.61</v>
      </c>
      <c r="S1597">
        <v>2640</v>
      </c>
      <c r="T1597">
        <v>8</v>
      </c>
      <c r="U1597" t="s">
        <v>127</v>
      </c>
      <c r="V1597">
        <v>1</v>
      </c>
      <c r="W1597" t="s">
        <v>6237</v>
      </c>
      <c r="X1597" t="s">
        <v>6238</v>
      </c>
      <c r="Y1597" t="s">
        <v>6238</v>
      </c>
      <c r="Z1597" t="s">
        <v>7781</v>
      </c>
      <c r="AA1597" t="s">
        <v>155</v>
      </c>
      <c r="AB1597" t="s">
        <v>173</v>
      </c>
      <c r="AC1597" t="s">
        <v>301</v>
      </c>
      <c r="AD1597" t="s">
        <v>300</v>
      </c>
      <c r="AE1597" t="s">
        <v>2954</v>
      </c>
      <c r="AF1597" t="s">
        <v>8045</v>
      </c>
      <c r="AG1597" t="s">
        <v>337</v>
      </c>
      <c r="AH1597" t="s">
        <v>8046</v>
      </c>
      <c r="AI1597" t="s">
        <v>7782</v>
      </c>
      <c r="AJ1597" t="s">
        <v>140</v>
      </c>
      <c r="AK1597" t="s">
        <v>6245</v>
      </c>
      <c r="AL1597" t="s">
        <v>134</v>
      </c>
      <c r="AM1597" t="s">
        <v>141</v>
      </c>
      <c r="AN1597" t="s">
        <v>27</v>
      </c>
      <c r="AO1597" t="s">
        <v>173</v>
      </c>
      <c r="AP1597" t="s">
        <v>155</v>
      </c>
      <c r="AQ1597" t="s">
        <v>159</v>
      </c>
      <c r="AR1597" t="s">
        <v>141</v>
      </c>
      <c r="AS1597">
        <v>2</v>
      </c>
      <c r="AT1597" t="s">
        <v>144</v>
      </c>
      <c r="AU1597">
        <v>0</v>
      </c>
      <c r="AV1597" t="s">
        <v>61</v>
      </c>
      <c r="AW1597">
        <v>0</v>
      </c>
      <c r="AX1597" t="s">
        <v>7783</v>
      </c>
      <c r="AY1597" t="s">
        <v>734</v>
      </c>
      <c r="AZ1597" t="s">
        <v>648</v>
      </c>
      <c r="BA1597" t="s">
        <v>648</v>
      </c>
      <c r="BB1597" t="s">
        <v>748</v>
      </c>
    </row>
    <row r="1598" spans="1:54" hidden="1" x14ac:dyDescent="0.25">
      <c r="A1598" t="s">
        <v>0</v>
      </c>
      <c r="B1598">
        <v>93514</v>
      </c>
      <c r="C1598">
        <v>45931</v>
      </c>
      <c r="D1598" t="s">
        <v>301</v>
      </c>
      <c r="E1598">
        <v>356550</v>
      </c>
      <c r="F1598">
        <v>45929</v>
      </c>
      <c r="G1598">
        <v>3</v>
      </c>
      <c r="H1598" t="s">
        <v>139</v>
      </c>
      <c r="I1598" t="s">
        <v>124</v>
      </c>
      <c r="J1598" s="16">
        <v>45933</v>
      </c>
      <c r="K1598" t="s">
        <v>125</v>
      </c>
      <c r="L1598" t="s">
        <v>149</v>
      </c>
      <c r="M1598">
        <v>2</v>
      </c>
      <c r="N1598" t="s">
        <v>285</v>
      </c>
      <c r="O1598" t="s">
        <v>301</v>
      </c>
      <c r="P1598">
        <v>0</v>
      </c>
      <c r="R1598">
        <v>382.35</v>
      </c>
      <c r="S1598">
        <v>2640</v>
      </c>
      <c r="T1598">
        <v>8</v>
      </c>
      <c r="U1598" t="s">
        <v>127</v>
      </c>
      <c r="V1598">
        <v>2</v>
      </c>
      <c r="W1598" t="s">
        <v>6237</v>
      </c>
      <c r="X1598" t="s">
        <v>6238</v>
      </c>
      <c r="Y1598" t="s">
        <v>6238</v>
      </c>
      <c r="Z1598" t="s">
        <v>7790</v>
      </c>
      <c r="AA1598" t="s">
        <v>155</v>
      </c>
      <c r="AB1598" t="s">
        <v>173</v>
      </c>
      <c r="AC1598" t="s">
        <v>301</v>
      </c>
      <c r="AD1598" t="s">
        <v>300</v>
      </c>
      <c r="AE1598" t="s">
        <v>214</v>
      </c>
      <c r="AF1598" t="s">
        <v>1974</v>
      </c>
      <c r="AG1598" t="s">
        <v>337</v>
      </c>
      <c r="AH1598" t="s">
        <v>8044</v>
      </c>
      <c r="AI1598" t="s">
        <v>7791</v>
      </c>
      <c r="AJ1598" t="s">
        <v>140</v>
      </c>
      <c r="AK1598" t="s">
        <v>6618</v>
      </c>
      <c r="AL1598" t="s">
        <v>134</v>
      </c>
      <c r="AM1598" t="s">
        <v>141</v>
      </c>
      <c r="AN1598" t="s">
        <v>27</v>
      </c>
      <c r="AO1598" t="s">
        <v>173</v>
      </c>
      <c r="AP1598" t="s">
        <v>155</v>
      </c>
      <c r="AQ1598" t="s">
        <v>159</v>
      </c>
      <c r="AR1598" t="s">
        <v>141</v>
      </c>
      <c r="AS1598">
        <v>2</v>
      </c>
      <c r="AT1598" t="s">
        <v>144</v>
      </c>
      <c r="AU1598">
        <v>0</v>
      </c>
      <c r="AV1598" t="s">
        <v>61</v>
      </c>
      <c r="AW1598">
        <v>0</v>
      </c>
      <c r="AX1598" t="s">
        <v>7792</v>
      </c>
      <c r="AY1598" t="s">
        <v>734</v>
      </c>
      <c r="AZ1598" t="s">
        <v>648</v>
      </c>
      <c r="BA1598" t="s">
        <v>648</v>
      </c>
      <c r="BB1598" t="s">
        <v>748</v>
      </c>
    </row>
    <row r="1599" spans="1:54" hidden="1" x14ac:dyDescent="0.25">
      <c r="A1599" t="s">
        <v>9</v>
      </c>
      <c r="B1599">
        <v>42854</v>
      </c>
      <c r="C1599">
        <v>45933</v>
      </c>
      <c r="D1599" t="s">
        <v>301</v>
      </c>
      <c r="E1599">
        <v>356981</v>
      </c>
      <c r="F1599">
        <v>45931</v>
      </c>
      <c r="G1599">
        <v>3</v>
      </c>
      <c r="H1599" t="s">
        <v>139</v>
      </c>
      <c r="I1599" t="s">
        <v>124</v>
      </c>
      <c r="J1599" s="16">
        <v>45937</v>
      </c>
      <c r="K1599" t="s">
        <v>125</v>
      </c>
      <c r="L1599" t="s">
        <v>149</v>
      </c>
      <c r="M1599">
        <v>4</v>
      </c>
      <c r="N1599" t="s">
        <v>2564</v>
      </c>
      <c r="O1599" t="s">
        <v>27</v>
      </c>
      <c r="P1599">
        <v>0</v>
      </c>
      <c r="R1599">
        <v>72.099999999999994</v>
      </c>
      <c r="S1599">
        <v>744</v>
      </c>
      <c r="T1599">
        <v>5</v>
      </c>
      <c r="U1599" t="s">
        <v>127</v>
      </c>
      <c r="V1599">
        <v>1</v>
      </c>
      <c r="W1599" t="s">
        <v>6237</v>
      </c>
      <c r="X1599" t="s">
        <v>6238</v>
      </c>
      <c r="Y1599" t="s">
        <v>6238</v>
      </c>
      <c r="Z1599" t="s">
        <v>11393</v>
      </c>
      <c r="AA1599" t="s">
        <v>155</v>
      </c>
      <c r="AB1599" t="s">
        <v>130</v>
      </c>
      <c r="AC1599" t="s">
        <v>301</v>
      </c>
      <c r="AD1599" t="s">
        <v>300</v>
      </c>
      <c r="AE1599" t="s">
        <v>9</v>
      </c>
      <c r="AF1599" t="s">
        <v>302</v>
      </c>
      <c r="AG1599" t="s">
        <v>337</v>
      </c>
      <c r="AH1599" t="s">
        <v>6503</v>
      </c>
      <c r="AI1599" t="s">
        <v>11394</v>
      </c>
      <c r="AJ1599" t="s">
        <v>140</v>
      </c>
      <c r="AK1599" t="s">
        <v>11395</v>
      </c>
      <c r="AL1599" t="s">
        <v>134</v>
      </c>
      <c r="AM1599" t="s">
        <v>141</v>
      </c>
      <c r="AN1599" t="s">
        <v>27</v>
      </c>
      <c r="AO1599" t="s">
        <v>136</v>
      </c>
      <c r="AP1599" t="s">
        <v>155</v>
      </c>
      <c r="AQ1599" t="s">
        <v>159</v>
      </c>
      <c r="AR1599" t="s">
        <v>141</v>
      </c>
      <c r="AS1599">
        <v>4</v>
      </c>
      <c r="AT1599" t="s">
        <v>202</v>
      </c>
      <c r="AU1599">
        <v>0</v>
      </c>
      <c r="AV1599" t="s">
        <v>173</v>
      </c>
      <c r="AW1599">
        <v>0</v>
      </c>
      <c r="AX1599" t="s">
        <v>11396</v>
      </c>
      <c r="AY1599" t="s">
        <v>734</v>
      </c>
      <c r="AZ1599" t="s">
        <v>648</v>
      </c>
      <c r="BA1599" t="s">
        <v>648</v>
      </c>
      <c r="BB1599" t="s">
        <v>136</v>
      </c>
    </row>
    <row r="1600" spans="1:54" x14ac:dyDescent="0.25">
      <c r="A1600" t="s">
        <v>12</v>
      </c>
      <c r="B1600">
        <v>117169</v>
      </c>
      <c r="C1600">
        <v>45905</v>
      </c>
      <c r="D1600" t="s">
        <v>11</v>
      </c>
      <c r="E1600">
        <v>1203122</v>
      </c>
      <c r="F1600">
        <v>45840</v>
      </c>
      <c r="G1600">
        <v>1</v>
      </c>
      <c r="H1600" t="s">
        <v>167</v>
      </c>
      <c r="I1600" t="s">
        <v>148</v>
      </c>
      <c r="J1600" s="16">
        <v>45931</v>
      </c>
      <c r="K1600" t="s">
        <v>125</v>
      </c>
      <c r="L1600" t="s">
        <v>126</v>
      </c>
      <c r="M1600">
        <v>26</v>
      </c>
      <c r="N1600" t="s">
        <v>199</v>
      </c>
      <c r="O1600" t="s">
        <v>1176</v>
      </c>
      <c r="P1600">
        <v>0</v>
      </c>
      <c r="R1600">
        <v>504.37</v>
      </c>
      <c r="S1600">
        <v>3823.5</v>
      </c>
      <c r="T1600">
        <v>46</v>
      </c>
      <c r="U1600" t="s">
        <v>127</v>
      </c>
      <c r="V1600">
        <v>1</v>
      </c>
      <c r="W1600" t="s">
        <v>1391</v>
      </c>
      <c r="X1600" t="s">
        <v>1392</v>
      </c>
      <c r="Y1600" t="s">
        <v>1392</v>
      </c>
      <c r="Z1600" t="s">
        <v>1393</v>
      </c>
      <c r="AA1600" t="s">
        <v>1181</v>
      </c>
      <c r="AB1600" t="s">
        <v>130</v>
      </c>
      <c r="AC1600" t="s">
        <v>11</v>
      </c>
      <c r="AD1600" t="s">
        <v>188</v>
      </c>
      <c r="AE1600" t="s">
        <v>214</v>
      </c>
      <c r="AF1600" t="s">
        <v>1182</v>
      </c>
      <c r="AG1600" t="s">
        <v>993</v>
      </c>
      <c r="AH1600" t="s">
        <v>1394</v>
      </c>
      <c r="AI1600" t="s">
        <v>3274</v>
      </c>
      <c r="AJ1600" t="s">
        <v>1395</v>
      </c>
      <c r="AL1600" t="s">
        <v>134</v>
      </c>
      <c r="AM1600" t="s">
        <v>168</v>
      </c>
      <c r="AN1600" t="s">
        <v>0</v>
      </c>
      <c r="AO1600" t="s">
        <v>173</v>
      </c>
      <c r="AP1600" t="s">
        <v>155</v>
      </c>
      <c r="AQ1600" t="s">
        <v>1090</v>
      </c>
      <c r="AR1600" t="s">
        <v>168</v>
      </c>
      <c r="AS1600">
        <v>26</v>
      </c>
      <c r="AT1600" t="s">
        <v>202</v>
      </c>
      <c r="AU1600">
        <v>3</v>
      </c>
      <c r="AV1600" t="s">
        <v>52</v>
      </c>
      <c r="AW1600">
        <v>0</v>
      </c>
      <c r="AX1600" t="s">
        <v>1396</v>
      </c>
      <c r="AY1600" t="s">
        <v>517</v>
      </c>
      <c r="AZ1600" t="s">
        <v>648</v>
      </c>
      <c r="BA1600" t="s">
        <v>648</v>
      </c>
      <c r="BB1600" t="s">
        <v>136</v>
      </c>
    </row>
    <row r="1601" spans="1:54" hidden="1" x14ac:dyDescent="0.25">
      <c r="A1601" t="s">
        <v>11</v>
      </c>
      <c r="B1601">
        <v>131469</v>
      </c>
      <c r="C1601">
        <v>45923</v>
      </c>
      <c r="D1601" t="s">
        <v>11</v>
      </c>
      <c r="E1601">
        <v>1223493</v>
      </c>
      <c r="F1601">
        <v>45919</v>
      </c>
      <c r="G1601">
        <v>4</v>
      </c>
      <c r="H1601" t="s">
        <v>145</v>
      </c>
      <c r="I1601" t="s">
        <v>148</v>
      </c>
      <c r="J1601" s="16">
        <v>45933</v>
      </c>
      <c r="K1601" t="s">
        <v>125</v>
      </c>
      <c r="L1601" t="s">
        <v>126</v>
      </c>
      <c r="M1601">
        <v>10</v>
      </c>
      <c r="N1601" t="s">
        <v>1519</v>
      </c>
      <c r="O1601" t="s">
        <v>11</v>
      </c>
      <c r="P1601">
        <v>0</v>
      </c>
      <c r="R1601">
        <v>77.56</v>
      </c>
      <c r="S1601">
        <v>536.92999999999995</v>
      </c>
      <c r="T1601">
        <v>1</v>
      </c>
      <c r="U1601" t="s">
        <v>152</v>
      </c>
      <c r="V1601">
        <v>1</v>
      </c>
      <c r="W1601" t="s">
        <v>1391</v>
      </c>
      <c r="X1601" t="s">
        <v>1392</v>
      </c>
      <c r="Y1601" t="s">
        <v>1392</v>
      </c>
      <c r="Z1601" t="s">
        <v>7456</v>
      </c>
      <c r="AA1601" t="s">
        <v>196</v>
      </c>
      <c r="AB1601" t="s">
        <v>130</v>
      </c>
      <c r="AC1601" t="s">
        <v>11</v>
      </c>
      <c r="AD1601" t="s">
        <v>188</v>
      </c>
      <c r="AE1601" t="s">
        <v>11</v>
      </c>
      <c r="AF1601" t="s">
        <v>151</v>
      </c>
      <c r="AG1601" t="s">
        <v>993</v>
      </c>
      <c r="AI1601" t="s">
        <v>7457</v>
      </c>
      <c r="AJ1601" t="s">
        <v>146</v>
      </c>
      <c r="AK1601" t="s">
        <v>4180</v>
      </c>
      <c r="AL1601" t="s">
        <v>134</v>
      </c>
      <c r="AM1601" t="s">
        <v>141</v>
      </c>
      <c r="AN1601" t="s">
        <v>11</v>
      </c>
      <c r="AO1601" t="s">
        <v>136</v>
      </c>
      <c r="AP1601" t="s">
        <v>196</v>
      </c>
      <c r="AQ1601" t="s">
        <v>198</v>
      </c>
      <c r="AR1601" t="s">
        <v>141</v>
      </c>
      <c r="AS1601">
        <v>10</v>
      </c>
      <c r="AT1601" t="s">
        <v>147</v>
      </c>
      <c r="AU1601">
        <v>1</v>
      </c>
      <c r="AV1601" t="s">
        <v>49</v>
      </c>
      <c r="AW1601">
        <v>0</v>
      </c>
      <c r="AX1601" t="s">
        <v>7458</v>
      </c>
      <c r="AY1601" t="s">
        <v>517</v>
      </c>
      <c r="AZ1601" t="s">
        <v>648</v>
      </c>
      <c r="BA1601" t="s">
        <v>648</v>
      </c>
      <c r="BB1601" t="s">
        <v>136</v>
      </c>
    </row>
    <row r="1602" spans="1:54" hidden="1" x14ac:dyDescent="0.25">
      <c r="A1602" t="s">
        <v>14</v>
      </c>
      <c r="B1602">
        <v>208803</v>
      </c>
      <c r="C1602">
        <v>45933</v>
      </c>
      <c r="D1602" t="s">
        <v>11</v>
      </c>
      <c r="E1602">
        <v>1225489</v>
      </c>
      <c r="F1602">
        <v>45926</v>
      </c>
      <c r="G1602">
        <v>4</v>
      </c>
      <c r="H1602" t="s">
        <v>145</v>
      </c>
      <c r="I1602" t="s">
        <v>148</v>
      </c>
      <c r="J1602" s="16">
        <v>45933</v>
      </c>
      <c r="K1602" t="s">
        <v>125</v>
      </c>
      <c r="L1602" t="s">
        <v>126</v>
      </c>
      <c r="M1602">
        <v>0</v>
      </c>
      <c r="N1602" t="s">
        <v>1421</v>
      </c>
      <c r="O1602" t="s">
        <v>12</v>
      </c>
      <c r="P1602">
        <v>0</v>
      </c>
      <c r="R1602">
        <v>86.25</v>
      </c>
      <c r="S1602">
        <v>1091.51</v>
      </c>
      <c r="T1602">
        <v>1</v>
      </c>
      <c r="U1602" t="s">
        <v>127</v>
      </c>
      <c r="V1602">
        <v>1</v>
      </c>
      <c r="W1602" t="s">
        <v>395</v>
      </c>
      <c r="X1602" t="s">
        <v>396</v>
      </c>
      <c r="Y1602" t="s">
        <v>4799</v>
      </c>
      <c r="Z1602" t="s">
        <v>396</v>
      </c>
      <c r="AA1602" t="s">
        <v>155</v>
      </c>
      <c r="AB1602" t="s">
        <v>130</v>
      </c>
      <c r="AC1602" t="s">
        <v>14</v>
      </c>
      <c r="AD1602" t="s">
        <v>193</v>
      </c>
      <c r="AE1602" t="s">
        <v>14</v>
      </c>
      <c r="AF1602" t="s">
        <v>1656</v>
      </c>
      <c r="AG1602" t="s">
        <v>252</v>
      </c>
      <c r="AH1602" t="s">
        <v>6066</v>
      </c>
      <c r="AI1602" t="s">
        <v>4800</v>
      </c>
      <c r="AJ1602" t="s">
        <v>146</v>
      </c>
      <c r="AK1602" t="s">
        <v>158</v>
      </c>
      <c r="AL1602" t="s">
        <v>134</v>
      </c>
      <c r="AM1602" t="s">
        <v>141</v>
      </c>
      <c r="AN1602" t="s">
        <v>12</v>
      </c>
      <c r="AO1602" t="s">
        <v>136</v>
      </c>
      <c r="AP1602" t="s">
        <v>153</v>
      </c>
      <c r="AQ1602" t="s">
        <v>159</v>
      </c>
      <c r="AR1602" t="s">
        <v>141</v>
      </c>
      <c r="AS1602">
        <v>0</v>
      </c>
      <c r="AT1602" t="s">
        <v>147</v>
      </c>
      <c r="AU1602">
        <v>0</v>
      </c>
      <c r="AV1602" t="s">
        <v>489</v>
      </c>
      <c r="AW1602">
        <v>0</v>
      </c>
      <c r="AX1602" t="s">
        <v>8460</v>
      </c>
      <c r="AY1602" t="s">
        <v>517</v>
      </c>
      <c r="AZ1602" t="s">
        <v>648</v>
      </c>
      <c r="BA1602" t="s">
        <v>648</v>
      </c>
      <c r="BB1602" t="s">
        <v>136</v>
      </c>
    </row>
    <row r="1603" spans="1:54" hidden="1" x14ac:dyDescent="0.25">
      <c r="A1603" t="s">
        <v>16</v>
      </c>
      <c r="B1603">
        <v>75560</v>
      </c>
      <c r="C1603">
        <v>45930</v>
      </c>
      <c r="D1603" t="s">
        <v>11</v>
      </c>
      <c r="E1603">
        <v>1225541</v>
      </c>
      <c r="F1603">
        <v>45926</v>
      </c>
      <c r="G1603">
        <v>3</v>
      </c>
      <c r="H1603" t="s">
        <v>139</v>
      </c>
      <c r="I1603" t="s">
        <v>124</v>
      </c>
      <c r="J1603" s="16">
        <v>45931</v>
      </c>
      <c r="K1603" t="s">
        <v>125</v>
      </c>
      <c r="L1603" t="s">
        <v>126</v>
      </c>
      <c r="M1603">
        <v>1</v>
      </c>
      <c r="N1603" t="s">
        <v>1519</v>
      </c>
      <c r="O1603" t="s">
        <v>16</v>
      </c>
      <c r="P1603">
        <v>0</v>
      </c>
      <c r="R1603">
        <v>361.15</v>
      </c>
      <c r="S1603">
        <v>9826.56</v>
      </c>
      <c r="T1603">
        <v>10</v>
      </c>
      <c r="U1603" t="s">
        <v>127</v>
      </c>
      <c r="V1603">
        <v>2</v>
      </c>
      <c r="W1603" t="s">
        <v>399</v>
      </c>
      <c r="X1603" t="s">
        <v>1473</v>
      </c>
      <c r="Y1603" t="s">
        <v>1473</v>
      </c>
      <c r="Z1603" t="s">
        <v>2841</v>
      </c>
      <c r="AA1603" t="s">
        <v>129</v>
      </c>
      <c r="AB1603" t="s">
        <v>130</v>
      </c>
      <c r="AC1603" t="s">
        <v>11</v>
      </c>
      <c r="AD1603" t="s">
        <v>188</v>
      </c>
      <c r="AE1603" t="s">
        <v>1</v>
      </c>
      <c r="AF1603" t="s">
        <v>2027</v>
      </c>
      <c r="AG1603" t="s">
        <v>1027</v>
      </c>
      <c r="AH1603" t="s">
        <v>2842</v>
      </c>
      <c r="AI1603" t="s">
        <v>3696</v>
      </c>
      <c r="AJ1603" t="s">
        <v>140</v>
      </c>
      <c r="AK1603" t="s">
        <v>3697</v>
      </c>
      <c r="AL1603" t="s">
        <v>134</v>
      </c>
      <c r="AM1603" t="s">
        <v>141</v>
      </c>
      <c r="AN1603" t="s">
        <v>16</v>
      </c>
      <c r="AO1603" t="s">
        <v>136</v>
      </c>
      <c r="AP1603" t="s">
        <v>129</v>
      </c>
      <c r="AQ1603" t="s">
        <v>137</v>
      </c>
      <c r="AR1603" t="s">
        <v>141</v>
      </c>
      <c r="AS1603">
        <v>1</v>
      </c>
      <c r="AT1603" t="s">
        <v>147</v>
      </c>
      <c r="AU1603">
        <v>0</v>
      </c>
      <c r="AV1603" t="s">
        <v>49</v>
      </c>
      <c r="AW1603">
        <v>0</v>
      </c>
      <c r="AX1603" t="s">
        <v>2843</v>
      </c>
      <c r="AY1603" t="s">
        <v>59</v>
      </c>
      <c r="AZ1603" t="s">
        <v>648</v>
      </c>
      <c r="BA1603" t="s">
        <v>648</v>
      </c>
      <c r="BB1603" t="s">
        <v>136</v>
      </c>
    </row>
    <row r="1604" spans="1:54" hidden="1" x14ac:dyDescent="0.25">
      <c r="A1604" t="s">
        <v>170</v>
      </c>
      <c r="B1604">
        <v>8090</v>
      </c>
      <c r="C1604">
        <v>45932</v>
      </c>
      <c r="D1604" t="s">
        <v>11</v>
      </c>
      <c r="E1604">
        <v>1225666</v>
      </c>
      <c r="F1604">
        <v>45926</v>
      </c>
      <c r="G1604">
        <v>3</v>
      </c>
      <c r="H1604" t="s">
        <v>139</v>
      </c>
      <c r="I1604" t="s">
        <v>124</v>
      </c>
      <c r="J1604" s="16">
        <v>45933</v>
      </c>
      <c r="K1604" t="s">
        <v>125</v>
      </c>
      <c r="L1604" t="s">
        <v>126</v>
      </c>
      <c r="M1604">
        <v>1</v>
      </c>
      <c r="N1604" t="s">
        <v>1413</v>
      </c>
      <c r="O1604" t="s">
        <v>14</v>
      </c>
      <c r="P1604">
        <v>0</v>
      </c>
      <c r="R1604">
        <v>241.79</v>
      </c>
      <c r="S1604">
        <v>3838.23</v>
      </c>
      <c r="T1604">
        <v>13</v>
      </c>
      <c r="U1604" t="s">
        <v>127</v>
      </c>
      <c r="V1604">
        <v>1</v>
      </c>
      <c r="W1604" t="s">
        <v>359</v>
      </c>
      <c r="X1604" t="s">
        <v>1577</v>
      </c>
      <c r="Y1604" t="s">
        <v>1577</v>
      </c>
      <c r="Z1604" t="s">
        <v>7415</v>
      </c>
      <c r="AA1604" t="s">
        <v>153</v>
      </c>
      <c r="AB1604" t="s">
        <v>130</v>
      </c>
      <c r="AC1604" t="s">
        <v>247</v>
      </c>
      <c r="AD1604" t="s">
        <v>188</v>
      </c>
      <c r="AE1604" t="s">
        <v>170</v>
      </c>
      <c r="AF1604" t="s">
        <v>1774</v>
      </c>
      <c r="AG1604" t="s">
        <v>993</v>
      </c>
      <c r="AH1604" t="s">
        <v>4938</v>
      </c>
      <c r="AI1604" t="s">
        <v>7416</v>
      </c>
      <c r="AJ1604" t="s">
        <v>140</v>
      </c>
      <c r="AL1604" t="s">
        <v>134</v>
      </c>
      <c r="AM1604" t="s">
        <v>141</v>
      </c>
      <c r="AN1604" t="s">
        <v>14</v>
      </c>
      <c r="AO1604" t="s">
        <v>136</v>
      </c>
      <c r="AP1604" t="s">
        <v>153</v>
      </c>
      <c r="AQ1604" t="s">
        <v>137</v>
      </c>
      <c r="AR1604" t="s">
        <v>141</v>
      </c>
      <c r="AS1604">
        <v>1</v>
      </c>
      <c r="AT1604" t="s">
        <v>147</v>
      </c>
      <c r="AU1604">
        <v>0</v>
      </c>
      <c r="AV1604" t="s">
        <v>173</v>
      </c>
      <c r="AW1604">
        <v>0</v>
      </c>
      <c r="AX1604" t="s">
        <v>7417</v>
      </c>
      <c r="AY1604" t="s">
        <v>517</v>
      </c>
      <c r="AZ1604" t="s">
        <v>648</v>
      </c>
      <c r="BA1604" t="s">
        <v>648</v>
      </c>
      <c r="BB1604" t="s">
        <v>136</v>
      </c>
    </row>
    <row r="1605" spans="1:54" hidden="1" x14ac:dyDescent="0.25">
      <c r="A1605" t="s">
        <v>12</v>
      </c>
      <c r="B1605">
        <v>118580</v>
      </c>
      <c r="C1605">
        <v>45932</v>
      </c>
      <c r="D1605" t="s">
        <v>11</v>
      </c>
      <c r="E1605">
        <v>1226647</v>
      </c>
      <c r="F1605">
        <v>45931</v>
      </c>
      <c r="G1605">
        <v>3</v>
      </c>
      <c r="H1605" t="s">
        <v>139</v>
      </c>
      <c r="I1605" t="s">
        <v>124</v>
      </c>
      <c r="J1605" s="16">
        <v>45936</v>
      </c>
      <c r="K1605" t="s">
        <v>125</v>
      </c>
      <c r="L1605" t="s">
        <v>149</v>
      </c>
      <c r="M1605">
        <v>4</v>
      </c>
      <c r="N1605" t="s">
        <v>1519</v>
      </c>
      <c r="O1605" t="s">
        <v>12</v>
      </c>
      <c r="P1605">
        <v>0</v>
      </c>
      <c r="R1605">
        <v>1481.58</v>
      </c>
      <c r="S1605">
        <v>27801.040000000001</v>
      </c>
      <c r="T1605">
        <v>146</v>
      </c>
      <c r="U1605" t="s">
        <v>127</v>
      </c>
      <c r="V1605">
        <v>2</v>
      </c>
      <c r="W1605" t="s">
        <v>463</v>
      </c>
      <c r="X1605" t="s">
        <v>463</v>
      </c>
      <c r="Y1605" t="s">
        <v>463</v>
      </c>
      <c r="Z1605" t="s">
        <v>11397</v>
      </c>
      <c r="AA1605" t="s">
        <v>155</v>
      </c>
      <c r="AB1605" t="s">
        <v>130</v>
      </c>
      <c r="AC1605" t="s">
        <v>11</v>
      </c>
      <c r="AD1605" t="s">
        <v>188</v>
      </c>
      <c r="AE1605" t="s">
        <v>18</v>
      </c>
      <c r="AF1605" t="s">
        <v>4309</v>
      </c>
      <c r="AG1605" t="s">
        <v>206</v>
      </c>
      <c r="AH1605" t="s">
        <v>7161</v>
      </c>
      <c r="AI1605" t="s">
        <v>11398</v>
      </c>
      <c r="AJ1605" t="s">
        <v>140</v>
      </c>
      <c r="AK1605" t="s">
        <v>3258</v>
      </c>
      <c r="AL1605" t="s">
        <v>134</v>
      </c>
      <c r="AM1605" t="s">
        <v>141</v>
      </c>
      <c r="AN1605" t="s">
        <v>12</v>
      </c>
      <c r="AO1605" t="s">
        <v>136</v>
      </c>
      <c r="AP1605" t="s">
        <v>155</v>
      </c>
      <c r="AQ1605" t="s">
        <v>159</v>
      </c>
      <c r="AR1605" t="s">
        <v>141</v>
      </c>
      <c r="AS1605">
        <v>4</v>
      </c>
      <c r="AT1605" t="s">
        <v>202</v>
      </c>
      <c r="AU1605">
        <v>0</v>
      </c>
      <c r="AV1605" t="s">
        <v>49</v>
      </c>
      <c r="AW1605">
        <v>0</v>
      </c>
      <c r="AX1605" t="s">
        <v>11399</v>
      </c>
      <c r="AY1605" t="s">
        <v>517</v>
      </c>
      <c r="AZ1605" t="s">
        <v>648</v>
      </c>
      <c r="BA1605" t="s">
        <v>648</v>
      </c>
      <c r="BB1605" t="s">
        <v>136</v>
      </c>
    </row>
    <row r="1606" spans="1:54" hidden="1" x14ac:dyDescent="0.25">
      <c r="A1606" t="s">
        <v>12</v>
      </c>
      <c r="B1606">
        <v>118583</v>
      </c>
      <c r="C1606">
        <v>45932</v>
      </c>
      <c r="D1606" t="s">
        <v>11</v>
      </c>
      <c r="E1606">
        <v>1226945</v>
      </c>
      <c r="F1606">
        <v>45932</v>
      </c>
      <c r="G1606">
        <v>3</v>
      </c>
      <c r="H1606" t="s">
        <v>139</v>
      </c>
      <c r="I1606" t="s">
        <v>124</v>
      </c>
      <c r="J1606" s="16">
        <v>45933</v>
      </c>
      <c r="K1606" t="s">
        <v>125</v>
      </c>
      <c r="L1606" t="s">
        <v>126</v>
      </c>
      <c r="M1606">
        <v>1</v>
      </c>
      <c r="N1606" t="s">
        <v>1757</v>
      </c>
      <c r="O1606" t="s">
        <v>12</v>
      </c>
      <c r="P1606">
        <v>0</v>
      </c>
      <c r="R1606">
        <v>132.41</v>
      </c>
      <c r="S1606">
        <v>745.9</v>
      </c>
      <c r="T1606">
        <v>3</v>
      </c>
      <c r="U1606" t="s">
        <v>127</v>
      </c>
      <c r="V1606">
        <v>1</v>
      </c>
      <c r="W1606" t="s">
        <v>2307</v>
      </c>
      <c r="X1606" t="s">
        <v>2307</v>
      </c>
      <c r="Y1606" t="s">
        <v>2307</v>
      </c>
      <c r="Z1606" t="s">
        <v>7459</v>
      </c>
      <c r="AA1606" t="s">
        <v>155</v>
      </c>
      <c r="AB1606" t="s">
        <v>130</v>
      </c>
      <c r="AC1606" t="s">
        <v>11</v>
      </c>
      <c r="AD1606" t="s">
        <v>188</v>
      </c>
      <c r="AE1606" t="s">
        <v>29</v>
      </c>
      <c r="AF1606" t="s">
        <v>327</v>
      </c>
      <c r="AG1606" t="s">
        <v>194</v>
      </c>
      <c r="AH1606" t="s">
        <v>7460</v>
      </c>
      <c r="AI1606" t="s">
        <v>7461</v>
      </c>
      <c r="AJ1606" t="s">
        <v>140</v>
      </c>
      <c r="AK1606" t="s">
        <v>7462</v>
      </c>
      <c r="AL1606" t="s">
        <v>134</v>
      </c>
      <c r="AM1606" t="s">
        <v>141</v>
      </c>
      <c r="AN1606" t="s">
        <v>12</v>
      </c>
      <c r="AO1606" t="s">
        <v>136</v>
      </c>
      <c r="AP1606" t="s">
        <v>155</v>
      </c>
      <c r="AQ1606" t="s">
        <v>159</v>
      </c>
      <c r="AR1606" t="s">
        <v>141</v>
      </c>
      <c r="AS1606">
        <v>1</v>
      </c>
      <c r="AT1606" t="s">
        <v>142</v>
      </c>
      <c r="AU1606">
        <v>0</v>
      </c>
      <c r="AV1606" t="s">
        <v>1761</v>
      </c>
      <c r="AW1606">
        <v>0</v>
      </c>
      <c r="AX1606" t="s">
        <v>7463</v>
      </c>
      <c r="AY1606" t="s">
        <v>517</v>
      </c>
      <c r="AZ1606" t="s">
        <v>648</v>
      </c>
      <c r="BA1606" t="s">
        <v>648</v>
      </c>
      <c r="BB1606" t="s">
        <v>136</v>
      </c>
    </row>
    <row r="1607" spans="1:54" hidden="1" x14ac:dyDescent="0.25">
      <c r="A1607" t="s">
        <v>9</v>
      </c>
      <c r="B1607">
        <v>42808</v>
      </c>
      <c r="C1607">
        <v>45931</v>
      </c>
      <c r="D1607" t="s">
        <v>15</v>
      </c>
      <c r="E1607">
        <v>519011</v>
      </c>
      <c r="F1607">
        <v>45929</v>
      </c>
      <c r="G1607">
        <v>3</v>
      </c>
      <c r="H1607" t="s">
        <v>139</v>
      </c>
      <c r="I1607" t="s">
        <v>124</v>
      </c>
      <c r="J1607" s="16">
        <v>45936</v>
      </c>
      <c r="K1607" t="s">
        <v>125</v>
      </c>
      <c r="L1607" t="s">
        <v>149</v>
      </c>
      <c r="M1607">
        <v>5</v>
      </c>
      <c r="N1607" t="s">
        <v>787</v>
      </c>
      <c r="O1607" t="s">
        <v>14</v>
      </c>
      <c r="P1607">
        <v>0</v>
      </c>
      <c r="R1607">
        <v>103.05</v>
      </c>
      <c r="S1607">
        <v>2626.18</v>
      </c>
      <c r="T1607">
        <v>10</v>
      </c>
      <c r="U1607" t="s">
        <v>127</v>
      </c>
      <c r="V1607">
        <v>1</v>
      </c>
      <c r="W1607" t="s">
        <v>401</v>
      </c>
      <c r="X1607" t="s">
        <v>407</v>
      </c>
      <c r="Y1607" t="s">
        <v>11400</v>
      </c>
      <c r="Z1607" t="s">
        <v>407</v>
      </c>
      <c r="AA1607" t="s">
        <v>153</v>
      </c>
      <c r="AB1607" t="s">
        <v>130</v>
      </c>
      <c r="AC1607" t="s">
        <v>12</v>
      </c>
      <c r="AD1607" t="s">
        <v>333</v>
      </c>
      <c r="AE1607" t="s">
        <v>9</v>
      </c>
      <c r="AF1607" t="s">
        <v>3998</v>
      </c>
      <c r="AG1607" t="s">
        <v>197</v>
      </c>
      <c r="AH1607" t="s">
        <v>3999</v>
      </c>
      <c r="AI1607" t="s">
        <v>11401</v>
      </c>
      <c r="AJ1607" t="s">
        <v>140</v>
      </c>
      <c r="AK1607" t="s">
        <v>158</v>
      </c>
      <c r="AL1607" t="s">
        <v>134</v>
      </c>
      <c r="AM1607" t="s">
        <v>141</v>
      </c>
      <c r="AN1607" t="s">
        <v>14</v>
      </c>
      <c r="AO1607" t="s">
        <v>136</v>
      </c>
      <c r="AP1607" t="s">
        <v>155</v>
      </c>
      <c r="AQ1607" t="s">
        <v>137</v>
      </c>
      <c r="AR1607" t="s">
        <v>141</v>
      </c>
      <c r="AS1607">
        <v>5</v>
      </c>
      <c r="AT1607" t="s">
        <v>144</v>
      </c>
      <c r="AU1607">
        <v>0</v>
      </c>
      <c r="AV1607" t="s">
        <v>69</v>
      </c>
      <c r="AW1607">
        <v>0</v>
      </c>
      <c r="AX1607" t="s">
        <v>11402</v>
      </c>
      <c r="AY1607" t="s">
        <v>517</v>
      </c>
      <c r="AZ1607" t="s">
        <v>648</v>
      </c>
      <c r="BA1607" t="s">
        <v>648</v>
      </c>
      <c r="BB1607" t="s">
        <v>136</v>
      </c>
    </row>
    <row r="1608" spans="1:54" hidden="1" x14ac:dyDescent="0.25">
      <c r="A1608" t="s">
        <v>190</v>
      </c>
      <c r="B1608">
        <v>17743</v>
      </c>
      <c r="C1608">
        <v>45930</v>
      </c>
      <c r="D1608" t="s">
        <v>16</v>
      </c>
      <c r="E1608">
        <v>5509897</v>
      </c>
      <c r="F1608">
        <v>45926</v>
      </c>
      <c r="G1608">
        <v>3</v>
      </c>
      <c r="H1608" t="s">
        <v>139</v>
      </c>
      <c r="I1608" t="s">
        <v>124</v>
      </c>
      <c r="J1608" s="16">
        <v>45932</v>
      </c>
      <c r="K1608" t="s">
        <v>125</v>
      </c>
      <c r="L1608" t="s">
        <v>126</v>
      </c>
      <c r="M1608">
        <v>2</v>
      </c>
      <c r="N1608" t="s">
        <v>264</v>
      </c>
      <c r="O1608" t="s">
        <v>1</v>
      </c>
      <c r="P1608">
        <v>0</v>
      </c>
      <c r="R1608">
        <v>35.97</v>
      </c>
      <c r="S1608">
        <v>2110.7399999999998</v>
      </c>
      <c r="T1608">
        <v>4</v>
      </c>
      <c r="U1608" t="s">
        <v>127</v>
      </c>
      <c r="V1608">
        <v>1</v>
      </c>
      <c r="W1608" t="s">
        <v>315</v>
      </c>
      <c r="X1608" t="s">
        <v>315</v>
      </c>
      <c r="Y1608" t="s">
        <v>315</v>
      </c>
      <c r="Z1608" t="s">
        <v>2034</v>
      </c>
      <c r="AA1608" t="s">
        <v>161</v>
      </c>
      <c r="AB1608" t="s">
        <v>130</v>
      </c>
      <c r="AC1608" t="s">
        <v>16</v>
      </c>
      <c r="AD1608" t="s">
        <v>254</v>
      </c>
      <c r="AE1608" t="s">
        <v>190</v>
      </c>
      <c r="AF1608" t="s">
        <v>191</v>
      </c>
      <c r="AG1608" t="s">
        <v>1097</v>
      </c>
      <c r="AH1608" t="s">
        <v>1495</v>
      </c>
      <c r="AI1608" t="s">
        <v>3202</v>
      </c>
      <c r="AJ1608" t="s">
        <v>140</v>
      </c>
      <c r="AK1608" t="s">
        <v>3203</v>
      </c>
      <c r="AL1608" t="s">
        <v>134</v>
      </c>
      <c r="AM1608" t="s">
        <v>141</v>
      </c>
      <c r="AN1608" t="s">
        <v>1</v>
      </c>
      <c r="AO1608" t="s">
        <v>136</v>
      </c>
      <c r="AP1608" t="s">
        <v>161</v>
      </c>
      <c r="AQ1608" t="s">
        <v>137</v>
      </c>
      <c r="AR1608" t="s">
        <v>141</v>
      </c>
      <c r="AS1608">
        <v>2</v>
      </c>
      <c r="AT1608" t="s">
        <v>147</v>
      </c>
      <c r="AU1608">
        <v>0</v>
      </c>
      <c r="AV1608" t="s">
        <v>173</v>
      </c>
      <c r="AW1608">
        <v>0</v>
      </c>
      <c r="AX1608" t="s">
        <v>2035</v>
      </c>
      <c r="AY1608" t="s">
        <v>517</v>
      </c>
      <c r="AZ1608" t="s">
        <v>648</v>
      </c>
      <c r="BA1608" t="s">
        <v>649</v>
      </c>
      <c r="BB1608" t="s">
        <v>136</v>
      </c>
    </row>
    <row r="1609" spans="1:54" hidden="1" x14ac:dyDescent="0.25">
      <c r="A1609" t="s">
        <v>15</v>
      </c>
      <c r="B1609">
        <v>108418</v>
      </c>
      <c r="C1609">
        <v>45932</v>
      </c>
      <c r="D1609" t="s">
        <v>16</v>
      </c>
      <c r="E1609">
        <v>5515530</v>
      </c>
      <c r="F1609">
        <v>45930</v>
      </c>
      <c r="G1609">
        <v>3</v>
      </c>
      <c r="H1609" t="s">
        <v>139</v>
      </c>
      <c r="I1609" t="s">
        <v>124</v>
      </c>
      <c r="J1609" s="16">
        <v>45933</v>
      </c>
      <c r="K1609" t="s">
        <v>125</v>
      </c>
      <c r="L1609" t="s">
        <v>126</v>
      </c>
      <c r="M1609">
        <v>1</v>
      </c>
      <c r="N1609" t="s">
        <v>1840</v>
      </c>
      <c r="O1609" t="s">
        <v>15</v>
      </c>
      <c r="P1609">
        <v>0</v>
      </c>
      <c r="R1609">
        <v>238.33</v>
      </c>
      <c r="S1609">
        <v>3999.29</v>
      </c>
      <c r="T1609">
        <v>9</v>
      </c>
      <c r="U1609" t="s">
        <v>127</v>
      </c>
      <c r="V1609">
        <v>4</v>
      </c>
      <c r="W1609" t="s">
        <v>326</v>
      </c>
      <c r="X1609" t="s">
        <v>1005</v>
      </c>
      <c r="Y1609" t="s">
        <v>1005</v>
      </c>
      <c r="Z1609" t="s">
        <v>9183</v>
      </c>
      <c r="AA1609" t="s">
        <v>153</v>
      </c>
      <c r="AB1609" t="s">
        <v>130</v>
      </c>
      <c r="AC1609" t="s">
        <v>16</v>
      </c>
      <c r="AD1609" t="s">
        <v>254</v>
      </c>
      <c r="AE1609" t="s">
        <v>15</v>
      </c>
      <c r="AF1609" t="s">
        <v>7650</v>
      </c>
      <c r="AG1609" t="s">
        <v>235</v>
      </c>
      <c r="AH1609" t="s">
        <v>7651</v>
      </c>
      <c r="AI1609" t="s">
        <v>9184</v>
      </c>
      <c r="AJ1609" t="s">
        <v>187</v>
      </c>
      <c r="AK1609" t="s">
        <v>9185</v>
      </c>
      <c r="AL1609" t="s">
        <v>134</v>
      </c>
      <c r="AM1609" t="s">
        <v>141</v>
      </c>
      <c r="AN1609" t="s">
        <v>15</v>
      </c>
      <c r="AO1609" t="s">
        <v>136</v>
      </c>
      <c r="AP1609" t="s">
        <v>153</v>
      </c>
      <c r="AQ1609" t="s">
        <v>137</v>
      </c>
      <c r="AR1609" t="s">
        <v>141</v>
      </c>
      <c r="AS1609">
        <v>1</v>
      </c>
      <c r="AT1609" t="s">
        <v>169</v>
      </c>
      <c r="AU1609">
        <v>0</v>
      </c>
      <c r="AV1609" t="s">
        <v>60</v>
      </c>
      <c r="AW1609">
        <v>0</v>
      </c>
      <c r="AX1609" t="s">
        <v>9186</v>
      </c>
      <c r="AY1609" t="s">
        <v>70</v>
      </c>
      <c r="AZ1609" t="s">
        <v>648</v>
      </c>
      <c r="BA1609" t="s">
        <v>648</v>
      </c>
      <c r="BB1609" t="s">
        <v>136</v>
      </c>
    </row>
    <row r="1610" spans="1:54" hidden="1" x14ac:dyDescent="0.25">
      <c r="A1610" t="s">
        <v>12</v>
      </c>
      <c r="B1610">
        <v>118678</v>
      </c>
      <c r="C1610">
        <v>45934</v>
      </c>
      <c r="D1610" t="s">
        <v>16</v>
      </c>
      <c r="E1610">
        <v>5520382</v>
      </c>
      <c r="F1610">
        <v>45933</v>
      </c>
      <c r="G1610">
        <v>5</v>
      </c>
      <c r="H1610" t="s">
        <v>123</v>
      </c>
      <c r="I1610" t="s">
        <v>124</v>
      </c>
      <c r="J1610" s="16">
        <v>45937</v>
      </c>
      <c r="K1610" t="s">
        <v>125</v>
      </c>
      <c r="L1610" t="s">
        <v>149</v>
      </c>
      <c r="M1610">
        <v>3</v>
      </c>
      <c r="N1610" t="s">
        <v>787</v>
      </c>
      <c r="O1610" t="s">
        <v>16</v>
      </c>
      <c r="P1610">
        <v>0</v>
      </c>
      <c r="R1610">
        <v>628.63</v>
      </c>
      <c r="S1610">
        <v>75600.05</v>
      </c>
      <c r="T1610">
        <v>27</v>
      </c>
      <c r="U1610" t="s">
        <v>127</v>
      </c>
      <c r="V1610">
        <v>2</v>
      </c>
      <c r="W1610" t="s">
        <v>5870</v>
      </c>
      <c r="X1610" t="s">
        <v>5870</v>
      </c>
      <c r="Y1610" t="s">
        <v>5870</v>
      </c>
      <c r="Z1610" t="s">
        <v>11403</v>
      </c>
      <c r="AA1610" t="s">
        <v>129</v>
      </c>
      <c r="AB1610" t="s">
        <v>130</v>
      </c>
      <c r="AC1610" t="s">
        <v>16</v>
      </c>
      <c r="AD1610" t="s">
        <v>269</v>
      </c>
      <c r="AE1610" t="s">
        <v>9</v>
      </c>
      <c r="AF1610" t="s">
        <v>356</v>
      </c>
      <c r="AG1610" t="s">
        <v>5872</v>
      </c>
      <c r="AH1610" t="s">
        <v>5887</v>
      </c>
      <c r="AI1610" t="s">
        <v>11404</v>
      </c>
      <c r="AJ1610" t="s">
        <v>133</v>
      </c>
      <c r="AK1610" t="s">
        <v>158</v>
      </c>
      <c r="AL1610" t="s">
        <v>134</v>
      </c>
      <c r="AM1610" t="s">
        <v>135</v>
      </c>
      <c r="AN1610" t="s">
        <v>16</v>
      </c>
      <c r="AO1610" t="s">
        <v>136</v>
      </c>
      <c r="AP1610" t="s">
        <v>155</v>
      </c>
      <c r="AQ1610" t="s">
        <v>137</v>
      </c>
      <c r="AR1610" t="s">
        <v>135</v>
      </c>
      <c r="AS1610">
        <v>3</v>
      </c>
      <c r="AT1610" t="s">
        <v>147</v>
      </c>
      <c r="AU1610">
        <v>0</v>
      </c>
      <c r="AV1610" t="s">
        <v>69</v>
      </c>
      <c r="AW1610">
        <v>0</v>
      </c>
      <c r="AX1610" t="s">
        <v>11405</v>
      </c>
      <c r="AY1610" t="s">
        <v>59</v>
      </c>
      <c r="AZ1610" t="s">
        <v>648</v>
      </c>
      <c r="BA1610" t="s">
        <v>648</v>
      </c>
      <c r="BB1610" t="s">
        <v>136</v>
      </c>
    </row>
    <row r="1611" spans="1:54" hidden="1" x14ac:dyDescent="0.25">
      <c r="A1611" t="s">
        <v>12</v>
      </c>
      <c r="B1611">
        <v>118681</v>
      </c>
      <c r="C1611">
        <v>45934</v>
      </c>
      <c r="D1611" t="s">
        <v>16</v>
      </c>
      <c r="E1611">
        <v>5520387</v>
      </c>
      <c r="F1611">
        <v>45933</v>
      </c>
      <c r="G1611">
        <v>5</v>
      </c>
      <c r="H1611" t="s">
        <v>123</v>
      </c>
      <c r="I1611" t="s">
        <v>124</v>
      </c>
      <c r="J1611" s="16">
        <v>45936</v>
      </c>
      <c r="K1611" t="s">
        <v>125</v>
      </c>
      <c r="L1611" t="s">
        <v>126</v>
      </c>
      <c r="M1611">
        <v>2</v>
      </c>
      <c r="N1611" t="s">
        <v>561</v>
      </c>
      <c r="O1611" t="s">
        <v>16</v>
      </c>
      <c r="P1611">
        <v>0</v>
      </c>
      <c r="R1611">
        <v>299.68</v>
      </c>
      <c r="S1611">
        <v>8311.76</v>
      </c>
      <c r="T1611">
        <v>5</v>
      </c>
      <c r="U1611" t="s">
        <v>127</v>
      </c>
      <c r="V1611">
        <v>1</v>
      </c>
      <c r="W1611" t="s">
        <v>5870</v>
      </c>
      <c r="X1611" t="s">
        <v>5870</v>
      </c>
      <c r="Y1611" t="s">
        <v>5870</v>
      </c>
      <c r="Z1611" t="s">
        <v>11406</v>
      </c>
      <c r="AA1611" t="s">
        <v>129</v>
      </c>
      <c r="AB1611" t="s">
        <v>130</v>
      </c>
      <c r="AC1611" t="s">
        <v>16</v>
      </c>
      <c r="AD1611" t="s">
        <v>269</v>
      </c>
      <c r="AE1611" t="s">
        <v>9</v>
      </c>
      <c r="AF1611" t="s">
        <v>356</v>
      </c>
      <c r="AG1611" t="s">
        <v>5872</v>
      </c>
      <c r="AH1611" t="s">
        <v>5887</v>
      </c>
      <c r="AI1611" t="s">
        <v>11407</v>
      </c>
      <c r="AJ1611" t="s">
        <v>133</v>
      </c>
      <c r="AK1611" t="s">
        <v>6273</v>
      </c>
      <c r="AL1611" t="s">
        <v>134</v>
      </c>
      <c r="AM1611" t="s">
        <v>135</v>
      </c>
      <c r="AN1611" t="s">
        <v>16</v>
      </c>
      <c r="AO1611" t="s">
        <v>136</v>
      </c>
      <c r="AP1611" t="s">
        <v>155</v>
      </c>
      <c r="AQ1611" t="s">
        <v>137</v>
      </c>
      <c r="AR1611" t="s">
        <v>135</v>
      </c>
      <c r="AS1611">
        <v>2</v>
      </c>
      <c r="AT1611" t="s">
        <v>147</v>
      </c>
      <c r="AU1611">
        <v>0</v>
      </c>
      <c r="AV1611" t="s">
        <v>59</v>
      </c>
      <c r="AW1611">
        <v>0</v>
      </c>
      <c r="AX1611" t="s">
        <v>11408</v>
      </c>
      <c r="AY1611" t="s">
        <v>59</v>
      </c>
      <c r="AZ1611" t="s">
        <v>648</v>
      </c>
      <c r="BA1611" t="s">
        <v>648</v>
      </c>
      <c r="BB1611" t="s">
        <v>136</v>
      </c>
    </row>
    <row r="1612" spans="1:54" hidden="1" x14ac:dyDescent="0.25">
      <c r="A1612" t="s">
        <v>0</v>
      </c>
      <c r="B1612">
        <v>93131</v>
      </c>
      <c r="C1612">
        <v>45902</v>
      </c>
      <c r="D1612" t="s">
        <v>13</v>
      </c>
      <c r="E1612">
        <v>1012368</v>
      </c>
      <c r="F1612">
        <v>45884</v>
      </c>
      <c r="G1612">
        <v>10</v>
      </c>
      <c r="H1612" t="s">
        <v>227</v>
      </c>
      <c r="I1612" t="s">
        <v>124</v>
      </c>
      <c r="J1612" s="16">
        <v>45936</v>
      </c>
      <c r="K1612" t="s">
        <v>125</v>
      </c>
      <c r="L1612" t="s">
        <v>126</v>
      </c>
      <c r="M1612">
        <v>34</v>
      </c>
      <c r="N1612" t="s">
        <v>10944</v>
      </c>
      <c r="O1612" t="s">
        <v>13</v>
      </c>
      <c r="P1612">
        <v>0</v>
      </c>
      <c r="R1612">
        <v>710.29</v>
      </c>
      <c r="S1612">
        <v>5483.9</v>
      </c>
      <c r="T1612">
        <v>10</v>
      </c>
      <c r="U1612" t="s">
        <v>152</v>
      </c>
      <c r="V1612">
        <v>1</v>
      </c>
      <c r="W1612" t="s">
        <v>319</v>
      </c>
      <c r="X1612" t="s">
        <v>319</v>
      </c>
      <c r="Y1612" t="s">
        <v>319</v>
      </c>
      <c r="Z1612" t="s">
        <v>11409</v>
      </c>
      <c r="AA1612" t="s">
        <v>196</v>
      </c>
      <c r="AB1612" t="s">
        <v>130</v>
      </c>
      <c r="AC1612" t="s">
        <v>13</v>
      </c>
      <c r="AD1612" t="s">
        <v>320</v>
      </c>
      <c r="AE1612" t="s">
        <v>10946</v>
      </c>
      <c r="AF1612" t="s">
        <v>151</v>
      </c>
      <c r="AG1612" t="s">
        <v>255</v>
      </c>
      <c r="AH1612" t="s">
        <v>10947</v>
      </c>
      <c r="AI1612" t="s">
        <v>11410</v>
      </c>
      <c r="AJ1612" t="s">
        <v>989</v>
      </c>
      <c r="AK1612" t="s">
        <v>10949</v>
      </c>
      <c r="AL1612" t="s">
        <v>134</v>
      </c>
      <c r="AM1612" t="s">
        <v>1222</v>
      </c>
      <c r="AN1612" t="s">
        <v>13</v>
      </c>
      <c r="AO1612" t="s">
        <v>136</v>
      </c>
      <c r="AP1612" t="s">
        <v>155</v>
      </c>
      <c r="AQ1612" t="s">
        <v>198</v>
      </c>
      <c r="AR1612" t="s">
        <v>1222</v>
      </c>
      <c r="AS1612">
        <v>34</v>
      </c>
      <c r="AT1612" t="s">
        <v>147</v>
      </c>
      <c r="AU1612">
        <v>3</v>
      </c>
      <c r="AV1612" t="s">
        <v>974</v>
      </c>
      <c r="AW1612">
        <v>0</v>
      </c>
      <c r="AX1612" t="s">
        <v>11411</v>
      </c>
      <c r="AY1612" t="s">
        <v>517</v>
      </c>
      <c r="AZ1612" t="s">
        <v>648</v>
      </c>
      <c r="BA1612" t="s">
        <v>648</v>
      </c>
      <c r="BB1612" t="s">
        <v>136</v>
      </c>
    </row>
    <row r="1613" spans="1:54" x14ac:dyDescent="0.25">
      <c r="A1613" t="s">
        <v>11</v>
      </c>
      <c r="B1613">
        <v>131495</v>
      </c>
      <c r="C1613">
        <v>45925</v>
      </c>
      <c r="D1613" t="s">
        <v>13</v>
      </c>
      <c r="E1613">
        <v>1027027</v>
      </c>
      <c r="F1613">
        <v>45922</v>
      </c>
      <c r="G1613">
        <v>3</v>
      </c>
      <c r="H1613" t="s">
        <v>139</v>
      </c>
      <c r="I1613" t="s">
        <v>148</v>
      </c>
      <c r="J1613" s="16">
        <v>45931</v>
      </c>
      <c r="K1613" t="s">
        <v>125</v>
      </c>
      <c r="L1613" t="s">
        <v>126</v>
      </c>
      <c r="M1613">
        <v>6</v>
      </c>
      <c r="N1613" t="s">
        <v>199</v>
      </c>
      <c r="O1613" t="s">
        <v>12</v>
      </c>
      <c r="P1613">
        <v>0</v>
      </c>
      <c r="R1613">
        <v>721.63</v>
      </c>
      <c r="S1613">
        <v>25477.59</v>
      </c>
      <c r="T1613">
        <v>72</v>
      </c>
      <c r="U1613" t="s">
        <v>127</v>
      </c>
      <c r="V1613">
        <v>6</v>
      </c>
      <c r="W1613" t="s">
        <v>441</v>
      </c>
      <c r="X1613" t="s">
        <v>442</v>
      </c>
      <c r="Y1613" t="s">
        <v>442</v>
      </c>
      <c r="Z1613" t="s">
        <v>982</v>
      </c>
      <c r="AA1613" t="s">
        <v>155</v>
      </c>
      <c r="AB1613" t="s">
        <v>130</v>
      </c>
      <c r="AC1613" t="s">
        <v>13</v>
      </c>
      <c r="AD1613" t="s">
        <v>333</v>
      </c>
      <c r="AE1613" t="s">
        <v>11</v>
      </c>
      <c r="AF1613" t="s">
        <v>313</v>
      </c>
      <c r="AG1613" t="s">
        <v>298</v>
      </c>
      <c r="AH1613" t="s">
        <v>627</v>
      </c>
      <c r="AI1613" t="s">
        <v>3375</v>
      </c>
      <c r="AJ1613" t="s">
        <v>226</v>
      </c>
      <c r="AK1613" t="s">
        <v>3376</v>
      </c>
      <c r="AL1613" t="s">
        <v>134</v>
      </c>
      <c r="AM1613" t="s">
        <v>141</v>
      </c>
      <c r="AN1613" t="s">
        <v>12</v>
      </c>
      <c r="AO1613" t="s">
        <v>136</v>
      </c>
      <c r="AP1613" t="s">
        <v>196</v>
      </c>
      <c r="AQ1613" t="s">
        <v>159</v>
      </c>
      <c r="AR1613" t="s">
        <v>141</v>
      </c>
      <c r="AS1613">
        <v>6</v>
      </c>
      <c r="AT1613" t="s">
        <v>144</v>
      </c>
      <c r="AU1613">
        <v>1</v>
      </c>
      <c r="AV1613" t="s">
        <v>52</v>
      </c>
      <c r="AW1613">
        <v>0</v>
      </c>
      <c r="AX1613" t="s">
        <v>1485</v>
      </c>
      <c r="AY1613" t="s">
        <v>517</v>
      </c>
      <c r="AZ1613" t="s">
        <v>648</v>
      </c>
      <c r="BA1613" t="s">
        <v>648</v>
      </c>
      <c r="BB1613" t="s">
        <v>136</v>
      </c>
    </row>
    <row r="1614" spans="1:54" x14ac:dyDescent="0.25">
      <c r="A1614" t="s">
        <v>12</v>
      </c>
      <c r="B1614">
        <v>118595</v>
      </c>
      <c r="C1614">
        <v>45933</v>
      </c>
      <c r="D1614" t="s">
        <v>13</v>
      </c>
      <c r="E1614">
        <v>1031579</v>
      </c>
      <c r="F1614">
        <v>45932</v>
      </c>
      <c r="G1614">
        <v>1</v>
      </c>
      <c r="H1614" t="s">
        <v>167</v>
      </c>
      <c r="I1614" t="s">
        <v>124</v>
      </c>
      <c r="J1614" s="16">
        <v>45936</v>
      </c>
      <c r="K1614" t="s">
        <v>125</v>
      </c>
      <c r="L1614" t="s">
        <v>149</v>
      </c>
      <c r="M1614">
        <v>3</v>
      </c>
      <c r="N1614" t="s">
        <v>199</v>
      </c>
      <c r="O1614" t="s">
        <v>13</v>
      </c>
      <c r="P1614">
        <v>0</v>
      </c>
      <c r="R1614">
        <v>195.56</v>
      </c>
      <c r="S1614">
        <v>6029.75</v>
      </c>
      <c r="T1614">
        <v>4</v>
      </c>
      <c r="U1614" t="s">
        <v>127</v>
      </c>
      <c r="V1614">
        <v>1</v>
      </c>
      <c r="W1614" t="s">
        <v>11412</v>
      </c>
      <c r="X1614" t="s">
        <v>11412</v>
      </c>
      <c r="Y1614" t="s">
        <v>11412</v>
      </c>
      <c r="Z1614" t="s">
        <v>11413</v>
      </c>
      <c r="AA1614" t="s">
        <v>196</v>
      </c>
      <c r="AB1614" t="s">
        <v>130</v>
      </c>
      <c r="AC1614" t="s">
        <v>13</v>
      </c>
      <c r="AD1614" t="s">
        <v>1272</v>
      </c>
      <c r="AE1614" t="s">
        <v>156</v>
      </c>
      <c r="AF1614" t="s">
        <v>2394</v>
      </c>
      <c r="AG1614" t="s">
        <v>255</v>
      </c>
      <c r="AH1614" t="s">
        <v>11414</v>
      </c>
      <c r="AI1614" t="s">
        <v>11415</v>
      </c>
      <c r="AJ1614" t="s">
        <v>167</v>
      </c>
      <c r="AL1614" t="s">
        <v>134</v>
      </c>
      <c r="AM1614" t="s">
        <v>168</v>
      </c>
      <c r="AN1614" t="s">
        <v>13</v>
      </c>
      <c r="AO1614" t="s">
        <v>136</v>
      </c>
      <c r="AP1614" t="s">
        <v>155</v>
      </c>
      <c r="AQ1614" t="s">
        <v>198</v>
      </c>
      <c r="AR1614" t="s">
        <v>168</v>
      </c>
      <c r="AS1614">
        <v>3</v>
      </c>
      <c r="AT1614" t="s">
        <v>142</v>
      </c>
      <c r="AU1614">
        <v>0</v>
      </c>
      <c r="AV1614" t="s">
        <v>52</v>
      </c>
      <c r="AW1614">
        <v>0</v>
      </c>
      <c r="AX1614" t="s">
        <v>11416</v>
      </c>
      <c r="AY1614" t="s">
        <v>517</v>
      </c>
      <c r="AZ1614" t="s">
        <v>648</v>
      </c>
      <c r="BA1614" t="s">
        <v>648</v>
      </c>
      <c r="BB1614" t="s">
        <v>136</v>
      </c>
    </row>
    <row r="1615" spans="1:54" hidden="1" x14ac:dyDescent="0.25">
      <c r="A1615" t="s">
        <v>14</v>
      </c>
      <c r="B1615">
        <v>208754</v>
      </c>
      <c r="C1615">
        <v>45933</v>
      </c>
      <c r="D1615" t="s">
        <v>190</v>
      </c>
      <c r="E1615">
        <v>1210609</v>
      </c>
      <c r="F1615">
        <v>45930</v>
      </c>
      <c r="G1615">
        <v>3</v>
      </c>
      <c r="H1615" t="s">
        <v>139</v>
      </c>
      <c r="I1615" t="s">
        <v>124</v>
      </c>
      <c r="J1615" s="16">
        <v>45937</v>
      </c>
      <c r="K1615" t="s">
        <v>125</v>
      </c>
      <c r="L1615" t="s">
        <v>126</v>
      </c>
      <c r="M1615">
        <v>4</v>
      </c>
      <c r="N1615" t="s">
        <v>184</v>
      </c>
      <c r="O1615" t="s">
        <v>190</v>
      </c>
      <c r="P1615">
        <v>0</v>
      </c>
      <c r="R1615">
        <v>53.77</v>
      </c>
      <c r="S1615">
        <v>1447.33</v>
      </c>
      <c r="T1615">
        <v>3</v>
      </c>
      <c r="U1615" t="s">
        <v>127</v>
      </c>
      <c r="V1615">
        <v>1</v>
      </c>
      <c r="W1615" t="s">
        <v>277</v>
      </c>
      <c r="X1615" t="s">
        <v>278</v>
      </c>
      <c r="Y1615" t="s">
        <v>278</v>
      </c>
      <c r="Z1615" t="s">
        <v>11417</v>
      </c>
      <c r="AA1615" t="s">
        <v>161</v>
      </c>
      <c r="AB1615" t="s">
        <v>173</v>
      </c>
      <c r="AC1615" t="s">
        <v>190</v>
      </c>
      <c r="AD1615" t="s">
        <v>289</v>
      </c>
      <c r="AE1615" t="s">
        <v>14</v>
      </c>
      <c r="AF1615" t="s">
        <v>11418</v>
      </c>
      <c r="AG1615" t="s">
        <v>279</v>
      </c>
      <c r="AH1615" t="s">
        <v>11419</v>
      </c>
      <c r="AI1615" t="s">
        <v>11420</v>
      </c>
      <c r="AJ1615" t="s">
        <v>140</v>
      </c>
      <c r="AK1615" t="s">
        <v>158</v>
      </c>
      <c r="AL1615" t="s">
        <v>134</v>
      </c>
      <c r="AM1615" t="s">
        <v>141</v>
      </c>
      <c r="AN1615" t="s">
        <v>1</v>
      </c>
      <c r="AO1615" t="s">
        <v>173</v>
      </c>
      <c r="AP1615" t="s">
        <v>153</v>
      </c>
      <c r="AQ1615" t="s">
        <v>137</v>
      </c>
      <c r="AR1615" t="s">
        <v>141</v>
      </c>
      <c r="AS1615">
        <v>4</v>
      </c>
      <c r="AT1615" t="s">
        <v>169</v>
      </c>
      <c r="AU1615">
        <v>0</v>
      </c>
      <c r="AV1615" t="s">
        <v>40</v>
      </c>
      <c r="AW1615">
        <v>0</v>
      </c>
      <c r="AX1615" t="s">
        <v>11421</v>
      </c>
      <c r="AY1615" t="s">
        <v>517</v>
      </c>
      <c r="AZ1615" t="s">
        <v>648</v>
      </c>
      <c r="BA1615" t="s">
        <v>648</v>
      </c>
      <c r="BB1615" t="s">
        <v>743</v>
      </c>
    </row>
    <row r="1616" spans="1:54" hidden="1" x14ac:dyDescent="0.25">
      <c r="A1616" t="s">
        <v>14</v>
      </c>
      <c r="B1616">
        <v>208496</v>
      </c>
      <c r="C1616">
        <v>45924</v>
      </c>
      <c r="D1616" t="s">
        <v>14</v>
      </c>
      <c r="E1616">
        <v>1875779</v>
      </c>
      <c r="F1616">
        <v>45920</v>
      </c>
      <c r="G1616">
        <v>10</v>
      </c>
      <c r="H1616" t="s">
        <v>227</v>
      </c>
      <c r="I1616" t="s">
        <v>124</v>
      </c>
      <c r="J1616" s="16">
        <v>45931</v>
      </c>
      <c r="K1616" t="s">
        <v>125</v>
      </c>
      <c r="L1616" t="s">
        <v>126</v>
      </c>
      <c r="M1616">
        <v>7</v>
      </c>
      <c r="N1616" t="s">
        <v>1327</v>
      </c>
      <c r="O1616" t="s">
        <v>14</v>
      </c>
      <c r="P1616">
        <v>0</v>
      </c>
      <c r="R1616">
        <v>321.3</v>
      </c>
      <c r="S1616">
        <v>2049.6999999999998</v>
      </c>
      <c r="T1616">
        <v>1</v>
      </c>
      <c r="U1616" t="s">
        <v>1148</v>
      </c>
      <c r="V1616">
        <v>1</v>
      </c>
      <c r="W1616" t="s">
        <v>1998</v>
      </c>
      <c r="X1616" t="s">
        <v>1998</v>
      </c>
      <c r="Y1616" t="s">
        <v>1998</v>
      </c>
      <c r="Z1616" t="s">
        <v>2490</v>
      </c>
      <c r="AA1616" t="s">
        <v>153</v>
      </c>
      <c r="AB1616" t="s">
        <v>130</v>
      </c>
      <c r="AC1616" t="s">
        <v>14</v>
      </c>
      <c r="AD1616" t="s">
        <v>324</v>
      </c>
      <c r="AE1616" t="s">
        <v>267</v>
      </c>
      <c r="AF1616" t="s">
        <v>151</v>
      </c>
      <c r="AG1616" t="s">
        <v>197</v>
      </c>
      <c r="AH1616" t="s">
        <v>1961</v>
      </c>
      <c r="AI1616" t="s">
        <v>3467</v>
      </c>
      <c r="AJ1616" t="s">
        <v>331</v>
      </c>
      <c r="AK1616" t="s">
        <v>158</v>
      </c>
      <c r="AL1616" t="s">
        <v>134</v>
      </c>
      <c r="AM1616" t="s">
        <v>1222</v>
      </c>
      <c r="AN1616" t="s">
        <v>14</v>
      </c>
      <c r="AO1616" t="s">
        <v>136</v>
      </c>
      <c r="AP1616" t="s">
        <v>153</v>
      </c>
      <c r="AQ1616" t="s">
        <v>137</v>
      </c>
      <c r="AR1616" t="s">
        <v>1222</v>
      </c>
      <c r="AS1616">
        <v>7</v>
      </c>
      <c r="AT1616" t="s">
        <v>224</v>
      </c>
      <c r="AU1616">
        <v>1</v>
      </c>
      <c r="AV1616" t="s">
        <v>45</v>
      </c>
      <c r="AW1616">
        <v>0</v>
      </c>
      <c r="AX1616" t="s">
        <v>2491</v>
      </c>
      <c r="AY1616" t="s">
        <v>517</v>
      </c>
      <c r="AZ1616" t="s">
        <v>648</v>
      </c>
      <c r="BA1616" t="s">
        <v>648</v>
      </c>
      <c r="BB1616" t="s">
        <v>136</v>
      </c>
    </row>
    <row r="1617" spans="1:54" hidden="1" x14ac:dyDescent="0.25">
      <c r="A1617" t="s">
        <v>14</v>
      </c>
      <c r="B1617">
        <v>208705</v>
      </c>
      <c r="C1617">
        <v>45932</v>
      </c>
      <c r="D1617" t="s">
        <v>14</v>
      </c>
      <c r="E1617">
        <v>1876875</v>
      </c>
      <c r="F1617">
        <v>45924</v>
      </c>
      <c r="G1617">
        <v>4</v>
      </c>
      <c r="H1617" t="s">
        <v>145</v>
      </c>
      <c r="I1617" t="s">
        <v>124</v>
      </c>
      <c r="J1617" s="16">
        <v>45932</v>
      </c>
      <c r="K1617" t="s">
        <v>125</v>
      </c>
      <c r="L1617" t="s">
        <v>126</v>
      </c>
      <c r="M1617">
        <v>0</v>
      </c>
      <c r="N1617" t="s">
        <v>1327</v>
      </c>
      <c r="O1617" t="s">
        <v>14</v>
      </c>
      <c r="P1617">
        <v>0</v>
      </c>
      <c r="R1617">
        <v>136.99</v>
      </c>
      <c r="S1617">
        <v>1603.11</v>
      </c>
      <c r="T1617">
        <v>1</v>
      </c>
      <c r="U1617" t="s">
        <v>127</v>
      </c>
      <c r="V1617">
        <v>1</v>
      </c>
      <c r="W1617" t="s">
        <v>1998</v>
      </c>
      <c r="X1617" t="s">
        <v>1998</v>
      </c>
      <c r="Y1617" t="s">
        <v>1998</v>
      </c>
      <c r="Z1617" t="s">
        <v>1999</v>
      </c>
      <c r="AA1617" t="s">
        <v>153</v>
      </c>
      <c r="AB1617" t="s">
        <v>130</v>
      </c>
      <c r="AC1617" t="s">
        <v>14</v>
      </c>
      <c r="AD1617" t="s">
        <v>324</v>
      </c>
      <c r="AE1617" t="s">
        <v>27</v>
      </c>
      <c r="AF1617" t="s">
        <v>205</v>
      </c>
      <c r="AG1617" t="s">
        <v>197</v>
      </c>
      <c r="AH1617" t="s">
        <v>2000</v>
      </c>
      <c r="AI1617" t="s">
        <v>3181</v>
      </c>
      <c r="AJ1617" t="s">
        <v>167</v>
      </c>
      <c r="AK1617" t="s">
        <v>5600</v>
      </c>
      <c r="AL1617" t="s">
        <v>134</v>
      </c>
      <c r="AM1617" t="s">
        <v>141</v>
      </c>
      <c r="AN1617" t="s">
        <v>14</v>
      </c>
      <c r="AO1617" t="s">
        <v>136</v>
      </c>
      <c r="AP1617" t="s">
        <v>153</v>
      </c>
      <c r="AQ1617" t="s">
        <v>137</v>
      </c>
      <c r="AR1617" t="s">
        <v>141</v>
      </c>
      <c r="AS1617">
        <v>0</v>
      </c>
      <c r="AT1617" t="s">
        <v>202</v>
      </c>
      <c r="AU1617">
        <v>0</v>
      </c>
      <c r="AV1617" t="s">
        <v>45</v>
      </c>
      <c r="AW1617">
        <v>0</v>
      </c>
      <c r="AX1617" t="s">
        <v>5601</v>
      </c>
      <c r="AY1617" t="s">
        <v>517</v>
      </c>
      <c r="AZ1617" t="s">
        <v>648</v>
      </c>
      <c r="BA1617" t="s">
        <v>648</v>
      </c>
      <c r="BB1617" t="s">
        <v>136</v>
      </c>
    </row>
    <row r="1618" spans="1:54" hidden="1" x14ac:dyDescent="0.25">
      <c r="A1618" t="s">
        <v>156</v>
      </c>
      <c r="B1618">
        <v>31174</v>
      </c>
      <c r="C1618">
        <v>45932</v>
      </c>
      <c r="D1618" t="s">
        <v>14</v>
      </c>
      <c r="E1618">
        <v>1877654</v>
      </c>
      <c r="F1618">
        <v>45926</v>
      </c>
      <c r="G1618">
        <v>3</v>
      </c>
      <c r="H1618" t="s">
        <v>139</v>
      </c>
      <c r="I1618" t="s">
        <v>124</v>
      </c>
      <c r="J1618" s="16">
        <v>45936</v>
      </c>
      <c r="K1618" t="s">
        <v>125</v>
      </c>
      <c r="L1618" t="s">
        <v>126</v>
      </c>
      <c r="M1618">
        <v>4</v>
      </c>
      <c r="N1618" t="s">
        <v>157</v>
      </c>
      <c r="O1618" t="s">
        <v>156</v>
      </c>
      <c r="P1618">
        <v>0</v>
      </c>
      <c r="R1618">
        <v>66.75</v>
      </c>
      <c r="S1618">
        <v>5321.79</v>
      </c>
      <c r="T1618">
        <v>83</v>
      </c>
      <c r="U1618" t="s">
        <v>127</v>
      </c>
      <c r="V1618">
        <v>3</v>
      </c>
      <c r="W1618" t="s">
        <v>2168</v>
      </c>
      <c r="X1618" t="s">
        <v>2168</v>
      </c>
      <c r="Y1618" t="s">
        <v>2168</v>
      </c>
      <c r="Z1618" t="s">
        <v>11422</v>
      </c>
      <c r="AA1618" t="s">
        <v>153</v>
      </c>
      <c r="AB1618" t="s">
        <v>173</v>
      </c>
      <c r="AC1618" t="s">
        <v>14</v>
      </c>
      <c r="AD1618" t="s">
        <v>193</v>
      </c>
      <c r="AE1618" t="s">
        <v>156</v>
      </c>
      <c r="AF1618" t="s">
        <v>1754</v>
      </c>
      <c r="AG1618" t="s">
        <v>998</v>
      </c>
      <c r="AH1618" t="s">
        <v>4331</v>
      </c>
      <c r="AI1618" t="s">
        <v>11423</v>
      </c>
      <c r="AJ1618" t="s">
        <v>226</v>
      </c>
      <c r="AK1618" t="s">
        <v>11424</v>
      </c>
      <c r="AL1618" t="s">
        <v>134</v>
      </c>
      <c r="AM1618" t="s">
        <v>141</v>
      </c>
      <c r="AN1618" t="s">
        <v>14</v>
      </c>
      <c r="AO1618" t="s">
        <v>173</v>
      </c>
      <c r="AP1618" t="s">
        <v>153</v>
      </c>
      <c r="AQ1618" t="s">
        <v>137</v>
      </c>
      <c r="AR1618" t="s">
        <v>141</v>
      </c>
      <c r="AS1618">
        <v>4</v>
      </c>
      <c r="AT1618" t="s">
        <v>147</v>
      </c>
      <c r="AU1618">
        <v>0</v>
      </c>
      <c r="AV1618" t="s">
        <v>173</v>
      </c>
      <c r="AW1618">
        <v>0</v>
      </c>
      <c r="AX1618" t="s">
        <v>11425</v>
      </c>
      <c r="AY1618" t="s">
        <v>517</v>
      </c>
      <c r="AZ1618" t="s">
        <v>648</v>
      </c>
      <c r="BA1618" t="s">
        <v>648</v>
      </c>
      <c r="BB1618" t="s">
        <v>745</v>
      </c>
    </row>
    <row r="1619" spans="1:54" hidden="1" x14ac:dyDescent="0.25">
      <c r="A1619" t="s">
        <v>170</v>
      </c>
      <c r="B1619">
        <v>8095</v>
      </c>
      <c r="C1619">
        <v>45932</v>
      </c>
      <c r="D1619" t="s">
        <v>14</v>
      </c>
      <c r="E1619">
        <v>1878807</v>
      </c>
      <c r="F1619">
        <v>45930</v>
      </c>
      <c r="G1619">
        <v>1</v>
      </c>
      <c r="H1619" t="s">
        <v>167</v>
      </c>
      <c r="I1619" t="s">
        <v>148</v>
      </c>
      <c r="J1619" s="16">
        <v>45933</v>
      </c>
      <c r="K1619" t="s">
        <v>125</v>
      </c>
      <c r="L1619" t="s">
        <v>126</v>
      </c>
      <c r="M1619">
        <v>1</v>
      </c>
      <c r="N1619" t="s">
        <v>1413</v>
      </c>
      <c r="O1619" t="s">
        <v>14</v>
      </c>
      <c r="P1619">
        <v>0</v>
      </c>
      <c r="R1619">
        <v>87.48</v>
      </c>
      <c r="S1619">
        <v>1136.5</v>
      </c>
      <c r="T1619">
        <v>10</v>
      </c>
      <c r="U1619" t="s">
        <v>127</v>
      </c>
      <c r="V1619">
        <v>1</v>
      </c>
      <c r="W1619" t="s">
        <v>464</v>
      </c>
      <c r="X1619" t="s">
        <v>464</v>
      </c>
      <c r="Y1619" t="s">
        <v>1259</v>
      </c>
      <c r="Z1619" t="s">
        <v>823</v>
      </c>
      <c r="AA1619" t="s">
        <v>153</v>
      </c>
      <c r="AB1619" t="s">
        <v>130</v>
      </c>
      <c r="AC1619" t="s">
        <v>1152</v>
      </c>
      <c r="AD1619" t="s">
        <v>324</v>
      </c>
      <c r="AE1619" t="s">
        <v>170</v>
      </c>
      <c r="AF1619" t="s">
        <v>1774</v>
      </c>
      <c r="AG1619" t="s">
        <v>1262</v>
      </c>
      <c r="AH1619" t="s">
        <v>4938</v>
      </c>
      <c r="AI1619" t="s">
        <v>7239</v>
      </c>
      <c r="AJ1619" t="s">
        <v>167</v>
      </c>
      <c r="AL1619" t="s">
        <v>134</v>
      </c>
      <c r="AM1619" t="s">
        <v>168</v>
      </c>
      <c r="AN1619" t="s">
        <v>14</v>
      </c>
      <c r="AO1619" t="s">
        <v>136</v>
      </c>
      <c r="AP1619" t="s">
        <v>153</v>
      </c>
      <c r="AQ1619" t="s">
        <v>137</v>
      </c>
      <c r="AR1619" t="s">
        <v>168</v>
      </c>
      <c r="AS1619">
        <v>1</v>
      </c>
      <c r="AT1619" t="s">
        <v>169</v>
      </c>
      <c r="AU1619">
        <v>0</v>
      </c>
      <c r="AV1619" t="s">
        <v>173</v>
      </c>
      <c r="AW1619">
        <v>0</v>
      </c>
      <c r="AX1619" t="s">
        <v>7240</v>
      </c>
      <c r="AY1619" t="s">
        <v>517</v>
      </c>
      <c r="AZ1619" t="s">
        <v>648</v>
      </c>
      <c r="BA1619" t="s">
        <v>648</v>
      </c>
      <c r="BB1619" t="s">
        <v>136</v>
      </c>
    </row>
    <row r="1620" spans="1:54" hidden="1" x14ac:dyDescent="0.25">
      <c r="A1620" t="s">
        <v>0</v>
      </c>
      <c r="B1620">
        <v>93554</v>
      </c>
      <c r="C1620">
        <v>45932</v>
      </c>
      <c r="D1620" t="s">
        <v>14</v>
      </c>
      <c r="E1620">
        <v>1878821</v>
      </c>
      <c r="F1620">
        <v>45930</v>
      </c>
      <c r="G1620">
        <v>3</v>
      </c>
      <c r="H1620" t="s">
        <v>139</v>
      </c>
      <c r="I1620" t="s">
        <v>124</v>
      </c>
      <c r="J1620" s="16">
        <v>45936</v>
      </c>
      <c r="K1620" t="s">
        <v>125</v>
      </c>
      <c r="L1620" t="s">
        <v>149</v>
      </c>
      <c r="M1620">
        <v>4</v>
      </c>
      <c r="N1620" t="s">
        <v>1327</v>
      </c>
      <c r="O1620" t="s">
        <v>14</v>
      </c>
      <c r="P1620">
        <v>0</v>
      </c>
      <c r="R1620">
        <v>451.04</v>
      </c>
      <c r="S1620">
        <v>13555.83</v>
      </c>
      <c r="T1620">
        <v>35</v>
      </c>
      <c r="U1620" t="s">
        <v>127</v>
      </c>
      <c r="V1620">
        <v>2</v>
      </c>
      <c r="W1620" t="s">
        <v>1328</v>
      </c>
      <c r="X1620" t="s">
        <v>1328</v>
      </c>
      <c r="Y1620" t="s">
        <v>1328</v>
      </c>
      <c r="Z1620" t="s">
        <v>11426</v>
      </c>
      <c r="AA1620" t="s">
        <v>153</v>
      </c>
      <c r="AB1620" t="s">
        <v>130</v>
      </c>
      <c r="AC1620" t="s">
        <v>14</v>
      </c>
      <c r="AD1620" t="s">
        <v>324</v>
      </c>
      <c r="AE1620" t="s">
        <v>272</v>
      </c>
      <c r="AF1620" t="s">
        <v>273</v>
      </c>
      <c r="AG1620" t="s">
        <v>334</v>
      </c>
      <c r="AH1620" t="s">
        <v>9059</v>
      </c>
      <c r="AI1620" t="s">
        <v>11427</v>
      </c>
      <c r="AJ1620" t="s">
        <v>140</v>
      </c>
      <c r="AK1620" t="s">
        <v>11131</v>
      </c>
      <c r="AL1620" t="s">
        <v>134</v>
      </c>
      <c r="AM1620" t="s">
        <v>141</v>
      </c>
      <c r="AN1620" t="s">
        <v>14</v>
      </c>
      <c r="AO1620" t="s">
        <v>136</v>
      </c>
      <c r="AP1620" t="s">
        <v>155</v>
      </c>
      <c r="AQ1620" t="s">
        <v>137</v>
      </c>
      <c r="AR1620" t="s">
        <v>141</v>
      </c>
      <c r="AS1620">
        <v>4</v>
      </c>
      <c r="AT1620" t="s">
        <v>169</v>
      </c>
      <c r="AU1620">
        <v>0</v>
      </c>
      <c r="AV1620" t="s">
        <v>45</v>
      </c>
      <c r="AW1620">
        <v>0</v>
      </c>
      <c r="AX1620" t="s">
        <v>11428</v>
      </c>
      <c r="AY1620" t="s">
        <v>517</v>
      </c>
      <c r="AZ1620" t="s">
        <v>648</v>
      </c>
      <c r="BA1620" t="s">
        <v>648</v>
      </c>
      <c r="BB1620" t="s">
        <v>136</v>
      </c>
    </row>
    <row r="1621" spans="1:54" hidden="1" x14ac:dyDescent="0.25">
      <c r="A1621" t="s">
        <v>11</v>
      </c>
      <c r="B1621">
        <v>131589</v>
      </c>
      <c r="C1621">
        <v>45932</v>
      </c>
      <c r="D1621" t="s">
        <v>14</v>
      </c>
      <c r="E1621">
        <v>1878918</v>
      </c>
      <c r="F1621">
        <v>45930</v>
      </c>
      <c r="G1621">
        <v>5</v>
      </c>
      <c r="H1621" t="s">
        <v>123</v>
      </c>
      <c r="I1621" t="s">
        <v>124</v>
      </c>
      <c r="J1621" s="16">
        <v>45936</v>
      </c>
      <c r="K1621" t="s">
        <v>125</v>
      </c>
      <c r="L1621" t="s">
        <v>126</v>
      </c>
      <c r="M1621">
        <v>4</v>
      </c>
      <c r="N1621" t="s">
        <v>1327</v>
      </c>
      <c r="O1621" t="s">
        <v>14</v>
      </c>
      <c r="P1621">
        <v>0</v>
      </c>
      <c r="R1621">
        <v>113.55</v>
      </c>
      <c r="S1621">
        <v>3987</v>
      </c>
      <c r="T1621">
        <v>7</v>
      </c>
      <c r="U1621" t="s">
        <v>127</v>
      </c>
      <c r="V1621">
        <v>1</v>
      </c>
      <c r="W1621" t="s">
        <v>395</v>
      </c>
      <c r="X1621" t="s">
        <v>396</v>
      </c>
      <c r="Y1621" t="s">
        <v>396</v>
      </c>
      <c r="Z1621" t="s">
        <v>11429</v>
      </c>
      <c r="AA1621" t="s">
        <v>153</v>
      </c>
      <c r="AB1621" t="s">
        <v>130</v>
      </c>
      <c r="AC1621" t="s">
        <v>14</v>
      </c>
      <c r="AD1621" t="s">
        <v>193</v>
      </c>
      <c r="AE1621" t="s">
        <v>11</v>
      </c>
      <c r="AF1621" t="s">
        <v>983</v>
      </c>
      <c r="AG1621" t="s">
        <v>252</v>
      </c>
      <c r="AH1621" t="s">
        <v>11430</v>
      </c>
      <c r="AI1621" t="s">
        <v>11431</v>
      </c>
      <c r="AJ1621" t="s">
        <v>133</v>
      </c>
      <c r="AK1621" t="s">
        <v>5765</v>
      </c>
      <c r="AL1621" t="s">
        <v>134</v>
      </c>
      <c r="AM1621" t="s">
        <v>135</v>
      </c>
      <c r="AN1621" t="s">
        <v>14</v>
      </c>
      <c r="AO1621" t="s">
        <v>136</v>
      </c>
      <c r="AP1621" t="s">
        <v>196</v>
      </c>
      <c r="AQ1621" t="s">
        <v>137</v>
      </c>
      <c r="AR1621" t="s">
        <v>135</v>
      </c>
      <c r="AS1621">
        <v>4</v>
      </c>
      <c r="AT1621" t="s">
        <v>169</v>
      </c>
      <c r="AU1621">
        <v>0</v>
      </c>
      <c r="AV1621" t="s">
        <v>45</v>
      </c>
      <c r="AW1621">
        <v>0</v>
      </c>
      <c r="AX1621" t="s">
        <v>11432</v>
      </c>
      <c r="AY1621" t="s">
        <v>517</v>
      </c>
      <c r="AZ1621" t="s">
        <v>648</v>
      </c>
      <c r="BA1621" t="s">
        <v>648</v>
      </c>
      <c r="BB1621" t="s">
        <v>136</v>
      </c>
    </row>
    <row r="1622" spans="1:54" hidden="1" x14ac:dyDescent="0.25">
      <c r="A1622" t="s">
        <v>172</v>
      </c>
      <c r="B1622">
        <v>10802</v>
      </c>
      <c r="C1622">
        <v>45919</v>
      </c>
      <c r="D1622" t="s">
        <v>11</v>
      </c>
      <c r="E1622">
        <v>1222270</v>
      </c>
      <c r="F1622">
        <v>45916</v>
      </c>
      <c r="G1622">
        <v>3</v>
      </c>
      <c r="H1622" t="s">
        <v>139</v>
      </c>
      <c r="I1622" t="s">
        <v>124</v>
      </c>
      <c r="J1622" s="16">
        <v>45932</v>
      </c>
      <c r="K1622" t="s">
        <v>125</v>
      </c>
      <c r="L1622" t="s">
        <v>126</v>
      </c>
      <c r="M1622">
        <v>13</v>
      </c>
      <c r="N1622" t="s">
        <v>177</v>
      </c>
      <c r="O1622" t="s">
        <v>172</v>
      </c>
      <c r="P1622">
        <v>0</v>
      </c>
      <c r="R1622">
        <v>146.88999999999999</v>
      </c>
      <c r="S1622">
        <v>3483.24</v>
      </c>
      <c r="T1622">
        <v>6</v>
      </c>
      <c r="U1622" t="s">
        <v>127</v>
      </c>
      <c r="V1622">
        <v>1</v>
      </c>
      <c r="W1622" t="s">
        <v>2045</v>
      </c>
      <c r="X1622" t="s">
        <v>2046</v>
      </c>
      <c r="Y1622" t="s">
        <v>2046</v>
      </c>
      <c r="Z1622" t="s">
        <v>3877</v>
      </c>
      <c r="AA1622" t="s">
        <v>153</v>
      </c>
      <c r="AB1622" t="s">
        <v>173</v>
      </c>
      <c r="AC1622" t="s">
        <v>11</v>
      </c>
      <c r="AD1622" t="s">
        <v>188</v>
      </c>
      <c r="AE1622" t="s">
        <v>172</v>
      </c>
      <c r="AF1622" t="s">
        <v>174</v>
      </c>
      <c r="AG1622" t="s">
        <v>376</v>
      </c>
      <c r="AH1622" t="s">
        <v>3878</v>
      </c>
      <c r="AI1622" t="s">
        <v>3879</v>
      </c>
      <c r="AJ1622" t="s">
        <v>140</v>
      </c>
      <c r="AK1622" t="s">
        <v>3880</v>
      </c>
      <c r="AL1622" t="s">
        <v>134</v>
      </c>
      <c r="AM1622" t="s">
        <v>141</v>
      </c>
      <c r="AN1622" t="s">
        <v>14</v>
      </c>
      <c r="AO1622" t="s">
        <v>173</v>
      </c>
      <c r="AP1622" t="s">
        <v>153</v>
      </c>
      <c r="AQ1622" t="s">
        <v>137</v>
      </c>
      <c r="AR1622" t="s">
        <v>141</v>
      </c>
      <c r="AS1622">
        <v>13</v>
      </c>
      <c r="AT1622" t="s">
        <v>169</v>
      </c>
      <c r="AU1622">
        <v>2</v>
      </c>
      <c r="AV1622" t="s">
        <v>46</v>
      </c>
      <c r="AW1622">
        <v>0</v>
      </c>
      <c r="AX1622" t="s">
        <v>3881</v>
      </c>
      <c r="AY1622" t="s">
        <v>517</v>
      </c>
      <c r="AZ1622" t="s">
        <v>648</v>
      </c>
      <c r="BA1622" t="s">
        <v>648</v>
      </c>
      <c r="BB1622" t="s">
        <v>745</v>
      </c>
    </row>
    <row r="1623" spans="1:54" hidden="1" x14ac:dyDescent="0.25">
      <c r="A1623" t="s">
        <v>9</v>
      </c>
      <c r="B1623">
        <v>42753</v>
      </c>
      <c r="C1623">
        <v>45927</v>
      </c>
      <c r="D1623" t="s">
        <v>11</v>
      </c>
      <c r="E1623">
        <v>1224349</v>
      </c>
      <c r="F1623">
        <v>45923</v>
      </c>
      <c r="G1623">
        <v>4</v>
      </c>
      <c r="H1623" t="s">
        <v>145</v>
      </c>
      <c r="I1623" t="s">
        <v>124</v>
      </c>
      <c r="J1623" s="16">
        <v>45931</v>
      </c>
      <c r="K1623" t="s">
        <v>125</v>
      </c>
      <c r="L1623" t="s">
        <v>126</v>
      </c>
      <c r="M1623">
        <v>4</v>
      </c>
      <c r="N1623" t="s">
        <v>1519</v>
      </c>
      <c r="O1623" t="s">
        <v>9</v>
      </c>
      <c r="P1623">
        <v>0</v>
      </c>
      <c r="R1623">
        <v>182.22</v>
      </c>
      <c r="S1623">
        <v>786.16</v>
      </c>
      <c r="T1623">
        <v>1</v>
      </c>
      <c r="U1623" t="s">
        <v>127</v>
      </c>
      <c r="V1623">
        <v>1</v>
      </c>
      <c r="W1623" t="s">
        <v>1391</v>
      </c>
      <c r="X1623" t="s">
        <v>1392</v>
      </c>
      <c r="Y1623" t="s">
        <v>1392</v>
      </c>
      <c r="Z1623" t="s">
        <v>2614</v>
      </c>
      <c r="AA1623" t="s">
        <v>155</v>
      </c>
      <c r="AB1623" t="s">
        <v>130</v>
      </c>
      <c r="AC1623" t="s">
        <v>11</v>
      </c>
      <c r="AD1623" t="s">
        <v>188</v>
      </c>
      <c r="AE1623" t="s">
        <v>9</v>
      </c>
      <c r="AF1623" t="s">
        <v>209</v>
      </c>
      <c r="AG1623" t="s">
        <v>993</v>
      </c>
      <c r="AH1623" t="s">
        <v>842</v>
      </c>
      <c r="AI1623" t="s">
        <v>3544</v>
      </c>
      <c r="AJ1623" t="s">
        <v>146</v>
      </c>
      <c r="AK1623" t="s">
        <v>3545</v>
      </c>
      <c r="AL1623" t="s">
        <v>134</v>
      </c>
      <c r="AM1623" t="s">
        <v>141</v>
      </c>
      <c r="AN1623" t="s">
        <v>9</v>
      </c>
      <c r="AO1623" t="s">
        <v>136</v>
      </c>
      <c r="AP1623" t="s">
        <v>155</v>
      </c>
      <c r="AQ1623" t="s">
        <v>159</v>
      </c>
      <c r="AR1623" t="s">
        <v>141</v>
      </c>
      <c r="AS1623">
        <v>4</v>
      </c>
      <c r="AT1623" t="s">
        <v>169</v>
      </c>
      <c r="AU1623">
        <v>0</v>
      </c>
      <c r="AV1623" t="s">
        <v>49</v>
      </c>
      <c r="AW1623">
        <v>0</v>
      </c>
      <c r="AX1623" t="s">
        <v>2615</v>
      </c>
      <c r="AY1623" t="s">
        <v>517</v>
      </c>
      <c r="AZ1623" t="s">
        <v>648</v>
      </c>
      <c r="BA1623" t="s">
        <v>648</v>
      </c>
      <c r="BB1623" t="s">
        <v>136</v>
      </c>
    </row>
    <row r="1624" spans="1:54" hidden="1" x14ac:dyDescent="0.25">
      <c r="A1624" t="s">
        <v>12</v>
      </c>
      <c r="B1624">
        <v>118517</v>
      </c>
      <c r="C1624">
        <v>45931</v>
      </c>
      <c r="D1624" t="s">
        <v>11</v>
      </c>
      <c r="E1624">
        <v>1225572</v>
      </c>
      <c r="F1624">
        <v>45926</v>
      </c>
      <c r="G1624">
        <v>4</v>
      </c>
      <c r="H1624" t="s">
        <v>145</v>
      </c>
      <c r="I1624" t="s">
        <v>124</v>
      </c>
      <c r="J1624" s="16">
        <v>45932</v>
      </c>
      <c r="K1624" t="s">
        <v>125</v>
      </c>
      <c r="L1624" t="s">
        <v>126</v>
      </c>
      <c r="M1624">
        <v>1</v>
      </c>
      <c r="N1624" t="s">
        <v>1519</v>
      </c>
      <c r="O1624" t="s">
        <v>12</v>
      </c>
      <c r="P1624">
        <v>0</v>
      </c>
      <c r="R1624">
        <v>77.33</v>
      </c>
      <c r="S1624">
        <v>1190.4000000000001</v>
      </c>
      <c r="T1624">
        <v>4</v>
      </c>
      <c r="U1624" t="s">
        <v>127</v>
      </c>
      <c r="V1624">
        <v>4</v>
      </c>
      <c r="W1624" t="s">
        <v>463</v>
      </c>
      <c r="X1624" t="s">
        <v>463</v>
      </c>
      <c r="Y1624" t="s">
        <v>463</v>
      </c>
      <c r="Z1624" t="s">
        <v>4182</v>
      </c>
      <c r="AA1624" t="s">
        <v>155</v>
      </c>
      <c r="AB1624" t="s">
        <v>130</v>
      </c>
      <c r="AC1624" t="s">
        <v>11</v>
      </c>
      <c r="AD1624" t="s">
        <v>188</v>
      </c>
      <c r="AE1624" t="s">
        <v>14</v>
      </c>
      <c r="AF1624" t="s">
        <v>1747</v>
      </c>
      <c r="AG1624" t="s">
        <v>206</v>
      </c>
      <c r="AH1624" t="s">
        <v>3805</v>
      </c>
      <c r="AI1624" t="s">
        <v>4183</v>
      </c>
      <c r="AJ1624" t="s">
        <v>146</v>
      </c>
      <c r="AK1624" t="s">
        <v>4184</v>
      </c>
      <c r="AL1624" t="s">
        <v>134</v>
      </c>
      <c r="AM1624" t="s">
        <v>141</v>
      </c>
      <c r="AN1624" t="s">
        <v>12</v>
      </c>
      <c r="AO1624" t="s">
        <v>136</v>
      </c>
      <c r="AP1624" t="s">
        <v>155</v>
      </c>
      <c r="AQ1624" t="s">
        <v>159</v>
      </c>
      <c r="AR1624" t="s">
        <v>141</v>
      </c>
      <c r="AS1624">
        <v>1</v>
      </c>
      <c r="AT1624" t="s">
        <v>147</v>
      </c>
      <c r="AU1624">
        <v>0</v>
      </c>
      <c r="AV1624" t="s">
        <v>49</v>
      </c>
      <c r="AW1624">
        <v>0</v>
      </c>
      <c r="AX1624" t="s">
        <v>4185</v>
      </c>
      <c r="AY1624" t="s">
        <v>517</v>
      </c>
      <c r="AZ1624" t="s">
        <v>648</v>
      </c>
      <c r="BA1624" t="s">
        <v>648</v>
      </c>
      <c r="BB1624" t="s">
        <v>136</v>
      </c>
    </row>
    <row r="1625" spans="1:54" hidden="1" x14ac:dyDescent="0.25">
      <c r="A1625" t="s">
        <v>262</v>
      </c>
      <c r="B1625">
        <v>15052</v>
      </c>
      <c r="C1625">
        <v>45930</v>
      </c>
      <c r="D1625" t="s">
        <v>12</v>
      </c>
      <c r="E1625">
        <v>7874609</v>
      </c>
      <c r="F1625">
        <v>45929</v>
      </c>
      <c r="G1625">
        <v>1</v>
      </c>
      <c r="H1625" t="s">
        <v>167</v>
      </c>
      <c r="I1625" t="s">
        <v>148</v>
      </c>
      <c r="J1625" s="16">
        <v>45931</v>
      </c>
      <c r="K1625" t="s">
        <v>125</v>
      </c>
      <c r="L1625" t="s">
        <v>126</v>
      </c>
      <c r="M1625">
        <v>1</v>
      </c>
      <c r="N1625" t="s">
        <v>4239</v>
      </c>
      <c r="O1625" t="s">
        <v>262</v>
      </c>
      <c r="P1625">
        <v>0</v>
      </c>
      <c r="R1625">
        <v>78.92</v>
      </c>
      <c r="S1625">
        <v>208.28</v>
      </c>
      <c r="T1625">
        <v>4</v>
      </c>
      <c r="U1625" t="s">
        <v>127</v>
      </c>
      <c r="V1625">
        <v>1</v>
      </c>
      <c r="W1625" t="s">
        <v>1009</v>
      </c>
      <c r="X1625" t="s">
        <v>1010</v>
      </c>
      <c r="Y1625" t="s">
        <v>1010</v>
      </c>
      <c r="Z1625" t="s">
        <v>4240</v>
      </c>
      <c r="AA1625" t="s">
        <v>155</v>
      </c>
      <c r="AB1625" t="s">
        <v>173</v>
      </c>
      <c r="AC1625" t="s">
        <v>12</v>
      </c>
      <c r="AD1625" t="s">
        <v>333</v>
      </c>
      <c r="AE1625" t="s">
        <v>262</v>
      </c>
      <c r="AF1625" t="s">
        <v>266</v>
      </c>
      <c r="AG1625" t="s">
        <v>1011</v>
      </c>
      <c r="AH1625" t="s">
        <v>2481</v>
      </c>
      <c r="AI1625" t="s">
        <v>4241</v>
      </c>
      <c r="AJ1625" t="s">
        <v>167</v>
      </c>
      <c r="AK1625" t="s">
        <v>158</v>
      </c>
      <c r="AL1625" t="s">
        <v>134</v>
      </c>
      <c r="AM1625" t="s">
        <v>168</v>
      </c>
      <c r="AN1625" t="s">
        <v>12</v>
      </c>
      <c r="AO1625" t="s">
        <v>173</v>
      </c>
      <c r="AP1625" t="s">
        <v>155</v>
      </c>
      <c r="AQ1625" t="s">
        <v>159</v>
      </c>
      <c r="AR1625" t="s">
        <v>168</v>
      </c>
      <c r="AS1625">
        <v>1</v>
      </c>
      <c r="AT1625" t="s">
        <v>144</v>
      </c>
      <c r="AU1625">
        <v>0</v>
      </c>
      <c r="AV1625" t="s">
        <v>173</v>
      </c>
      <c r="AW1625">
        <v>0</v>
      </c>
      <c r="AX1625" t="s">
        <v>4242</v>
      </c>
      <c r="AY1625" t="s">
        <v>517</v>
      </c>
      <c r="AZ1625" t="s">
        <v>648</v>
      </c>
      <c r="BA1625" t="s">
        <v>648</v>
      </c>
      <c r="BB1625" t="s">
        <v>751</v>
      </c>
    </row>
    <row r="1626" spans="1:54" x14ac:dyDescent="0.25">
      <c r="A1626" t="s">
        <v>16</v>
      </c>
      <c r="B1626">
        <v>75576</v>
      </c>
      <c r="C1626">
        <v>45930</v>
      </c>
      <c r="D1626" t="s">
        <v>12</v>
      </c>
      <c r="E1626">
        <v>7875142</v>
      </c>
      <c r="F1626">
        <v>45929</v>
      </c>
      <c r="G1626">
        <v>4</v>
      </c>
      <c r="H1626" t="s">
        <v>145</v>
      </c>
      <c r="I1626" t="s">
        <v>124</v>
      </c>
      <c r="J1626" s="16">
        <v>45931</v>
      </c>
      <c r="K1626" t="s">
        <v>125</v>
      </c>
      <c r="L1626" t="s">
        <v>126</v>
      </c>
      <c r="M1626">
        <v>1</v>
      </c>
      <c r="N1626" t="s">
        <v>199</v>
      </c>
      <c r="O1626" t="s">
        <v>16</v>
      </c>
      <c r="P1626">
        <v>0</v>
      </c>
      <c r="R1626">
        <v>302.41000000000003</v>
      </c>
      <c r="S1626">
        <v>3497.45</v>
      </c>
      <c r="T1626">
        <v>13</v>
      </c>
      <c r="U1626" t="s">
        <v>127</v>
      </c>
      <c r="V1626">
        <v>13</v>
      </c>
      <c r="W1626" t="s">
        <v>1990</v>
      </c>
      <c r="X1626" t="s">
        <v>1990</v>
      </c>
      <c r="Y1626" t="s">
        <v>2527</v>
      </c>
      <c r="Z1626" t="s">
        <v>2528</v>
      </c>
      <c r="AA1626" t="s">
        <v>129</v>
      </c>
      <c r="AB1626" t="s">
        <v>130</v>
      </c>
      <c r="AC1626" t="s">
        <v>12</v>
      </c>
      <c r="AD1626" t="s">
        <v>251</v>
      </c>
      <c r="AE1626" t="s">
        <v>1457</v>
      </c>
      <c r="AF1626" t="s">
        <v>2249</v>
      </c>
      <c r="AG1626" t="s">
        <v>1874</v>
      </c>
      <c r="AH1626" t="s">
        <v>2529</v>
      </c>
      <c r="AI1626" t="s">
        <v>3495</v>
      </c>
      <c r="AJ1626" t="s">
        <v>146</v>
      </c>
      <c r="AK1626" t="s">
        <v>3496</v>
      </c>
      <c r="AL1626" t="s">
        <v>134</v>
      </c>
      <c r="AM1626" t="s">
        <v>141</v>
      </c>
      <c r="AN1626" t="s">
        <v>16</v>
      </c>
      <c r="AO1626" t="s">
        <v>136</v>
      </c>
      <c r="AP1626" t="s">
        <v>129</v>
      </c>
      <c r="AQ1626" t="s">
        <v>137</v>
      </c>
      <c r="AR1626" t="s">
        <v>141</v>
      </c>
      <c r="AS1626">
        <v>1</v>
      </c>
      <c r="AT1626" t="s">
        <v>144</v>
      </c>
      <c r="AU1626">
        <v>0</v>
      </c>
      <c r="AV1626" t="s">
        <v>52</v>
      </c>
      <c r="AW1626">
        <v>0</v>
      </c>
      <c r="AX1626" t="s">
        <v>2530</v>
      </c>
      <c r="AY1626" t="s">
        <v>59</v>
      </c>
      <c r="AZ1626" t="s">
        <v>648</v>
      </c>
      <c r="BA1626" t="s">
        <v>648</v>
      </c>
      <c r="BB1626" t="s">
        <v>136</v>
      </c>
    </row>
    <row r="1627" spans="1:54" hidden="1" x14ac:dyDescent="0.25">
      <c r="A1627" t="s">
        <v>29</v>
      </c>
      <c r="B1627">
        <v>39508</v>
      </c>
      <c r="C1627">
        <v>45934</v>
      </c>
      <c r="D1627" t="s">
        <v>1</v>
      </c>
      <c r="E1627">
        <v>2748213</v>
      </c>
      <c r="F1627">
        <v>45933</v>
      </c>
      <c r="G1627">
        <v>5</v>
      </c>
      <c r="H1627" t="s">
        <v>123</v>
      </c>
      <c r="I1627" t="s">
        <v>124</v>
      </c>
      <c r="J1627" s="16">
        <v>45936</v>
      </c>
      <c r="K1627" t="s">
        <v>125</v>
      </c>
      <c r="L1627" t="s">
        <v>149</v>
      </c>
      <c r="M1627">
        <v>2</v>
      </c>
      <c r="N1627" t="s">
        <v>1757</v>
      </c>
      <c r="O1627" t="s">
        <v>1</v>
      </c>
      <c r="P1627">
        <v>0</v>
      </c>
      <c r="R1627">
        <v>68.53</v>
      </c>
      <c r="S1627">
        <v>1828.98</v>
      </c>
      <c r="T1627">
        <v>1</v>
      </c>
      <c r="U1627" t="s">
        <v>127</v>
      </c>
      <c r="V1627">
        <v>1</v>
      </c>
      <c r="W1627" t="s">
        <v>987</v>
      </c>
      <c r="X1627" t="s">
        <v>988</v>
      </c>
      <c r="Y1627" t="s">
        <v>988</v>
      </c>
      <c r="Z1627" t="s">
        <v>10227</v>
      </c>
      <c r="AA1627" t="s">
        <v>161</v>
      </c>
      <c r="AB1627" t="s">
        <v>130</v>
      </c>
      <c r="AC1627" t="s">
        <v>1</v>
      </c>
      <c r="AD1627" t="s">
        <v>297</v>
      </c>
      <c r="AE1627" t="s">
        <v>29</v>
      </c>
      <c r="AF1627" t="s">
        <v>4934</v>
      </c>
      <c r="AG1627" t="s">
        <v>252</v>
      </c>
      <c r="AH1627" t="s">
        <v>11433</v>
      </c>
      <c r="AI1627" t="s">
        <v>11434</v>
      </c>
      <c r="AJ1627" t="s">
        <v>133</v>
      </c>
      <c r="AK1627" t="s">
        <v>11435</v>
      </c>
      <c r="AL1627" t="s">
        <v>134</v>
      </c>
      <c r="AM1627" t="s">
        <v>135</v>
      </c>
      <c r="AN1627" t="s">
        <v>1</v>
      </c>
      <c r="AO1627" t="s">
        <v>136</v>
      </c>
      <c r="AP1627" t="s">
        <v>129</v>
      </c>
      <c r="AQ1627" t="s">
        <v>137</v>
      </c>
      <c r="AR1627" t="s">
        <v>135</v>
      </c>
      <c r="AS1627">
        <v>2</v>
      </c>
      <c r="AT1627" t="s">
        <v>147</v>
      </c>
      <c r="AU1627">
        <v>0</v>
      </c>
      <c r="AV1627" t="s">
        <v>1761</v>
      </c>
      <c r="AW1627">
        <v>0</v>
      </c>
      <c r="AX1627" t="s">
        <v>11436</v>
      </c>
      <c r="AY1627" t="s">
        <v>517</v>
      </c>
      <c r="AZ1627" t="s">
        <v>648</v>
      </c>
      <c r="BA1627" t="s">
        <v>648</v>
      </c>
      <c r="BB1627" t="s">
        <v>136</v>
      </c>
    </row>
    <row r="1628" spans="1:54" hidden="1" x14ac:dyDescent="0.25">
      <c r="A1628" t="s">
        <v>30</v>
      </c>
      <c r="B1628">
        <v>57317</v>
      </c>
      <c r="C1628">
        <v>45840</v>
      </c>
      <c r="D1628" t="s">
        <v>11</v>
      </c>
      <c r="E1628">
        <v>1201982</v>
      </c>
      <c r="F1628">
        <v>45834</v>
      </c>
      <c r="G1628">
        <v>1</v>
      </c>
      <c r="H1628" t="s">
        <v>167</v>
      </c>
      <c r="I1628" t="s">
        <v>234</v>
      </c>
      <c r="J1628" s="16">
        <v>45936</v>
      </c>
      <c r="K1628" t="s">
        <v>125</v>
      </c>
      <c r="L1628" t="s">
        <v>126</v>
      </c>
      <c r="M1628">
        <v>96</v>
      </c>
      <c r="N1628" t="s">
        <v>1519</v>
      </c>
      <c r="O1628" t="s">
        <v>11</v>
      </c>
      <c r="P1628">
        <v>73.739999999999995</v>
      </c>
      <c r="R1628">
        <v>105.37</v>
      </c>
      <c r="S1628">
        <v>3438.14</v>
      </c>
      <c r="T1628">
        <v>7</v>
      </c>
      <c r="U1628" t="s">
        <v>127</v>
      </c>
      <c r="V1628">
        <v>1</v>
      </c>
      <c r="W1628" t="s">
        <v>399</v>
      </c>
      <c r="X1628" t="s">
        <v>1473</v>
      </c>
      <c r="Y1628" t="s">
        <v>1473</v>
      </c>
      <c r="Z1628" t="s">
        <v>11437</v>
      </c>
      <c r="AA1628" t="s">
        <v>196</v>
      </c>
      <c r="AB1628" t="s">
        <v>130</v>
      </c>
      <c r="AC1628" t="s">
        <v>11</v>
      </c>
      <c r="AD1628" t="s">
        <v>188</v>
      </c>
      <c r="AE1628" t="s">
        <v>183</v>
      </c>
      <c r="AF1628" t="s">
        <v>1964</v>
      </c>
      <c r="AG1628" t="s">
        <v>1027</v>
      </c>
      <c r="AH1628" t="s">
        <v>11438</v>
      </c>
      <c r="AI1628" t="s">
        <v>11439</v>
      </c>
      <c r="AJ1628" t="s">
        <v>167</v>
      </c>
      <c r="AK1628" t="s">
        <v>11440</v>
      </c>
      <c r="AL1628" t="s">
        <v>134</v>
      </c>
      <c r="AM1628" t="s">
        <v>168</v>
      </c>
      <c r="AN1628" t="s">
        <v>11</v>
      </c>
      <c r="AO1628" t="s">
        <v>136</v>
      </c>
      <c r="AP1628" t="s">
        <v>161</v>
      </c>
      <c r="AQ1628" t="s">
        <v>198</v>
      </c>
      <c r="AR1628" t="s">
        <v>168</v>
      </c>
      <c r="AS1628">
        <v>96</v>
      </c>
      <c r="AT1628" t="s">
        <v>142</v>
      </c>
      <c r="AU1628">
        <v>3</v>
      </c>
      <c r="AV1628" t="s">
        <v>49</v>
      </c>
      <c r="AW1628">
        <v>0</v>
      </c>
      <c r="AX1628" t="s">
        <v>11441</v>
      </c>
      <c r="AY1628" t="s">
        <v>517</v>
      </c>
      <c r="AZ1628" t="s">
        <v>648</v>
      </c>
      <c r="BA1628" t="s">
        <v>648</v>
      </c>
      <c r="BB1628" t="s">
        <v>136</v>
      </c>
    </row>
    <row r="1629" spans="1:54" hidden="1" x14ac:dyDescent="0.25">
      <c r="A1629" t="s">
        <v>12</v>
      </c>
      <c r="B1629">
        <v>118050</v>
      </c>
      <c r="C1629">
        <v>45922</v>
      </c>
      <c r="D1629" t="s">
        <v>11</v>
      </c>
      <c r="E1629">
        <v>1223296</v>
      </c>
      <c r="F1629">
        <v>45919</v>
      </c>
      <c r="G1629">
        <v>3</v>
      </c>
      <c r="H1629" t="s">
        <v>139</v>
      </c>
      <c r="I1629" t="s">
        <v>124</v>
      </c>
      <c r="J1629" s="16">
        <v>45931</v>
      </c>
      <c r="K1629" t="s">
        <v>125</v>
      </c>
      <c r="L1629" t="s">
        <v>126</v>
      </c>
      <c r="M1629">
        <v>9</v>
      </c>
      <c r="N1629" t="s">
        <v>1519</v>
      </c>
      <c r="O1629" t="s">
        <v>11</v>
      </c>
      <c r="P1629">
        <v>0</v>
      </c>
      <c r="R1629">
        <v>769.12</v>
      </c>
      <c r="S1629">
        <v>39186.75</v>
      </c>
      <c r="T1629">
        <v>120</v>
      </c>
      <c r="U1629" t="s">
        <v>127</v>
      </c>
      <c r="V1629">
        <v>1</v>
      </c>
      <c r="W1629" t="s">
        <v>1959</v>
      </c>
      <c r="X1629" t="s">
        <v>1959</v>
      </c>
      <c r="Y1629" t="s">
        <v>1959</v>
      </c>
      <c r="Z1629" t="s">
        <v>1960</v>
      </c>
      <c r="AA1629" t="s">
        <v>196</v>
      </c>
      <c r="AB1629" t="s">
        <v>130</v>
      </c>
      <c r="AC1629" t="s">
        <v>247</v>
      </c>
      <c r="AD1629" t="s">
        <v>188</v>
      </c>
      <c r="AE1629" t="s">
        <v>267</v>
      </c>
      <c r="AF1629" t="s">
        <v>268</v>
      </c>
      <c r="AG1629" t="s">
        <v>256</v>
      </c>
      <c r="AH1629" t="s">
        <v>1961</v>
      </c>
      <c r="AI1629" t="s">
        <v>3161</v>
      </c>
      <c r="AJ1629" t="s">
        <v>140</v>
      </c>
      <c r="AK1629" t="s">
        <v>3162</v>
      </c>
      <c r="AL1629" t="s">
        <v>134</v>
      </c>
      <c r="AM1629" t="s">
        <v>141</v>
      </c>
      <c r="AN1629" t="s">
        <v>11</v>
      </c>
      <c r="AO1629" t="s">
        <v>136</v>
      </c>
      <c r="AP1629" t="s">
        <v>155</v>
      </c>
      <c r="AQ1629" t="s">
        <v>198</v>
      </c>
      <c r="AR1629" t="s">
        <v>141</v>
      </c>
      <c r="AS1629">
        <v>9</v>
      </c>
      <c r="AT1629" t="s">
        <v>147</v>
      </c>
      <c r="AU1629">
        <v>1</v>
      </c>
      <c r="AV1629" t="s">
        <v>49</v>
      </c>
      <c r="AW1629">
        <v>0</v>
      </c>
      <c r="AX1629" t="s">
        <v>1962</v>
      </c>
      <c r="AY1629" t="s">
        <v>517</v>
      </c>
      <c r="AZ1629" t="s">
        <v>648</v>
      </c>
      <c r="BA1629" t="s">
        <v>648</v>
      </c>
      <c r="BB1629" t="s">
        <v>136</v>
      </c>
    </row>
    <row r="1630" spans="1:54" hidden="1" x14ac:dyDescent="0.25">
      <c r="A1630" t="s">
        <v>12</v>
      </c>
      <c r="B1630">
        <v>118840</v>
      </c>
      <c r="C1630">
        <v>45936</v>
      </c>
      <c r="D1630" t="s">
        <v>11</v>
      </c>
      <c r="E1630">
        <v>1227045</v>
      </c>
      <c r="F1630">
        <v>45932</v>
      </c>
      <c r="G1630">
        <v>3</v>
      </c>
      <c r="H1630" t="s">
        <v>139</v>
      </c>
      <c r="I1630" t="s">
        <v>124</v>
      </c>
      <c r="J1630" s="16">
        <v>45937</v>
      </c>
      <c r="K1630" t="s">
        <v>125</v>
      </c>
      <c r="L1630" t="s">
        <v>149</v>
      </c>
      <c r="M1630">
        <v>1</v>
      </c>
      <c r="N1630" t="s">
        <v>1757</v>
      </c>
      <c r="O1630" t="s">
        <v>12</v>
      </c>
      <c r="P1630">
        <v>0</v>
      </c>
      <c r="R1630">
        <v>241.89</v>
      </c>
      <c r="S1630">
        <v>6758.95</v>
      </c>
      <c r="T1630">
        <v>12</v>
      </c>
      <c r="U1630" t="s">
        <v>127</v>
      </c>
      <c r="V1630">
        <v>1</v>
      </c>
      <c r="W1630" t="s">
        <v>1959</v>
      </c>
      <c r="X1630" t="s">
        <v>1959</v>
      </c>
      <c r="Y1630" t="s">
        <v>1959</v>
      </c>
      <c r="Z1630" t="s">
        <v>11442</v>
      </c>
      <c r="AA1630" t="s">
        <v>155</v>
      </c>
      <c r="AB1630" t="s">
        <v>130</v>
      </c>
      <c r="AC1630" t="s">
        <v>247</v>
      </c>
      <c r="AD1630" t="s">
        <v>188</v>
      </c>
      <c r="AE1630" t="s">
        <v>29</v>
      </c>
      <c r="AF1630" t="s">
        <v>327</v>
      </c>
      <c r="AG1630" t="s">
        <v>256</v>
      </c>
      <c r="AH1630" t="s">
        <v>11443</v>
      </c>
      <c r="AI1630" t="s">
        <v>11444</v>
      </c>
      <c r="AJ1630" t="s">
        <v>140</v>
      </c>
      <c r="AK1630" t="s">
        <v>11445</v>
      </c>
      <c r="AL1630" t="s">
        <v>134</v>
      </c>
      <c r="AM1630" t="s">
        <v>141</v>
      </c>
      <c r="AN1630" t="s">
        <v>12</v>
      </c>
      <c r="AO1630" t="s">
        <v>136</v>
      </c>
      <c r="AP1630" t="s">
        <v>155</v>
      </c>
      <c r="AQ1630" t="s">
        <v>159</v>
      </c>
      <c r="AR1630" t="s">
        <v>141</v>
      </c>
      <c r="AS1630">
        <v>1</v>
      </c>
      <c r="AT1630" t="s">
        <v>142</v>
      </c>
      <c r="AU1630">
        <v>0</v>
      </c>
      <c r="AV1630" t="s">
        <v>1761</v>
      </c>
      <c r="AW1630">
        <v>0</v>
      </c>
      <c r="AX1630" t="s">
        <v>11446</v>
      </c>
      <c r="AY1630" t="s">
        <v>517</v>
      </c>
      <c r="AZ1630" t="s">
        <v>648</v>
      </c>
      <c r="BA1630" t="s">
        <v>648</v>
      </c>
      <c r="BB1630" t="s">
        <v>136</v>
      </c>
    </row>
    <row r="1631" spans="1:54" x14ac:dyDescent="0.25">
      <c r="A1631" t="s">
        <v>12</v>
      </c>
      <c r="B1631">
        <v>118657</v>
      </c>
      <c r="C1631">
        <v>45933</v>
      </c>
      <c r="D1631" t="s">
        <v>13</v>
      </c>
      <c r="E1631">
        <v>992151</v>
      </c>
      <c r="F1631">
        <v>45824</v>
      </c>
      <c r="G1631">
        <v>1</v>
      </c>
      <c r="H1631" t="s">
        <v>167</v>
      </c>
      <c r="I1631" t="s">
        <v>234</v>
      </c>
      <c r="J1631" s="16">
        <v>45936</v>
      </c>
      <c r="K1631" t="s">
        <v>125</v>
      </c>
      <c r="L1631" t="s">
        <v>126</v>
      </c>
      <c r="M1631">
        <v>3</v>
      </c>
      <c r="N1631" t="s">
        <v>199</v>
      </c>
      <c r="O1631" t="s">
        <v>12</v>
      </c>
      <c r="P1631">
        <v>23.49</v>
      </c>
      <c r="R1631">
        <v>348.41</v>
      </c>
      <c r="S1631">
        <v>25850.35</v>
      </c>
      <c r="T1631">
        <v>53</v>
      </c>
      <c r="U1631" t="s">
        <v>152</v>
      </c>
      <c r="V1631">
        <v>1</v>
      </c>
      <c r="W1631" t="s">
        <v>1465</v>
      </c>
      <c r="X1631" t="s">
        <v>1466</v>
      </c>
      <c r="Y1631" t="s">
        <v>1466</v>
      </c>
      <c r="Z1631" t="s">
        <v>11447</v>
      </c>
      <c r="AA1631" t="s">
        <v>155</v>
      </c>
      <c r="AB1631" t="s">
        <v>130</v>
      </c>
      <c r="AC1631" t="s">
        <v>13</v>
      </c>
      <c r="AD1631" t="s">
        <v>269</v>
      </c>
      <c r="AE1631" t="s">
        <v>4379</v>
      </c>
      <c r="AF1631" t="s">
        <v>151</v>
      </c>
      <c r="AG1631" t="s">
        <v>1469</v>
      </c>
      <c r="AH1631" t="s">
        <v>11448</v>
      </c>
      <c r="AI1631" t="s">
        <v>11449</v>
      </c>
      <c r="AJ1631" t="s">
        <v>11450</v>
      </c>
      <c r="AL1631" t="s">
        <v>134</v>
      </c>
      <c r="AM1631" t="s">
        <v>168</v>
      </c>
      <c r="AN1631" t="s">
        <v>12</v>
      </c>
      <c r="AO1631" t="s">
        <v>136</v>
      </c>
      <c r="AP1631" t="s">
        <v>155</v>
      </c>
      <c r="AQ1631" t="s">
        <v>159</v>
      </c>
      <c r="AR1631" t="s">
        <v>168</v>
      </c>
      <c r="AS1631">
        <v>3</v>
      </c>
      <c r="AT1631" t="s">
        <v>144</v>
      </c>
      <c r="AU1631">
        <v>0</v>
      </c>
      <c r="AV1631" t="s">
        <v>52</v>
      </c>
      <c r="AW1631">
        <v>0</v>
      </c>
      <c r="AX1631" t="s">
        <v>11451</v>
      </c>
      <c r="AY1631" t="s">
        <v>517</v>
      </c>
      <c r="AZ1631" t="s">
        <v>648</v>
      </c>
      <c r="BA1631" t="s">
        <v>648</v>
      </c>
      <c r="BB1631" t="s">
        <v>136</v>
      </c>
    </row>
    <row r="1632" spans="1:54" hidden="1" x14ac:dyDescent="0.25">
      <c r="A1632" t="s">
        <v>1046</v>
      </c>
      <c r="B1632">
        <v>25060</v>
      </c>
      <c r="C1632">
        <v>45933</v>
      </c>
      <c r="D1632" t="s">
        <v>13</v>
      </c>
      <c r="E1632">
        <v>1024946</v>
      </c>
      <c r="F1632">
        <v>45917</v>
      </c>
      <c r="G1632">
        <v>1</v>
      </c>
      <c r="H1632" t="s">
        <v>167</v>
      </c>
      <c r="I1632" t="s">
        <v>124</v>
      </c>
      <c r="J1632" s="16">
        <v>45933</v>
      </c>
      <c r="K1632" t="s">
        <v>125</v>
      </c>
      <c r="L1632" t="s">
        <v>126</v>
      </c>
      <c r="M1632">
        <v>0</v>
      </c>
      <c r="N1632" t="s">
        <v>1486</v>
      </c>
      <c r="O1632" t="s">
        <v>0</v>
      </c>
      <c r="P1632">
        <v>0</v>
      </c>
      <c r="R1632">
        <v>3054.64</v>
      </c>
      <c r="S1632">
        <v>294899.67</v>
      </c>
      <c r="T1632">
        <v>252</v>
      </c>
      <c r="U1632" t="s">
        <v>175</v>
      </c>
      <c r="V1632">
        <v>1</v>
      </c>
      <c r="W1632" t="s">
        <v>365</v>
      </c>
      <c r="X1632" t="s">
        <v>1012</v>
      </c>
      <c r="Y1632" t="s">
        <v>1012</v>
      </c>
      <c r="Z1632" t="s">
        <v>1013</v>
      </c>
      <c r="AA1632" t="s">
        <v>155</v>
      </c>
      <c r="AB1632" t="s">
        <v>130</v>
      </c>
      <c r="AC1632" t="s">
        <v>13</v>
      </c>
      <c r="AD1632" t="s">
        <v>131</v>
      </c>
      <c r="AE1632" t="s">
        <v>1046</v>
      </c>
      <c r="AF1632" t="s">
        <v>162</v>
      </c>
      <c r="AG1632" t="s">
        <v>206</v>
      </c>
      <c r="AH1632" t="s">
        <v>7913</v>
      </c>
      <c r="AI1632" t="s">
        <v>8012</v>
      </c>
      <c r="AJ1632" t="s">
        <v>182</v>
      </c>
      <c r="AK1632" t="s">
        <v>8013</v>
      </c>
      <c r="AL1632" t="s">
        <v>134</v>
      </c>
      <c r="AM1632" t="s">
        <v>168</v>
      </c>
      <c r="AN1632" t="s">
        <v>0</v>
      </c>
      <c r="AO1632" t="s">
        <v>136</v>
      </c>
      <c r="AP1632" t="s">
        <v>161</v>
      </c>
      <c r="AQ1632" t="s">
        <v>159</v>
      </c>
      <c r="AR1632" t="s">
        <v>168</v>
      </c>
      <c r="AS1632">
        <v>0</v>
      </c>
      <c r="AT1632" t="s">
        <v>202</v>
      </c>
      <c r="AU1632">
        <v>0</v>
      </c>
      <c r="AV1632" t="s">
        <v>75</v>
      </c>
      <c r="AW1632">
        <v>0</v>
      </c>
      <c r="AX1632" t="s">
        <v>8014</v>
      </c>
      <c r="AY1632" t="s">
        <v>517</v>
      </c>
      <c r="AZ1632" t="s">
        <v>648</v>
      </c>
      <c r="BA1632" t="s">
        <v>648</v>
      </c>
      <c r="BB1632" t="s">
        <v>136</v>
      </c>
    </row>
    <row r="1633" spans="1:54" hidden="1" x14ac:dyDescent="0.25">
      <c r="A1633" t="s">
        <v>215</v>
      </c>
      <c r="B1633">
        <v>1515</v>
      </c>
      <c r="C1633">
        <v>45929</v>
      </c>
      <c r="D1633" t="s">
        <v>13</v>
      </c>
      <c r="E1633">
        <v>1026818</v>
      </c>
      <c r="F1633">
        <v>45922</v>
      </c>
      <c r="G1633">
        <v>1</v>
      </c>
      <c r="H1633" t="s">
        <v>167</v>
      </c>
      <c r="I1633" t="s">
        <v>148</v>
      </c>
      <c r="J1633" s="16">
        <v>45936</v>
      </c>
      <c r="K1633" t="s">
        <v>125</v>
      </c>
      <c r="L1633" t="s">
        <v>126</v>
      </c>
      <c r="M1633">
        <v>7</v>
      </c>
      <c r="N1633" t="s">
        <v>203</v>
      </c>
      <c r="O1633" t="s">
        <v>215</v>
      </c>
      <c r="P1633">
        <v>0</v>
      </c>
      <c r="R1633">
        <v>514.63</v>
      </c>
      <c r="S1633">
        <v>4252.7</v>
      </c>
      <c r="T1633">
        <v>1</v>
      </c>
      <c r="U1633" t="s">
        <v>127</v>
      </c>
      <c r="V1633">
        <v>1</v>
      </c>
      <c r="W1633" t="s">
        <v>11452</v>
      </c>
      <c r="X1633" t="s">
        <v>11453</v>
      </c>
      <c r="Y1633" t="s">
        <v>11453</v>
      </c>
      <c r="Z1633" t="s">
        <v>11454</v>
      </c>
      <c r="AA1633" t="s">
        <v>5027</v>
      </c>
      <c r="AB1633" t="s">
        <v>130</v>
      </c>
      <c r="AC1633" t="s">
        <v>13</v>
      </c>
      <c r="AD1633" t="s">
        <v>1033</v>
      </c>
      <c r="AE1633" t="s">
        <v>215</v>
      </c>
      <c r="AF1633" t="s">
        <v>217</v>
      </c>
      <c r="AG1633" t="s">
        <v>189</v>
      </c>
      <c r="AH1633" t="s">
        <v>5470</v>
      </c>
      <c r="AI1633" t="s">
        <v>11455</v>
      </c>
      <c r="AJ1633" t="s">
        <v>167</v>
      </c>
      <c r="AK1633" t="s">
        <v>11456</v>
      </c>
      <c r="AL1633" t="s">
        <v>134</v>
      </c>
      <c r="AM1633" t="s">
        <v>168</v>
      </c>
      <c r="AN1633" t="s">
        <v>0</v>
      </c>
      <c r="AO1633" t="s">
        <v>173</v>
      </c>
      <c r="AP1633" t="s">
        <v>5027</v>
      </c>
      <c r="AQ1633" t="s">
        <v>1090</v>
      </c>
      <c r="AR1633" t="s">
        <v>168</v>
      </c>
      <c r="AS1633">
        <v>7</v>
      </c>
      <c r="AT1633" t="s">
        <v>144</v>
      </c>
      <c r="AU1633">
        <v>1</v>
      </c>
      <c r="AV1633" t="s">
        <v>34</v>
      </c>
      <c r="AW1633">
        <v>0</v>
      </c>
      <c r="AX1633" t="s">
        <v>11457</v>
      </c>
      <c r="AY1633" t="s">
        <v>517</v>
      </c>
      <c r="AZ1633" t="s">
        <v>648</v>
      </c>
      <c r="BA1633" t="s">
        <v>648</v>
      </c>
      <c r="BB1633" t="s">
        <v>136</v>
      </c>
    </row>
    <row r="1634" spans="1:54" hidden="1" x14ac:dyDescent="0.25">
      <c r="A1634" t="s">
        <v>1067</v>
      </c>
      <c r="B1634">
        <v>17149</v>
      </c>
      <c r="C1634">
        <v>45925</v>
      </c>
      <c r="D1634" t="s">
        <v>13</v>
      </c>
      <c r="E1634">
        <v>1027094</v>
      </c>
      <c r="F1634">
        <v>45923</v>
      </c>
      <c r="G1634">
        <v>1</v>
      </c>
      <c r="H1634" t="s">
        <v>167</v>
      </c>
      <c r="I1634" t="s">
        <v>148</v>
      </c>
      <c r="J1634" s="16">
        <v>45936</v>
      </c>
      <c r="K1634" t="s">
        <v>125</v>
      </c>
      <c r="L1634" t="s">
        <v>126</v>
      </c>
      <c r="M1634">
        <v>11</v>
      </c>
      <c r="N1634" t="s">
        <v>203</v>
      </c>
      <c r="O1634" t="s">
        <v>1067</v>
      </c>
      <c r="P1634">
        <v>0</v>
      </c>
      <c r="R1634">
        <v>29225.68</v>
      </c>
      <c r="S1634">
        <v>1663182.37</v>
      </c>
      <c r="T1634">
        <v>81</v>
      </c>
      <c r="U1634" t="s">
        <v>175</v>
      </c>
      <c r="V1634">
        <v>2</v>
      </c>
      <c r="W1634" t="s">
        <v>1942</v>
      </c>
      <c r="X1634" t="s">
        <v>1943</v>
      </c>
      <c r="Y1634" t="s">
        <v>1943</v>
      </c>
      <c r="Z1634" t="s">
        <v>11458</v>
      </c>
      <c r="AA1634" t="s">
        <v>196</v>
      </c>
      <c r="AB1634" t="s">
        <v>173</v>
      </c>
      <c r="AC1634" t="s">
        <v>13</v>
      </c>
      <c r="AD1634" t="s">
        <v>221</v>
      </c>
      <c r="AE1634" t="s">
        <v>1067</v>
      </c>
      <c r="AF1634" t="s">
        <v>2907</v>
      </c>
      <c r="AG1634" t="s">
        <v>252</v>
      </c>
      <c r="AH1634" t="s">
        <v>11459</v>
      </c>
      <c r="AI1634" t="s">
        <v>11460</v>
      </c>
      <c r="AJ1634" t="s">
        <v>167</v>
      </c>
      <c r="AK1634" t="s">
        <v>10177</v>
      </c>
      <c r="AL1634" t="s">
        <v>134</v>
      </c>
      <c r="AM1634" t="s">
        <v>168</v>
      </c>
      <c r="AN1634" t="s">
        <v>0</v>
      </c>
      <c r="AO1634" t="s">
        <v>173</v>
      </c>
      <c r="AP1634" t="s">
        <v>196</v>
      </c>
      <c r="AQ1634" t="s">
        <v>198</v>
      </c>
      <c r="AR1634" t="s">
        <v>168</v>
      </c>
      <c r="AS1634">
        <v>11</v>
      </c>
      <c r="AT1634" t="s">
        <v>169</v>
      </c>
      <c r="AU1634">
        <v>2</v>
      </c>
      <c r="AV1634" t="s">
        <v>34</v>
      </c>
      <c r="AW1634">
        <v>0</v>
      </c>
      <c r="AX1634" t="s">
        <v>11461</v>
      </c>
      <c r="AY1634" t="s">
        <v>517</v>
      </c>
      <c r="AZ1634" t="s">
        <v>648</v>
      </c>
      <c r="BA1634" t="s">
        <v>648</v>
      </c>
      <c r="BB1634" t="s">
        <v>747</v>
      </c>
    </row>
    <row r="1635" spans="1:54" hidden="1" x14ac:dyDescent="0.25">
      <c r="A1635" t="s">
        <v>2085</v>
      </c>
      <c r="B1635">
        <v>365</v>
      </c>
      <c r="C1635">
        <v>45930</v>
      </c>
      <c r="D1635" t="s">
        <v>13</v>
      </c>
      <c r="E1635">
        <v>1029062</v>
      </c>
      <c r="F1635">
        <v>45926</v>
      </c>
      <c r="G1635">
        <v>3</v>
      </c>
      <c r="H1635" t="s">
        <v>139</v>
      </c>
      <c r="I1635" t="s">
        <v>124</v>
      </c>
      <c r="J1635" s="16">
        <v>45931</v>
      </c>
      <c r="K1635" t="s">
        <v>125</v>
      </c>
      <c r="L1635" t="s">
        <v>126</v>
      </c>
      <c r="M1635">
        <v>1</v>
      </c>
      <c r="N1635" t="s">
        <v>561</v>
      </c>
      <c r="O1635" t="s">
        <v>16</v>
      </c>
      <c r="P1635">
        <v>0</v>
      </c>
      <c r="R1635">
        <v>2705.99</v>
      </c>
      <c r="S1635">
        <v>45396.480000000003</v>
      </c>
      <c r="T1635">
        <v>22</v>
      </c>
      <c r="U1635" t="s">
        <v>127</v>
      </c>
      <c r="V1635">
        <v>1</v>
      </c>
      <c r="W1635" t="s">
        <v>394</v>
      </c>
      <c r="X1635" t="s">
        <v>2086</v>
      </c>
      <c r="Y1635" t="s">
        <v>2086</v>
      </c>
      <c r="Z1635" t="s">
        <v>2087</v>
      </c>
      <c r="AA1635" t="s">
        <v>129</v>
      </c>
      <c r="AB1635" t="s">
        <v>130</v>
      </c>
      <c r="AC1635" t="s">
        <v>13</v>
      </c>
      <c r="AD1635" t="s">
        <v>269</v>
      </c>
      <c r="AE1635" t="s">
        <v>2085</v>
      </c>
      <c r="AF1635" t="s">
        <v>1250</v>
      </c>
      <c r="AG1635" t="s">
        <v>2088</v>
      </c>
      <c r="AH1635" t="s">
        <v>2089</v>
      </c>
      <c r="AI1635" t="s">
        <v>3229</v>
      </c>
      <c r="AJ1635" t="s">
        <v>140</v>
      </c>
      <c r="AK1635" t="s">
        <v>3139</v>
      </c>
      <c r="AL1635" t="s">
        <v>134</v>
      </c>
      <c r="AM1635" t="s">
        <v>141</v>
      </c>
      <c r="AN1635" t="s">
        <v>16</v>
      </c>
      <c r="AO1635" t="s">
        <v>136</v>
      </c>
      <c r="AP1635" t="s">
        <v>129</v>
      </c>
      <c r="AQ1635" t="s">
        <v>137</v>
      </c>
      <c r="AR1635" t="s">
        <v>141</v>
      </c>
      <c r="AS1635">
        <v>1</v>
      </c>
      <c r="AT1635" t="s">
        <v>147</v>
      </c>
      <c r="AU1635">
        <v>0</v>
      </c>
      <c r="AV1635" t="s">
        <v>59</v>
      </c>
      <c r="AW1635">
        <v>0</v>
      </c>
      <c r="AX1635" t="s">
        <v>2090</v>
      </c>
      <c r="AY1635" t="s">
        <v>59</v>
      </c>
      <c r="AZ1635" t="s">
        <v>648</v>
      </c>
      <c r="BA1635" t="s">
        <v>648</v>
      </c>
      <c r="BB1635" t="s">
        <v>136</v>
      </c>
    </row>
    <row r="1636" spans="1:54" hidden="1" x14ac:dyDescent="0.25">
      <c r="A1636" t="s">
        <v>1442</v>
      </c>
      <c r="B1636">
        <v>11698</v>
      </c>
      <c r="C1636">
        <v>45931</v>
      </c>
      <c r="D1636" t="s">
        <v>14</v>
      </c>
      <c r="E1636">
        <v>1877689</v>
      </c>
      <c r="F1636">
        <v>45926</v>
      </c>
      <c r="G1636">
        <v>3</v>
      </c>
      <c r="H1636" t="s">
        <v>139</v>
      </c>
      <c r="I1636" t="s">
        <v>124</v>
      </c>
      <c r="J1636" s="16">
        <v>45936</v>
      </c>
      <c r="K1636" t="s">
        <v>125</v>
      </c>
      <c r="L1636" t="s">
        <v>149</v>
      </c>
      <c r="M1636">
        <v>5</v>
      </c>
      <c r="N1636" t="s">
        <v>203</v>
      </c>
      <c r="O1636" t="s">
        <v>14</v>
      </c>
      <c r="P1636">
        <v>0</v>
      </c>
      <c r="R1636">
        <v>388.56</v>
      </c>
      <c r="S1636">
        <v>11757.68</v>
      </c>
      <c r="T1636">
        <v>43</v>
      </c>
      <c r="U1636" t="s">
        <v>127</v>
      </c>
      <c r="V1636">
        <v>1</v>
      </c>
      <c r="W1636" t="s">
        <v>395</v>
      </c>
      <c r="X1636" t="s">
        <v>396</v>
      </c>
      <c r="Y1636" t="s">
        <v>396</v>
      </c>
      <c r="Z1636" t="s">
        <v>11462</v>
      </c>
      <c r="AA1636" t="s">
        <v>153</v>
      </c>
      <c r="AB1636" t="s">
        <v>130</v>
      </c>
      <c r="AC1636" t="s">
        <v>14</v>
      </c>
      <c r="AD1636" t="s">
        <v>193</v>
      </c>
      <c r="AE1636" t="s">
        <v>2358</v>
      </c>
      <c r="AF1636" t="s">
        <v>1447</v>
      </c>
      <c r="AG1636" t="s">
        <v>252</v>
      </c>
      <c r="AH1636" t="s">
        <v>5497</v>
      </c>
      <c r="AI1636" t="s">
        <v>11463</v>
      </c>
      <c r="AJ1636" t="s">
        <v>140</v>
      </c>
      <c r="AK1636" t="s">
        <v>11464</v>
      </c>
      <c r="AL1636" t="s">
        <v>134</v>
      </c>
      <c r="AM1636" t="s">
        <v>141</v>
      </c>
      <c r="AN1636" t="s">
        <v>14</v>
      </c>
      <c r="AO1636" t="s">
        <v>136</v>
      </c>
      <c r="AP1636" t="s">
        <v>1446</v>
      </c>
      <c r="AQ1636" t="s">
        <v>137</v>
      </c>
      <c r="AR1636" t="s">
        <v>141</v>
      </c>
      <c r="AS1636">
        <v>5</v>
      </c>
      <c r="AT1636" t="s">
        <v>147</v>
      </c>
      <c r="AU1636">
        <v>0</v>
      </c>
      <c r="AV1636" t="s">
        <v>34</v>
      </c>
      <c r="AW1636">
        <v>0</v>
      </c>
      <c r="AX1636" t="s">
        <v>11465</v>
      </c>
      <c r="AY1636" t="s">
        <v>517</v>
      </c>
      <c r="AZ1636" t="s">
        <v>648</v>
      </c>
      <c r="BA1636" t="s">
        <v>648</v>
      </c>
      <c r="BB1636" t="s">
        <v>136</v>
      </c>
    </row>
    <row r="1637" spans="1:54" hidden="1" x14ac:dyDescent="0.25">
      <c r="A1637" t="s">
        <v>10</v>
      </c>
      <c r="B1637">
        <v>136553</v>
      </c>
      <c r="C1637">
        <v>45860</v>
      </c>
      <c r="D1637" t="s">
        <v>10</v>
      </c>
      <c r="E1637">
        <v>2175897</v>
      </c>
      <c r="F1637">
        <v>45854</v>
      </c>
      <c r="G1637">
        <v>3</v>
      </c>
      <c r="H1637" t="s">
        <v>139</v>
      </c>
      <c r="I1637" t="s">
        <v>234</v>
      </c>
      <c r="J1637" s="16">
        <v>45936</v>
      </c>
      <c r="K1637" t="s">
        <v>125</v>
      </c>
      <c r="L1637" t="s">
        <v>126</v>
      </c>
      <c r="M1637">
        <v>76</v>
      </c>
      <c r="N1637" t="s">
        <v>970</v>
      </c>
      <c r="O1637" t="s">
        <v>10</v>
      </c>
      <c r="P1637">
        <v>1150.82</v>
      </c>
      <c r="R1637">
        <v>162.16</v>
      </c>
      <c r="S1637">
        <v>4432.6400000000003</v>
      </c>
      <c r="T1637">
        <v>100</v>
      </c>
      <c r="U1637" t="s">
        <v>186</v>
      </c>
      <c r="V1637">
        <v>1</v>
      </c>
      <c r="W1637" t="s">
        <v>341</v>
      </c>
      <c r="X1637" t="s">
        <v>4419</v>
      </c>
      <c r="Y1637" t="s">
        <v>4419</v>
      </c>
      <c r="Z1637" t="s">
        <v>11466</v>
      </c>
      <c r="AA1637" t="s">
        <v>161</v>
      </c>
      <c r="AB1637" t="s">
        <v>130</v>
      </c>
      <c r="AC1637" t="s">
        <v>10</v>
      </c>
      <c r="AD1637" t="s">
        <v>343</v>
      </c>
      <c r="AE1637" t="s">
        <v>14</v>
      </c>
      <c r="AF1637" t="s">
        <v>8823</v>
      </c>
      <c r="AG1637" t="s">
        <v>344</v>
      </c>
      <c r="AH1637" t="s">
        <v>11467</v>
      </c>
      <c r="AI1637" t="s">
        <v>11468</v>
      </c>
      <c r="AJ1637" t="s">
        <v>226</v>
      </c>
      <c r="AL1637" t="s">
        <v>134</v>
      </c>
      <c r="AM1637" t="s">
        <v>141</v>
      </c>
      <c r="AN1637" t="s">
        <v>10</v>
      </c>
      <c r="AO1637" t="s">
        <v>136</v>
      </c>
      <c r="AP1637" t="s">
        <v>161</v>
      </c>
      <c r="AQ1637" t="s">
        <v>137</v>
      </c>
      <c r="AR1637" t="s">
        <v>141</v>
      </c>
      <c r="AS1637">
        <v>76</v>
      </c>
      <c r="AT1637" t="s">
        <v>202</v>
      </c>
      <c r="AU1637">
        <v>3</v>
      </c>
      <c r="AV1637" t="s">
        <v>974</v>
      </c>
      <c r="AW1637">
        <v>0</v>
      </c>
      <c r="AX1637" t="s">
        <v>11469</v>
      </c>
      <c r="AY1637" t="s">
        <v>517</v>
      </c>
      <c r="AZ1637" t="s">
        <v>648</v>
      </c>
      <c r="BA1637" t="s">
        <v>648</v>
      </c>
      <c r="BB1637" t="s">
        <v>136</v>
      </c>
    </row>
    <row r="1638" spans="1:54" hidden="1" x14ac:dyDescent="0.25">
      <c r="A1638" t="s">
        <v>10</v>
      </c>
      <c r="B1638">
        <v>136553</v>
      </c>
      <c r="C1638">
        <v>45860</v>
      </c>
      <c r="D1638" t="s">
        <v>10</v>
      </c>
      <c r="E1638">
        <v>2175898</v>
      </c>
      <c r="F1638">
        <v>45854</v>
      </c>
      <c r="G1638">
        <v>3</v>
      </c>
      <c r="H1638" t="s">
        <v>139</v>
      </c>
      <c r="I1638" t="s">
        <v>234</v>
      </c>
      <c r="J1638" s="16">
        <v>45936</v>
      </c>
      <c r="K1638" t="s">
        <v>125</v>
      </c>
      <c r="L1638" t="s">
        <v>126</v>
      </c>
      <c r="M1638">
        <v>76</v>
      </c>
      <c r="N1638" t="s">
        <v>970</v>
      </c>
      <c r="O1638" t="s">
        <v>10</v>
      </c>
      <c r="P1638">
        <v>1150.82</v>
      </c>
      <c r="R1638">
        <v>233.24</v>
      </c>
      <c r="S1638">
        <v>5114.3100000000004</v>
      </c>
      <c r="T1638">
        <v>122</v>
      </c>
      <c r="U1638" t="s">
        <v>186</v>
      </c>
      <c r="V1638">
        <v>1</v>
      </c>
      <c r="W1638" t="s">
        <v>341</v>
      </c>
      <c r="X1638" t="s">
        <v>4419</v>
      </c>
      <c r="Y1638" t="s">
        <v>4419</v>
      </c>
      <c r="Z1638" t="s">
        <v>11470</v>
      </c>
      <c r="AA1638" t="s">
        <v>161</v>
      </c>
      <c r="AB1638" t="s">
        <v>130</v>
      </c>
      <c r="AC1638" t="s">
        <v>10</v>
      </c>
      <c r="AD1638" t="s">
        <v>343</v>
      </c>
      <c r="AE1638" t="s">
        <v>258</v>
      </c>
      <c r="AF1638" t="s">
        <v>6411</v>
      </c>
      <c r="AG1638" t="s">
        <v>344</v>
      </c>
      <c r="AH1638" t="s">
        <v>11471</v>
      </c>
      <c r="AI1638" t="s">
        <v>11472</v>
      </c>
      <c r="AJ1638" t="s">
        <v>140</v>
      </c>
      <c r="AL1638" t="s">
        <v>134</v>
      </c>
      <c r="AM1638" t="s">
        <v>141</v>
      </c>
      <c r="AN1638" t="s">
        <v>10</v>
      </c>
      <c r="AO1638" t="s">
        <v>136</v>
      </c>
      <c r="AP1638" t="s">
        <v>161</v>
      </c>
      <c r="AQ1638" t="s">
        <v>137</v>
      </c>
      <c r="AR1638" t="s">
        <v>141</v>
      </c>
      <c r="AS1638">
        <v>76</v>
      </c>
      <c r="AT1638" t="s">
        <v>202</v>
      </c>
      <c r="AU1638">
        <v>3</v>
      </c>
      <c r="AV1638" t="s">
        <v>974</v>
      </c>
      <c r="AW1638">
        <v>0</v>
      </c>
      <c r="AX1638" t="s">
        <v>11469</v>
      </c>
      <c r="AY1638" t="s">
        <v>517</v>
      </c>
      <c r="AZ1638" t="s">
        <v>648</v>
      </c>
      <c r="BA1638" t="s">
        <v>648</v>
      </c>
      <c r="BB1638" t="s">
        <v>136</v>
      </c>
    </row>
    <row r="1639" spans="1:54" hidden="1" x14ac:dyDescent="0.25">
      <c r="A1639" t="s">
        <v>10</v>
      </c>
      <c r="B1639">
        <v>136553</v>
      </c>
      <c r="C1639">
        <v>45860</v>
      </c>
      <c r="D1639" t="s">
        <v>10</v>
      </c>
      <c r="E1639">
        <v>2178034</v>
      </c>
      <c r="F1639">
        <v>45859</v>
      </c>
      <c r="G1639">
        <v>3</v>
      </c>
      <c r="H1639" t="s">
        <v>139</v>
      </c>
      <c r="I1639" t="s">
        <v>234</v>
      </c>
      <c r="J1639" s="16">
        <v>45936</v>
      </c>
      <c r="K1639" t="s">
        <v>125</v>
      </c>
      <c r="L1639" t="s">
        <v>126</v>
      </c>
      <c r="M1639">
        <v>76</v>
      </c>
      <c r="N1639" t="s">
        <v>970</v>
      </c>
      <c r="O1639" t="s">
        <v>10</v>
      </c>
      <c r="P1639">
        <v>1150.82</v>
      </c>
      <c r="R1639">
        <v>164.1</v>
      </c>
      <c r="S1639">
        <v>2343.8000000000002</v>
      </c>
      <c r="T1639">
        <v>51</v>
      </c>
      <c r="U1639" t="s">
        <v>186</v>
      </c>
      <c r="V1639">
        <v>1</v>
      </c>
      <c r="W1639" t="s">
        <v>341</v>
      </c>
      <c r="X1639" t="s">
        <v>4419</v>
      </c>
      <c r="Y1639" t="s">
        <v>4419</v>
      </c>
      <c r="Z1639" t="s">
        <v>9287</v>
      </c>
      <c r="AA1639" t="s">
        <v>161</v>
      </c>
      <c r="AB1639" t="s">
        <v>130</v>
      </c>
      <c r="AC1639" t="s">
        <v>10</v>
      </c>
      <c r="AD1639" t="s">
        <v>343</v>
      </c>
      <c r="AE1639" t="s">
        <v>250</v>
      </c>
      <c r="AF1639" t="s">
        <v>9288</v>
      </c>
      <c r="AG1639" t="s">
        <v>344</v>
      </c>
      <c r="AH1639" t="s">
        <v>9289</v>
      </c>
      <c r="AI1639" t="s">
        <v>9290</v>
      </c>
      <c r="AJ1639" t="s">
        <v>140</v>
      </c>
      <c r="AL1639" t="s">
        <v>134</v>
      </c>
      <c r="AM1639" t="s">
        <v>141</v>
      </c>
      <c r="AN1639" t="s">
        <v>10</v>
      </c>
      <c r="AO1639" t="s">
        <v>136</v>
      </c>
      <c r="AP1639" t="s">
        <v>161</v>
      </c>
      <c r="AQ1639" t="s">
        <v>137</v>
      </c>
      <c r="AR1639" t="s">
        <v>141</v>
      </c>
      <c r="AS1639">
        <v>76</v>
      </c>
      <c r="AT1639" t="s">
        <v>144</v>
      </c>
      <c r="AU1639">
        <v>3</v>
      </c>
      <c r="AV1639" t="s">
        <v>974</v>
      </c>
      <c r="AW1639">
        <v>0</v>
      </c>
      <c r="AX1639" t="s">
        <v>11469</v>
      </c>
      <c r="AY1639" t="s">
        <v>517</v>
      </c>
      <c r="AZ1639" t="s">
        <v>648</v>
      </c>
      <c r="BA1639" t="s">
        <v>648</v>
      </c>
      <c r="BB1639" t="s">
        <v>136</v>
      </c>
    </row>
    <row r="1640" spans="1:54" hidden="1" x14ac:dyDescent="0.25">
      <c r="A1640" t="s">
        <v>10</v>
      </c>
      <c r="B1640">
        <v>136553</v>
      </c>
      <c r="C1640">
        <v>45860</v>
      </c>
      <c r="D1640" t="s">
        <v>10</v>
      </c>
      <c r="E1640">
        <v>2191199</v>
      </c>
      <c r="F1640">
        <v>45888</v>
      </c>
      <c r="G1640">
        <v>3</v>
      </c>
      <c r="H1640" t="s">
        <v>139</v>
      </c>
      <c r="I1640" t="s">
        <v>234</v>
      </c>
      <c r="J1640" s="16">
        <v>45936</v>
      </c>
      <c r="K1640" t="s">
        <v>125</v>
      </c>
      <c r="L1640" t="s">
        <v>126</v>
      </c>
      <c r="M1640">
        <v>76</v>
      </c>
      <c r="N1640" t="s">
        <v>970</v>
      </c>
      <c r="O1640" t="s">
        <v>10</v>
      </c>
      <c r="P1640">
        <v>1150.82</v>
      </c>
      <c r="R1640">
        <v>363.86</v>
      </c>
      <c r="S1640">
        <v>10710.45</v>
      </c>
      <c r="T1640">
        <v>214</v>
      </c>
      <c r="U1640" t="s">
        <v>186</v>
      </c>
      <c r="V1640">
        <v>1</v>
      </c>
      <c r="W1640" t="s">
        <v>341</v>
      </c>
      <c r="X1640" t="s">
        <v>4419</v>
      </c>
      <c r="Y1640" t="s">
        <v>4419</v>
      </c>
      <c r="Z1640" t="s">
        <v>4004</v>
      </c>
      <c r="AA1640" t="s">
        <v>161</v>
      </c>
      <c r="AB1640" t="s">
        <v>130</v>
      </c>
      <c r="AC1640" t="s">
        <v>10</v>
      </c>
      <c r="AD1640" t="s">
        <v>343</v>
      </c>
      <c r="AE1640" t="s">
        <v>28</v>
      </c>
      <c r="AF1640" t="s">
        <v>10767</v>
      </c>
      <c r="AG1640" t="s">
        <v>344</v>
      </c>
      <c r="AH1640" t="s">
        <v>9478</v>
      </c>
      <c r="AI1640" t="s">
        <v>9479</v>
      </c>
      <c r="AJ1640" t="s">
        <v>5434</v>
      </c>
      <c r="AL1640" t="s">
        <v>134</v>
      </c>
      <c r="AM1640" t="s">
        <v>141</v>
      </c>
      <c r="AN1640" t="s">
        <v>10</v>
      </c>
      <c r="AO1640" t="s">
        <v>136</v>
      </c>
      <c r="AP1640" t="s">
        <v>161</v>
      </c>
      <c r="AQ1640" t="s">
        <v>137</v>
      </c>
      <c r="AR1640" t="s">
        <v>141</v>
      </c>
      <c r="AS1640">
        <v>76</v>
      </c>
      <c r="AT1640" t="s">
        <v>169</v>
      </c>
      <c r="AU1640">
        <v>3</v>
      </c>
      <c r="AV1640" t="s">
        <v>974</v>
      </c>
      <c r="AW1640">
        <v>0</v>
      </c>
      <c r="AX1640" t="s">
        <v>11469</v>
      </c>
      <c r="AY1640" t="s">
        <v>517</v>
      </c>
      <c r="AZ1640" t="s">
        <v>648</v>
      </c>
      <c r="BA1640" t="s">
        <v>648</v>
      </c>
      <c r="BB1640" t="s">
        <v>136</v>
      </c>
    </row>
    <row r="1641" spans="1:54" hidden="1" x14ac:dyDescent="0.25">
      <c r="A1641" t="s">
        <v>12</v>
      </c>
      <c r="B1641">
        <v>118386</v>
      </c>
      <c r="C1641">
        <v>45929</v>
      </c>
      <c r="D1641" t="s">
        <v>10</v>
      </c>
      <c r="E1641">
        <v>2207495</v>
      </c>
      <c r="F1641">
        <v>45926</v>
      </c>
      <c r="G1641">
        <v>3</v>
      </c>
      <c r="H1641" t="s">
        <v>139</v>
      </c>
      <c r="I1641" t="s">
        <v>124</v>
      </c>
      <c r="J1641" s="16">
        <v>45932</v>
      </c>
      <c r="K1641" t="s">
        <v>125</v>
      </c>
      <c r="L1641" t="s">
        <v>149</v>
      </c>
      <c r="M1641">
        <v>3</v>
      </c>
      <c r="N1641" t="s">
        <v>283</v>
      </c>
      <c r="O1641" t="s">
        <v>10</v>
      </c>
      <c r="P1641">
        <v>0</v>
      </c>
      <c r="R1641">
        <v>173.4</v>
      </c>
      <c r="S1641">
        <v>2626.74</v>
      </c>
      <c r="T1641">
        <v>4</v>
      </c>
      <c r="U1641" t="s">
        <v>127</v>
      </c>
      <c r="V1641">
        <v>1</v>
      </c>
      <c r="W1641" t="s">
        <v>390</v>
      </c>
      <c r="X1641" t="s">
        <v>439</v>
      </c>
      <c r="Y1641" t="s">
        <v>439</v>
      </c>
      <c r="Z1641" t="s">
        <v>5602</v>
      </c>
      <c r="AA1641" t="s">
        <v>161</v>
      </c>
      <c r="AB1641" t="s">
        <v>130</v>
      </c>
      <c r="AC1641" t="s">
        <v>10</v>
      </c>
      <c r="AD1641" t="s">
        <v>391</v>
      </c>
      <c r="AE1641" t="s">
        <v>267</v>
      </c>
      <c r="AF1641" t="s">
        <v>268</v>
      </c>
      <c r="AG1641" t="s">
        <v>368</v>
      </c>
      <c r="AH1641" t="s">
        <v>892</v>
      </c>
      <c r="AI1641" t="s">
        <v>5603</v>
      </c>
      <c r="AJ1641" t="s">
        <v>140</v>
      </c>
      <c r="AK1641" t="s">
        <v>158</v>
      </c>
      <c r="AL1641" t="s">
        <v>134</v>
      </c>
      <c r="AM1641" t="s">
        <v>141</v>
      </c>
      <c r="AN1641" t="s">
        <v>10</v>
      </c>
      <c r="AO1641" t="s">
        <v>136</v>
      </c>
      <c r="AP1641" t="s">
        <v>155</v>
      </c>
      <c r="AQ1641" t="s">
        <v>137</v>
      </c>
      <c r="AR1641" t="s">
        <v>141</v>
      </c>
      <c r="AS1641">
        <v>3</v>
      </c>
      <c r="AT1641" t="s">
        <v>147</v>
      </c>
      <c r="AU1641">
        <v>0</v>
      </c>
      <c r="AV1641" t="s">
        <v>76</v>
      </c>
      <c r="AW1641">
        <v>0</v>
      </c>
      <c r="AX1641" t="s">
        <v>5604</v>
      </c>
      <c r="AY1641" t="s">
        <v>517</v>
      </c>
      <c r="AZ1641" t="s">
        <v>648</v>
      </c>
      <c r="BA1641" t="s">
        <v>648</v>
      </c>
      <c r="BB1641" t="s">
        <v>136</v>
      </c>
    </row>
    <row r="1642" spans="1:54" x14ac:dyDescent="0.25">
      <c r="A1642" t="s">
        <v>12</v>
      </c>
      <c r="B1642">
        <v>118621</v>
      </c>
      <c r="C1642">
        <v>45933</v>
      </c>
      <c r="D1642" t="s">
        <v>10</v>
      </c>
      <c r="E1642">
        <v>2209252</v>
      </c>
      <c r="F1642">
        <v>45931</v>
      </c>
      <c r="G1642">
        <v>4</v>
      </c>
      <c r="H1642" t="s">
        <v>145</v>
      </c>
      <c r="I1642" t="s">
        <v>124</v>
      </c>
      <c r="J1642" s="16">
        <v>45937</v>
      </c>
      <c r="K1642" t="s">
        <v>125</v>
      </c>
      <c r="L1642" t="s">
        <v>149</v>
      </c>
      <c r="M1642">
        <v>4</v>
      </c>
      <c r="N1642" t="s">
        <v>199</v>
      </c>
      <c r="O1642" t="s">
        <v>10</v>
      </c>
      <c r="P1642">
        <v>0</v>
      </c>
      <c r="R1642">
        <v>150.13999999999999</v>
      </c>
      <c r="S1642">
        <v>3822.04</v>
      </c>
      <c r="T1642">
        <v>4</v>
      </c>
      <c r="U1642" t="s">
        <v>127</v>
      </c>
      <c r="V1642">
        <v>4</v>
      </c>
      <c r="W1642" t="s">
        <v>390</v>
      </c>
      <c r="X1642" t="s">
        <v>1037</v>
      </c>
      <c r="Y1642" t="s">
        <v>1037</v>
      </c>
      <c r="Z1642" t="s">
        <v>11473</v>
      </c>
      <c r="AA1642" t="s">
        <v>161</v>
      </c>
      <c r="AB1642" t="s">
        <v>130</v>
      </c>
      <c r="AC1642" t="s">
        <v>10</v>
      </c>
      <c r="AD1642" t="s">
        <v>391</v>
      </c>
      <c r="AE1642" t="s">
        <v>267</v>
      </c>
      <c r="AF1642" t="s">
        <v>271</v>
      </c>
      <c r="AG1642" t="s">
        <v>368</v>
      </c>
      <c r="AH1642" t="s">
        <v>10776</v>
      </c>
      <c r="AI1642" t="s">
        <v>11474</v>
      </c>
      <c r="AJ1642" t="s">
        <v>146</v>
      </c>
      <c r="AL1642" t="s">
        <v>134</v>
      </c>
      <c r="AM1642" t="s">
        <v>141</v>
      </c>
      <c r="AN1642" t="s">
        <v>10</v>
      </c>
      <c r="AO1642" t="s">
        <v>136</v>
      </c>
      <c r="AP1642" t="s">
        <v>155</v>
      </c>
      <c r="AQ1642" t="s">
        <v>137</v>
      </c>
      <c r="AR1642" t="s">
        <v>141</v>
      </c>
      <c r="AS1642">
        <v>4</v>
      </c>
      <c r="AT1642" t="s">
        <v>202</v>
      </c>
      <c r="AU1642">
        <v>0</v>
      </c>
      <c r="AV1642" t="s">
        <v>52</v>
      </c>
      <c r="AW1642">
        <v>0</v>
      </c>
      <c r="AX1642" t="s">
        <v>11475</v>
      </c>
      <c r="AY1642" t="s">
        <v>517</v>
      </c>
      <c r="AZ1642" t="s">
        <v>648</v>
      </c>
      <c r="BA1642" t="s">
        <v>648</v>
      </c>
      <c r="BB1642" t="s">
        <v>136</v>
      </c>
    </row>
    <row r="1643" spans="1:54" hidden="1" x14ac:dyDescent="0.25">
      <c r="A1643" t="s">
        <v>2017</v>
      </c>
      <c r="B1643">
        <v>7801</v>
      </c>
      <c r="C1643">
        <v>45933</v>
      </c>
      <c r="D1643" t="s">
        <v>16</v>
      </c>
      <c r="E1643">
        <v>5509424</v>
      </c>
      <c r="F1643">
        <v>45926</v>
      </c>
      <c r="G1643">
        <v>4</v>
      </c>
      <c r="H1643" t="s">
        <v>145</v>
      </c>
      <c r="I1643" t="s">
        <v>124</v>
      </c>
      <c r="J1643" s="16">
        <v>45936</v>
      </c>
      <c r="K1643" t="s">
        <v>125</v>
      </c>
      <c r="L1643" t="s">
        <v>149</v>
      </c>
      <c r="M1643">
        <v>3</v>
      </c>
      <c r="N1643" t="s">
        <v>10753</v>
      </c>
      <c r="O1643" t="s">
        <v>2017</v>
      </c>
      <c r="P1643">
        <v>0</v>
      </c>
      <c r="R1643">
        <v>880.33</v>
      </c>
      <c r="S1643">
        <v>5959.81</v>
      </c>
      <c r="T1643">
        <v>40</v>
      </c>
      <c r="U1643" t="s">
        <v>127</v>
      </c>
      <c r="V1643">
        <v>40</v>
      </c>
      <c r="W1643" t="s">
        <v>11476</v>
      </c>
      <c r="X1643" t="s">
        <v>11477</v>
      </c>
      <c r="Y1643" t="s">
        <v>11477</v>
      </c>
      <c r="Z1643" t="s">
        <v>11478</v>
      </c>
      <c r="AA1643" t="s">
        <v>196</v>
      </c>
      <c r="AB1643" t="s">
        <v>173</v>
      </c>
      <c r="AC1643" t="s">
        <v>16</v>
      </c>
      <c r="AD1643" t="s">
        <v>1064</v>
      </c>
      <c r="AE1643" t="s">
        <v>2017</v>
      </c>
      <c r="AF1643" t="s">
        <v>1809</v>
      </c>
      <c r="AG1643" t="s">
        <v>197</v>
      </c>
      <c r="AH1643" t="s">
        <v>11479</v>
      </c>
      <c r="AI1643" t="s">
        <v>11480</v>
      </c>
      <c r="AJ1643" t="s">
        <v>2181</v>
      </c>
      <c r="AL1643" t="s">
        <v>134</v>
      </c>
      <c r="AM1643" t="s">
        <v>141</v>
      </c>
      <c r="AN1643" t="s">
        <v>11</v>
      </c>
      <c r="AO1643" t="s">
        <v>173</v>
      </c>
      <c r="AP1643" t="s">
        <v>196</v>
      </c>
      <c r="AQ1643" t="s">
        <v>198</v>
      </c>
      <c r="AR1643" t="s">
        <v>141</v>
      </c>
      <c r="AS1643">
        <v>3</v>
      </c>
      <c r="AT1643" t="s">
        <v>147</v>
      </c>
      <c r="AU1643">
        <v>0</v>
      </c>
      <c r="AV1643" t="s">
        <v>173</v>
      </c>
      <c r="AW1643">
        <v>0</v>
      </c>
      <c r="AX1643" t="s">
        <v>11481</v>
      </c>
      <c r="AY1643" t="s">
        <v>517</v>
      </c>
      <c r="AZ1643" t="s">
        <v>648</v>
      </c>
      <c r="BA1643" t="s">
        <v>648</v>
      </c>
      <c r="BB1643" t="s">
        <v>752</v>
      </c>
    </row>
    <row r="1644" spans="1:54" hidden="1" x14ac:dyDescent="0.25">
      <c r="A1644" t="s">
        <v>10</v>
      </c>
      <c r="B1644">
        <v>137274</v>
      </c>
      <c r="C1644">
        <v>45930</v>
      </c>
      <c r="D1644" t="s">
        <v>16</v>
      </c>
      <c r="E1644">
        <v>5512203</v>
      </c>
      <c r="F1644">
        <v>45929</v>
      </c>
      <c r="G1644">
        <v>4</v>
      </c>
      <c r="H1644" t="s">
        <v>145</v>
      </c>
      <c r="I1644" t="s">
        <v>124</v>
      </c>
      <c r="J1644" s="16">
        <v>45936</v>
      </c>
      <c r="K1644" t="s">
        <v>125</v>
      </c>
      <c r="L1644" t="s">
        <v>126</v>
      </c>
      <c r="M1644">
        <v>6</v>
      </c>
      <c r="N1644" t="s">
        <v>10359</v>
      </c>
      <c r="O1644" t="s">
        <v>258</v>
      </c>
      <c r="P1644">
        <v>0</v>
      </c>
      <c r="R1644">
        <v>598.86</v>
      </c>
      <c r="S1644">
        <v>12567.99</v>
      </c>
      <c r="T1644">
        <v>32</v>
      </c>
      <c r="U1644" t="s">
        <v>127</v>
      </c>
      <c r="V1644">
        <v>32</v>
      </c>
      <c r="W1644" t="s">
        <v>2397</v>
      </c>
      <c r="X1644" t="s">
        <v>2398</v>
      </c>
      <c r="Y1644" t="s">
        <v>2398</v>
      </c>
      <c r="Z1644" t="s">
        <v>11482</v>
      </c>
      <c r="AA1644" t="s">
        <v>155</v>
      </c>
      <c r="AB1644" t="s">
        <v>130</v>
      </c>
      <c r="AC1644" t="s">
        <v>16</v>
      </c>
      <c r="AD1644" t="s">
        <v>423</v>
      </c>
      <c r="AE1644" t="s">
        <v>258</v>
      </c>
      <c r="AF1644" t="s">
        <v>2400</v>
      </c>
      <c r="AG1644" t="s">
        <v>325</v>
      </c>
      <c r="AH1644" t="s">
        <v>2401</v>
      </c>
      <c r="AI1644" t="s">
        <v>11483</v>
      </c>
      <c r="AJ1644" t="s">
        <v>146</v>
      </c>
      <c r="AK1644" t="s">
        <v>11484</v>
      </c>
      <c r="AL1644" t="s">
        <v>134</v>
      </c>
      <c r="AM1644" t="s">
        <v>141</v>
      </c>
      <c r="AN1644" t="s">
        <v>0</v>
      </c>
      <c r="AO1644" t="s">
        <v>136</v>
      </c>
      <c r="AP1644" t="s">
        <v>161</v>
      </c>
      <c r="AQ1644" t="s">
        <v>198</v>
      </c>
      <c r="AR1644" t="s">
        <v>141</v>
      </c>
      <c r="AS1644">
        <v>6</v>
      </c>
      <c r="AT1644" t="s">
        <v>144</v>
      </c>
      <c r="AU1644">
        <v>1</v>
      </c>
      <c r="AV1644" t="s">
        <v>36</v>
      </c>
      <c r="AW1644">
        <v>0</v>
      </c>
      <c r="AX1644" t="s">
        <v>11485</v>
      </c>
      <c r="AY1644" t="s">
        <v>517</v>
      </c>
      <c r="AZ1644" t="s">
        <v>648</v>
      </c>
      <c r="BA1644" t="s">
        <v>648</v>
      </c>
      <c r="BB1644" t="s">
        <v>136</v>
      </c>
    </row>
    <row r="1645" spans="1:54" hidden="1" x14ac:dyDescent="0.25">
      <c r="A1645" t="s">
        <v>10</v>
      </c>
      <c r="B1645">
        <v>137271</v>
      </c>
      <c r="C1645">
        <v>45930</v>
      </c>
      <c r="D1645" t="s">
        <v>16</v>
      </c>
      <c r="E1645">
        <v>5513241</v>
      </c>
      <c r="F1645">
        <v>45929</v>
      </c>
      <c r="G1645">
        <v>3</v>
      </c>
      <c r="H1645" t="s">
        <v>139</v>
      </c>
      <c r="I1645" t="s">
        <v>124</v>
      </c>
      <c r="J1645" s="16">
        <v>45932</v>
      </c>
      <c r="K1645" t="s">
        <v>125</v>
      </c>
      <c r="L1645" t="s">
        <v>126</v>
      </c>
      <c r="M1645">
        <v>2</v>
      </c>
      <c r="N1645" t="s">
        <v>203</v>
      </c>
      <c r="O1645" t="s">
        <v>258</v>
      </c>
      <c r="P1645">
        <v>0</v>
      </c>
      <c r="R1645">
        <v>198.18</v>
      </c>
      <c r="S1645">
        <v>3131.19</v>
      </c>
      <c r="T1645">
        <v>7</v>
      </c>
      <c r="U1645" t="s">
        <v>127</v>
      </c>
      <c r="V1645">
        <v>1</v>
      </c>
      <c r="W1645" t="s">
        <v>2460</v>
      </c>
      <c r="X1645" t="s">
        <v>2461</v>
      </c>
      <c r="Y1645" t="s">
        <v>2461</v>
      </c>
      <c r="Z1645" t="s">
        <v>2737</v>
      </c>
      <c r="AA1645" t="s">
        <v>155</v>
      </c>
      <c r="AB1645" t="s">
        <v>130</v>
      </c>
      <c r="AC1645" t="s">
        <v>16</v>
      </c>
      <c r="AD1645" t="s">
        <v>1616</v>
      </c>
      <c r="AE1645" t="s">
        <v>258</v>
      </c>
      <c r="AF1645" t="s">
        <v>2400</v>
      </c>
      <c r="AG1645" t="s">
        <v>376</v>
      </c>
      <c r="AH1645" t="s">
        <v>2401</v>
      </c>
      <c r="AI1645" t="s">
        <v>3615</v>
      </c>
      <c r="AJ1645" t="s">
        <v>140</v>
      </c>
      <c r="AK1645" t="s">
        <v>3616</v>
      </c>
      <c r="AL1645" t="s">
        <v>134</v>
      </c>
      <c r="AM1645" t="s">
        <v>141</v>
      </c>
      <c r="AN1645" t="s">
        <v>0</v>
      </c>
      <c r="AO1645" t="s">
        <v>136</v>
      </c>
      <c r="AP1645" t="s">
        <v>161</v>
      </c>
      <c r="AQ1645" t="s">
        <v>198</v>
      </c>
      <c r="AR1645" t="s">
        <v>141</v>
      </c>
      <c r="AS1645">
        <v>2</v>
      </c>
      <c r="AT1645" t="s">
        <v>144</v>
      </c>
      <c r="AU1645">
        <v>0</v>
      </c>
      <c r="AV1645" t="s">
        <v>34</v>
      </c>
      <c r="AW1645">
        <v>0</v>
      </c>
      <c r="AX1645" t="s">
        <v>2738</v>
      </c>
      <c r="AY1645" t="s">
        <v>517</v>
      </c>
      <c r="AZ1645" t="s">
        <v>648</v>
      </c>
      <c r="BA1645" t="s">
        <v>648</v>
      </c>
      <c r="BB1645" t="s">
        <v>136</v>
      </c>
    </row>
    <row r="1646" spans="1:54" hidden="1" x14ac:dyDescent="0.25">
      <c r="A1646" t="s">
        <v>247</v>
      </c>
      <c r="B1646">
        <v>12113</v>
      </c>
      <c r="C1646">
        <v>45933</v>
      </c>
      <c r="D1646" t="s">
        <v>16</v>
      </c>
      <c r="E1646">
        <v>5515871</v>
      </c>
      <c r="F1646">
        <v>45930</v>
      </c>
      <c r="G1646">
        <v>3</v>
      </c>
      <c r="H1646" t="s">
        <v>139</v>
      </c>
      <c r="I1646" t="s">
        <v>124</v>
      </c>
      <c r="J1646" s="16">
        <v>45936</v>
      </c>
      <c r="K1646" t="s">
        <v>125</v>
      </c>
      <c r="L1646" t="s">
        <v>149</v>
      </c>
      <c r="M1646">
        <v>3</v>
      </c>
      <c r="N1646" t="s">
        <v>4108</v>
      </c>
      <c r="O1646" t="s">
        <v>247</v>
      </c>
      <c r="P1646">
        <v>0</v>
      </c>
      <c r="R1646">
        <v>173.98</v>
      </c>
      <c r="S1646">
        <v>8460.61</v>
      </c>
      <c r="T1646">
        <v>3</v>
      </c>
      <c r="U1646" t="s">
        <v>127</v>
      </c>
      <c r="V1646">
        <v>2</v>
      </c>
      <c r="W1646" t="s">
        <v>11486</v>
      </c>
      <c r="X1646" t="s">
        <v>11487</v>
      </c>
      <c r="Y1646" t="s">
        <v>11487</v>
      </c>
      <c r="Z1646" t="s">
        <v>11488</v>
      </c>
      <c r="AA1646" t="s">
        <v>196</v>
      </c>
      <c r="AB1646" t="s">
        <v>173</v>
      </c>
      <c r="AC1646" t="s">
        <v>16</v>
      </c>
      <c r="AD1646" t="s">
        <v>1064</v>
      </c>
      <c r="AE1646" t="s">
        <v>247</v>
      </c>
      <c r="AF1646" t="s">
        <v>248</v>
      </c>
      <c r="AG1646" t="s">
        <v>255</v>
      </c>
      <c r="AH1646" t="s">
        <v>8347</v>
      </c>
      <c r="AI1646" t="s">
        <v>11489</v>
      </c>
      <c r="AJ1646" t="s">
        <v>140</v>
      </c>
      <c r="AK1646" t="s">
        <v>3088</v>
      </c>
      <c r="AL1646" t="s">
        <v>134</v>
      </c>
      <c r="AM1646" t="s">
        <v>141</v>
      </c>
      <c r="AN1646" t="s">
        <v>11</v>
      </c>
      <c r="AO1646" t="s">
        <v>173</v>
      </c>
      <c r="AP1646" t="s">
        <v>196</v>
      </c>
      <c r="AQ1646" t="s">
        <v>198</v>
      </c>
      <c r="AR1646" t="s">
        <v>141</v>
      </c>
      <c r="AS1646">
        <v>3</v>
      </c>
      <c r="AT1646" t="s">
        <v>169</v>
      </c>
      <c r="AU1646">
        <v>0</v>
      </c>
      <c r="AV1646" t="s">
        <v>173</v>
      </c>
      <c r="AW1646">
        <v>0</v>
      </c>
      <c r="AX1646" t="s">
        <v>11490</v>
      </c>
      <c r="AY1646" t="s">
        <v>517</v>
      </c>
      <c r="AZ1646" t="s">
        <v>648</v>
      </c>
      <c r="BA1646" t="s">
        <v>648</v>
      </c>
      <c r="BB1646" t="s">
        <v>752</v>
      </c>
    </row>
    <row r="1647" spans="1:54" hidden="1" x14ac:dyDescent="0.25">
      <c r="A1647" t="s">
        <v>9</v>
      </c>
      <c r="B1647">
        <v>42823</v>
      </c>
      <c r="C1647">
        <v>45932</v>
      </c>
      <c r="D1647" t="s">
        <v>16</v>
      </c>
      <c r="E1647">
        <v>5516121</v>
      </c>
      <c r="F1647">
        <v>45931</v>
      </c>
      <c r="G1647">
        <v>3</v>
      </c>
      <c r="H1647" t="s">
        <v>139</v>
      </c>
      <c r="I1647" t="s">
        <v>124</v>
      </c>
      <c r="J1647" s="16">
        <v>45932</v>
      </c>
      <c r="K1647" t="s">
        <v>125</v>
      </c>
      <c r="L1647" t="s">
        <v>126</v>
      </c>
      <c r="M1647">
        <v>0</v>
      </c>
      <c r="N1647" t="s">
        <v>2564</v>
      </c>
      <c r="O1647" t="s">
        <v>16</v>
      </c>
      <c r="P1647">
        <v>0</v>
      </c>
      <c r="R1647">
        <v>116.02</v>
      </c>
      <c r="S1647">
        <v>7594.24</v>
      </c>
      <c r="T1647">
        <v>2</v>
      </c>
      <c r="U1647" t="s">
        <v>127</v>
      </c>
      <c r="V1647">
        <v>1</v>
      </c>
      <c r="W1647" t="s">
        <v>5870</v>
      </c>
      <c r="X1647" t="s">
        <v>5870</v>
      </c>
      <c r="Y1647" t="s">
        <v>5870</v>
      </c>
      <c r="Z1647" t="s">
        <v>6099</v>
      </c>
      <c r="AA1647" t="s">
        <v>129</v>
      </c>
      <c r="AB1647" t="s">
        <v>130</v>
      </c>
      <c r="AC1647" t="s">
        <v>16</v>
      </c>
      <c r="AD1647" t="s">
        <v>269</v>
      </c>
      <c r="AE1647" t="s">
        <v>9</v>
      </c>
      <c r="AF1647" t="s">
        <v>356</v>
      </c>
      <c r="AG1647" t="s">
        <v>5872</v>
      </c>
      <c r="AH1647" t="s">
        <v>5817</v>
      </c>
      <c r="AI1647" t="s">
        <v>6100</v>
      </c>
      <c r="AJ1647" t="s">
        <v>140</v>
      </c>
      <c r="AK1647" t="s">
        <v>6101</v>
      </c>
      <c r="AL1647" t="s">
        <v>134</v>
      </c>
      <c r="AM1647" t="s">
        <v>141</v>
      </c>
      <c r="AN1647" t="s">
        <v>16</v>
      </c>
      <c r="AO1647" t="s">
        <v>136</v>
      </c>
      <c r="AP1647" t="s">
        <v>155</v>
      </c>
      <c r="AQ1647" t="s">
        <v>137</v>
      </c>
      <c r="AR1647" t="s">
        <v>141</v>
      </c>
      <c r="AS1647">
        <v>0</v>
      </c>
      <c r="AT1647" t="s">
        <v>202</v>
      </c>
      <c r="AU1647">
        <v>0</v>
      </c>
      <c r="AV1647" t="s">
        <v>173</v>
      </c>
      <c r="AW1647">
        <v>0</v>
      </c>
      <c r="AX1647" t="s">
        <v>6102</v>
      </c>
      <c r="AY1647" t="s">
        <v>59</v>
      </c>
      <c r="AZ1647" t="s">
        <v>648</v>
      </c>
      <c r="BA1647" t="s">
        <v>648</v>
      </c>
      <c r="BB1647" t="s">
        <v>136</v>
      </c>
    </row>
    <row r="1648" spans="1:54" hidden="1" x14ac:dyDescent="0.25">
      <c r="A1648" t="s">
        <v>29</v>
      </c>
      <c r="B1648">
        <v>39486</v>
      </c>
      <c r="C1648">
        <v>45932</v>
      </c>
      <c r="D1648" t="s">
        <v>16</v>
      </c>
      <c r="E1648">
        <v>5517663</v>
      </c>
      <c r="F1648">
        <v>45931</v>
      </c>
      <c r="G1648">
        <v>3</v>
      </c>
      <c r="H1648" t="s">
        <v>139</v>
      </c>
      <c r="I1648" t="s">
        <v>124</v>
      </c>
      <c r="J1648" s="16">
        <v>45934</v>
      </c>
      <c r="K1648" t="s">
        <v>125</v>
      </c>
      <c r="L1648" t="s">
        <v>149</v>
      </c>
      <c r="M1648">
        <v>2</v>
      </c>
      <c r="N1648" t="s">
        <v>1884</v>
      </c>
      <c r="O1648" t="s">
        <v>16</v>
      </c>
      <c r="P1648">
        <v>0</v>
      </c>
      <c r="R1648">
        <v>575.80999999999995</v>
      </c>
      <c r="S1648">
        <v>4135.6899999999996</v>
      </c>
      <c r="T1648">
        <v>22</v>
      </c>
      <c r="U1648" t="s">
        <v>127</v>
      </c>
      <c r="V1648">
        <v>13</v>
      </c>
      <c r="W1648" t="s">
        <v>436</v>
      </c>
      <c r="X1648" t="s">
        <v>2121</v>
      </c>
      <c r="Y1648" t="s">
        <v>2121</v>
      </c>
      <c r="Z1648" t="s">
        <v>8468</v>
      </c>
      <c r="AA1648" t="s">
        <v>129</v>
      </c>
      <c r="AB1648" t="s">
        <v>130</v>
      </c>
      <c r="AC1648" t="s">
        <v>16</v>
      </c>
      <c r="AD1648" t="s">
        <v>260</v>
      </c>
      <c r="AE1648" t="s">
        <v>29</v>
      </c>
      <c r="AF1648" t="s">
        <v>4224</v>
      </c>
      <c r="AG1648" t="s">
        <v>1556</v>
      </c>
      <c r="AH1648" t="s">
        <v>8469</v>
      </c>
      <c r="AI1648" t="s">
        <v>8470</v>
      </c>
      <c r="AJ1648" t="s">
        <v>140</v>
      </c>
      <c r="AK1648" t="s">
        <v>8471</v>
      </c>
      <c r="AL1648" t="s">
        <v>134</v>
      </c>
      <c r="AM1648" t="s">
        <v>141</v>
      </c>
      <c r="AN1648" t="s">
        <v>16</v>
      </c>
      <c r="AO1648" t="s">
        <v>136</v>
      </c>
      <c r="AP1648" t="s">
        <v>129</v>
      </c>
      <c r="AQ1648" t="s">
        <v>137</v>
      </c>
      <c r="AR1648" t="s">
        <v>141</v>
      </c>
      <c r="AS1648">
        <v>2</v>
      </c>
      <c r="AT1648" t="s">
        <v>202</v>
      </c>
      <c r="AU1648">
        <v>0</v>
      </c>
      <c r="AV1648" t="s">
        <v>173</v>
      </c>
      <c r="AW1648">
        <v>0</v>
      </c>
      <c r="AX1648" t="s">
        <v>8472</v>
      </c>
      <c r="AY1648" t="s">
        <v>57</v>
      </c>
      <c r="AZ1648" t="s">
        <v>648</v>
      </c>
      <c r="BA1648" t="s">
        <v>649</v>
      </c>
      <c r="BB1648" t="s">
        <v>136</v>
      </c>
    </row>
    <row r="1649" spans="1:54" hidden="1" x14ac:dyDescent="0.25">
      <c r="A1649" t="s">
        <v>12</v>
      </c>
      <c r="B1649">
        <v>118735</v>
      </c>
      <c r="C1649">
        <v>45934</v>
      </c>
      <c r="D1649" t="s">
        <v>16</v>
      </c>
      <c r="E1649">
        <v>5520425</v>
      </c>
      <c r="F1649">
        <v>45933</v>
      </c>
      <c r="G1649">
        <v>3</v>
      </c>
      <c r="H1649" t="s">
        <v>139</v>
      </c>
      <c r="I1649" t="s">
        <v>124</v>
      </c>
      <c r="J1649" s="16">
        <v>45937</v>
      </c>
      <c r="K1649" t="s">
        <v>125</v>
      </c>
      <c r="L1649" t="s">
        <v>149</v>
      </c>
      <c r="M1649">
        <v>3</v>
      </c>
      <c r="N1649" t="s">
        <v>787</v>
      </c>
      <c r="O1649" t="s">
        <v>16</v>
      </c>
      <c r="P1649">
        <v>0</v>
      </c>
      <c r="R1649">
        <v>121.34</v>
      </c>
      <c r="S1649">
        <v>1403.8</v>
      </c>
      <c r="T1649">
        <v>2</v>
      </c>
      <c r="U1649" t="s">
        <v>127</v>
      </c>
      <c r="V1649">
        <v>1</v>
      </c>
      <c r="W1649" t="s">
        <v>7614</v>
      </c>
      <c r="X1649" t="s">
        <v>7615</v>
      </c>
      <c r="Y1649" t="s">
        <v>7615</v>
      </c>
      <c r="Z1649" t="s">
        <v>11491</v>
      </c>
      <c r="AA1649" t="s">
        <v>129</v>
      </c>
      <c r="AB1649" t="s">
        <v>130</v>
      </c>
      <c r="AC1649" t="s">
        <v>16</v>
      </c>
      <c r="AD1649" t="s">
        <v>423</v>
      </c>
      <c r="AE1649" t="s">
        <v>9</v>
      </c>
      <c r="AF1649" t="s">
        <v>1566</v>
      </c>
      <c r="AG1649" t="s">
        <v>409</v>
      </c>
      <c r="AH1649" t="s">
        <v>8092</v>
      </c>
      <c r="AI1649" t="s">
        <v>11492</v>
      </c>
      <c r="AJ1649" t="s">
        <v>140</v>
      </c>
      <c r="AK1649" t="s">
        <v>158</v>
      </c>
      <c r="AL1649" t="s">
        <v>134</v>
      </c>
      <c r="AM1649" t="s">
        <v>141</v>
      </c>
      <c r="AN1649" t="s">
        <v>16</v>
      </c>
      <c r="AO1649" t="s">
        <v>136</v>
      </c>
      <c r="AP1649" t="s">
        <v>155</v>
      </c>
      <c r="AQ1649" t="s">
        <v>137</v>
      </c>
      <c r="AR1649" t="s">
        <v>141</v>
      </c>
      <c r="AS1649">
        <v>3</v>
      </c>
      <c r="AT1649" t="s">
        <v>147</v>
      </c>
      <c r="AU1649">
        <v>0</v>
      </c>
      <c r="AV1649" t="s">
        <v>69</v>
      </c>
      <c r="AW1649">
        <v>0</v>
      </c>
      <c r="AX1649" t="s">
        <v>11493</v>
      </c>
      <c r="AY1649" t="s">
        <v>59</v>
      </c>
      <c r="AZ1649" t="s">
        <v>648</v>
      </c>
      <c r="BA1649" t="s">
        <v>648</v>
      </c>
      <c r="BB1649" t="s">
        <v>136</v>
      </c>
    </row>
    <row r="1650" spans="1:54" hidden="1" x14ac:dyDescent="0.25">
      <c r="A1650" t="s">
        <v>10</v>
      </c>
      <c r="B1650">
        <v>137242</v>
      </c>
      <c r="C1650">
        <v>45929</v>
      </c>
      <c r="D1650" t="s">
        <v>1</v>
      </c>
      <c r="E1650">
        <v>2743799</v>
      </c>
      <c r="F1650">
        <v>45926</v>
      </c>
      <c r="G1650">
        <v>3</v>
      </c>
      <c r="H1650" t="s">
        <v>139</v>
      </c>
      <c r="I1650" t="s">
        <v>124</v>
      </c>
      <c r="J1650" s="16">
        <v>45932</v>
      </c>
      <c r="K1650" t="s">
        <v>125</v>
      </c>
      <c r="L1650" t="s">
        <v>126</v>
      </c>
      <c r="M1650">
        <v>3</v>
      </c>
      <c r="N1650" t="s">
        <v>2535</v>
      </c>
      <c r="O1650" t="s">
        <v>1</v>
      </c>
      <c r="P1650">
        <v>0</v>
      </c>
      <c r="R1650">
        <v>190.62</v>
      </c>
      <c r="S1650">
        <v>17535.900000000001</v>
      </c>
      <c r="T1650">
        <v>21</v>
      </c>
      <c r="U1650" t="s">
        <v>127</v>
      </c>
      <c r="V1650">
        <v>2</v>
      </c>
      <c r="W1650" t="s">
        <v>400</v>
      </c>
      <c r="X1650" t="s">
        <v>1936</v>
      </c>
      <c r="Y1650" t="s">
        <v>1936</v>
      </c>
      <c r="Z1650" t="s">
        <v>2536</v>
      </c>
      <c r="AA1650" t="s">
        <v>161</v>
      </c>
      <c r="AB1650" t="s">
        <v>130</v>
      </c>
      <c r="AC1650" t="s">
        <v>1</v>
      </c>
      <c r="AD1650" t="s">
        <v>297</v>
      </c>
      <c r="AE1650" t="s">
        <v>10</v>
      </c>
      <c r="AF1650" t="s">
        <v>2303</v>
      </c>
      <c r="AG1650" t="s">
        <v>1167</v>
      </c>
      <c r="AH1650" t="s">
        <v>2304</v>
      </c>
      <c r="AI1650" t="s">
        <v>3499</v>
      </c>
      <c r="AJ1650" t="s">
        <v>140</v>
      </c>
      <c r="AK1650" t="s">
        <v>158</v>
      </c>
      <c r="AL1650" t="s">
        <v>134</v>
      </c>
      <c r="AM1650" t="s">
        <v>141</v>
      </c>
      <c r="AN1650" t="s">
        <v>1</v>
      </c>
      <c r="AO1650" t="s">
        <v>136</v>
      </c>
      <c r="AP1650" t="s">
        <v>161</v>
      </c>
      <c r="AQ1650" t="s">
        <v>137</v>
      </c>
      <c r="AR1650" t="s">
        <v>141</v>
      </c>
      <c r="AS1650">
        <v>3</v>
      </c>
      <c r="AT1650" t="s">
        <v>147</v>
      </c>
      <c r="AU1650">
        <v>0</v>
      </c>
      <c r="AV1650" t="s">
        <v>486</v>
      </c>
      <c r="AW1650">
        <v>0</v>
      </c>
      <c r="AX1650" t="s">
        <v>2537</v>
      </c>
      <c r="AY1650" t="s">
        <v>517</v>
      </c>
      <c r="AZ1650" t="s">
        <v>648</v>
      </c>
      <c r="BA1650" t="s">
        <v>648</v>
      </c>
      <c r="BB1650" t="s">
        <v>136</v>
      </c>
    </row>
    <row r="1651" spans="1:54" hidden="1" x14ac:dyDescent="0.25">
      <c r="A1651" t="s">
        <v>31</v>
      </c>
      <c r="B1651">
        <v>32971</v>
      </c>
      <c r="C1651">
        <v>45932</v>
      </c>
      <c r="D1651" t="s">
        <v>1</v>
      </c>
      <c r="E1651">
        <v>2744809</v>
      </c>
      <c r="F1651">
        <v>45929</v>
      </c>
      <c r="G1651">
        <v>3</v>
      </c>
      <c r="H1651" t="s">
        <v>139</v>
      </c>
      <c r="I1651" t="s">
        <v>124</v>
      </c>
      <c r="J1651" s="16">
        <v>45937</v>
      </c>
      <c r="K1651" t="s">
        <v>125</v>
      </c>
      <c r="L1651" t="s">
        <v>149</v>
      </c>
      <c r="M1651">
        <v>5</v>
      </c>
      <c r="N1651" t="s">
        <v>184</v>
      </c>
      <c r="O1651" t="s">
        <v>1</v>
      </c>
      <c r="P1651">
        <v>0</v>
      </c>
      <c r="R1651">
        <v>121.2</v>
      </c>
      <c r="S1651">
        <v>3421.62</v>
      </c>
      <c r="T1651">
        <v>3</v>
      </c>
      <c r="U1651" t="s">
        <v>127</v>
      </c>
      <c r="V1651">
        <v>1</v>
      </c>
      <c r="W1651" t="s">
        <v>400</v>
      </c>
      <c r="X1651" t="s">
        <v>1936</v>
      </c>
      <c r="Y1651" t="s">
        <v>1936</v>
      </c>
      <c r="Z1651" t="s">
        <v>11494</v>
      </c>
      <c r="AA1651" t="s">
        <v>161</v>
      </c>
      <c r="AB1651" t="s">
        <v>130</v>
      </c>
      <c r="AC1651" t="s">
        <v>1</v>
      </c>
      <c r="AD1651" t="s">
        <v>297</v>
      </c>
      <c r="AE1651" t="s">
        <v>31</v>
      </c>
      <c r="AF1651" t="s">
        <v>10898</v>
      </c>
      <c r="AG1651" t="s">
        <v>1167</v>
      </c>
      <c r="AH1651" t="s">
        <v>10899</v>
      </c>
      <c r="AI1651" t="s">
        <v>11495</v>
      </c>
      <c r="AJ1651" t="s">
        <v>140</v>
      </c>
      <c r="AK1651" t="s">
        <v>158</v>
      </c>
      <c r="AL1651" t="s">
        <v>134</v>
      </c>
      <c r="AM1651" t="s">
        <v>141</v>
      </c>
      <c r="AN1651" t="s">
        <v>1</v>
      </c>
      <c r="AO1651" t="s">
        <v>136</v>
      </c>
      <c r="AP1651" t="s">
        <v>155</v>
      </c>
      <c r="AQ1651" t="s">
        <v>137</v>
      </c>
      <c r="AR1651" t="s">
        <v>141</v>
      </c>
      <c r="AS1651">
        <v>5</v>
      </c>
      <c r="AT1651" t="s">
        <v>144</v>
      </c>
      <c r="AU1651">
        <v>0</v>
      </c>
      <c r="AV1651" t="s">
        <v>40</v>
      </c>
      <c r="AW1651">
        <v>0</v>
      </c>
      <c r="AX1651" t="s">
        <v>11496</v>
      </c>
      <c r="AY1651" t="s">
        <v>517</v>
      </c>
      <c r="AZ1651" t="s">
        <v>648</v>
      </c>
      <c r="BA1651" t="s">
        <v>648</v>
      </c>
      <c r="BB1651" t="s">
        <v>136</v>
      </c>
    </row>
    <row r="1652" spans="1:54" hidden="1" x14ac:dyDescent="0.25">
      <c r="A1652" t="s">
        <v>172</v>
      </c>
      <c r="B1652">
        <v>10793</v>
      </c>
      <c r="C1652">
        <v>45911</v>
      </c>
      <c r="D1652" t="s">
        <v>14</v>
      </c>
      <c r="E1652">
        <v>1871694</v>
      </c>
      <c r="F1652">
        <v>45910</v>
      </c>
      <c r="G1652">
        <v>3</v>
      </c>
      <c r="H1652" t="s">
        <v>139</v>
      </c>
      <c r="I1652" t="s">
        <v>124</v>
      </c>
      <c r="J1652" s="16">
        <v>45931</v>
      </c>
      <c r="K1652" t="s">
        <v>125</v>
      </c>
      <c r="L1652" t="s">
        <v>126</v>
      </c>
      <c r="M1652">
        <v>20</v>
      </c>
      <c r="N1652" t="s">
        <v>177</v>
      </c>
      <c r="O1652" t="s">
        <v>172</v>
      </c>
      <c r="P1652">
        <v>0</v>
      </c>
      <c r="R1652">
        <v>89.7</v>
      </c>
      <c r="S1652">
        <v>11080.6</v>
      </c>
      <c r="T1652">
        <v>8</v>
      </c>
      <c r="U1652" t="s">
        <v>127</v>
      </c>
      <c r="V1652">
        <v>1</v>
      </c>
      <c r="W1652" t="s">
        <v>338</v>
      </c>
      <c r="X1652" t="s">
        <v>339</v>
      </c>
      <c r="Y1652" t="s">
        <v>339</v>
      </c>
      <c r="Z1652" t="s">
        <v>2126</v>
      </c>
      <c r="AA1652" t="s">
        <v>153</v>
      </c>
      <c r="AB1652" t="s">
        <v>173</v>
      </c>
      <c r="AC1652" t="s">
        <v>14</v>
      </c>
      <c r="AD1652" t="s">
        <v>324</v>
      </c>
      <c r="AE1652" t="s">
        <v>172</v>
      </c>
      <c r="AF1652" t="s">
        <v>1908</v>
      </c>
      <c r="AG1652" t="s">
        <v>340</v>
      </c>
      <c r="AH1652" t="s">
        <v>2127</v>
      </c>
      <c r="AI1652" t="s">
        <v>3251</v>
      </c>
      <c r="AJ1652" t="s">
        <v>140</v>
      </c>
      <c r="AK1652" t="s">
        <v>3252</v>
      </c>
      <c r="AL1652" t="s">
        <v>134</v>
      </c>
      <c r="AM1652" t="s">
        <v>141</v>
      </c>
      <c r="AN1652" t="s">
        <v>14</v>
      </c>
      <c r="AO1652" t="s">
        <v>173</v>
      </c>
      <c r="AP1652" t="s">
        <v>153</v>
      </c>
      <c r="AQ1652" t="s">
        <v>137</v>
      </c>
      <c r="AR1652" t="s">
        <v>141</v>
      </c>
      <c r="AS1652">
        <v>20</v>
      </c>
      <c r="AT1652" t="s">
        <v>202</v>
      </c>
      <c r="AU1652">
        <v>3</v>
      </c>
      <c r="AV1652" t="s">
        <v>46</v>
      </c>
      <c r="AW1652">
        <v>0</v>
      </c>
      <c r="AX1652" t="s">
        <v>2128</v>
      </c>
      <c r="AY1652" t="s">
        <v>517</v>
      </c>
      <c r="AZ1652" t="s">
        <v>648</v>
      </c>
      <c r="BA1652" t="s">
        <v>648</v>
      </c>
      <c r="BB1652" t="s">
        <v>745</v>
      </c>
    </row>
    <row r="1653" spans="1:54" hidden="1" x14ac:dyDescent="0.25">
      <c r="A1653" t="s">
        <v>14</v>
      </c>
      <c r="B1653">
        <v>208731</v>
      </c>
      <c r="C1653">
        <v>45932</v>
      </c>
      <c r="D1653" t="s">
        <v>1020</v>
      </c>
      <c r="E1653">
        <v>1641657</v>
      </c>
      <c r="F1653">
        <v>45922</v>
      </c>
      <c r="G1653">
        <v>5</v>
      </c>
      <c r="H1653" t="s">
        <v>123</v>
      </c>
      <c r="I1653" t="s">
        <v>124</v>
      </c>
      <c r="J1653" s="16">
        <v>45933</v>
      </c>
      <c r="K1653" t="s">
        <v>125</v>
      </c>
      <c r="L1653" t="s">
        <v>126</v>
      </c>
      <c r="M1653">
        <v>1</v>
      </c>
      <c r="N1653" t="s">
        <v>5643</v>
      </c>
      <c r="O1653" t="s">
        <v>1</v>
      </c>
      <c r="P1653">
        <v>0</v>
      </c>
      <c r="R1653">
        <v>128.36000000000001</v>
      </c>
      <c r="S1653">
        <v>1474.92</v>
      </c>
      <c r="T1653">
        <v>2</v>
      </c>
      <c r="U1653" t="s">
        <v>127</v>
      </c>
      <c r="V1653">
        <v>1</v>
      </c>
      <c r="W1653" t="s">
        <v>1165</v>
      </c>
      <c r="X1653" t="s">
        <v>1166</v>
      </c>
      <c r="Y1653" t="s">
        <v>1166</v>
      </c>
      <c r="Z1653" t="s">
        <v>4318</v>
      </c>
      <c r="AA1653" t="s">
        <v>161</v>
      </c>
      <c r="AB1653" t="s">
        <v>130</v>
      </c>
      <c r="AC1653" t="s">
        <v>1020</v>
      </c>
      <c r="AD1653" t="s">
        <v>391</v>
      </c>
      <c r="AE1653" t="s">
        <v>14</v>
      </c>
      <c r="AF1653" t="s">
        <v>4319</v>
      </c>
      <c r="AG1653" t="s">
        <v>1167</v>
      </c>
      <c r="AH1653" t="s">
        <v>4320</v>
      </c>
      <c r="AI1653" t="s">
        <v>4321</v>
      </c>
      <c r="AJ1653" t="s">
        <v>223</v>
      </c>
      <c r="AK1653" t="s">
        <v>6635</v>
      </c>
      <c r="AL1653" t="s">
        <v>134</v>
      </c>
      <c r="AM1653" t="s">
        <v>135</v>
      </c>
      <c r="AN1653" t="s">
        <v>1</v>
      </c>
      <c r="AO1653" t="s">
        <v>136</v>
      </c>
      <c r="AP1653" t="s">
        <v>153</v>
      </c>
      <c r="AQ1653" t="s">
        <v>137</v>
      </c>
      <c r="AR1653" t="s">
        <v>135</v>
      </c>
      <c r="AS1653">
        <v>1</v>
      </c>
      <c r="AT1653" t="s">
        <v>144</v>
      </c>
      <c r="AU1653">
        <v>0</v>
      </c>
      <c r="AV1653" t="s">
        <v>489</v>
      </c>
      <c r="AW1653">
        <v>0</v>
      </c>
      <c r="AX1653" t="s">
        <v>6636</v>
      </c>
      <c r="AY1653" t="s">
        <v>517</v>
      </c>
      <c r="AZ1653" t="s">
        <v>648</v>
      </c>
      <c r="BA1653" t="s">
        <v>648</v>
      </c>
      <c r="BB1653" t="s">
        <v>136</v>
      </c>
    </row>
    <row r="1654" spans="1:54" hidden="1" x14ac:dyDescent="0.25">
      <c r="A1654" t="s">
        <v>30</v>
      </c>
      <c r="B1654">
        <v>57890</v>
      </c>
      <c r="C1654">
        <v>45920</v>
      </c>
      <c r="D1654" t="s">
        <v>178</v>
      </c>
      <c r="E1654">
        <v>2736312</v>
      </c>
      <c r="F1654">
        <v>45918</v>
      </c>
      <c r="G1654">
        <v>3</v>
      </c>
      <c r="H1654" t="s">
        <v>139</v>
      </c>
      <c r="I1654" t="s">
        <v>124</v>
      </c>
      <c r="J1654" s="16">
        <v>45933</v>
      </c>
      <c r="K1654" t="s">
        <v>125</v>
      </c>
      <c r="L1654" t="s">
        <v>126</v>
      </c>
      <c r="M1654">
        <v>13</v>
      </c>
      <c r="N1654" t="s">
        <v>7488</v>
      </c>
      <c r="O1654" t="s">
        <v>178</v>
      </c>
      <c r="P1654">
        <v>0</v>
      </c>
      <c r="R1654">
        <v>44.71</v>
      </c>
      <c r="S1654">
        <v>2721.56</v>
      </c>
      <c r="T1654">
        <v>4</v>
      </c>
      <c r="U1654" t="s">
        <v>127</v>
      </c>
      <c r="V1654">
        <v>2</v>
      </c>
      <c r="W1654" t="s">
        <v>277</v>
      </c>
      <c r="X1654" t="s">
        <v>278</v>
      </c>
      <c r="Y1654" t="s">
        <v>278</v>
      </c>
      <c r="Z1654" t="s">
        <v>8917</v>
      </c>
      <c r="AA1654" t="s">
        <v>161</v>
      </c>
      <c r="AB1654" t="s">
        <v>173</v>
      </c>
      <c r="AC1654" t="s">
        <v>178</v>
      </c>
      <c r="AD1654" t="s">
        <v>289</v>
      </c>
      <c r="AE1654" t="s">
        <v>178</v>
      </c>
      <c r="AF1654" t="s">
        <v>179</v>
      </c>
      <c r="AG1654" t="s">
        <v>279</v>
      </c>
      <c r="AH1654" t="s">
        <v>6159</v>
      </c>
      <c r="AI1654" t="s">
        <v>8918</v>
      </c>
      <c r="AJ1654" t="s">
        <v>140</v>
      </c>
      <c r="AK1654" t="s">
        <v>158</v>
      </c>
      <c r="AL1654" t="s">
        <v>134</v>
      </c>
      <c r="AM1654" t="s">
        <v>141</v>
      </c>
      <c r="AN1654" t="s">
        <v>30</v>
      </c>
      <c r="AO1654" t="s">
        <v>173</v>
      </c>
      <c r="AP1654" t="s">
        <v>161</v>
      </c>
      <c r="AQ1654" t="s">
        <v>137</v>
      </c>
      <c r="AR1654" t="s">
        <v>141</v>
      </c>
      <c r="AS1654">
        <v>13</v>
      </c>
      <c r="AT1654" t="s">
        <v>142</v>
      </c>
      <c r="AU1654">
        <v>2</v>
      </c>
      <c r="AV1654" t="s">
        <v>173</v>
      </c>
      <c r="AW1654">
        <v>0</v>
      </c>
      <c r="AX1654" t="s">
        <v>8919</v>
      </c>
      <c r="AY1654" t="s">
        <v>73</v>
      </c>
      <c r="AZ1654" t="s">
        <v>648</v>
      </c>
      <c r="BA1654" t="s">
        <v>648</v>
      </c>
      <c r="BB1654" t="s">
        <v>753</v>
      </c>
    </row>
    <row r="1655" spans="1:54" hidden="1" x14ac:dyDescent="0.25">
      <c r="A1655" t="s">
        <v>231</v>
      </c>
      <c r="B1655">
        <v>2413</v>
      </c>
      <c r="C1655">
        <v>45930</v>
      </c>
      <c r="D1655" t="s">
        <v>143</v>
      </c>
      <c r="E1655">
        <v>5504207</v>
      </c>
      <c r="F1655">
        <v>45923</v>
      </c>
      <c r="G1655">
        <v>3</v>
      </c>
      <c r="H1655" t="s">
        <v>139</v>
      </c>
      <c r="I1655" t="s">
        <v>124</v>
      </c>
      <c r="J1655" s="16">
        <v>45933</v>
      </c>
      <c r="K1655" t="s">
        <v>125</v>
      </c>
      <c r="L1655" t="s">
        <v>149</v>
      </c>
      <c r="M1655">
        <v>3</v>
      </c>
      <c r="N1655" t="s">
        <v>3910</v>
      </c>
      <c r="O1655" t="s">
        <v>231</v>
      </c>
      <c r="P1655">
        <v>0</v>
      </c>
      <c r="R1655">
        <v>637.45000000000005</v>
      </c>
      <c r="S1655">
        <v>18676</v>
      </c>
      <c r="T1655">
        <v>8</v>
      </c>
      <c r="U1655" t="s">
        <v>127</v>
      </c>
      <c r="V1655">
        <v>1</v>
      </c>
      <c r="W1655" t="s">
        <v>6637</v>
      </c>
      <c r="X1655" t="s">
        <v>6637</v>
      </c>
      <c r="Y1655" t="s">
        <v>6637</v>
      </c>
      <c r="Z1655" t="s">
        <v>6638</v>
      </c>
      <c r="AA1655" t="s">
        <v>201</v>
      </c>
      <c r="AB1655" t="s">
        <v>173</v>
      </c>
      <c r="AC1655" t="s">
        <v>143</v>
      </c>
      <c r="AD1655" t="s">
        <v>1064</v>
      </c>
      <c r="AE1655" t="s">
        <v>228</v>
      </c>
      <c r="AF1655" t="s">
        <v>229</v>
      </c>
      <c r="AG1655" t="s">
        <v>255</v>
      </c>
      <c r="AH1655" t="s">
        <v>2119</v>
      </c>
      <c r="AI1655" t="s">
        <v>6639</v>
      </c>
      <c r="AJ1655" t="s">
        <v>176</v>
      </c>
      <c r="AL1655" t="s">
        <v>134</v>
      </c>
      <c r="AM1655" t="s">
        <v>141</v>
      </c>
      <c r="AN1655" t="s">
        <v>18</v>
      </c>
      <c r="AO1655" t="s">
        <v>173</v>
      </c>
      <c r="AP1655" t="s">
        <v>201</v>
      </c>
      <c r="AQ1655" t="s">
        <v>198</v>
      </c>
      <c r="AR1655" t="s">
        <v>141</v>
      </c>
      <c r="AS1655">
        <v>3</v>
      </c>
      <c r="AT1655" t="s">
        <v>169</v>
      </c>
      <c r="AU1655">
        <v>0</v>
      </c>
      <c r="AV1655" t="s">
        <v>66</v>
      </c>
      <c r="AW1655">
        <v>0</v>
      </c>
      <c r="AX1655" t="s">
        <v>6640</v>
      </c>
      <c r="AY1655" t="s">
        <v>517</v>
      </c>
      <c r="AZ1655" t="s">
        <v>648</v>
      </c>
      <c r="BA1655" t="s">
        <v>649</v>
      </c>
      <c r="BB1655" t="s">
        <v>749</v>
      </c>
    </row>
    <row r="1656" spans="1:54" hidden="1" x14ac:dyDescent="0.25">
      <c r="A1656" t="s">
        <v>231</v>
      </c>
      <c r="B1656">
        <v>2419</v>
      </c>
      <c r="C1656">
        <v>45930</v>
      </c>
      <c r="D1656" t="s">
        <v>156</v>
      </c>
      <c r="E1656">
        <v>518320</v>
      </c>
      <c r="F1656">
        <v>45922</v>
      </c>
      <c r="G1656">
        <v>3</v>
      </c>
      <c r="H1656" t="s">
        <v>139</v>
      </c>
      <c r="I1656" t="s">
        <v>124</v>
      </c>
      <c r="J1656" s="16">
        <v>45931</v>
      </c>
      <c r="K1656" t="s">
        <v>125</v>
      </c>
      <c r="L1656" t="s">
        <v>126</v>
      </c>
      <c r="M1656">
        <v>1</v>
      </c>
      <c r="N1656" t="s">
        <v>1200</v>
      </c>
      <c r="O1656" t="s">
        <v>231</v>
      </c>
      <c r="P1656">
        <v>0</v>
      </c>
      <c r="R1656">
        <v>115.32</v>
      </c>
      <c r="S1656">
        <v>2817.66</v>
      </c>
      <c r="T1656">
        <v>26</v>
      </c>
      <c r="U1656" t="s">
        <v>127</v>
      </c>
      <c r="V1656">
        <v>1</v>
      </c>
      <c r="W1656" t="s">
        <v>1843</v>
      </c>
      <c r="X1656" t="s">
        <v>1844</v>
      </c>
      <c r="Y1656" t="s">
        <v>1844</v>
      </c>
      <c r="Z1656" t="s">
        <v>1845</v>
      </c>
      <c r="AA1656" t="s">
        <v>201</v>
      </c>
      <c r="AB1656" t="s">
        <v>173</v>
      </c>
      <c r="AC1656" t="s">
        <v>156</v>
      </c>
      <c r="AD1656" t="s">
        <v>1362</v>
      </c>
      <c r="AE1656" t="s">
        <v>231</v>
      </c>
      <c r="AF1656" t="s">
        <v>229</v>
      </c>
      <c r="AG1656" t="s">
        <v>189</v>
      </c>
      <c r="AH1656" t="s">
        <v>1846</v>
      </c>
      <c r="AI1656" t="s">
        <v>3095</v>
      </c>
      <c r="AJ1656" t="s">
        <v>133</v>
      </c>
      <c r="AL1656" t="s">
        <v>134</v>
      </c>
      <c r="AM1656" t="s">
        <v>141</v>
      </c>
      <c r="AN1656" t="s">
        <v>18</v>
      </c>
      <c r="AO1656" t="s">
        <v>173</v>
      </c>
      <c r="AP1656" t="s">
        <v>201</v>
      </c>
      <c r="AQ1656" t="s">
        <v>198</v>
      </c>
      <c r="AR1656" t="s">
        <v>141</v>
      </c>
      <c r="AS1656">
        <v>1</v>
      </c>
      <c r="AT1656" t="s">
        <v>144</v>
      </c>
      <c r="AU1656">
        <v>0</v>
      </c>
      <c r="AV1656" t="s">
        <v>173</v>
      </c>
      <c r="AW1656">
        <v>0</v>
      </c>
      <c r="AX1656" t="s">
        <v>1847</v>
      </c>
      <c r="AY1656" t="s">
        <v>517</v>
      </c>
      <c r="AZ1656" t="s">
        <v>648</v>
      </c>
      <c r="BA1656" t="s">
        <v>648</v>
      </c>
      <c r="BB1656" t="s">
        <v>749</v>
      </c>
    </row>
    <row r="1657" spans="1:54" x14ac:dyDescent="0.25">
      <c r="A1657" t="s">
        <v>231</v>
      </c>
      <c r="B1657">
        <v>2442</v>
      </c>
      <c r="C1657">
        <v>45933</v>
      </c>
      <c r="D1657" t="s">
        <v>156</v>
      </c>
      <c r="E1657">
        <v>518888</v>
      </c>
      <c r="F1657">
        <v>45929</v>
      </c>
      <c r="G1657">
        <v>3</v>
      </c>
      <c r="H1657" t="s">
        <v>139</v>
      </c>
      <c r="I1657" t="s">
        <v>124</v>
      </c>
      <c r="J1657" s="16">
        <v>45936</v>
      </c>
      <c r="K1657" t="s">
        <v>125</v>
      </c>
      <c r="L1657" t="s">
        <v>149</v>
      </c>
      <c r="M1657">
        <v>3</v>
      </c>
      <c r="N1657" t="s">
        <v>199</v>
      </c>
      <c r="O1657" t="s">
        <v>231</v>
      </c>
      <c r="P1657">
        <v>0</v>
      </c>
      <c r="R1657">
        <v>279.08</v>
      </c>
      <c r="S1657">
        <v>2047.99</v>
      </c>
      <c r="T1657">
        <v>12</v>
      </c>
      <c r="U1657" t="s">
        <v>127</v>
      </c>
      <c r="V1657">
        <v>1</v>
      </c>
      <c r="W1657" t="s">
        <v>8920</v>
      </c>
      <c r="X1657" t="s">
        <v>8921</v>
      </c>
      <c r="Y1657" t="s">
        <v>8921</v>
      </c>
      <c r="Z1657" t="s">
        <v>8922</v>
      </c>
      <c r="AA1657" t="s">
        <v>201</v>
      </c>
      <c r="AB1657" t="s">
        <v>173</v>
      </c>
      <c r="AC1657" t="s">
        <v>156</v>
      </c>
      <c r="AD1657" t="s">
        <v>1362</v>
      </c>
      <c r="AE1657" t="s">
        <v>228</v>
      </c>
      <c r="AF1657" t="s">
        <v>229</v>
      </c>
      <c r="AG1657" t="s">
        <v>189</v>
      </c>
      <c r="AH1657" t="s">
        <v>8427</v>
      </c>
      <c r="AI1657" t="s">
        <v>8923</v>
      </c>
      <c r="AJ1657" t="s">
        <v>176</v>
      </c>
      <c r="AK1657" t="s">
        <v>8924</v>
      </c>
      <c r="AL1657" t="s">
        <v>134</v>
      </c>
      <c r="AM1657" t="s">
        <v>141</v>
      </c>
      <c r="AN1657" t="s">
        <v>18</v>
      </c>
      <c r="AO1657" t="s">
        <v>173</v>
      </c>
      <c r="AP1657" t="s">
        <v>201</v>
      </c>
      <c r="AQ1657" t="s">
        <v>198</v>
      </c>
      <c r="AR1657" t="s">
        <v>141</v>
      </c>
      <c r="AS1657">
        <v>3</v>
      </c>
      <c r="AT1657" t="s">
        <v>144</v>
      </c>
      <c r="AU1657">
        <v>0</v>
      </c>
      <c r="AV1657" t="s">
        <v>52</v>
      </c>
      <c r="AW1657">
        <v>0</v>
      </c>
      <c r="AX1657" t="s">
        <v>8925</v>
      </c>
      <c r="AY1657" t="s">
        <v>517</v>
      </c>
      <c r="AZ1657" t="s">
        <v>648</v>
      </c>
      <c r="BA1657" t="s">
        <v>648</v>
      </c>
      <c r="BB1657" t="s">
        <v>749</v>
      </c>
    </row>
    <row r="1658" spans="1:54" hidden="1" x14ac:dyDescent="0.25">
      <c r="A1658" t="s">
        <v>12</v>
      </c>
      <c r="B1658">
        <v>118463</v>
      </c>
      <c r="C1658">
        <v>45931</v>
      </c>
      <c r="D1658" t="s">
        <v>290</v>
      </c>
      <c r="E1658">
        <v>469360</v>
      </c>
      <c r="F1658">
        <v>45930</v>
      </c>
      <c r="G1658">
        <v>3</v>
      </c>
      <c r="H1658" t="s">
        <v>139</v>
      </c>
      <c r="I1658" t="s">
        <v>124</v>
      </c>
      <c r="J1658" s="16">
        <v>45931</v>
      </c>
      <c r="K1658" t="s">
        <v>125</v>
      </c>
      <c r="L1658" t="s">
        <v>149</v>
      </c>
      <c r="M1658">
        <v>0</v>
      </c>
      <c r="N1658" t="s">
        <v>213</v>
      </c>
      <c r="O1658" t="s">
        <v>12</v>
      </c>
      <c r="P1658">
        <v>0</v>
      </c>
      <c r="R1658">
        <v>95.87</v>
      </c>
      <c r="S1658">
        <v>3402</v>
      </c>
      <c r="T1658">
        <v>9</v>
      </c>
      <c r="U1658" t="s">
        <v>127</v>
      </c>
      <c r="V1658">
        <v>3</v>
      </c>
      <c r="W1658" t="s">
        <v>1848</v>
      </c>
      <c r="X1658" t="s">
        <v>1848</v>
      </c>
      <c r="Y1658" t="s">
        <v>1848</v>
      </c>
      <c r="Z1658" t="s">
        <v>1849</v>
      </c>
      <c r="AA1658" t="s">
        <v>155</v>
      </c>
      <c r="AB1658" t="s">
        <v>130</v>
      </c>
      <c r="AC1658" t="s">
        <v>290</v>
      </c>
      <c r="AE1658" t="s">
        <v>1008</v>
      </c>
      <c r="AF1658" t="s">
        <v>1736</v>
      </c>
      <c r="AG1658" t="s">
        <v>1167</v>
      </c>
      <c r="AH1658" t="s">
        <v>5888</v>
      </c>
      <c r="AI1658" t="s">
        <v>3096</v>
      </c>
      <c r="AJ1658" t="s">
        <v>140</v>
      </c>
      <c r="AK1658" t="s">
        <v>3097</v>
      </c>
      <c r="AL1658" t="s">
        <v>134</v>
      </c>
      <c r="AM1658" t="s">
        <v>141</v>
      </c>
      <c r="AN1658" t="s">
        <v>12</v>
      </c>
      <c r="AO1658" t="s">
        <v>136</v>
      </c>
      <c r="AP1658" t="s">
        <v>155</v>
      </c>
      <c r="AQ1658" t="s">
        <v>159</v>
      </c>
      <c r="AR1658" t="s">
        <v>141</v>
      </c>
      <c r="AS1658">
        <v>0</v>
      </c>
      <c r="AT1658" t="s">
        <v>169</v>
      </c>
      <c r="AU1658">
        <v>0</v>
      </c>
      <c r="AV1658" t="s">
        <v>483</v>
      </c>
      <c r="AW1658">
        <v>0</v>
      </c>
      <c r="AX1658" t="s">
        <v>1850</v>
      </c>
      <c r="AY1658" t="s">
        <v>517</v>
      </c>
      <c r="AZ1658" t="s">
        <v>648</v>
      </c>
      <c r="BA1658" t="s">
        <v>648</v>
      </c>
      <c r="BB1658" t="s">
        <v>136</v>
      </c>
    </row>
    <row r="1659" spans="1:54" hidden="1" x14ac:dyDescent="0.25">
      <c r="A1659" t="s">
        <v>16</v>
      </c>
      <c r="B1659">
        <v>75579</v>
      </c>
      <c r="C1659">
        <v>45931</v>
      </c>
      <c r="D1659" t="s">
        <v>16</v>
      </c>
      <c r="E1659">
        <v>5490706</v>
      </c>
      <c r="F1659">
        <v>45913</v>
      </c>
      <c r="G1659">
        <v>3</v>
      </c>
      <c r="H1659" t="s">
        <v>139</v>
      </c>
      <c r="I1659" t="s">
        <v>124</v>
      </c>
      <c r="J1659" s="16">
        <v>45936</v>
      </c>
      <c r="K1659" t="s">
        <v>125</v>
      </c>
      <c r="L1659" t="s">
        <v>149</v>
      </c>
      <c r="M1659">
        <v>5</v>
      </c>
      <c r="N1659" t="s">
        <v>292</v>
      </c>
      <c r="O1659" t="s">
        <v>16</v>
      </c>
      <c r="P1659">
        <v>0</v>
      </c>
      <c r="R1659">
        <v>85.61</v>
      </c>
      <c r="S1659">
        <v>1543.59</v>
      </c>
      <c r="T1659">
        <v>3</v>
      </c>
      <c r="U1659" t="s">
        <v>150</v>
      </c>
      <c r="V1659">
        <v>1</v>
      </c>
      <c r="W1659" t="s">
        <v>416</v>
      </c>
      <c r="X1659" t="s">
        <v>416</v>
      </c>
      <c r="Y1659" t="s">
        <v>416</v>
      </c>
      <c r="Z1659" t="s">
        <v>570</v>
      </c>
      <c r="AA1659" t="s">
        <v>129</v>
      </c>
      <c r="AB1659" t="s">
        <v>130</v>
      </c>
      <c r="AC1659" t="s">
        <v>16</v>
      </c>
      <c r="AD1659" t="s">
        <v>269</v>
      </c>
      <c r="AE1659" t="s">
        <v>9</v>
      </c>
      <c r="AF1659" t="s">
        <v>151</v>
      </c>
      <c r="AG1659" t="s">
        <v>298</v>
      </c>
      <c r="AH1659" t="s">
        <v>571</v>
      </c>
      <c r="AI1659" t="s">
        <v>572</v>
      </c>
      <c r="AJ1659" t="s">
        <v>140</v>
      </c>
      <c r="AK1659" t="s">
        <v>11497</v>
      </c>
      <c r="AL1659" t="s">
        <v>134</v>
      </c>
      <c r="AM1659" t="s">
        <v>141</v>
      </c>
      <c r="AN1659" t="s">
        <v>16</v>
      </c>
      <c r="AO1659" t="s">
        <v>136</v>
      </c>
      <c r="AP1659" t="s">
        <v>129</v>
      </c>
      <c r="AQ1659" t="s">
        <v>137</v>
      </c>
      <c r="AR1659" t="s">
        <v>141</v>
      </c>
      <c r="AS1659">
        <v>5</v>
      </c>
      <c r="AT1659" t="s">
        <v>224</v>
      </c>
      <c r="AU1659">
        <v>0</v>
      </c>
      <c r="AV1659" t="s">
        <v>498</v>
      </c>
      <c r="AW1659">
        <v>0</v>
      </c>
      <c r="AX1659" t="s">
        <v>11498</v>
      </c>
      <c r="AY1659" t="s">
        <v>59</v>
      </c>
      <c r="AZ1659" t="s">
        <v>648</v>
      </c>
      <c r="BA1659" t="s">
        <v>648</v>
      </c>
      <c r="BB1659" t="s">
        <v>136</v>
      </c>
    </row>
    <row r="1660" spans="1:54" hidden="1" x14ac:dyDescent="0.25">
      <c r="A1660" t="s">
        <v>231</v>
      </c>
      <c r="B1660">
        <v>2370</v>
      </c>
      <c r="C1660">
        <v>45924</v>
      </c>
      <c r="D1660" t="s">
        <v>16</v>
      </c>
      <c r="E1660">
        <v>5498896</v>
      </c>
      <c r="F1660">
        <v>45919</v>
      </c>
      <c r="G1660">
        <v>3</v>
      </c>
      <c r="H1660" t="s">
        <v>139</v>
      </c>
      <c r="I1660" t="s">
        <v>124</v>
      </c>
      <c r="J1660" s="16">
        <v>45931</v>
      </c>
      <c r="K1660" t="s">
        <v>125</v>
      </c>
      <c r="L1660" t="s">
        <v>126</v>
      </c>
      <c r="M1660">
        <v>7</v>
      </c>
      <c r="N1660" t="s">
        <v>1200</v>
      </c>
      <c r="O1660" t="s">
        <v>231</v>
      </c>
      <c r="P1660">
        <v>0</v>
      </c>
      <c r="R1660">
        <v>1303.22</v>
      </c>
      <c r="S1660">
        <v>11840.58</v>
      </c>
      <c r="T1660">
        <v>32</v>
      </c>
      <c r="U1660" t="s">
        <v>127</v>
      </c>
      <c r="V1660">
        <v>1</v>
      </c>
      <c r="W1660" t="s">
        <v>2451</v>
      </c>
      <c r="X1660" t="s">
        <v>2452</v>
      </c>
      <c r="Y1660" t="s">
        <v>2452</v>
      </c>
      <c r="Z1660" t="s">
        <v>2453</v>
      </c>
      <c r="AA1660" t="s">
        <v>201</v>
      </c>
      <c r="AB1660" t="s">
        <v>173</v>
      </c>
      <c r="AC1660" t="s">
        <v>26</v>
      </c>
      <c r="AD1660" t="s">
        <v>1045</v>
      </c>
      <c r="AE1660" t="s">
        <v>228</v>
      </c>
      <c r="AF1660" t="s">
        <v>229</v>
      </c>
      <c r="AG1660" t="s">
        <v>2454</v>
      </c>
      <c r="AH1660" t="s">
        <v>623</v>
      </c>
      <c r="AI1660" t="s">
        <v>3441</v>
      </c>
      <c r="AJ1660" t="s">
        <v>980</v>
      </c>
      <c r="AL1660" t="s">
        <v>134</v>
      </c>
      <c r="AM1660" t="s">
        <v>141</v>
      </c>
      <c r="AN1660" t="s">
        <v>18</v>
      </c>
      <c r="AO1660" t="s">
        <v>173</v>
      </c>
      <c r="AP1660" t="s">
        <v>201</v>
      </c>
      <c r="AQ1660" t="s">
        <v>198</v>
      </c>
      <c r="AR1660" t="s">
        <v>141</v>
      </c>
      <c r="AS1660">
        <v>7</v>
      </c>
      <c r="AT1660" t="s">
        <v>147</v>
      </c>
      <c r="AU1660">
        <v>1</v>
      </c>
      <c r="AV1660" t="s">
        <v>173</v>
      </c>
      <c r="AW1660">
        <v>0</v>
      </c>
      <c r="AX1660" t="s">
        <v>2455</v>
      </c>
      <c r="AY1660" t="s">
        <v>517</v>
      </c>
      <c r="AZ1660" t="s">
        <v>648</v>
      </c>
      <c r="BA1660" t="s">
        <v>648</v>
      </c>
      <c r="BB1660" t="s">
        <v>749</v>
      </c>
    </row>
    <row r="1661" spans="1:54" x14ac:dyDescent="0.25">
      <c r="A1661" t="s">
        <v>12</v>
      </c>
      <c r="B1661">
        <v>118597</v>
      </c>
      <c r="C1661">
        <v>45933</v>
      </c>
      <c r="D1661" t="s">
        <v>16</v>
      </c>
      <c r="E1661">
        <v>5509503</v>
      </c>
      <c r="F1661">
        <v>45926</v>
      </c>
      <c r="G1661">
        <v>5</v>
      </c>
      <c r="H1661" t="s">
        <v>123</v>
      </c>
      <c r="I1661" t="s">
        <v>124</v>
      </c>
      <c r="J1661" s="16">
        <v>45936</v>
      </c>
      <c r="K1661" t="s">
        <v>125</v>
      </c>
      <c r="L1661" t="s">
        <v>149</v>
      </c>
      <c r="M1661">
        <v>3</v>
      </c>
      <c r="N1661" t="s">
        <v>199</v>
      </c>
      <c r="O1661" t="s">
        <v>16</v>
      </c>
      <c r="P1661">
        <v>0</v>
      </c>
      <c r="R1661">
        <v>25.3</v>
      </c>
      <c r="S1661">
        <v>440.24</v>
      </c>
      <c r="T1661">
        <v>1</v>
      </c>
      <c r="U1661" t="s">
        <v>127</v>
      </c>
      <c r="V1661">
        <v>1</v>
      </c>
      <c r="W1661" t="s">
        <v>315</v>
      </c>
      <c r="X1661" t="s">
        <v>315</v>
      </c>
      <c r="Y1661" t="s">
        <v>315</v>
      </c>
      <c r="Z1661" t="s">
        <v>11499</v>
      </c>
      <c r="AA1661" t="s">
        <v>129</v>
      </c>
      <c r="AB1661" t="s">
        <v>130</v>
      </c>
      <c r="AC1661" t="s">
        <v>16</v>
      </c>
      <c r="AD1661" t="s">
        <v>254</v>
      </c>
      <c r="AE1661" t="s">
        <v>2048</v>
      </c>
      <c r="AF1661" t="s">
        <v>2124</v>
      </c>
      <c r="AG1661" t="s">
        <v>1097</v>
      </c>
      <c r="AH1661" t="s">
        <v>8089</v>
      </c>
      <c r="AI1661" t="s">
        <v>11500</v>
      </c>
      <c r="AJ1661" t="s">
        <v>133</v>
      </c>
      <c r="AL1661" t="s">
        <v>134</v>
      </c>
      <c r="AM1661" t="s">
        <v>135</v>
      </c>
      <c r="AN1661" t="s">
        <v>16</v>
      </c>
      <c r="AO1661" t="s">
        <v>136</v>
      </c>
      <c r="AP1661" t="s">
        <v>155</v>
      </c>
      <c r="AQ1661" t="s">
        <v>137</v>
      </c>
      <c r="AR1661" t="s">
        <v>135</v>
      </c>
      <c r="AS1661">
        <v>3</v>
      </c>
      <c r="AT1661" t="s">
        <v>147</v>
      </c>
      <c r="AU1661">
        <v>0</v>
      </c>
      <c r="AV1661" t="s">
        <v>52</v>
      </c>
      <c r="AW1661">
        <v>0</v>
      </c>
      <c r="AX1661" t="s">
        <v>11501</v>
      </c>
      <c r="AY1661" t="s">
        <v>57</v>
      </c>
      <c r="AZ1661" t="s">
        <v>648</v>
      </c>
      <c r="BA1661" t="s">
        <v>649</v>
      </c>
      <c r="BB1661" t="s">
        <v>136</v>
      </c>
    </row>
    <row r="1662" spans="1:54" hidden="1" x14ac:dyDescent="0.25">
      <c r="A1662" t="s">
        <v>2021</v>
      </c>
      <c r="B1662">
        <v>2885</v>
      </c>
      <c r="C1662">
        <v>45932</v>
      </c>
      <c r="D1662" t="s">
        <v>16</v>
      </c>
      <c r="E1662">
        <v>5512093</v>
      </c>
      <c r="F1662">
        <v>45929</v>
      </c>
      <c r="G1662">
        <v>3</v>
      </c>
      <c r="H1662" t="s">
        <v>139</v>
      </c>
      <c r="I1662" t="s">
        <v>124</v>
      </c>
      <c r="J1662" s="16">
        <v>45933</v>
      </c>
      <c r="K1662" t="s">
        <v>125</v>
      </c>
      <c r="L1662" t="s">
        <v>149</v>
      </c>
      <c r="M1662">
        <v>1</v>
      </c>
      <c r="N1662" t="s">
        <v>1840</v>
      </c>
      <c r="O1662" t="s">
        <v>27</v>
      </c>
      <c r="P1662">
        <v>0</v>
      </c>
      <c r="R1662">
        <v>52.35</v>
      </c>
      <c r="S1662">
        <v>1580</v>
      </c>
      <c r="T1662">
        <v>3</v>
      </c>
      <c r="U1662" t="s">
        <v>151</v>
      </c>
      <c r="V1662">
        <v>0</v>
      </c>
      <c r="W1662" t="s">
        <v>404</v>
      </c>
      <c r="X1662" t="s">
        <v>1487</v>
      </c>
      <c r="Y1662" t="s">
        <v>1487</v>
      </c>
      <c r="Z1662" t="s">
        <v>8697</v>
      </c>
      <c r="AA1662" t="s">
        <v>155</v>
      </c>
      <c r="AB1662" t="s">
        <v>130</v>
      </c>
      <c r="AC1662" t="s">
        <v>16</v>
      </c>
      <c r="AD1662" t="s">
        <v>254</v>
      </c>
      <c r="AE1662" t="s">
        <v>2021</v>
      </c>
      <c r="AF1662" t="s">
        <v>151</v>
      </c>
      <c r="AG1662" t="s">
        <v>993</v>
      </c>
      <c r="AH1662" t="s">
        <v>8131</v>
      </c>
      <c r="AI1662" t="s">
        <v>8698</v>
      </c>
      <c r="AJ1662" t="s">
        <v>140</v>
      </c>
      <c r="AK1662" t="s">
        <v>158</v>
      </c>
      <c r="AL1662" t="s">
        <v>134</v>
      </c>
      <c r="AM1662" t="s">
        <v>141</v>
      </c>
      <c r="AN1662" t="s">
        <v>27</v>
      </c>
      <c r="AO1662" t="s">
        <v>136</v>
      </c>
      <c r="AP1662" t="s">
        <v>155</v>
      </c>
      <c r="AQ1662" t="s">
        <v>159</v>
      </c>
      <c r="AR1662" t="s">
        <v>141</v>
      </c>
      <c r="AS1662">
        <v>1</v>
      </c>
      <c r="AT1662" t="s">
        <v>144</v>
      </c>
      <c r="AU1662">
        <v>0</v>
      </c>
      <c r="AV1662" t="s">
        <v>60</v>
      </c>
      <c r="AW1662">
        <v>0</v>
      </c>
      <c r="AX1662" t="s">
        <v>8699</v>
      </c>
      <c r="AY1662" t="s">
        <v>734</v>
      </c>
      <c r="AZ1662" t="s">
        <v>648</v>
      </c>
      <c r="BA1662" t="s">
        <v>648</v>
      </c>
      <c r="BB1662" t="s">
        <v>136</v>
      </c>
    </row>
    <row r="1663" spans="1:54" hidden="1" x14ac:dyDescent="0.25">
      <c r="A1663" t="s">
        <v>14</v>
      </c>
      <c r="B1663">
        <v>208656</v>
      </c>
      <c r="C1663">
        <v>45930</v>
      </c>
      <c r="D1663" t="s">
        <v>16</v>
      </c>
      <c r="E1663">
        <v>5513065</v>
      </c>
      <c r="F1663">
        <v>45929</v>
      </c>
      <c r="G1663">
        <v>3</v>
      </c>
      <c r="H1663" t="s">
        <v>139</v>
      </c>
      <c r="I1663" t="s">
        <v>124</v>
      </c>
      <c r="J1663" s="16">
        <v>45931</v>
      </c>
      <c r="K1663" t="s">
        <v>125</v>
      </c>
      <c r="L1663" t="s">
        <v>126</v>
      </c>
      <c r="M1663">
        <v>1</v>
      </c>
      <c r="N1663" t="s">
        <v>1840</v>
      </c>
      <c r="O1663" t="s">
        <v>14</v>
      </c>
      <c r="P1663">
        <v>0</v>
      </c>
      <c r="R1663">
        <v>28.42</v>
      </c>
      <c r="S1663">
        <v>1250.8800000000001</v>
      </c>
      <c r="T1663">
        <v>1</v>
      </c>
      <c r="U1663" t="s">
        <v>127</v>
      </c>
      <c r="V1663">
        <v>1</v>
      </c>
      <c r="W1663" t="s">
        <v>315</v>
      </c>
      <c r="X1663" t="s">
        <v>315</v>
      </c>
      <c r="Y1663" t="s">
        <v>315</v>
      </c>
      <c r="Z1663" t="s">
        <v>2384</v>
      </c>
      <c r="AA1663" t="s">
        <v>153</v>
      </c>
      <c r="AB1663" t="s">
        <v>130</v>
      </c>
      <c r="AC1663" t="s">
        <v>16</v>
      </c>
      <c r="AD1663" t="s">
        <v>254</v>
      </c>
      <c r="AE1663" t="s">
        <v>2048</v>
      </c>
      <c r="AF1663" t="s">
        <v>2385</v>
      </c>
      <c r="AG1663" t="s">
        <v>1097</v>
      </c>
      <c r="AH1663" t="s">
        <v>2386</v>
      </c>
      <c r="AI1663" t="s">
        <v>3397</v>
      </c>
      <c r="AJ1663" t="s">
        <v>140</v>
      </c>
      <c r="AK1663" t="s">
        <v>3398</v>
      </c>
      <c r="AL1663" t="s">
        <v>134</v>
      </c>
      <c r="AM1663" t="s">
        <v>141</v>
      </c>
      <c r="AN1663" t="s">
        <v>14</v>
      </c>
      <c r="AO1663" t="s">
        <v>136</v>
      </c>
      <c r="AP1663" t="s">
        <v>153</v>
      </c>
      <c r="AQ1663" t="s">
        <v>137</v>
      </c>
      <c r="AR1663" t="s">
        <v>141</v>
      </c>
      <c r="AS1663">
        <v>1</v>
      </c>
      <c r="AT1663" t="s">
        <v>144</v>
      </c>
      <c r="AU1663">
        <v>0</v>
      </c>
      <c r="AV1663" t="s">
        <v>60</v>
      </c>
      <c r="AW1663">
        <v>0</v>
      </c>
      <c r="AX1663" t="s">
        <v>2387</v>
      </c>
      <c r="AY1663" t="s">
        <v>517</v>
      </c>
      <c r="AZ1663" t="s">
        <v>648</v>
      </c>
      <c r="BA1663" t="s">
        <v>649</v>
      </c>
      <c r="BB1663" t="s">
        <v>136</v>
      </c>
    </row>
    <row r="1664" spans="1:54" hidden="1" x14ac:dyDescent="0.25">
      <c r="A1664" t="s">
        <v>14</v>
      </c>
      <c r="B1664">
        <v>208659</v>
      </c>
      <c r="C1664">
        <v>45930</v>
      </c>
      <c r="D1664" t="s">
        <v>16</v>
      </c>
      <c r="E1664">
        <v>5513206</v>
      </c>
      <c r="F1664">
        <v>45929</v>
      </c>
      <c r="G1664">
        <v>3</v>
      </c>
      <c r="H1664" t="s">
        <v>139</v>
      </c>
      <c r="I1664" t="s">
        <v>124</v>
      </c>
      <c r="J1664" s="16">
        <v>45931</v>
      </c>
      <c r="K1664" t="s">
        <v>125</v>
      </c>
      <c r="L1664" t="s">
        <v>126</v>
      </c>
      <c r="M1664">
        <v>1</v>
      </c>
      <c r="N1664" t="s">
        <v>561</v>
      </c>
      <c r="O1664" t="s">
        <v>16</v>
      </c>
      <c r="P1664">
        <v>0</v>
      </c>
      <c r="R1664">
        <v>112.44</v>
      </c>
      <c r="S1664">
        <v>4152.8900000000003</v>
      </c>
      <c r="T1664">
        <v>22</v>
      </c>
      <c r="U1664" t="s">
        <v>127</v>
      </c>
      <c r="V1664">
        <v>1</v>
      </c>
      <c r="W1664" t="s">
        <v>2147</v>
      </c>
      <c r="X1664" t="s">
        <v>2148</v>
      </c>
      <c r="Y1664" t="s">
        <v>2148</v>
      </c>
      <c r="Z1664" t="s">
        <v>2388</v>
      </c>
      <c r="AA1664" t="s">
        <v>129</v>
      </c>
      <c r="AB1664" t="s">
        <v>130</v>
      </c>
      <c r="AC1664" t="s">
        <v>16</v>
      </c>
      <c r="AD1664" t="s">
        <v>254</v>
      </c>
      <c r="AE1664" t="s">
        <v>164</v>
      </c>
      <c r="AF1664" t="s">
        <v>358</v>
      </c>
      <c r="AG1664" t="s">
        <v>298</v>
      </c>
      <c r="AH1664" t="s">
        <v>2389</v>
      </c>
      <c r="AI1664" t="s">
        <v>3399</v>
      </c>
      <c r="AJ1664" t="s">
        <v>140</v>
      </c>
      <c r="AK1664" t="s">
        <v>3400</v>
      </c>
      <c r="AL1664" t="s">
        <v>134</v>
      </c>
      <c r="AM1664" t="s">
        <v>141</v>
      </c>
      <c r="AN1664" t="s">
        <v>16</v>
      </c>
      <c r="AO1664" t="s">
        <v>136</v>
      </c>
      <c r="AP1664" t="s">
        <v>153</v>
      </c>
      <c r="AQ1664" t="s">
        <v>137</v>
      </c>
      <c r="AR1664" t="s">
        <v>141</v>
      </c>
      <c r="AS1664">
        <v>1</v>
      </c>
      <c r="AT1664" t="s">
        <v>144</v>
      </c>
      <c r="AU1664">
        <v>0</v>
      </c>
      <c r="AV1664" t="s">
        <v>59</v>
      </c>
      <c r="AW1664">
        <v>0</v>
      </c>
      <c r="AX1664" t="s">
        <v>2390</v>
      </c>
      <c r="AY1664" t="s">
        <v>57</v>
      </c>
      <c r="AZ1664" t="s">
        <v>648</v>
      </c>
      <c r="BA1664" t="s">
        <v>649</v>
      </c>
      <c r="BB1664" t="s">
        <v>136</v>
      </c>
    </row>
    <row r="1665" spans="1:54" hidden="1" x14ac:dyDescent="0.25">
      <c r="A1665" t="s">
        <v>1</v>
      </c>
      <c r="B1665">
        <v>162468</v>
      </c>
      <c r="C1665">
        <v>45931</v>
      </c>
      <c r="D1665" t="s">
        <v>16</v>
      </c>
      <c r="E1665">
        <v>5513247</v>
      </c>
      <c r="F1665">
        <v>45929</v>
      </c>
      <c r="G1665">
        <v>3</v>
      </c>
      <c r="H1665" t="s">
        <v>139</v>
      </c>
      <c r="I1665" t="s">
        <v>124</v>
      </c>
      <c r="J1665" s="16">
        <v>45932</v>
      </c>
      <c r="K1665" t="s">
        <v>125</v>
      </c>
      <c r="L1665" t="s">
        <v>126</v>
      </c>
      <c r="M1665">
        <v>1</v>
      </c>
      <c r="N1665" t="s">
        <v>1840</v>
      </c>
      <c r="O1665" t="s">
        <v>1</v>
      </c>
      <c r="P1665">
        <v>0</v>
      </c>
      <c r="R1665">
        <v>311.86</v>
      </c>
      <c r="S1665">
        <v>4208.3999999999996</v>
      </c>
      <c r="T1665">
        <v>5</v>
      </c>
      <c r="U1665" t="s">
        <v>127</v>
      </c>
      <c r="V1665">
        <v>1</v>
      </c>
      <c r="W1665" t="s">
        <v>5771</v>
      </c>
      <c r="X1665" t="s">
        <v>5772</v>
      </c>
      <c r="Y1665" t="s">
        <v>5772</v>
      </c>
      <c r="Z1665" t="s">
        <v>5773</v>
      </c>
      <c r="AA1665" t="s">
        <v>161</v>
      </c>
      <c r="AB1665" t="s">
        <v>130</v>
      </c>
      <c r="AC1665" t="s">
        <v>16</v>
      </c>
      <c r="AD1665" t="s">
        <v>260</v>
      </c>
      <c r="AE1665" t="s">
        <v>238</v>
      </c>
      <c r="AF1665" t="s">
        <v>253</v>
      </c>
      <c r="AG1665" t="s">
        <v>255</v>
      </c>
      <c r="AH1665" t="s">
        <v>5774</v>
      </c>
      <c r="AI1665" t="s">
        <v>5775</v>
      </c>
      <c r="AJ1665" t="s">
        <v>140</v>
      </c>
      <c r="AK1665" t="s">
        <v>158</v>
      </c>
      <c r="AL1665" t="s">
        <v>134</v>
      </c>
      <c r="AM1665" t="s">
        <v>141</v>
      </c>
      <c r="AN1665" t="s">
        <v>1</v>
      </c>
      <c r="AO1665" t="s">
        <v>136</v>
      </c>
      <c r="AP1665" t="s">
        <v>161</v>
      </c>
      <c r="AQ1665" t="s">
        <v>137</v>
      </c>
      <c r="AR1665" t="s">
        <v>141</v>
      </c>
      <c r="AS1665">
        <v>1</v>
      </c>
      <c r="AT1665" t="s">
        <v>144</v>
      </c>
      <c r="AU1665">
        <v>0</v>
      </c>
      <c r="AV1665" t="s">
        <v>60</v>
      </c>
      <c r="AW1665">
        <v>0</v>
      </c>
      <c r="AX1665" t="s">
        <v>5776</v>
      </c>
      <c r="AY1665" t="s">
        <v>517</v>
      </c>
      <c r="AZ1665" t="s">
        <v>648</v>
      </c>
      <c r="BA1665" t="s">
        <v>649</v>
      </c>
      <c r="BB1665" t="s">
        <v>136</v>
      </c>
    </row>
    <row r="1666" spans="1:54" hidden="1" x14ac:dyDescent="0.25">
      <c r="A1666" t="s">
        <v>1</v>
      </c>
      <c r="B1666">
        <v>162445</v>
      </c>
      <c r="C1666">
        <v>45931</v>
      </c>
      <c r="D1666" t="s">
        <v>16</v>
      </c>
      <c r="E1666">
        <v>5513446</v>
      </c>
      <c r="F1666">
        <v>45929</v>
      </c>
      <c r="G1666">
        <v>3</v>
      </c>
      <c r="H1666" t="s">
        <v>139</v>
      </c>
      <c r="I1666" t="s">
        <v>124</v>
      </c>
      <c r="J1666" s="16">
        <v>45933</v>
      </c>
      <c r="K1666" t="s">
        <v>125</v>
      </c>
      <c r="L1666" t="s">
        <v>149</v>
      </c>
      <c r="M1666">
        <v>2</v>
      </c>
      <c r="N1666" t="s">
        <v>1464</v>
      </c>
      <c r="O1666" t="s">
        <v>16</v>
      </c>
      <c r="P1666">
        <v>0</v>
      </c>
      <c r="R1666">
        <v>29.36</v>
      </c>
      <c r="S1666">
        <v>1326.21</v>
      </c>
      <c r="T1666">
        <v>3</v>
      </c>
      <c r="U1666" t="s">
        <v>127</v>
      </c>
      <c r="V1666">
        <v>1</v>
      </c>
      <c r="W1666" t="s">
        <v>315</v>
      </c>
      <c r="X1666" t="s">
        <v>315</v>
      </c>
      <c r="Y1666" t="s">
        <v>315</v>
      </c>
      <c r="Z1666" t="s">
        <v>7973</v>
      </c>
      <c r="AA1666" t="s">
        <v>129</v>
      </c>
      <c r="AB1666" t="s">
        <v>130</v>
      </c>
      <c r="AC1666" t="s">
        <v>2358</v>
      </c>
      <c r="AD1666" t="s">
        <v>254</v>
      </c>
      <c r="AE1666" t="s">
        <v>317</v>
      </c>
      <c r="AF1666" t="s">
        <v>284</v>
      </c>
      <c r="AG1666" t="s">
        <v>1097</v>
      </c>
      <c r="AH1666" t="s">
        <v>7689</v>
      </c>
      <c r="AI1666" t="s">
        <v>7974</v>
      </c>
      <c r="AJ1666" t="s">
        <v>146</v>
      </c>
      <c r="AK1666" t="s">
        <v>7975</v>
      </c>
      <c r="AL1666" t="s">
        <v>134</v>
      </c>
      <c r="AM1666" t="s">
        <v>141</v>
      </c>
      <c r="AN1666" t="s">
        <v>16</v>
      </c>
      <c r="AO1666" t="s">
        <v>136</v>
      </c>
      <c r="AP1666" t="s">
        <v>161</v>
      </c>
      <c r="AQ1666" t="s">
        <v>137</v>
      </c>
      <c r="AR1666" t="s">
        <v>141</v>
      </c>
      <c r="AS1666">
        <v>2</v>
      </c>
      <c r="AT1666" t="s">
        <v>144</v>
      </c>
      <c r="AU1666">
        <v>0</v>
      </c>
      <c r="AV1666" t="s">
        <v>73</v>
      </c>
      <c r="AW1666">
        <v>0</v>
      </c>
      <c r="AX1666" t="s">
        <v>7976</v>
      </c>
      <c r="AY1666" t="s">
        <v>57</v>
      </c>
      <c r="AZ1666" t="s">
        <v>648</v>
      </c>
      <c r="BA1666" t="s">
        <v>649</v>
      </c>
      <c r="BB1666" t="s">
        <v>136</v>
      </c>
    </row>
    <row r="1667" spans="1:54" hidden="1" x14ac:dyDescent="0.25">
      <c r="A1667" t="s">
        <v>11</v>
      </c>
      <c r="B1667">
        <v>131606</v>
      </c>
      <c r="C1667">
        <v>45933</v>
      </c>
      <c r="D1667" t="s">
        <v>16</v>
      </c>
      <c r="E1667">
        <v>5515132</v>
      </c>
      <c r="F1667">
        <v>45930</v>
      </c>
      <c r="G1667">
        <v>3</v>
      </c>
      <c r="H1667" t="s">
        <v>139</v>
      </c>
      <c r="I1667" t="s">
        <v>124</v>
      </c>
      <c r="J1667" s="16">
        <v>45936</v>
      </c>
      <c r="K1667" t="s">
        <v>125</v>
      </c>
      <c r="L1667" t="s">
        <v>149</v>
      </c>
      <c r="M1667">
        <v>3</v>
      </c>
      <c r="N1667" t="s">
        <v>1825</v>
      </c>
      <c r="O1667" t="s">
        <v>16</v>
      </c>
      <c r="P1667">
        <v>0</v>
      </c>
      <c r="R1667">
        <v>174.65</v>
      </c>
      <c r="S1667">
        <v>7822.71</v>
      </c>
      <c r="T1667">
        <v>7</v>
      </c>
      <c r="U1667" t="s">
        <v>127</v>
      </c>
      <c r="V1667">
        <v>1</v>
      </c>
      <c r="W1667" t="s">
        <v>404</v>
      </c>
      <c r="X1667" t="s">
        <v>1487</v>
      </c>
      <c r="Y1667" t="s">
        <v>1487</v>
      </c>
      <c r="Z1667" t="s">
        <v>2760</v>
      </c>
      <c r="AA1667" t="s">
        <v>129</v>
      </c>
      <c r="AB1667" t="s">
        <v>130</v>
      </c>
      <c r="AC1667" t="s">
        <v>16</v>
      </c>
      <c r="AD1667" t="s">
        <v>254</v>
      </c>
      <c r="AE1667" t="s">
        <v>247</v>
      </c>
      <c r="AF1667" t="s">
        <v>248</v>
      </c>
      <c r="AG1667" t="s">
        <v>993</v>
      </c>
      <c r="AH1667" t="s">
        <v>8347</v>
      </c>
      <c r="AI1667" t="s">
        <v>11502</v>
      </c>
      <c r="AJ1667" t="s">
        <v>140</v>
      </c>
      <c r="AK1667" t="s">
        <v>11503</v>
      </c>
      <c r="AL1667" t="s">
        <v>134</v>
      </c>
      <c r="AM1667" t="s">
        <v>141</v>
      </c>
      <c r="AN1667" t="s">
        <v>16</v>
      </c>
      <c r="AO1667" t="s">
        <v>136</v>
      </c>
      <c r="AP1667" t="s">
        <v>196</v>
      </c>
      <c r="AQ1667" t="s">
        <v>137</v>
      </c>
      <c r="AR1667" t="s">
        <v>141</v>
      </c>
      <c r="AS1667">
        <v>3</v>
      </c>
      <c r="AT1667" t="s">
        <v>169</v>
      </c>
      <c r="AU1667">
        <v>0</v>
      </c>
      <c r="AV1667" t="s">
        <v>173</v>
      </c>
      <c r="AW1667">
        <v>0</v>
      </c>
      <c r="AX1667" t="s">
        <v>11504</v>
      </c>
      <c r="AY1667" t="s">
        <v>59</v>
      </c>
      <c r="AZ1667" t="s">
        <v>648</v>
      </c>
      <c r="BA1667" t="s">
        <v>648</v>
      </c>
      <c r="BB1667" t="s">
        <v>136</v>
      </c>
    </row>
    <row r="1668" spans="1:54" hidden="1" x14ac:dyDescent="0.25">
      <c r="A1668" t="s">
        <v>282</v>
      </c>
      <c r="B1668">
        <v>12604</v>
      </c>
      <c r="C1668">
        <v>45932</v>
      </c>
      <c r="D1668" t="s">
        <v>16</v>
      </c>
      <c r="E1668">
        <v>5516424</v>
      </c>
      <c r="F1668">
        <v>45931</v>
      </c>
      <c r="G1668">
        <v>1</v>
      </c>
      <c r="H1668" t="s">
        <v>167</v>
      </c>
      <c r="I1668" t="s">
        <v>148</v>
      </c>
      <c r="J1668" s="16">
        <v>45933</v>
      </c>
      <c r="K1668" t="s">
        <v>125</v>
      </c>
      <c r="L1668" t="s">
        <v>126</v>
      </c>
      <c r="M1668">
        <v>1</v>
      </c>
      <c r="N1668" t="s">
        <v>561</v>
      </c>
      <c r="O1668" t="s">
        <v>282</v>
      </c>
      <c r="P1668">
        <v>0</v>
      </c>
      <c r="R1668">
        <v>49.81</v>
      </c>
      <c r="S1668">
        <v>1825.08</v>
      </c>
      <c r="T1668">
        <v>2</v>
      </c>
      <c r="U1668" t="s">
        <v>127</v>
      </c>
      <c r="V1668">
        <v>1</v>
      </c>
      <c r="W1668" t="s">
        <v>425</v>
      </c>
      <c r="X1668" t="s">
        <v>425</v>
      </c>
      <c r="Y1668" t="s">
        <v>425</v>
      </c>
      <c r="Z1668" t="s">
        <v>7977</v>
      </c>
      <c r="AA1668" t="s">
        <v>129</v>
      </c>
      <c r="AB1668" t="s">
        <v>173</v>
      </c>
      <c r="AC1668" t="s">
        <v>16</v>
      </c>
      <c r="AD1668" t="s">
        <v>423</v>
      </c>
      <c r="AE1668" t="s">
        <v>282</v>
      </c>
      <c r="AF1668" t="s">
        <v>1250</v>
      </c>
      <c r="AG1668" t="s">
        <v>385</v>
      </c>
      <c r="AH1668" t="s">
        <v>4769</v>
      </c>
      <c r="AI1668" t="s">
        <v>7978</v>
      </c>
      <c r="AJ1668" t="s">
        <v>167</v>
      </c>
      <c r="AK1668" t="s">
        <v>3048</v>
      </c>
      <c r="AL1668" t="s">
        <v>134</v>
      </c>
      <c r="AM1668" t="s">
        <v>168</v>
      </c>
      <c r="AN1668" t="s">
        <v>16</v>
      </c>
      <c r="AO1668" t="s">
        <v>173</v>
      </c>
      <c r="AP1668" t="s">
        <v>129</v>
      </c>
      <c r="AQ1668" t="s">
        <v>137</v>
      </c>
      <c r="AR1668" t="s">
        <v>168</v>
      </c>
      <c r="AS1668">
        <v>1</v>
      </c>
      <c r="AT1668" t="s">
        <v>202</v>
      </c>
      <c r="AU1668">
        <v>0</v>
      </c>
      <c r="AV1668" t="s">
        <v>59</v>
      </c>
      <c r="AW1668">
        <v>0</v>
      </c>
      <c r="AX1668" t="s">
        <v>7979</v>
      </c>
      <c r="AY1668" t="s">
        <v>481</v>
      </c>
      <c r="AZ1668" t="s">
        <v>648</v>
      </c>
      <c r="BA1668" t="s">
        <v>649</v>
      </c>
      <c r="BB1668" t="s">
        <v>746</v>
      </c>
    </row>
    <row r="1669" spans="1:54" hidden="1" x14ac:dyDescent="0.25">
      <c r="A1669" t="s">
        <v>17</v>
      </c>
      <c r="B1669">
        <v>4068</v>
      </c>
      <c r="C1669">
        <v>45936</v>
      </c>
      <c r="D1669" t="s">
        <v>16</v>
      </c>
      <c r="E1669">
        <v>5518153</v>
      </c>
      <c r="F1669">
        <v>45931</v>
      </c>
      <c r="G1669">
        <v>3</v>
      </c>
      <c r="H1669" t="s">
        <v>139</v>
      </c>
      <c r="I1669" t="s">
        <v>124</v>
      </c>
      <c r="J1669" s="16">
        <v>45936</v>
      </c>
      <c r="K1669" t="s">
        <v>125</v>
      </c>
      <c r="L1669" t="s">
        <v>149</v>
      </c>
      <c r="M1669">
        <v>0</v>
      </c>
      <c r="N1669" t="s">
        <v>1840</v>
      </c>
      <c r="O1669" t="s">
        <v>14</v>
      </c>
      <c r="P1669">
        <v>0</v>
      </c>
      <c r="R1669">
        <v>252.45</v>
      </c>
      <c r="S1669">
        <v>30705.79</v>
      </c>
      <c r="T1669">
        <v>9</v>
      </c>
      <c r="U1669" t="s">
        <v>127</v>
      </c>
      <c r="V1669">
        <v>0</v>
      </c>
      <c r="W1669" t="s">
        <v>11505</v>
      </c>
      <c r="X1669" t="s">
        <v>11505</v>
      </c>
      <c r="Y1669" t="s">
        <v>11505</v>
      </c>
      <c r="Z1669" t="s">
        <v>11506</v>
      </c>
      <c r="AA1669" t="s">
        <v>153</v>
      </c>
      <c r="AB1669" t="s">
        <v>130</v>
      </c>
      <c r="AC1669" t="s">
        <v>16</v>
      </c>
      <c r="AD1669" t="s">
        <v>254</v>
      </c>
      <c r="AE1669" t="s">
        <v>17</v>
      </c>
      <c r="AF1669" t="s">
        <v>3809</v>
      </c>
      <c r="AG1669" t="s">
        <v>255</v>
      </c>
      <c r="AH1669" t="s">
        <v>11507</v>
      </c>
      <c r="AI1669" t="s">
        <v>11508</v>
      </c>
      <c r="AJ1669" t="s">
        <v>140</v>
      </c>
      <c r="AK1669" t="s">
        <v>11509</v>
      </c>
      <c r="AL1669" t="s">
        <v>134</v>
      </c>
      <c r="AM1669" t="s">
        <v>141</v>
      </c>
      <c r="AN1669" t="s">
        <v>14</v>
      </c>
      <c r="AO1669" t="s">
        <v>136</v>
      </c>
      <c r="AP1669" t="s">
        <v>153</v>
      </c>
      <c r="AQ1669" t="s">
        <v>137</v>
      </c>
      <c r="AR1669" t="s">
        <v>141</v>
      </c>
      <c r="AS1669">
        <v>0</v>
      </c>
      <c r="AT1669" t="s">
        <v>202</v>
      </c>
      <c r="AU1669">
        <v>0</v>
      </c>
      <c r="AV1669" t="s">
        <v>60</v>
      </c>
      <c r="AW1669">
        <v>0</v>
      </c>
      <c r="AX1669" t="s">
        <v>11510</v>
      </c>
      <c r="AY1669" t="s">
        <v>517</v>
      </c>
      <c r="AZ1669" t="s">
        <v>648</v>
      </c>
      <c r="BA1669" t="s">
        <v>649</v>
      </c>
      <c r="BB1669" t="s">
        <v>136</v>
      </c>
    </row>
    <row r="1670" spans="1:54" hidden="1" x14ac:dyDescent="0.25">
      <c r="A1670" t="s">
        <v>27</v>
      </c>
      <c r="B1670">
        <v>66651</v>
      </c>
      <c r="C1670">
        <v>45934</v>
      </c>
      <c r="D1670" t="s">
        <v>16</v>
      </c>
      <c r="E1670">
        <v>5520275</v>
      </c>
      <c r="F1670">
        <v>45933</v>
      </c>
      <c r="G1670">
        <v>3</v>
      </c>
      <c r="H1670" t="s">
        <v>139</v>
      </c>
      <c r="I1670" t="s">
        <v>124</v>
      </c>
      <c r="J1670" s="16">
        <v>45936</v>
      </c>
      <c r="K1670" t="s">
        <v>125</v>
      </c>
      <c r="L1670" t="s">
        <v>149</v>
      </c>
      <c r="M1670">
        <v>2</v>
      </c>
      <c r="N1670" t="s">
        <v>1509</v>
      </c>
      <c r="O1670" t="s">
        <v>16</v>
      </c>
      <c r="P1670">
        <v>0</v>
      </c>
      <c r="R1670">
        <v>207.99</v>
      </c>
      <c r="S1670">
        <v>3570.39</v>
      </c>
      <c r="T1670">
        <v>2</v>
      </c>
      <c r="U1670" t="s">
        <v>127</v>
      </c>
      <c r="V1670">
        <v>1</v>
      </c>
      <c r="W1670" t="s">
        <v>11511</v>
      </c>
      <c r="X1670" t="s">
        <v>11511</v>
      </c>
      <c r="Y1670" t="s">
        <v>11511</v>
      </c>
      <c r="Z1670" t="s">
        <v>11512</v>
      </c>
      <c r="AA1670" t="s">
        <v>129</v>
      </c>
      <c r="AB1670" t="s">
        <v>130</v>
      </c>
      <c r="AC1670" t="s">
        <v>16</v>
      </c>
      <c r="AD1670" t="s">
        <v>269</v>
      </c>
      <c r="AE1670" t="s">
        <v>2021</v>
      </c>
      <c r="AF1670" t="s">
        <v>2022</v>
      </c>
      <c r="AG1670" t="s">
        <v>11513</v>
      </c>
      <c r="AH1670" t="s">
        <v>10398</v>
      </c>
      <c r="AI1670" t="s">
        <v>11514</v>
      </c>
      <c r="AJ1670" t="s">
        <v>140</v>
      </c>
      <c r="AK1670" t="s">
        <v>11515</v>
      </c>
      <c r="AL1670" t="s">
        <v>134</v>
      </c>
      <c r="AM1670" t="s">
        <v>141</v>
      </c>
      <c r="AN1670" t="s">
        <v>16</v>
      </c>
      <c r="AO1670" t="s">
        <v>136</v>
      </c>
      <c r="AP1670" t="s">
        <v>155</v>
      </c>
      <c r="AQ1670" t="s">
        <v>137</v>
      </c>
      <c r="AR1670" t="s">
        <v>141</v>
      </c>
      <c r="AS1670">
        <v>2</v>
      </c>
      <c r="AT1670" t="s">
        <v>147</v>
      </c>
      <c r="AU1670">
        <v>0</v>
      </c>
      <c r="AV1670" t="s">
        <v>57</v>
      </c>
      <c r="AW1670">
        <v>0</v>
      </c>
      <c r="AX1670" t="s">
        <v>11516</v>
      </c>
      <c r="AY1670" t="s">
        <v>59</v>
      </c>
      <c r="AZ1670" t="s">
        <v>648</v>
      </c>
      <c r="BA1670" t="s">
        <v>648</v>
      </c>
      <c r="BB1670" t="s">
        <v>136</v>
      </c>
    </row>
    <row r="1671" spans="1:54" hidden="1" x14ac:dyDescent="0.25">
      <c r="A1671" t="s">
        <v>156</v>
      </c>
      <c r="B1671">
        <v>31191</v>
      </c>
      <c r="C1671">
        <v>45936</v>
      </c>
      <c r="D1671" t="s">
        <v>16</v>
      </c>
      <c r="E1671">
        <v>5520519</v>
      </c>
      <c r="F1671">
        <v>45933</v>
      </c>
      <c r="G1671">
        <v>3</v>
      </c>
      <c r="H1671" t="s">
        <v>139</v>
      </c>
      <c r="I1671" t="s">
        <v>124</v>
      </c>
      <c r="J1671" s="16">
        <v>45936</v>
      </c>
      <c r="K1671" t="s">
        <v>125</v>
      </c>
      <c r="L1671" t="s">
        <v>149</v>
      </c>
      <c r="M1671">
        <v>0</v>
      </c>
      <c r="N1671" t="s">
        <v>1840</v>
      </c>
      <c r="O1671" t="s">
        <v>14</v>
      </c>
      <c r="P1671">
        <v>0</v>
      </c>
      <c r="R1671">
        <v>331.2</v>
      </c>
      <c r="S1671">
        <v>17840.63</v>
      </c>
      <c r="T1671">
        <v>36</v>
      </c>
      <c r="U1671" t="s">
        <v>127</v>
      </c>
      <c r="V1671">
        <v>1</v>
      </c>
      <c r="W1671" t="s">
        <v>1637</v>
      </c>
      <c r="X1671" t="s">
        <v>1637</v>
      </c>
      <c r="Y1671" t="s">
        <v>1637</v>
      </c>
      <c r="Z1671" t="s">
        <v>11517</v>
      </c>
      <c r="AA1671" t="s">
        <v>153</v>
      </c>
      <c r="AB1671" t="s">
        <v>130</v>
      </c>
      <c r="AC1671" t="s">
        <v>16</v>
      </c>
      <c r="AD1671" t="s">
        <v>254</v>
      </c>
      <c r="AE1671" t="s">
        <v>156</v>
      </c>
      <c r="AF1671" t="s">
        <v>1754</v>
      </c>
      <c r="AG1671" t="s">
        <v>255</v>
      </c>
      <c r="AH1671" t="s">
        <v>11518</v>
      </c>
      <c r="AI1671" t="s">
        <v>11519</v>
      </c>
      <c r="AJ1671" t="s">
        <v>140</v>
      </c>
      <c r="AK1671" t="s">
        <v>11520</v>
      </c>
      <c r="AL1671" t="s">
        <v>134</v>
      </c>
      <c r="AM1671" t="s">
        <v>141</v>
      </c>
      <c r="AN1671" t="s">
        <v>14</v>
      </c>
      <c r="AO1671" t="s">
        <v>136</v>
      </c>
      <c r="AP1671" t="s">
        <v>153</v>
      </c>
      <c r="AQ1671" t="s">
        <v>137</v>
      </c>
      <c r="AR1671" t="s">
        <v>141</v>
      </c>
      <c r="AS1671">
        <v>0</v>
      </c>
      <c r="AT1671" t="s">
        <v>147</v>
      </c>
      <c r="AU1671">
        <v>0</v>
      </c>
      <c r="AV1671" t="s">
        <v>60</v>
      </c>
      <c r="AW1671">
        <v>0</v>
      </c>
      <c r="AX1671" t="s">
        <v>11521</v>
      </c>
      <c r="AY1671" t="s">
        <v>517</v>
      </c>
      <c r="AZ1671" t="s">
        <v>648</v>
      </c>
      <c r="BA1671" t="s">
        <v>649</v>
      </c>
      <c r="BB1671" t="s">
        <v>136</v>
      </c>
    </row>
    <row r="1672" spans="1:54" hidden="1" x14ac:dyDescent="0.25">
      <c r="A1672" t="s">
        <v>1</v>
      </c>
      <c r="B1672">
        <v>162654</v>
      </c>
      <c r="C1672">
        <v>45936</v>
      </c>
      <c r="D1672" t="s">
        <v>16</v>
      </c>
      <c r="E1672">
        <v>5521044</v>
      </c>
      <c r="F1672">
        <v>45933</v>
      </c>
      <c r="G1672">
        <v>3</v>
      </c>
      <c r="H1672" t="s">
        <v>139</v>
      </c>
      <c r="I1672" t="s">
        <v>124</v>
      </c>
      <c r="J1672" s="16">
        <v>45936</v>
      </c>
      <c r="K1672" t="s">
        <v>125</v>
      </c>
      <c r="L1672" t="s">
        <v>149</v>
      </c>
      <c r="M1672">
        <v>0</v>
      </c>
      <c r="N1672" t="s">
        <v>561</v>
      </c>
      <c r="O1672" t="s">
        <v>16</v>
      </c>
      <c r="P1672">
        <v>0</v>
      </c>
      <c r="R1672">
        <v>304.64</v>
      </c>
      <c r="S1672">
        <v>12398.04</v>
      </c>
      <c r="T1672">
        <v>68</v>
      </c>
      <c r="U1672" t="s">
        <v>127</v>
      </c>
      <c r="V1672">
        <v>6</v>
      </c>
      <c r="W1672" t="s">
        <v>1283</v>
      </c>
      <c r="X1672" t="s">
        <v>1284</v>
      </c>
      <c r="Y1672" t="s">
        <v>1284</v>
      </c>
      <c r="Z1672" t="s">
        <v>11522</v>
      </c>
      <c r="AA1672" t="s">
        <v>129</v>
      </c>
      <c r="AB1672" t="s">
        <v>130</v>
      </c>
      <c r="AC1672" t="s">
        <v>16</v>
      </c>
      <c r="AD1672" t="s">
        <v>254</v>
      </c>
      <c r="AE1672" t="s">
        <v>1</v>
      </c>
      <c r="AF1672" t="s">
        <v>1639</v>
      </c>
      <c r="AG1672" t="s">
        <v>993</v>
      </c>
      <c r="AH1672" t="s">
        <v>10327</v>
      </c>
      <c r="AI1672" t="s">
        <v>11523</v>
      </c>
      <c r="AJ1672" t="s">
        <v>140</v>
      </c>
      <c r="AK1672" t="s">
        <v>7522</v>
      </c>
      <c r="AL1672" t="s">
        <v>134</v>
      </c>
      <c r="AM1672" t="s">
        <v>141</v>
      </c>
      <c r="AN1672" t="s">
        <v>16</v>
      </c>
      <c r="AO1672" t="s">
        <v>136</v>
      </c>
      <c r="AP1672" t="s">
        <v>161</v>
      </c>
      <c r="AQ1672" t="s">
        <v>137</v>
      </c>
      <c r="AR1672" t="s">
        <v>141</v>
      </c>
      <c r="AS1672">
        <v>0</v>
      </c>
      <c r="AT1672" t="s">
        <v>147</v>
      </c>
      <c r="AU1672">
        <v>0</v>
      </c>
      <c r="AV1672" t="s">
        <v>59</v>
      </c>
      <c r="AW1672">
        <v>0</v>
      </c>
      <c r="AX1672" t="s">
        <v>11524</v>
      </c>
      <c r="AY1672" t="s">
        <v>57</v>
      </c>
      <c r="AZ1672" t="s">
        <v>648</v>
      </c>
      <c r="BA1672" t="s">
        <v>649</v>
      </c>
      <c r="BB1672" t="s">
        <v>136</v>
      </c>
    </row>
    <row r="1673" spans="1:54" hidden="1" x14ac:dyDescent="0.25">
      <c r="A1673" t="s">
        <v>1</v>
      </c>
      <c r="B1673">
        <v>162334</v>
      </c>
      <c r="C1673">
        <v>45926</v>
      </c>
      <c r="D1673" t="s">
        <v>16</v>
      </c>
      <c r="E1673">
        <v>5507842</v>
      </c>
      <c r="F1673">
        <v>45925</v>
      </c>
      <c r="G1673">
        <v>3</v>
      </c>
      <c r="H1673" t="s">
        <v>139</v>
      </c>
      <c r="I1673" t="s">
        <v>124</v>
      </c>
      <c r="J1673" s="16">
        <v>45931</v>
      </c>
      <c r="K1673" t="s">
        <v>125</v>
      </c>
      <c r="L1673" t="s">
        <v>149</v>
      </c>
      <c r="M1673">
        <v>5</v>
      </c>
      <c r="N1673" t="s">
        <v>1509</v>
      </c>
      <c r="O1673" t="s">
        <v>1</v>
      </c>
      <c r="P1673">
        <v>0</v>
      </c>
      <c r="R1673">
        <v>60.7</v>
      </c>
      <c r="S1673">
        <v>2397.6</v>
      </c>
      <c r="T1673">
        <v>3</v>
      </c>
      <c r="U1673" t="s">
        <v>127</v>
      </c>
      <c r="V1673">
        <v>1</v>
      </c>
      <c r="W1673" t="s">
        <v>404</v>
      </c>
      <c r="X1673" t="s">
        <v>1487</v>
      </c>
      <c r="Y1673" t="s">
        <v>1487</v>
      </c>
      <c r="Z1673" t="s">
        <v>2649</v>
      </c>
      <c r="AA1673" t="s">
        <v>161</v>
      </c>
      <c r="AB1673" t="s">
        <v>130</v>
      </c>
      <c r="AC1673" t="s">
        <v>16</v>
      </c>
      <c r="AD1673" t="s">
        <v>254</v>
      </c>
      <c r="AE1673" t="s">
        <v>165</v>
      </c>
      <c r="AF1673" t="s">
        <v>1336</v>
      </c>
      <c r="AG1673" t="s">
        <v>993</v>
      </c>
      <c r="AH1673" t="s">
        <v>1631</v>
      </c>
      <c r="AI1673" t="s">
        <v>3559</v>
      </c>
      <c r="AJ1673" t="s">
        <v>140</v>
      </c>
      <c r="AK1673" t="s">
        <v>3560</v>
      </c>
      <c r="AL1673" t="s">
        <v>134</v>
      </c>
      <c r="AM1673" t="s">
        <v>141</v>
      </c>
      <c r="AN1673" t="s">
        <v>1</v>
      </c>
      <c r="AO1673" t="s">
        <v>136</v>
      </c>
      <c r="AP1673" t="s">
        <v>161</v>
      </c>
      <c r="AQ1673" t="s">
        <v>137</v>
      </c>
      <c r="AR1673" t="s">
        <v>141</v>
      </c>
      <c r="AS1673">
        <v>5</v>
      </c>
      <c r="AT1673" t="s">
        <v>142</v>
      </c>
      <c r="AU1673">
        <v>0</v>
      </c>
      <c r="AV1673" t="s">
        <v>57</v>
      </c>
      <c r="AW1673">
        <v>0</v>
      </c>
      <c r="AX1673" t="s">
        <v>2650</v>
      </c>
      <c r="AY1673" t="s">
        <v>517</v>
      </c>
      <c r="AZ1673" t="s">
        <v>648</v>
      </c>
      <c r="BA1673" t="s">
        <v>648</v>
      </c>
      <c r="BB1673" t="s">
        <v>136</v>
      </c>
    </row>
    <row r="1674" spans="1:54" hidden="1" x14ac:dyDescent="0.25">
      <c r="A1674" t="s">
        <v>0</v>
      </c>
      <c r="B1674">
        <v>93548</v>
      </c>
      <c r="C1674">
        <v>45931</v>
      </c>
      <c r="D1674" t="s">
        <v>16</v>
      </c>
      <c r="E1674">
        <v>5511892</v>
      </c>
      <c r="F1674">
        <v>45929</v>
      </c>
      <c r="G1674">
        <v>3</v>
      </c>
      <c r="H1674" t="s">
        <v>139</v>
      </c>
      <c r="I1674" t="s">
        <v>124</v>
      </c>
      <c r="J1674" s="16">
        <v>45933</v>
      </c>
      <c r="K1674" t="s">
        <v>125</v>
      </c>
      <c r="L1674" t="s">
        <v>126</v>
      </c>
      <c r="M1674">
        <v>2</v>
      </c>
      <c r="N1674" t="s">
        <v>561</v>
      </c>
      <c r="O1674" t="s">
        <v>16</v>
      </c>
      <c r="P1674">
        <v>0</v>
      </c>
      <c r="R1674">
        <v>275.18</v>
      </c>
      <c r="S1674">
        <v>11512.72</v>
      </c>
      <c r="T1674">
        <v>6</v>
      </c>
      <c r="U1674" t="s">
        <v>127</v>
      </c>
      <c r="V1674">
        <v>4</v>
      </c>
      <c r="W1674" t="s">
        <v>357</v>
      </c>
      <c r="X1674" t="s">
        <v>1170</v>
      </c>
      <c r="Y1674" t="s">
        <v>2516</v>
      </c>
      <c r="Z1674" t="s">
        <v>1170</v>
      </c>
      <c r="AA1674" t="s">
        <v>129</v>
      </c>
      <c r="AB1674" t="s">
        <v>130</v>
      </c>
      <c r="AC1674" t="s">
        <v>0</v>
      </c>
      <c r="AD1674" t="s">
        <v>131</v>
      </c>
      <c r="AE1674" t="s">
        <v>0</v>
      </c>
      <c r="AF1674" t="s">
        <v>2400</v>
      </c>
      <c r="AG1674" t="s">
        <v>1174</v>
      </c>
      <c r="AH1674" t="s">
        <v>7500</v>
      </c>
      <c r="AI1674" t="s">
        <v>7501</v>
      </c>
      <c r="AJ1674" t="s">
        <v>257</v>
      </c>
      <c r="AK1674" t="s">
        <v>7502</v>
      </c>
      <c r="AL1674" t="s">
        <v>134</v>
      </c>
      <c r="AM1674" t="s">
        <v>141</v>
      </c>
      <c r="AN1674" t="s">
        <v>16</v>
      </c>
      <c r="AO1674" t="s">
        <v>136</v>
      </c>
      <c r="AP1674" t="s">
        <v>155</v>
      </c>
      <c r="AQ1674" t="s">
        <v>137</v>
      </c>
      <c r="AR1674" t="s">
        <v>141</v>
      </c>
      <c r="AS1674">
        <v>2</v>
      </c>
      <c r="AT1674" t="s">
        <v>144</v>
      </c>
      <c r="AU1674">
        <v>0</v>
      </c>
      <c r="AV1674" t="s">
        <v>59</v>
      </c>
      <c r="AW1674">
        <v>0</v>
      </c>
      <c r="AX1674" t="s">
        <v>7503</v>
      </c>
      <c r="AY1674" t="s">
        <v>59</v>
      </c>
      <c r="AZ1674" t="s">
        <v>648</v>
      </c>
      <c r="BA1674" t="s">
        <v>648</v>
      </c>
      <c r="BB1674" t="s">
        <v>136</v>
      </c>
    </row>
    <row r="1675" spans="1:54" hidden="1" x14ac:dyDescent="0.25">
      <c r="A1675" t="s">
        <v>30</v>
      </c>
      <c r="B1675">
        <v>58087</v>
      </c>
      <c r="C1675">
        <v>45932</v>
      </c>
      <c r="D1675" t="s">
        <v>18</v>
      </c>
      <c r="E1675">
        <v>1259221</v>
      </c>
      <c r="F1675">
        <v>45927</v>
      </c>
      <c r="G1675">
        <v>3</v>
      </c>
      <c r="H1675" t="s">
        <v>139</v>
      </c>
      <c r="I1675" t="s">
        <v>124</v>
      </c>
      <c r="J1675" s="16">
        <v>45933</v>
      </c>
      <c r="K1675" t="s">
        <v>125</v>
      </c>
      <c r="L1675" t="s">
        <v>149</v>
      </c>
      <c r="M1675">
        <v>1</v>
      </c>
      <c r="N1675" t="s">
        <v>1464</v>
      </c>
      <c r="O1675" t="s">
        <v>1</v>
      </c>
      <c r="P1675">
        <v>0</v>
      </c>
      <c r="R1675">
        <v>156.84</v>
      </c>
      <c r="S1675">
        <v>7069.14</v>
      </c>
      <c r="T1675">
        <v>7</v>
      </c>
      <c r="U1675" t="s">
        <v>127</v>
      </c>
      <c r="V1675">
        <v>1</v>
      </c>
      <c r="W1675" t="s">
        <v>1422</v>
      </c>
      <c r="X1675" t="s">
        <v>1423</v>
      </c>
      <c r="Y1675" t="s">
        <v>1423</v>
      </c>
      <c r="Z1675" t="s">
        <v>7863</v>
      </c>
      <c r="AA1675" t="s">
        <v>161</v>
      </c>
      <c r="AB1675" t="s">
        <v>130</v>
      </c>
      <c r="AC1675" t="s">
        <v>18</v>
      </c>
      <c r="AD1675" t="s">
        <v>233</v>
      </c>
      <c r="AE1675" t="s">
        <v>178</v>
      </c>
      <c r="AF1675" t="s">
        <v>179</v>
      </c>
      <c r="AG1675" t="s">
        <v>197</v>
      </c>
      <c r="AH1675" t="s">
        <v>7411</v>
      </c>
      <c r="AI1675" t="s">
        <v>7864</v>
      </c>
      <c r="AJ1675" t="s">
        <v>140</v>
      </c>
      <c r="AK1675" t="s">
        <v>7865</v>
      </c>
      <c r="AL1675" t="s">
        <v>134</v>
      </c>
      <c r="AM1675" t="s">
        <v>141</v>
      </c>
      <c r="AN1675" t="s">
        <v>1</v>
      </c>
      <c r="AO1675" t="s">
        <v>136</v>
      </c>
      <c r="AP1675" t="s">
        <v>161</v>
      </c>
      <c r="AQ1675" t="s">
        <v>137</v>
      </c>
      <c r="AR1675" t="s">
        <v>141</v>
      </c>
      <c r="AS1675">
        <v>1</v>
      </c>
      <c r="AT1675" t="s">
        <v>224</v>
      </c>
      <c r="AU1675">
        <v>0</v>
      </c>
      <c r="AV1675" t="s">
        <v>73</v>
      </c>
      <c r="AW1675">
        <v>0</v>
      </c>
      <c r="AX1675" t="s">
        <v>7866</v>
      </c>
      <c r="AY1675" t="s">
        <v>517</v>
      </c>
      <c r="AZ1675" t="s">
        <v>648</v>
      </c>
      <c r="BA1675" t="s">
        <v>648</v>
      </c>
      <c r="BB1675" t="s">
        <v>136</v>
      </c>
    </row>
    <row r="1676" spans="1:54" x14ac:dyDescent="0.25">
      <c r="A1676" t="s">
        <v>12</v>
      </c>
      <c r="B1676">
        <v>109856</v>
      </c>
      <c r="C1676">
        <v>45737</v>
      </c>
      <c r="D1676" t="s">
        <v>1024</v>
      </c>
      <c r="E1676">
        <v>1819566</v>
      </c>
      <c r="F1676">
        <v>45721</v>
      </c>
      <c r="G1676">
        <v>1</v>
      </c>
      <c r="H1676" t="s">
        <v>167</v>
      </c>
      <c r="I1676" t="s">
        <v>148</v>
      </c>
      <c r="J1676" s="16">
        <v>45931</v>
      </c>
      <c r="K1676" t="s">
        <v>125</v>
      </c>
      <c r="L1676" t="s">
        <v>126</v>
      </c>
      <c r="M1676">
        <v>194</v>
      </c>
      <c r="N1676" t="s">
        <v>199</v>
      </c>
      <c r="O1676" t="s">
        <v>985</v>
      </c>
      <c r="P1676">
        <v>0</v>
      </c>
      <c r="R1676">
        <v>139.41999999999999</v>
      </c>
      <c r="S1676">
        <v>2538.2399999999998</v>
      </c>
      <c r="T1676">
        <v>2</v>
      </c>
      <c r="U1676" t="s">
        <v>127</v>
      </c>
      <c r="V1676">
        <v>1</v>
      </c>
      <c r="W1676" t="s">
        <v>971</v>
      </c>
      <c r="X1676" t="s">
        <v>972</v>
      </c>
      <c r="Y1676" t="s">
        <v>1497</v>
      </c>
      <c r="Z1676" t="s">
        <v>972</v>
      </c>
      <c r="AA1676" t="s">
        <v>161</v>
      </c>
      <c r="AB1676" t="s">
        <v>1195</v>
      </c>
      <c r="AC1676" t="s">
        <v>18</v>
      </c>
      <c r="AD1676" t="s">
        <v>973</v>
      </c>
      <c r="AE1676" t="s">
        <v>18</v>
      </c>
      <c r="AF1676" t="s">
        <v>225</v>
      </c>
      <c r="AG1676" t="s">
        <v>1498</v>
      </c>
      <c r="AH1676" t="s">
        <v>1499</v>
      </c>
      <c r="AI1676" t="s">
        <v>3417</v>
      </c>
      <c r="AJ1676" t="s">
        <v>257</v>
      </c>
      <c r="AL1676" t="s">
        <v>134</v>
      </c>
      <c r="AM1676" t="s">
        <v>168</v>
      </c>
      <c r="AN1676" t="s">
        <v>985</v>
      </c>
      <c r="AO1676" t="s">
        <v>136</v>
      </c>
      <c r="AP1676" t="s">
        <v>155</v>
      </c>
      <c r="AQ1676" t="s">
        <v>137</v>
      </c>
      <c r="AR1676" t="s">
        <v>168</v>
      </c>
      <c r="AS1676">
        <v>194</v>
      </c>
      <c r="AT1676" t="s">
        <v>202</v>
      </c>
      <c r="AU1676">
        <v>3</v>
      </c>
      <c r="AV1676" t="s">
        <v>52</v>
      </c>
      <c r="AW1676">
        <v>0</v>
      </c>
      <c r="AX1676" t="s">
        <v>1500</v>
      </c>
      <c r="AY1676" t="s">
        <v>517</v>
      </c>
      <c r="AZ1676" t="s">
        <v>648</v>
      </c>
      <c r="BA1676" t="s">
        <v>648</v>
      </c>
      <c r="BB1676" t="s">
        <v>136</v>
      </c>
    </row>
    <row r="1677" spans="1:54" hidden="1" x14ac:dyDescent="0.25">
      <c r="A1677" t="s">
        <v>9</v>
      </c>
      <c r="B1677">
        <v>42809</v>
      </c>
      <c r="C1677">
        <v>45931</v>
      </c>
      <c r="D1677" t="s">
        <v>1024</v>
      </c>
      <c r="E1677">
        <v>1878073</v>
      </c>
      <c r="F1677">
        <v>45929</v>
      </c>
      <c r="G1677">
        <v>5</v>
      </c>
      <c r="H1677" t="s">
        <v>123</v>
      </c>
      <c r="I1677" t="s">
        <v>124</v>
      </c>
      <c r="J1677" s="16">
        <v>45932</v>
      </c>
      <c r="K1677" t="s">
        <v>125</v>
      </c>
      <c r="L1677" t="s">
        <v>149</v>
      </c>
      <c r="M1677">
        <v>1</v>
      </c>
      <c r="N1677" t="s">
        <v>261</v>
      </c>
      <c r="O1677" t="s">
        <v>9</v>
      </c>
      <c r="P1677">
        <v>0</v>
      </c>
      <c r="R1677">
        <v>62.73</v>
      </c>
      <c r="S1677">
        <v>831.32</v>
      </c>
      <c r="T1677">
        <v>1</v>
      </c>
      <c r="U1677" t="s">
        <v>127</v>
      </c>
      <c r="V1677">
        <v>1</v>
      </c>
      <c r="W1677" t="s">
        <v>335</v>
      </c>
      <c r="X1677" t="s">
        <v>335</v>
      </c>
      <c r="Y1677" t="s">
        <v>4564</v>
      </c>
      <c r="Z1677" t="s">
        <v>335</v>
      </c>
      <c r="AA1677" t="s">
        <v>155</v>
      </c>
      <c r="AB1677" t="s">
        <v>130</v>
      </c>
      <c r="AC1677" t="s">
        <v>12</v>
      </c>
      <c r="AD1677" t="s">
        <v>251</v>
      </c>
      <c r="AE1677" t="s">
        <v>12</v>
      </c>
      <c r="AF1677" t="s">
        <v>2869</v>
      </c>
      <c r="AG1677" t="s">
        <v>334</v>
      </c>
      <c r="AH1677" t="s">
        <v>9825</v>
      </c>
      <c r="AI1677" t="s">
        <v>4566</v>
      </c>
      <c r="AJ1677" t="s">
        <v>257</v>
      </c>
      <c r="AL1677" t="s">
        <v>134</v>
      </c>
      <c r="AM1677" t="s">
        <v>135</v>
      </c>
      <c r="AN1677" t="s">
        <v>9</v>
      </c>
      <c r="AO1677" t="s">
        <v>136</v>
      </c>
      <c r="AP1677" t="s">
        <v>155</v>
      </c>
      <c r="AQ1677" t="s">
        <v>159</v>
      </c>
      <c r="AR1677" t="s">
        <v>135</v>
      </c>
      <c r="AS1677">
        <v>1</v>
      </c>
      <c r="AT1677" t="s">
        <v>144</v>
      </c>
      <c r="AU1677">
        <v>0</v>
      </c>
      <c r="AV1677" t="s">
        <v>44</v>
      </c>
      <c r="AW1677">
        <v>0</v>
      </c>
      <c r="AX1677" t="s">
        <v>4567</v>
      </c>
      <c r="AY1677" t="s">
        <v>517</v>
      </c>
      <c r="AZ1677" t="s">
        <v>648</v>
      </c>
      <c r="BA1677" t="s">
        <v>648</v>
      </c>
      <c r="BB1677" t="s">
        <v>136</v>
      </c>
    </row>
    <row r="1678" spans="1:54" hidden="1" x14ac:dyDescent="0.25">
      <c r="A1678" t="s">
        <v>10</v>
      </c>
      <c r="B1678">
        <v>137292</v>
      </c>
      <c r="C1678">
        <v>45931</v>
      </c>
      <c r="D1678" t="s">
        <v>31</v>
      </c>
      <c r="E1678">
        <v>468710</v>
      </c>
      <c r="F1678">
        <v>45923</v>
      </c>
      <c r="G1678">
        <v>1</v>
      </c>
      <c r="H1678" t="s">
        <v>167</v>
      </c>
      <c r="I1678" t="s">
        <v>148</v>
      </c>
      <c r="J1678" s="16">
        <v>45936</v>
      </c>
      <c r="K1678" t="s">
        <v>125</v>
      </c>
      <c r="L1678" t="s">
        <v>126</v>
      </c>
      <c r="M1678">
        <v>5</v>
      </c>
      <c r="N1678" t="s">
        <v>1611</v>
      </c>
      <c r="O1678" t="s">
        <v>1176</v>
      </c>
      <c r="P1678">
        <v>0</v>
      </c>
      <c r="R1678">
        <v>367.4</v>
      </c>
      <c r="S1678">
        <v>7415.13</v>
      </c>
      <c r="T1678">
        <v>11</v>
      </c>
      <c r="U1678" t="s">
        <v>127</v>
      </c>
      <c r="V1678">
        <v>10</v>
      </c>
      <c r="W1678" t="s">
        <v>7527</v>
      </c>
      <c r="X1678" t="s">
        <v>7528</v>
      </c>
      <c r="Y1678" t="s">
        <v>7528</v>
      </c>
      <c r="Z1678" t="s">
        <v>11525</v>
      </c>
      <c r="AA1678" t="s">
        <v>1181</v>
      </c>
      <c r="AB1678" t="s">
        <v>130</v>
      </c>
      <c r="AC1678" t="s">
        <v>31</v>
      </c>
      <c r="AD1678" t="s">
        <v>204</v>
      </c>
      <c r="AE1678" t="s">
        <v>1176</v>
      </c>
      <c r="AF1678" t="s">
        <v>1313</v>
      </c>
      <c r="AG1678" t="s">
        <v>197</v>
      </c>
      <c r="AH1678" t="s">
        <v>1382</v>
      </c>
      <c r="AI1678" t="s">
        <v>11526</v>
      </c>
      <c r="AJ1678" t="s">
        <v>167</v>
      </c>
      <c r="AK1678" t="s">
        <v>154</v>
      </c>
      <c r="AL1678" t="s">
        <v>134</v>
      </c>
      <c r="AM1678" t="s">
        <v>168</v>
      </c>
      <c r="AN1678" t="s">
        <v>0</v>
      </c>
      <c r="AO1678" t="s">
        <v>173</v>
      </c>
      <c r="AP1678" t="s">
        <v>161</v>
      </c>
      <c r="AQ1678" t="s">
        <v>1090</v>
      </c>
      <c r="AR1678" t="s">
        <v>168</v>
      </c>
      <c r="AS1678">
        <v>5</v>
      </c>
      <c r="AT1678" t="s">
        <v>169</v>
      </c>
      <c r="AU1678">
        <v>0</v>
      </c>
      <c r="AV1678" t="s">
        <v>35</v>
      </c>
      <c r="AW1678">
        <v>0</v>
      </c>
      <c r="AX1678" t="s">
        <v>11527</v>
      </c>
      <c r="AY1678" t="s">
        <v>517</v>
      </c>
      <c r="AZ1678" t="s">
        <v>648</v>
      </c>
      <c r="BA1678" t="s">
        <v>648</v>
      </c>
      <c r="BB1678" t="s">
        <v>136</v>
      </c>
    </row>
    <row r="1679" spans="1:54" hidden="1" x14ac:dyDescent="0.25">
      <c r="A1679" t="s">
        <v>12</v>
      </c>
      <c r="B1679">
        <v>118698</v>
      </c>
      <c r="C1679">
        <v>45934</v>
      </c>
      <c r="D1679" t="s">
        <v>31</v>
      </c>
      <c r="E1679">
        <v>469787</v>
      </c>
      <c r="F1679">
        <v>45933</v>
      </c>
      <c r="G1679">
        <v>5</v>
      </c>
      <c r="H1679" t="s">
        <v>123</v>
      </c>
      <c r="I1679" t="s">
        <v>124</v>
      </c>
      <c r="J1679" s="16">
        <v>45936</v>
      </c>
      <c r="K1679" t="s">
        <v>125</v>
      </c>
      <c r="L1679" t="s">
        <v>149</v>
      </c>
      <c r="M1679">
        <v>2</v>
      </c>
      <c r="N1679" t="s">
        <v>970</v>
      </c>
      <c r="O1679" t="s">
        <v>31</v>
      </c>
      <c r="P1679">
        <v>0</v>
      </c>
      <c r="R1679">
        <v>55.19</v>
      </c>
      <c r="S1679">
        <v>4565.6499999999996</v>
      </c>
      <c r="T1679">
        <v>4</v>
      </c>
      <c r="U1679" t="s">
        <v>127</v>
      </c>
      <c r="V1679">
        <v>4</v>
      </c>
      <c r="W1679" t="s">
        <v>341</v>
      </c>
      <c r="X1679" t="s">
        <v>342</v>
      </c>
      <c r="Y1679" t="s">
        <v>7751</v>
      </c>
      <c r="Z1679" t="s">
        <v>342</v>
      </c>
      <c r="AA1679" t="s">
        <v>155</v>
      </c>
      <c r="AB1679" t="s">
        <v>130</v>
      </c>
      <c r="AC1679" t="s">
        <v>345</v>
      </c>
      <c r="AD1679" t="s">
        <v>343</v>
      </c>
      <c r="AE1679" t="s">
        <v>1020</v>
      </c>
      <c r="AF1679" t="s">
        <v>151</v>
      </c>
      <c r="AG1679" t="s">
        <v>11528</v>
      </c>
      <c r="AH1679" t="s">
        <v>8092</v>
      </c>
      <c r="AI1679" t="s">
        <v>11529</v>
      </c>
      <c r="AJ1679" t="s">
        <v>1785</v>
      </c>
      <c r="AL1679" t="s">
        <v>134</v>
      </c>
      <c r="AM1679" t="s">
        <v>135</v>
      </c>
      <c r="AN1679" t="s">
        <v>31</v>
      </c>
      <c r="AO1679" t="s">
        <v>136</v>
      </c>
      <c r="AP1679" t="s">
        <v>155</v>
      </c>
      <c r="AQ1679" t="s">
        <v>159</v>
      </c>
      <c r="AR1679" t="s">
        <v>135</v>
      </c>
      <c r="AS1679">
        <v>2</v>
      </c>
      <c r="AT1679" t="s">
        <v>147</v>
      </c>
      <c r="AU1679">
        <v>0</v>
      </c>
      <c r="AV1679" t="s">
        <v>974</v>
      </c>
      <c r="AW1679">
        <v>0</v>
      </c>
      <c r="AX1679" t="s">
        <v>11530</v>
      </c>
      <c r="AY1679" t="s">
        <v>483</v>
      </c>
      <c r="AZ1679" t="s">
        <v>648</v>
      </c>
      <c r="BA1679" t="s">
        <v>648</v>
      </c>
      <c r="BB1679" t="s">
        <v>136</v>
      </c>
    </row>
    <row r="1680" spans="1:54" hidden="1" x14ac:dyDescent="0.25">
      <c r="A1680" t="s">
        <v>1</v>
      </c>
      <c r="B1680">
        <v>162489</v>
      </c>
      <c r="C1680">
        <v>45932</v>
      </c>
      <c r="D1680" t="s">
        <v>1</v>
      </c>
      <c r="E1680">
        <v>2430524</v>
      </c>
      <c r="F1680">
        <v>45372</v>
      </c>
      <c r="G1680">
        <v>1</v>
      </c>
      <c r="H1680" t="s">
        <v>167</v>
      </c>
      <c r="I1680" t="s">
        <v>234</v>
      </c>
      <c r="J1680" s="16">
        <v>45933</v>
      </c>
      <c r="K1680" t="s">
        <v>125</v>
      </c>
      <c r="L1680" t="s">
        <v>126</v>
      </c>
      <c r="M1680">
        <v>1</v>
      </c>
      <c r="N1680" t="s">
        <v>184</v>
      </c>
      <c r="O1680" t="s">
        <v>1</v>
      </c>
      <c r="P1680">
        <v>288.38</v>
      </c>
      <c r="R1680">
        <v>120.89</v>
      </c>
      <c r="S1680">
        <v>2729.17</v>
      </c>
      <c r="T1680">
        <v>5</v>
      </c>
      <c r="U1680" t="s">
        <v>150</v>
      </c>
      <c r="V1680">
        <v>1</v>
      </c>
      <c r="W1680" t="s">
        <v>6367</v>
      </c>
      <c r="X1680" t="s">
        <v>6368</v>
      </c>
      <c r="Y1680" t="s">
        <v>6368</v>
      </c>
      <c r="Z1680" t="s">
        <v>7757</v>
      </c>
      <c r="AA1680" t="s">
        <v>161</v>
      </c>
      <c r="AB1680" t="s">
        <v>130</v>
      </c>
      <c r="AC1680" t="s">
        <v>1196</v>
      </c>
      <c r="AD1680" t="s">
        <v>973</v>
      </c>
      <c r="AE1680" t="s">
        <v>1196</v>
      </c>
      <c r="AF1680" t="s">
        <v>151</v>
      </c>
      <c r="AG1680" t="s">
        <v>197</v>
      </c>
      <c r="AH1680" t="s">
        <v>7758</v>
      </c>
      <c r="AI1680" t="s">
        <v>7759</v>
      </c>
      <c r="AJ1680" t="s">
        <v>6710</v>
      </c>
      <c r="AK1680" t="s">
        <v>158</v>
      </c>
      <c r="AL1680" t="s">
        <v>134</v>
      </c>
      <c r="AM1680" t="s">
        <v>168</v>
      </c>
      <c r="AN1680" t="s">
        <v>1</v>
      </c>
      <c r="AO1680" t="s">
        <v>136</v>
      </c>
      <c r="AP1680" t="s">
        <v>161</v>
      </c>
      <c r="AQ1680" t="s">
        <v>137</v>
      </c>
      <c r="AR1680" t="s">
        <v>168</v>
      </c>
      <c r="AS1680">
        <v>1</v>
      </c>
      <c r="AT1680" t="s">
        <v>142</v>
      </c>
      <c r="AU1680">
        <v>0</v>
      </c>
      <c r="AV1680" t="s">
        <v>40</v>
      </c>
      <c r="AW1680">
        <v>0</v>
      </c>
      <c r="AX1680" t="s">
        <v>7760</v>
      </c>
      <c r="AY1680" t="s">
        <v>517</v>
      </c>
      <c r="AZ1680" t="s">
        <v>648</v>
      </c>
      <c r="BA1680" t="s">
        <v>648</v>
      </c>
      <c r="BB1680" t="s">
        <v>136</v>
      </c>
    </row>
    <row r="1681" spans="1:54" hidden="1" x14ac:dyDescent="0.25">
      <c r="A1681" t="s">
        <v>2306</v>
      </c>
      <c r="B1681">
        <v>588</v>
      </c>
      <c r="C1681">
        <v>45933</v>
      </c>
      <c r="D1681" t="s">
        <v>190</v>
      </c>
      <c r="E1681">
        <v>1207602</v>
      </c>
      <c r="F1681">
        <v>45917</v>
      </c>
      <c r="G1681">
        <v>1</v>
      </c>
      <c r="H1681" t="s">
        <v>167</v>
      </c>
      <c r="I1681" t="s">
        <v>124</v>
      </c>
      <c r="J1681" s="16">
        <v>45936</v>
      </c>
      <c r="K1681" t="s">
        <v>125</v>
      </c>
      <c r="L1681" t="s">
        <v>149</v>
      </c>
      <c r="M1681">
        <v>3</v>
      </c>
      <c r="N1681" t="s">
        <v>184</v>
      </c>
      <c r="O1681" t="s">
        <v>2306</v>
      </c>
      <c r="P1681">
        <v>0</v>
      </c>
      <c r="R1681">
        <v>131.6</v>
      </c>
      <c r="S1681">
        <v>2254</v>
      </c>
      <c r="T1681">
        <v>5</v>
      </c>
      <c r="U1681" t="s">
        <v>127</v>
      </c>
      <c r="V1681">
        <v>1</v>
      </c>
      <c r="W1681" t="s">
        <v>5188</v>
      </c>
      <c r="X1681" t="s">
        <v>5189</v>
      </c>
      <c r="Y1681" t="s">
        <v>11531</v>
      </c>
      <c r="Z1681" t="s">
        <v>5188</v>
      </c>
      <c r="AA1681" t="s">
        <v>2311</v>
      </c>
      <c r="AB1681" t="s">
        <v>173</v>
      </c>
      <c r="AC1681" t="s">
        <v>190</v>
      </c>
      <c r="AD1681" t="s">
        <v>297</v>
      </c>
      <c r="AE1681" t="s">
        <v>2306</v>
      </c>
      <c r="AF1681" t="s">
        <v>1617</v>
      </c>
      <c r="AG1681" t="s">
        <v>1167</v>
      </c>
      <c r="AH1681" t="s">
        <v>10966</v>
      </c>
      <c r="AI1681" t="s">
        <v>11532</v>
      </c>
      <c r="AJ1681" t="s">
        <v>167</v>
      </c>
      <c r="AK1681" t="s">
        <v>11533</v>
      </c>
      <c r="AL1681" t="s">
        <v>134</v>
      </c>
      <c r="AM1681" t="s">
        <v>168</v>
      </c>
      <c r="AN1681" t="s">
        <v>0</v>
      </c>
      <c r="AO1681" t="s">
        <v>173</v>
      </c>
      <c r="AP1681" t="s">
        <v>2311</v>
      </c>
      <c r="AQ1681" t="s">
        <v>1090</v>
      </c>
      <c r="AR1681" t="s">
        <v>168</v>
      </c>
      <c r="AS1681">
        <v>3</v>
      </c>
      <c r="AT1681" t="s">
        <v>202</v>
      </c>
      <c r="AU1681">
        <v>0</v>
      </c>
      <c r="AV1681" t="s">
        <v>40</v>
      </c>
      <c r="AW1681">
        <v>0</v>
      </c>
      <c r="AX1681" t="s">
        <v>11534</v>
      </c>
      <c r="AY1681" t="s">
        <v>517</v>
      </c>
      <c r="AZ1681" t="s">
        <v>648</v>
      </c>
      <c r="BA1681" t="s">
        <v>648</v>
      </c>
      <c r="BB1681" t="s">
        <v>747</v>
      </c>
    </row>
    <row r="1682" spans="1:54" hidden="1" x14ac:dyDescent="0.25">
      <c r="A1682" t="s">
        <v>1442</v>
      </c>
      <c r="B1682">
        <v>11691</v>
      </c>
      <c r="C1682">
        <v>45931</v>
      </c>
      <c r="D1682" t="s">
        <v>190</v>
      </c>
      <c r="E1682">
        <v>1209576</v>
      </c>
      <c r="F1682">
        <v>45925</v>
      </c>
      <c r="G1682">
        <v>1</v>
      </c>
      <c r="H1682" t="s">
        <v>167</v>
      </c>
      <c r="I1682" t="s">
        <v>148</v>
      </c>
      <c r="J1682" s="16">
        <v>45936</v>
      </c>
      <c r="K1682" t="s">
        <v>125</v>
      </c>
      <c r="L1682" t="s">
        <v>126</v>
      </c>
      <c r="M1682">
        <v>5</v>
      </c>
      <c r="N1682" t="s">
        <v>1611</v>
      </c>
      <c r="O1682" t="s">
        <v>1442</v>
      </c>
      <c r="P1682">
        <v>0</v>
      </c>
      <c r="R1682">
        <v>185.68</v>
      </c>
      <c r="S1682">
        <v>1165.1199999999999</v>
      </c>
      <c r="T1682">
        <v>4</v>
      </c>
      <c r="U1682" t="s">
        <v>127</v>
      </c>
      <c r="V1682">
        <v>1</v>
      </c>
      <c r="W1682" t="s">
        <v>2765</v>
      </c>
      <c r="X1682" t="s">
        <v>8396</v>
      </c>
      <c r="Y1682" t="s">
        <v>8396</v>
      </c>
      <c r="Z1682" t="s">
        <v>11535</v>
      </c>
      <c r="AA1682" t="s">
        <v>1446</v>
      </c>
      <c r="AB1682" t="s">
        <v>130</v>
      </c>
      <c r="AC1682" t="s">
        <v>190</v>
      </c>
      <c r="AD1682" t="s">
        <v>297</v>
      </c>
      <c r="AE1682" t="s">
        <v>1442</v>
      </c>
      <c r="AF1682" t="s">
        <v>1447</v>
      </c>
      <c r="AG1682" t="s">
        <v>354</v>
      </c>
      <c r="AH1682" t="s">
        <v>5497</v>
      </c>
      <c r="AI1682" t="s">
        <v>11536</v>
      </c>
      <c r="AJ1682" t="s">
        <v>167</v>
      </c>
      <c r="AK1682" t="s">
        <v>154</v>
      </c>
      <c r="AL1682" t="s">
        <v>134</v>
      </c>
      <c r="AM1682" t="s">
        <v>168</v>
      </c>
      <c r="AN1682" t="s">
        <v>0</v>
      </c>
      <c r="AO1682" t="s">
        <v>173</v>
      </c>
      <c r="AP1682" t="s">
        <v>1446</v>
      </c>
      <c r="AQ1682" t="s">
        <v>1090</v>
      </c>
      <c r="AR1682" t="s">
        <v>168</v>
      </c>
      <c r="AS1682">
        <v>5</v>
      </c>
      <c r="AT1682" t="s">
        <v>142</v>
      </c>
      <c r="AU1682">
        <v>0</v>
      </c>
      <c r="AV1682" t="s">
        <v>35</v>
      </c>
      <c r="AW1682">
        <v>0</v>
      </c>
      <c r="AX1682" t="s">
        <v>11537</v>
      </c>
      <c r="AY1682" t="s">
        <v>517</v>
      </c>
      <c r="AZ1682" t="s">
        <v>648</v>
      </c>
      <c r="BA1682" t="s">
        <v>648</v>
      </c>
      <c r="BB1682" t="s">
        <v>136</v>
      </c>
    </row>
    <row r="1683" spans="1:54" hidden="1" x14ac:dyDescent="0.25">
      <c r="A1683" t="s">
        <v>238</v>
      </c>
      <c r="B1683">
        <v>32670</v>
      </c>
      <c r="C1683">
        <v>45930</v>
      </c>
      <c r="D1683" t="s">
        <v>190</v>
      </c>
      <c r="E1683">
        <v>1209597</v>
      </c>
      <c r="F1683">
        <v>45925</v>
      </c>
      <c r="G1683">
        <v>1</v>
      </c>
      <c r="H1683" t="s">
        <v>167</v>
      </c>
      <c r="I1683" t="s">
        <v>148</v>
      </c>
      <c r="J1683" s="16">
        <v>45936</v>
      </c>
      <c r="K1683" t="s">
        <v>125</v>
      </c>
      <c r="L1683" t="s">
        <v>126</v>
      </c>
      <c r="M1683">
        <v>6</v>
      </c>
      <c r="N1683" t="s">
        <v>567</v>
      </c>
      <c r="O1683" t="s">
        <v>238</v>
      </c>
      <c r="P1683">
        <v>0</v>
      </c>
      <c r="R1683">
        <v>101.42</v>
      </c>
      <c r="S1683">
        <v>7249.92</v>
      </c>
      <c r="T1683">
        <v>12</v>
      </c>
      <c r="U1683" t="s">
        <v>150</v>
      </c>
      <c r="V1683">
        <v>0</v>
      </c>
      <c r="W1683" t="s">
        <v>277</v>
      </c>
      <c r="X1683" t="s">
        <v>278</v>
      </c>
      <c r="Y1683" t="s">
        <v>278</v>
      </c>
      <c r="Z1683" t="s">
        <v>8229</v>
      </c>
      <c r="AA1683" t="s">
        <v>161</v>
      </c>
      <c r="AB1683" t="s">
        <v>173</v>
      </c>
      <c r="AC1683" t="s">
        <v>190</v>
      </c>
      <c r="AD1683" t="s">
        <v>289</v>
      </c>
      <c r="AE1683" t="s">
        <v>1769</v>
      </c>
      <c r="AF1683" t="s">
        <v>151</v>
      </c>
      <c r="AG1683" t="s">
        <v>279</v>
      </c>
      <c r="AH1683" t="s">
        <v>8230</v>
      </c>
      <c r="AI1683" t="s">
        <v>8231</v>
      </c>
      <c r="AJ1683" t="s">
        <v>167</v>
      </c>
      <c r="AK1683" t="s">
        <v>8232</v>
      </c>
      <c r="AL1683" t="s">
        <v>134</v>
      </c>
      <c r="AM1683" t="s">
        <v>168</v>
      </c>
      <c r="AN1683" t="s">
        <v>1</v>
      </c>
      <c r="AO1683" t="s">
        <v>173</v>
      </c>
      <c r="AP1683" t="s">
        <v>161</v>
      </c>
      <c r="AQ1683" t="s">
        <v>137</v>
      </c>
      <c r="AR1683" t="s">
        <v>168</v>
      </c>
      <c r="AS1683">
        <v>6</v>
      </c>
      <c r="AT1683" t="s">
        <v>142</v>
      </c>
      <c r="AU1683">
        <v>1</v>
      </c>
      <c r="AV1683" t="s">
        <v>173</v>
      </c>
      <c r="AW1683">
        <v>0</v>
      </c>
      <c r="AX1683" t="s">
        <v>8233</v>
      </c>
      <c r="AY1683" t="s">
        <v>517</v>
      </c>
      <c r="AZ1683" t="s">
        <v>648</v>
      </c>
      <c r="BA1683" t="s">
        <v>648</v>
      </c>
      <c r="BB1683" t="s">
        <v>743</v>
      </c>
    </row>
    <row r="1684" spans="1:54" hidden="1" x14ac:dyDescent="0.25">
      <c r="A1684" t="s">
        <v>30</v>
      </c>
      <c r="B1684">
        <v>58072</v>
      </c>
      <c r="C1684">
        <v>45932</v>
      </c>
      <c r="D1684" t="s">
        <v>190</v>
      </c>
      <c r="E1684">
        <v>1210711</v>
      </c>
      <c r="F1684">
        <v>45930</v>
      </c>
      <c r="G1684">
        <v>3</v>
      </c>
      <c r="H1684" t="s">
        <v>139</v>
      </c>
      <c r="I1684" t="s">
        <v>124</v>
      </c>
      <c r="J1684" s="16">
        <v>45932</v>
      </c>
      <c r="K1684" t="s">
        <v>125</v>
      </c>
      <c r="L1684" t="s">
        <v>126</v>
      </c>
      <c r="M1684">
        <v>0</v>
      </c>
      <c r="N1684" t="s">
        <v>1464</v>
      </c>
      <c r="O1684" t="s">
        <v>1</v>
      </c>
      <c r="P1684">
        <v>0</v>
      </c>
      <c r="R1684">
        <v>171.08</v>
      </c>
      <c r="S1684">
        <v>14962.2</v>
      </c>
      <c r="T1684">
        <v>37</v>
      </c>
      <c r="U1684" t="s">
        <v>127</v>
      </c>
      <c r="V1684">
        <v>22</v>
      </c>
      <c r="W1684" t="s">
        <v>277</v>
      </c>
      <c r="X1684" t="s">
        <v>278</v>
      </c>
      <c r="Y1684" t="s">
        <v>278</v>
      </c>
      <c r="Z1684" t="s">
        <v>4540</v>
      </c>
      <c r="AA1684" t="s">
        <v>161</v>
      </c>
      <c r="AB1684" t="s">
        <v>130</v>
      </c>
      <c r="AC1684" t="s">
        <v>190</v>
      </c>
      <c r="AD1684" t="s">
        <v>289</v>
      </c>
      <c r="AE1684" t="s">
        <v>3859</v>
      </c>
      <c r="AF1684" t="s">
        <v>5890</v>
      </c>
      <c r="AG1684" t="s">
        <v>279</v>
      </c>
      <c r="AH1684" t="s">
        <v>5891</v>
      </c>
      <c r="AI1684" t="s">
        <v>4541</v>
      </c>
      <c r="AJ1684" t="s">
        <v>140</v>
      </c>
      <c r="AK1684" t="s">
        <v>4542</v>
      </c>
      <c r="AL1684" t="s">
        <v>134</v>
      </c>
      <c r="AM1684" t="s">
        <v>141</v>
      </c>
      <c r="AN1684" t="s">
        <v>1</v>
      </c>
      <c r="AO1684" t="s">
        <v>136</v>
      </c>
      <c r="AP1684" t="s">
        <v>161</v>
      </c>
      <c r="AQ1684" t="s">
        <v>137</v>
      </c>
      <c r="AR1684" t="s">
        <v>141</v>
      </c>
      <c r="AS1684">
        <v>0</v>
      </c>
      <c r="AT1684" t="s">
        <v>169</v>
      </c>
      <c r="AU1684">
        <v>0</v>
      </c>
      <c r="AV1684" t="s">
        <v>73</v>
      </c>
      <c r="AW1684">
        <v>0</v>
      </c>
      <c r="AX1684" t="s">
        <v>4543</v>
      </c>
      <c r="AY1684" t="s">
        <v>517</v>
      </c>
      <c r="AZ1684" t="s">
        <v>648</v>
      </c>
      <c r="BA1684" t="s">
        <v>648</v>
      </c>
      <c r="BB1684" t="s">
        <v>136</v>
      </c>
    </row>
    <row r="1685" spans="1:54" hidden="1" x14ac:dyDescent="0.25">
      <c r="A1685" t="s">
        <v>14</v>
      </c>
      <c r="B1685">
        <v>208755</v>
      </c>
      <c r="C1685">
        <v>45933</v>
      </c>
      <c r="D1685" t="s">
        <v>190</v>
      </c>
      <c r="E1685">
        <v>1210983</v>
      </c>
      <c r="F1685">
        <v>45931</v>
      </c>
      <c r="G1685">
        <v>3</v>
      </c>
      <c r="H1685" t="s">
        <v>139</v>
      </c>
      <c r="I1685" t="s">
        <v>124</v>
      </c>
      <c r="J1685" s="16">
        <v>45937</v>
      </c>
      <c r="K1685" t="s">
        <v>125</v>
      </c>
      <c r="L1685" t="s">
        <v>126</v>
      </c>
      <c r="M1685">
        <v>4</v>
      </c>
      <c r="N1685" t="s">
        <v>2080</v>
      </c>
      <c r="O1685" t="s">
        <v>14</v>
      </c>
      <c r="P1685">
        <v>0</v>
      </c>
      <c r="R1685">
        <v>65.09</v>
      </c>
      <c r="S1685">
        <v>2667.22</v>
      </c>
      <c r="T1685">
        <v>6</v>
      </c>
      <c r="U1685" t="s">
        <v>127</v>
      </c>
      <c r="V1685">
        <v>1</v>
      </c>
      <c r="W1685" t="s">
        <v>277</v>
      </c>
      <c r="X1685" t="s">
        <v>278</v>
      </c>
      <c r="Y1685" t="s">
        <v>278</v>
      </c>
      <c r="Z1685" t="s">
        <v>11538</v>
      </c>
      <c r="AA1685" t="s">
        <v>153</v>
      </c>
      <c r="AB1685" t="s">
        <v>130</v>
      </c>
      <c r="AC1685" t="s">
        <v>190</v>
      </c>
      <c r="AD1685" t="s">
        <v>289</v>
      </c>
      <c r="AE1685" t="s">
        <v>1402</v>
      </c>
      <c r="AF1685" t="s">
        <v>1759</v>
      </c>
      <c r="AG1685" t="s">
        <v>279</v>
      </c>
      <c r="AH1685" t="s">
        <v>10424</v>
      </c>
      <c r="AI1685" t="s">
        <v>11539</v>
      </c>
      <c r="AJ1685" t="s">
        <v>140</v>
      </c>
      <c r="AK1685" t="s">
        <v>11540</v>
      </c>
      <c r="AL1685" t="s">
        <v>134</v>
      </c>
      <c r="AM1685" t="s">
        <v>141</v>
      </c>
      <c r="AN1685" t="s">
        <v>14</v>
      </c>
      <c r="AO1685" t="s">
        <v>136</v>
      </c>
      <c r="AP1685" t="s">
        <v>153</v>
      </c>
      <c r="AQ1685" t="s">
        <v>137</v>
      </c>
      <c r="AR1685" t="s">
        <v>141</v>
      </c>
      <c r="AS1685">
        <v>4</v>
      </c>
      <c r="AT1685" t="s">
        <v>202</v>
      </c>
      <c r="AU1685">
        <v>0</v>
      </c>
      <c r="AV1685" t="s">
        <v>173</v>
      </c>
      <c r="AW1685">
        <v>0</v>
      </c>
      <c r="AX1685" t="s">
        <v>11541</v>
      </c>
      <c r="AY1685" t="s">
        <v>517</v>
      </c>
      <c r="AZ1685" t="s">
        <v>648</v>
      </c>
      <c r="BA1685" t="s">
        <v>648</v>
      </c>
      <c r="BB1685" t="s">
        <v>136</v>
      </c>
    </row>
    <row r="1686" spans="1:54" hidden="1" x14ac:dyDescent="0.25">
      <c r="A1686" t="s">
        <v>985</v>
      </c>
      <c r="B1686">
        <v>18088</v>
      </c>
      <c r="C1686">
        <v>45932</v>
      </c>
      <c r="D1686" t="s">
        <v>12</v>
      </c>
      <c r="E1686">
        <v>7845721</v>
      </c>
      <c r="F1686">
        <v>45904</v>
      </c>
      <c r="G1686">
        <v>17</v>
      </c>
      <c r="H1686" t="s">
        <v>2443</v>
      </c>
      <c r="I1686" t="s">
        <v>148</v>
      </c>
      <c r="J1686" s="16">
        <v>45933</v>
      </c>
      <c r="K1686" t="s">
        <v>125</v>
      </c>
      <c r="L1686" t="s">
        <v>126</v>
      </c>
      <c r="M1686">
        <v>1</v>
      </c>
      <c r="N1686" t="s">
        <v>1318</v>
      </c>
      <c r="O1686" t="s">
        <v>11</v>
      </c>
      <c r="P1686">
        <v>0</v>
      </c>
      <c r="R1686">
        <v>92.77</v>
      </c>
      <c r="S1686">
        <v>10568.91</v>
      </c>
      <c r="T1686">
        <v>3</v>
      </c>
      <c r="U1686" t="s">
        <v>152</v>
      </c>
      <c r="V1686">
        <v>1</v>
      </c>
      <c r="W1686" t="s">
        <v>452</v>
      </c>
      <c r="X1686" t="s">
        <v>453</v>
      </c>
      <c r="Y1686" t="s">
        <v>453</v>
      </c>
      <c r="Z1686" t="s">
        <v>7930</v>
      </c>
      <c r="AA1686" t="s">
        <v>196</v>
      </c>
      <c r="AB1686" t="s">
        <v>130</v>
      </c>
      <c r="AC1686" t="s">
        <v>9</v>
      </c>
      <c r="AD1686" t="s">
        <v>269</v>
      </c>
      <c r="AE1686" t="s">
        <v>11</v>
      </c>
      <c r="AF1686" t="s">
        <v>151</v>
      </c>
      <c r="AG1686" t="s">
        <v>454</v>
      </c>
      <c r="AH1686" t="s">
        <v>7931</v>
      </c>
      <c r="AI1686" t="s">
        <v>7932</v>
      </c>
      <c r="AJ1686" t="s">
        <v>154</v>
      </c>
      <c r="AL1686" t="s">
        <v>134</v>
      </c>
      <c r="AM1686" t="s">
        <v>135</v>
      </c>
      <c r="AN1686" t="s">
        <v>11</v>
      </c>
      <c r="AO1686" t="s">
        <v>136</v>
      </c>
      <c r="AP1686" t="s">
        <v>161</v>
      </c>
      <c r="AQ1686" t="s">
        <v>198</v>
      </c>
      <c r="AR1686" t="s">
        <v>135</v>
      </c>
      <c r="AS1686">
        <v>1</v>
      </c>
      <c r="AT1686" t="s">
        <v>142</v>
      </c>
      <c r="AU1686">
        <v>0</v>
      </c>
      <c r="AV1686" t="s">
        <v>48</v>
      </c>
      <c r="AW1686">
        <v>0</v>
      </c>
      <c r="AX1686" t="s">
        <v>7933</v>
      </c>
      <c r="AY1686" t="s">
        <v>517</v>
      </c>
      <c r="AZ1686" t="s">
        <v>648</v>
      </c>
      <c r="BA1686" t="s">
        <v>648</v>
      </c>
      <c r="BB1686" t="s">
        <v>136</v>
      </c>
    </row>
    <row r="1687" spans="1:54" hidden="1" x14ac:dyDescent="0.25">
      <c r="A1687" t="s">
        <v>282</v>
      </c>
      <c r="B1687">
        <v>12572</v>
      </c>
      <c r="C1687">
        <v>45916</v>
      </c>
      <c r="D1687" t="s">
        <v>12</v>
      </c>
      <c r="E1687">
        <v>7855247</v>
      </c>
      <c r="F1687">
        <v>45912</v>
      </c>
      <c r="G1687">
        <v>3</v>
      </c>
      <c r="H1687" t="s">
        <v>139</v>
      </c>
      <c r="I1687" t="s">
        <v>124</v>
      </c>
      <c r="J1687" s="16">
        <v>45932</v>
      </c>
      <c r="K1687" t="s">
        <v>125</v>
      </c>
      <c r="L1687" t="s">
        <v>149</v>
      </c>
      <c r="M1687">
        <v>16</v>
      </c>
      <c r="N1687" t="s">
        <v>561</v>
      </c>
      <c r="O1687" t="s">
        <v>16</v>
      </c>
      <c r="P1687">
        <v>0</v>
      </c>
      <c r="R1687">
        <v>380.82</v>
      </c>
      <c r="S1687">
        <v>43431.49</v>
      </c>
      <c r="T1687">
        <v>94</v>
      </c>
      <c r="U1687" t="s">
        <v>127</v>
      </c>
      <c r="V1687">
        <v>1</v>
      </c>
      <c r="W1687" t="s">
        <v>412</v>
      </c>
      <c r="X1687" t="s">
        <v>413</v>
      </c>
      <c r="Y1687" t="s">
        <v>413</v>
      </c>
      <c r="Z1687" t="s">
        <v>6044</v>
      </c>
      <c r="AA1687" t="s">
        <v>129</v>
      </c>
      <c r="AB1687" t="s">
        <v>130</v>
      </c>
      <c r="AC1687" t="s">
        <v>9</v>
      </c>
      <c r="AD1687" t="s">
        <v>333</v>
      </c>
      <c r="AE1687" t="s">
        <v>282</v>
      </c>
      <c r="AF1687" t="s">
        <v>1250</v>
      </c>
      <c r="AG1687" t="s">
        <v>334</v>
      </c>
      <c r="AH1687" t="s">
        <v>6045</v>
      </c>
      <c r="AI1687" t="s">
        <v>6046</v>
      </c>
      <c r="AJ1687" t="s">
        <v>140</v>
      </c>
      <c r="AK1687" t="s">
        <v>6047</v>
      </c>
      <c r="AL1687" t="s">
        <v>134</v>
      </c>
      <c r="AM1687" t="s">
        <v>141</v>
      </c>
      <c r="AN1687" t="s">
        <v>16</v>
      </c>
      <c r="AO1687" t="s">
        <v>136</v>
      </c>
      <c r="AP1687" t="s">
        <v>129</v>
      </c>
      <c r="AQ1687" t="s">
        <v>137</v>
      </c>
      <c r="AR1687" t="s">
        <v>141</v>
      </c>
      <c r="AS1687">
        <v>16</v>
      </c>
      <c r="AT1687" t="s">
        <v>147</v>
      </c>
      <c r="AU1687">
        <v>3</v>
      </c>
      <c r="AV1687" t="s">
        <v>59</v>
      </c>
      <c r="AW1687">
        <v>0</v>
      </c>
      <c r="AX1687" t="s">
        <v>525</v>
      </c>
      <c r="AY1687" t="s">
        <v>59</v>
      </c>
      <c r="AZ1687" t="s">
        <v>648</v>
      </c>
      <c r="BA1687" t="s">
        <v>648</v>
      </c>
      <c r="BB1687" t="s">
        <v>136</v>
      </c>
    </row>
    <row r="1688" spans="1:54" hidden="1" x14ac:dyDescent="0.25">
      <c r="A1688" t="s">
        <v>1346</v>
      </c>
      <c r="B1688">
        <v>7089</v>
      </c>
      <c r="C1688">
        <v>45923</v>
      </c>
      <c r="D1688" t="s">
        <v>12</v>
      </c>
      <c r="E1688">
        <v>7860512</v>
      </c>
      <c r="F1688">
        <v>45917</v>
      </c>
      <c r="G1688">
        <v>1</v>
      </c>
      <c r="H1688" t="s">
        <v>167</v>
      </c>
      <c r="I1688" t="s">
        <v>148</v>
      </c>
      <c r="J1688" s="16">
        <v>45931</v>
      </c>
      <c r="K1688" t="s">
        <v>125</v>
      </c>
      <c r="L1688" t="s">
        <v>126</v>
      </c>
      <c r="M1688">
        <v>8</v>
      </c>
      <c r="N1688" t="s">
        <v>1347</v>
      </c>
      <c r="O1688" t="s">
        <v>1346</v>
      </c>
      <c r="P1688">
        <v>0</v>
      </c>
      <c r="R1688">
        <v>471.86</v>
      </c>
      <c r="S1688">
        <v>32921.61</v>
      </c>
      <c r="T1688">
        <v>53</v>
      </c>
      <c r="U1688" t="s">
        <v>127</v>
      </c>
      <c r="V1688">
        <v>1</v>
      </c>
      <c r="W1688" t="s">
        <v>412</v>
      </c>
      <c r="X1688" t="s">
        <v>413</v>
      </c>
      <c r="Y1688" t="s">
        <v>413</v>
      </c>
      <c r="Z1688" t="s">
        <v>1348</v>
      </c>
      <c r="AA1688" t="s">
        <v>161</v>
      </c>
      <c r="AB1688" t="s">
        <v>173</v>
      </c>
      <c r="AC1688" t="s">
        <v>9</v>
      </c>
      <c r="AD1688" t="s">
        <v>333</v>
      </c>
      <c r="AE1688" t="s">
        <v>1346</v>
      </c>
      <c r="AF1688" t="s">
        <v>162</v>
      </c>
      <c r="AG1688" t="s">
        <v>334</v>
      </c>
      <c r="AH1688" t="s">
        <v>1349</v>
      </c>
      <c r="AI1688" t="s">
        <v>3217</v>
      </c>
      <c r="AJ1688" t="s">
        <v>167</v>
      </c>
      <c r="AK1688" t="s">
        <v>3218</v>
      </c>
      <c r="AL1688" t="s">
        <v>134</v>
      </c>
      <c r="AM1688" t="s">
        <v>168</v>
      </c>
      <c r="AN1688" t="s">
        <v>10</v>
      </c>
      <c r="AO1688" t="s">
        <v>173</v>
      </c>
      <c r="AP1688" t="s">
        <v>161</v>
      </c>
      <c r="AQ1688" t="s">
        <v>137</v>
      </c>
      <c r="AR1688" t="s">
        <v>168</v>
      </c>
      <c r="AS1688">
        <v>8</v>
      </c>
      <c r="AT1688" t="s">
        <v>202</v>
      </c>
      <c r="AU1688">
        <v>1</v>
      </c>
      <c r="AV1688" t="s">
        <v>173</v>
      </c>
      <c r="AW1688">
        <v>0</v>
      </c>
      <c r="AX1688" t="s">
        <v>1350</v>
      </c>
      <c r="AY1688" t="s">
        <v>517</v>
      </c>
      <c r="AZ1688" t="s">
        <v>648</v>
      </c>
      <c r="BA1688" t="s">
        <v>648</v>
      </c>
      <c r="BB1688" t="s">
        <v>744</v>
      </c>
    </row>
    <row r="1689" spans="1:54" x14ac:dyDescent="0.25">
      <c r="A1689" t="s">
        <v>12</v>
      </c>
      <c r="B1689">
        <v>118327</v>
      </c>
      <c r="C1689">
        <v>45929</v>
      </c>
      <c r="D1689" t="s">
        <v>12</v>
      </c>
      <c r="E1689">
        <v>7863393</v>
      </c>
      <c r="F1689">
        <v>45919</v>
      </c>
      <c r="G1689">
        <v>10</v>
      </c>
      <c r="H1689" t="s">
        <v>227</v>
      </c>
      <c r="I1689" t="s">
        <v>124</v>
      </c>
      <c r="J1689" s="16">
        <v>45936</v>
      </c>
      <c r="K1689" t="s">
        <v>125</v>
      </c>
      <c r="L1689" t="s">
        <v>149</v>
      </c>
      <c r="M1689">
        <v>7</v>
      </c>
      <c r="N1689" t="s">
        <v>199</v>
      </c>
      <c r="O1689" t="s">
        <v>12</v>
      </c>
      <c r="P1689">
        <v>0</v>
      </c>
      <c r="R1689">
        <v>62.24</v>
      </c>
      <c r="S1689">
        <v>847.07</v>
      </c>
      <c r="T1689">
        <v>1</v>
      </c>
      <c r="U1689" t="s">
        <v>152</v>
      </c>
      <c r="V1689">
        <v>1</v>
      </c>
      <c r="W1689" t="s">
        <v>386</v>
      </c>
      <c r="X1689" t="s">
        <v>415</v>
      </c>
      <c r="Y1689" t="s">
        <v>415</v>
      </c>
      <c r="Z1689" t="s">
        <v>434</v>
      </c>
      <c r="AA1689" t="s">
        <v>155</v>
      </c>
      <c r="AB1689" t="s">
        <v>130</v>
      </c>
      <c r="AC1689" t="s">
        <v>12</v>
      </c>
      <c r="AD1689" t="s">
        <v>251</v>
      </c>
      <c r="AE1689" t="s">
        <v>138</v>
      </c>
      <c r="AF1689" t="s">
        <v>151</v>
      </c>
      <c r="AG1689" t="s">
        <v>218</v>
      </c>
      <c r="AH1689" t="s">
        <v>11542</v>
      </c>
      <c r="AI1689" t="s">
        <v>11543</v>
      </c>
      <c r="AJ1689" t="s">
        <v>4077</v>
      </c>
      <c r="AL1689" t="s">
        <v>134</v>
      </c>
      <c r="AM1689" t="s">
        <v>1222</v>
      </c>
      <c r="AN1689" t="s">
        <v>12</v>
      </c>
      <c r="AO1689" t="s">
        <v>136</v>
      </c>
      <c r="AP1689" t="s">
        <v>155</v>
      </c>
      <c r="AQ1689" t="s">
        <v>159</v>
      </c>
      <c r="AR1689" t="s">
        <v>1222</v>
      </c>
      <c r="AS1689">
        <v>7</v>
      </c>
      <c r="AT1689" t="s">
        <v>147</v>
      </c>
      <c r="AU1689">
        <v>1</v>
      </c>
      <c r="AV1689" t="s">
        <v>52</v>
      </c>
      <c r="AW1689">
        <v>0</v>
      </c>
      <c r="AX1689" t="s">
        <v>11544</v>
      </c>
      <c r="AY1689" t="s">
        <v>517</v>
      </c>
      <c r="AZ1689" t="s">
        <v>648</v>
      </c>
      <c r="BA1689" t="s">
        <v>648</v>
      </c>
      <c r="BB1689" t="s">
        <v>136</v>
      </c>
    </row>
    <row r="1690" spans="1:54" x14ac:dyDescent="0.25">
      <c r="A1690" t="s">
        <v>16</v>
      </c>
      <c r="B1690">
        <v>75434</v>
      </c>
      <c r="C1690">
        <v>45924</v>
      </c>
      <c r="D1690" t="s">
        <v>12</v>
      </c>
      <c r="E1690">
        <v>7864462</v>
      </c>
      <c r="F1690">
        <v>45920</v>
      </c>
      <c r="G1690">
        <v>10</v>
      </c>
      <c r="H1690" t="s">
        <v>227</v>
      </c>
      <c r="I1690" t="s">
        <v>124</v>
      </c>
      <c r="J1690" s="16">
        <v>45932</v>
      </c>
      <c r="K1690" t="s">
        <v>125</v>
      </c>
      <c r="L1690" t="s">
        <v>126</v>
      </c>
      <c r="M1690">
        <v>8</v>
      </c>
      <c r="N1690" t="s">
        <v>199</v>
      </c>
      <c r="O1690" t="s">
        <v>12</v>
      </c>
      <c r="P1690">
        <v>0</v>
      </c>
      <c r="R1690">
        <v>54.38</v>
      </c>
      <c r="S1690">
        <v>357.6</v>
      </c>
      <c r="T1690">
        <v>2</v>
      </c>
      <c r="U1690" t="s">
        <v>150</v>
      </c>
      <c r="V1690">
        <v>2</v>
      </c>
      <c r="W1690" t="s">
        <v>2887</v>
      </c>
      <c r="X1690" t="s">
        <v>2888</v>
      </c>
      <c r="Y1690" t="s">
        <v>2888</v>
      </c>
      <c r="Z1690" t="s">
        <v>4074</v>
      </c>
      <c r="AA1690" t="s">
        <v>155</v>
      </c>
      <c r="AB1690" t="s">
        <v>130</v>
      </c>
      <c r="AC1690" t="s">
        <v>9</v>
      </c>
      <c r="AD1690" t="s">
        <v>251</v>
      </c>
      <c r="AE1690" t="s">
        <v>16</v>
      </c>
      <c r="AF1690" t="s">
        <v>151</v>
      </c>
      <c r="AG1690" t="s">
        <v>307</v>
      </c>
      <c r="AH1690" t="s">
        <v>4075</v>
      </c>
      <c r="AI1690" t="s">
        <v>4076</v>
      </c>
      <c r="AJ1690" t="s">
        <v>4077</v>
      </c>
      <c r="AK1690" t="s">
        <v>4078</v>
      </c>
      <c r="AL1690" t="s">
        <v>134</v>
      </c>
      <c r="AM1690" t="s">
        <v>1222</v>
      </c>
      <c r="AN1690" t="s">
        <v>12</v>
      </c>
      <c r="AO1690" t="s">
        <v>136</v>
      </c>
      <c r="AP1690" t="s">
        <v>129</v>
      </c>
      <c r="AQ1690" t="s">
        <v>159</v>
      </c>
      <c r="AR1690" t="s">
        <v>1222</v>
      </c>
      <c r="AS1690">
        <v>8</v>
      </c>
      <c r="AT1690" t="s">
        <v>224</v>
      </c>
      <c r="AU1690">
        <v>1</v>
      </c>
      <c r="AV1690" t="s">
        <v>52</v>
      </c>
      <c r="AW1690">
        <v>0</v>
      </c>
      <c r="AX1690" t="s">
        <v>4079</v>
      </c>
      <c r="AY1690" t="s">
        <v>517</v>
      </c>
      <c r="AZ1690" t="s">
        <v>648</v>
      </c>
      <c r="BA1690" t="s">
        <v>648</v>
      </c>
      <c r="BB1690" t="s">
        <v>136</v>
      </c>
    </row>
    <row r="1691" spans="1:54" x14ac:dyDescent="0.25">
      <c r="A1691" t="s">
        <v>29</v>
      </c>
      <c r="B1691">
        <v>39409</v>
      </c>
      <c r="C1691">
        <v>45923</v>
      </c>
      <c r="D1691" t="s">
        <v>12</v>
      </c>
      <c r="E1691">
        <v>7865324</v>
      </c>
      <c r="F1691">
        <v>45922</v>
      </c>
      <c r="G1691">
        <v>3</v>
      </c>
      <c r="H1691" t="s">
        <v>139</v>
      </c>
      <c r="I1691" t="s">
        <v>124</v>
      </c>
      <c r="J1691" s="16">
        <v>45932</v>
      </c>
      <c r="K1691" t="s">
        <v>125</v>
      </c>
      <c r="L1691" t="s">
        <v>126</v>
      </c>
      <c r="M1691">
        <v>9</v>
      </c>
      <c r="N1691" t="s">
        <v>199</v>
      </c>
      <c r="O1691" t="s">
        <v>12</v>
      </c>
      <c r="P1691">
        <v>0</v>
      </c>
      <c r="R1691">
        <v>83.64</v>
      </c>
      <c r="S1691">
        <v>4820.12</v>
      </c>
      <c r="T1691">
        <v>3</v>
      </c>
      <c r="U1691" t="s">
        <v>152</v>
      </c>
      <c r="V1691">
        <v>0</v>
      </c>
      <c r="W1691" t="s">
        <v>452</v>
      </c>
      <c r="X1691" t="s">
        <v>453</v>
      </c>
      <c r="Y1691" t="s">
        <v>453</v>
      </c>
      <c r="Z1691" t="s">
        <v>2064</v>
      </c>
      <c r="AA1691" t="s">
        <v>155</v>
      </c>
      <c r="AB1691" t="s">
        <v>130</v>
      </c>
      <c r="AC1691" t="s">
        <v>9</v>
      </c>
      <c r="AD1691" t="s">
        <v>269</v>
      </c>
      <c r="AE1691" t="s">
        <v>1402</v>
      </c>
      <c r="AF1691" t="s">
        <v>151</v>
      </c>
      <c r="AG1691" t="s">
        <v>454</v>
      </c>
      <c r="AH1691" t="s">
        <v>2065</v>
      </c>
      <c r="AI1691" t="s">
        <v>3219</v>
      </c>
      <c r="AJ1691" t="s">
        <v>140</v>
      </c>
      <c r="AK1691" t="s">
        <v>3220</v>
      </c>
      <c r="AL1691" t="s">
        <v>134</v>
      </c>
      <c r="AM1691" t="s">
        <v>141</v>
      </c>
      <c r="AN1691" t="s">
        <v>12</v>
      </c>
      <c r="AO1691" t="s">
        <v>136</v>
      </c>
      <c r="AP1691" t="s">
        <v>129</v>
      </c>
      <c r="AQ1691" t="s">
        <v>159</v>
      </c>
      <c r="AR1691" t="s">
        <v>141</v>
      </c>
      <c r="AS1691">
        <v>9</v>
      </c>
      <c r="AT1691" t="s">
        <v>144</v>
      </c>
      <c r="AU1691">
        <v>1</v>
      </c>
      <c r="AV1691" t="s">
        <v>52</v>
      </c>
      <c r="AW1691">
        <v>0</v>
      </c>
      <c r="AX1691" t="s">
        <v>2066</v>
      </c>
      <c r="AY1691" t="s">
        <v>517</v>
      </c>
      <c r="AZ1691" t="s">
        <v>648</v>
      </c>
      <c r="BA1691" t="s">
        <v>648</v>
      </c>
      <c r="BB1691" t="s">
        <v>136</v>
      </c>
    </row>
    <row r="1692" spans="1:54" hidden="1" x14ac:dyDescent="0.25">
      <c r="A1692" t="s">
        <v>17</v>
      </c>
      <c r="B1692">
        <v>4033</v>
      </c>
      <c r="C1692">
        <v>45925</v>
      </c>
      <c r="D1692" t="s">
        <v>12</v>
      </c>
      <c r="E1692">
        <v>7866652</v>
      </c>
      <c r="F1692">
        <v>45923</v>
      </c>
      <c r="G1692">
        <v>3</v>
      </c>
      <c r="H1692" t="s">
        <v>139</v>
      </c>
      <c r="I1692" t="s">
        <v>124</v>
      </c>
      <c r="J1692" s="16">
        <v>45932</v>
      </c>
      <c r="K1692" t="s">
        <v>125</v>
      </c>
      <c r="L1692" t="s">
        <v>126</v>
      </c>
      <c r="M1692">
        <v>7</v>
      </c>
      <c r="N1692" t="s">
        <v>1147</v>
      </c>
      <c r="O1692" t="s">
        <v>14</v>
      </c>
      <c r="P1692">
        <v>0</v>
      </c>
      <c r="R1692">
        <v>947.4</v>
      </c>
      <c r="S1692">
        <v>61291.51</v>
      </c>
      <c r="T1692">
        <v>147</v>
      </c>
      <c r="U1692" t="s">
        <v>127</v>
      </c>
      <c r="V1692">
        <v>2</v>
      </c>
      <c r="W1692" t="s">
        <v>401</v>
      </c>
      <c r="X1692" t="s">
        <v>407</v>
      </c>
      <c r="Y1692" t="s">
        <v>407</v>
      </c>
      <c r="Z1692" t="s">
        <v>4080</v>
      </c>
      <c r="AA1692" t="s">
        <v>153</v>
      </c>
      <c r="AB1692" t="s">
        <v>130</v>
      </c>
      <c r="AC1692" t="s">
        <v>12</v>
      </c>
      <c r="AD1692" t="s">
        <v>333</v>
      </c>
      <c r="AE1692" t="s">
        <v>17</v>
      </c>
      <c r="AF1692" t="s">
        <v>4081</v>
      </c>
      <c r="AG1692" t="s">
        <v>197</v>
      </c>
      <c r="AH1692" t="s">
        <v>4082</v>
      </c>
      <c r="AI1692" t="s">
        <v>4083</v>
      </c>
      <c r="AJ1692" t="s">
        <v>140</v>
      </c>
      <c r="AK1692" t="s">
        <v>4084</v>
      </c>
      <c r="AL1692" t="s">
        <v>134</v>
      </c>
      <c r="AM1692" t="s">
        <v>141</v>
      </c>
      <c r="AN1692" t="s">
        <v>14</v>
      </c>
      <c r="AO1692" t="s">
        <v>136</v>
      </c>
      <c r="AP1692" t="s">
        <v>153</v>
      </c>
      <c r="AQ1692" t="s">
        <v>137</v>
      </c>
      <c r="AR1692" t="s">
        <v>141</v>
      </c>
      <c r="AS1692">
        <v>7</v>
      </c>
      <c r="AT1692" t="s">
        <v>169</v>
      </c>
      <c r="AU1692">
        <v>1</v>
      </c>
      <c r="AV1692" t="s">
        <v>43</v>
      </c>
      <c r="AW1692">
        <v>0</v>
      </c>
      <c r="AX1692" t="s">
        <v>4085</v>
      </c>
      <c r="AY1692" t="s">
        <v>517</v>
      </c>
      <c r="AZ1692" t="s">
        <v>648</v>
      </c>
      <c r="BA1692" t="s">
        <v>648</v>
      </c>
      <c r="BB1692" t="s">
        <v>136</v>
      </c>
    </row>
    <row r="1693" spans="1:54" hidden="1" x14ac:dyDescent="0.25">
      <c r="A1693" t="s">
        <v>2017</v>
      </c>
      <c r="B1693">
        <v>7791</v>
      </c>
      <c r="C1693">
        <v>45926</v>
      </c>
      <c r="D1693" t="s">
        <v>12</v>
      </c>
      <c r="E1693">
        <v>7867202</v>
      </c>
      <c r="F1693">
        <v>45923</v>
      </c>
      <c r="G1693">
        <v>4</v>
      </c>
      <c r="H1693" t="s">
        <v>145</v>
      </c>
      <c r="I1693" t="s">
        <v>124</v>
      </c>
      <c r="J1693" s="16">
        <v>45936</v>
      </c>
      <c r="K1693" t="s">
        <v>125</v>
      </c>
      <c r="L1693" t="s">
        <v>126</v>
      </c>
      <c r="M1693">
        <v>10</v>
      </c>
      <c r="N1693" t="s">
        <v>1519</v>
      </c>
      <c r="O1693" t="s">
        <v>2017</v>
      </c>
      <c r="P1693">
        <v>0</v>
      </c>
      <c r="R1693">
        <v>435.92</v>
      </c>
      <c r="S1693">
        <v>5795.8</v>
      </c>
      <c r="T1693">
        <v>26</v>
      </c>
      <c r="U1693" t="s">
        <v>127</v>
      </c>
      <c r="V1693">
        <v>26</v>
      </c>
      <c r="W1693" t="s">
        <v>1678</v>
      </c>
      <c r="X1693" t="s">
        <v>1679</v>
      </c>
      <c r="Y1693" t="s">
        <v>1679</v>
      </c>
      <c r="Z1693" t="s">
        <v>11545</v>
      </c>
      <c r="AA1693" t="s">
        <v>196</v>
      </c>
      <c r="AB1693" t="s">
        <v>173</v>
      </c>
      <c r="AC1693" t="s">
        <v>12</v>
      </c>
      <c r="AD1693" t="s">
        <v>333</v>
      </c>
      <c r="AE1693" t="s">
        <v>2017</v>
      </c>
      <c r="AF1693" t="s">
        <v>1233</v>
      </c>
      <c r="AG1693" t="s">
        <v>1681</v>
      </c>
      <c r="AH1693" t="s">
        <v>2180</v>
      </c>
      <c r="AI1693" t="s">
        <v>11546</v>
      </c>
      <c r="AJ1693" t="s">
        <v>2181</v>
      </c>
      <c r="AK1693" t="s">
        <v>11547</v>
      </c>
      <c r="AL1693" t="s">
        <v>134</v>
      </c>
      <c r="AM1693" t="s">
        <v>141</v>
      </c>
      <c r="AN1693" t="s">
        <v>11</v>
      </c>
      <c r="AO1693" t="s">
        <v>173</v>
      </c>
      <c r="AP1693" t="s">
        <v>196</v>
      </c>
      <c r="AQ1693" t="s">
        <v>198</v>
      </c>
      <c r="AR1693" t="s">
        <v>141</v>
      </c>
      <c r="AS1693">
        <v>10</v>
      </c>
      <c r="AT1693" t="s">
        <v>169</v>
      </c>
      <c r="AU1693">
        <v>1</v>
      </c>
      <c r="AV1693" t="s">
        <v>49</v>
      </c>
      <c r="AW1693">
        <v>0</v>
      </c>
      <c r="AX1693" t="s">
        <v>11548</v>
      </c>
      <c r="AY1693" t="s">
        <v>517</v>
      </c>
      <c r="AZ1693" t="s">
        <v>648</v>
      </c>
      <c r="BA1693" t="s">
        <v>648</v>
      </c>
      <c r="BB1693" t="s">
        <v>752</v>
      </c>
    </row>
    <row r="1694" spans="1:54" x14ac:dyDescent="0.25">
      <c r="A1694" t="s">
        <v>30</v>
      </c>
      <c r="B1694">
        <v>57994</v>
      </c>
      <c r="C1694">
        <v>45926</v>
      </c>
      <c r="D1694" t="s">
        <v>12</v>
      </c>
      <c r="E1694">
        <v>7867745</v>
      </c>
      <c r="F1694">
        <v>45923</v>
      </c>
      <c r="G1694">
        <v>3</v>
      </c>
      <c r="H1694" t="s">
        <v>139</v>
      </c>
      <c r="I1694" t="s">
        <v>124</v>
      </c>
      <c r="J1694" s="16">
        <v>45936</v>
      </c>
      <c r="K1694" t="s">
        <v>125</v>
      </c>
      <c r="L1694" t="s">
        <v>149</v>
      </c>
      <c r="M1694">
        <v>10</v>
      </c>
      <c r="N1694" t="s">
        <v>199</v>
      </c>
      <c r="O1694" t="s">
        <v>12</v>
      </c>
      <c r="P1694">
        <v>0</v>
      </c>
      <c r="R1694">
        <v>69.77</v>
      </c>
      <c r="S1694">
        <v>1652.22</v>
      </c>
      <c r="T1694">
        <v>2</v>
      </c>
      <c r="U1694" t="s">
        <v>127</v>
      </c>
      <c r="V1694">
        <v>1</v>
      </c>
      <c r="W1694" t="s">
        <v>1977</v>
      </c>
      <c r="X1694" t="s">
        <v>1978</v>
      </c>
      <c r="Y1694" t="s">
        <v>1977</v>
      </c>
      <c r="Z1694" t="s">
        <v>8189</v>
      </c>
      <c r="AA1694" t="s">
        <v>155</v>
      </c>
      <c r="AB1694" t="s">
        <v>130</v>
      </c>
      <c r="AC1694" t="s">
        <v>12</v>
      </c>
      <c r="AD1694" t="s">
        <v>1616</v>
      </c>
      <c r="AE1694" t="s">
        <v>8190</v>
      </c>
      <c r="AF1694" t="s">
        <v>1197</v>
      </c>
      <c r="AG1694" t="s">
        <v>298</v>
      </c>
      <c r="AH1694" t="s">
        <v>8191</v>
      </c>
      <c r="AI1694" t="s">
        <v>8192</v>
      </c>
      <c r="AJ1694" t="s">
        <v>989</v>
      </c>
      <c r="AK1694" t="s">
        <v>8193</v>
      </c>
      <c r="AL1694" t="s">
        <v>134</v>
      </c>
      <c r="AM1694" t="s">
        <v>141</v>
      </c>
      <c r="AN1694" t="s">
        <v>12</v>
      </c>
      <c r="AO1694" t="s">
        <v>136</v>
      </c>
      <c r="AP1694" t="s">
        <v>161</v>
      </c>
      <c r="AQ1694" t="s">
        <v>159</v>
      </c>
      <c r="AR1694" t="s">
        <v>141</v>
      </c>
      <c r="AS1694">
        <v>10</v>
      </c>
      <c r="AT1694" t="s">
        <v>169</v>
      </c>
      <c r="AU1694">
        <v>1</v>
      </c>
      <c r="AV1694" t="s">
        <v>52</v>
      </c>
      <c r="AW1694">
        <v>0</v>
      </c>
      <c r="AX1694" t="s">
        <v>8194</v>
      </c>
      <c r="AY1694" t="s">
        <v>517</v>
      </c>
      <c r="AZ1694" t="s">
        <v>648</v>
      </c>
      <c r="BA1694" t="s">
        <v>648</v>
      </c>
      <c r="BB1694" t="s">
        <v>136</v>
      </c>
    </row>
    <row r="1695" spans="1:54" hidden="1" x14ac:dyDescent="0.25">
      <c r="A1695" t="s">
        <v>14</v>
      </c>
      <c r="B1695">
        <v>208540</v>
      </c>
      <c r="C1695">
        <v>45925</v>
      </c>
      <c r="D1695" t="s">
        <v>12</v>
      </c>
      <c r="E1695">
        <v>7869327</v>
      </c>
      <c r="F1695">
        <v>45924</v>
      </c>
      <c r="G1695">
        <v>1</v>
      </c>
      <c r="H1695" t="s">
        <v>167</v>
      </c>
      <c r="I1695" t="s">
        <v>148</v>
      </c>
      <c r="J1695" s="16">
        <v>45932</v>
      </c>
      <c r="K1695" t="s">
        <v>125</v>
      </c>
      <c r="L1695" t="s">
        <v>149</v>
      </c>
      <c r="M1695">
        <v>7</v>
      </c>
      <c r="N1695" t="s">
        <v>1421</v>
      </c>
      <c r="O1695" t="s">
        <v>14</v>
      </c>
      <c r="P1695">
        <v>0</v>
      </c>
      <c r="R1695">
        <v>3196.2</v>
      </c>
      <c r="S1695">
        <v>44962.080000000002</v>
      </c>
      <c r="T1695">
        <v>1006</v>
      </c>
      <c r="U1695" t="s">
        <v>127</v>
      </c>
      <c r="V1695">
        <v>1</v>
      </c>
      <c r="W1695" t="s">
        <v>366</v>
      </c>
      <c r="X1695" t="s">
        <v>367</v>
      </c>
      <c r="Y1695" t="s">
        <v>367</v>
      </c>
      <c r="Z1695" t="s">
        <v>6048</v>
      </c>
      <c r="AA1695" t="s">
        <v>153</v>
      </c>
      <c r="AB1695" t="s">
        <v>130</v>
      </c>
      <c r="AC1695" t="s">
        <v>12</v>
      </c>
      <c r="AD1695" t="s">
        <v>251</v>
      </c>
      <c r="AE1695" t="s">
        <v>14</v>
      </c>
      <c r="AF1695" t="s">
        <v>1656</v>
      </c>
      <c r="AG1695" t="s">
        <v>304</v>
      </c>
      <c r="AH1695" t="s">
        <v>6049</v>
      </c>
      <c r="AI1695" t="s">
        <v>6050</v>
      </c>
      <c r="AJ1695" t="s">
        <v>167</v>
      </c>
      <c r="AK1695" t="s">
        <v>158</v>
      </c>
      <c r="AL1695" t="s">
        <v>134</v>
      </c>
      <c r="AM1695" t="s">
        <v>168</v>
      </c>
      <c r="AN1695" t="s">
        <v>14</v>
      </c>
      <c r="AO1695" t="s">
        <v>136</v>
      </c>
      <c r="AP1695" t="s">
        <v>153</v>
      </c>
      <c r="AQ1695" t="s">
        <v>137</v>
      </c>
      <c r="AR1695" t="s">
        <v>168</v>
      </c>
      <c r="AS1695">
        <v>7</v>
      </c>
      <c r="AT1695" t="s">
        <v>202</v>
      </c>
      <c r="AU1695">
        <v>1</v>
      </c>
      <c r="AV1695" t="s">
        <v>489</v>
      </c>
      <c r="AW1695">
        <v>0</v>
      </c>
      <c r="AX1695" t="s">
        <v>6051</v>
      </c>
      <c r="AY1695" t="s">
        <v>517</v>
      </c>
      <c r="AZ1695" t="s">
        <v>648</v>
      </c>
      <c r="BA1695" t="s">
        <v>648</v>
      </c>
      <c r="BB1695" t="s">
        <v>136</v>
      </c>
    </row>
    <row r="1696" spans="1:54" x14ac:dyDescent="0.25">
      <c r="A1696" t="s">
        <v>231</v>
      </c>
      <c r="B1696">
        <v>2425</v>
      </c>
      <c r="C1696">
        <v>45930</v>
      </c>
      <c r="D1696" t="s">
        <v>12</v>
      </c>
      <c r="E1696">
        <v>7870333</v>
      </c>
      <c r="F1696">
        <v>45925</v>
      </c>
      <c r="G1696">
        <v>3</v>
      </c>
      <c r="H1696" t="s">
        <v>139</v>
      </c>
      <c r="I1696" t="s">
        <v>124</v>
      </c>
      <c r="J1696" s="16">
        <v>45933</v>
      </c>
      <c r="K1696" t="s">
        <v>125</v>
      </c>
      <c r="L1696" t="s">
        <v>126</v>
      </c>
      <c r="M1696">
        <v>3</v>
      </c>
      <c r="N1696" t="s">
        <v>199</v>
      </c>
      <c r="O1696" t="s">
        <v>12</v>
      </c>
      <c r="P1696">
        <v>0</v>
      </c>
      <c r="R1696">
        <v>161.34</v>
      </c>
      <c r="S1696">
        <v>4543.72</v>
      </c>
      <c r="T1696">
        <v>3</v>
      </c>
      <c r="U1696" t="s">
        <v>127</v>
      </c>
      <c r="V1696">
        <v>1</v>
      </c>
      <c r="W1696" t="s">
        <v>7934</v>
      </c>
      <c r="X1696" t="s">
        <v>7934</v>
      </c>
      <c r="Y1696" t="s">
        <v>7934</v>
      </c>
      <c r="Z1696" t="s">
        <v>7935</v>
      </c>
      <c r="AA1696" t="s">
        <v>155</v>
      </c>
      <c r="AB1696" t="s">
        <v>130</v>
      </c>
      <c r="AC1696" t="s">
        <v>12</v>
      </c>
      <c r="AD1696" t="s">
        <v>251</v>
      </c>
      <c r="AE1696" t="s">
        <v>228</v>
      </c>
      <c r="AF1696" t="s">
        <v>229</v>
      </c>
      <c r="AG1696" t="s">
        <v>1027</v>
      </c>
      <c r="AH1696" t="s">
        <v>2119</v>
      </c>
      <c r="AI1696" t="s">
        <v>7936</v>
      </c>
      <c r="AJ1696" t="s">
        <v>176</v>
      </c>
      <c r="AK1696" t="s">
        <v>7937</v>
      </c>
      <c r="AL1696" t="s">
        <v>134</v>
      </c>
      <c r="AM1696" t="s">
        <v>141</v>
      </c>
      <c r="AN1696" t="s">
        <v>12</v>
      </c>
      <c r="AO1696" t="s">
        <v>136</v>
      </c>
      <c r="AP1696" t="s">
        <v>201</v>
      </c>
      <c r="AQ1696" t="s">
        <v>159</v>
      </c>
      <c r="AR1696" t="s">
        <v>141</v>
      </c>
      <c r="AS1696">
        <v>3</v>
      </c>
      <c r="AT1696" t="s">
        <v>142</v>
      </c>
      <c r="AU1696">
        <v>0</v>
      </c>
      <c r="AV1696" t="s">
        <v>52</v>
      </c>
      <c r="AW1696">
        <v>0</v>
      </c>
      <c r="AX1696" t="s">
        <v>7938</v>
      </c>
      <c r="AY1696" t="s">
        <v>517</v>
      </c>
      <c r="AZ1696" t="s">
        <v>648</v>
      </c>
      <c r="BA1696" t="s">
        <v>648</v>
      </c>
      <c r="BB1696" t="s">
        <v>136</v>
      </c>
    </row>
    <row r="1697" spans="1:54" x14ac:dyDescent="0.25">
      <c r="A1697" t="s">
        <v>29</v>
      </c>
      <c r="B1697">
        <v>39470</v>
      </c>
      <c r="C1697">
        <v>45930</v>
      </c>
      <c r="D1697" t="s">
        <v>12</v>
      </c>
      <c r="E1697">
        <v>7874052</v>
      </c>
      <c r="F1697">
        <v>45928</v>
      </c>
      <c r="G1697">
        <v>3</v>
      </c>
      <c r="H1697" t="s">
        <v>139</v>
      </c>
      <c r="I1697" t="s">
        <v>124</v>
      </c>
      <c r="J1697" s="16">
        <v>45933</v>
      </c>
      <c r="K1697" t="s">
        <v>125</v>
      </c>
      <c r="L1697" t="s">
        <v>126</v>
      </c>
      <c r="M1697">
        <v>3</v>
      </c>
      <c r="N1697" t="s">
        <v>199</v>
      </c>
      <c r="O1697" t="s">
        <v>12</v>
      </c>
      <c r="P1697">
        <v>0</v>
      </c>
      <c r="R1697">
        <v>220.8</v>
      </c>
      <c r="S1697">
        <v>12111.03</v>
      </c>
      <c r="T1697">
        <v>30</v>
      </c>
      <c r="U1697" t="s">
        <v>127</v>
      </c>
      <c r="V1697">
        <v>1</v>
      </c>
      <c r="W1697" t="s">
        <v>401</v>
      </c>
      <c r="X1697" t="s">
        <v>407</v>
      </c>
      <c r="Y1697" t="s">
        <v>407</v>
      </c>
      <c r="Z1697" t="s">
        <v>2064</v>
      </c>
      <c r="AA1697" t="s">
        <v>155</v>
      </c>
      <c r="AB1697" t="s">
        <v>130</v>
      </c>
      <c r="AC1697" t="s">
        <v>12</v>
      </c>
      <c r="AD1697" t="s">
        <v>333</v>
      </c>
      <c r="AE1697" t="s">
        <v>1402</v>
      </c>
      <c r="AF1697" t="s">
        <v>1759</v>
      </c>
      <c r="AG1697" t="s">
        <v>197</v>
      </c>
      <c r="AH1697" t="s">
        <v>1760</v>
      </c>
      <c r="AI1697" t="s">
        <v>6052</v>
      </c>
      <c r="AJ1697" t="s">
        <v>140</v>
      </c>
      <c r="AL1697" t="s">
        <v>134</v>
      </c>
      <c r="AM1697" t="s">
        <v>141</v>
      </c>
      <c r="AN1697" t="s">
        <v>12</v>
      </c>
      <c r="AO1697" t="s">
        <v>136</v>
      </c>
      <c r="AP1697" t="s">
        <v>129</v>
      </c>
      <c r="AQ1697" t="s">
        <v>159</v>
      </c>
      <c r="AR1697" t="s">
        <v>141</v>
      </c>
      <c r="AS1697">
        <v>3</v>
      </c>
      <c r="AT1697" t="s">
        <v>1019</v>
      </c>
      <c r="AU1697">
        <v>0</v>
      </c>
      <c r="AV1697" t="s">
        <v>52</v>
      </c>
      <c r="AW1697">
        <v>0</v>
      </c>
      <c r="AX1697" t="s">
        <v>6053</v>
      </c>
      <c r="AY1697" t="s">
        <v>517</v>
      </c>
      <c r="AZ1697" t="s">
        <v>648</v>
      </c>
      <c r="BA1697" t="s">
        <v>648</v>
      </c>
      <c r="BB1697" t="s">
        <v>136</v>
      </c>
    </row>
    <row r="1698" spans="1:54" hidden="1" x14ac:dyDescent="0.25">
      <c r="A1698" t="s">
        <v>1457</v>
      </c>
      <c r="B1698">
        <v>30493</v>
      </c>
      <c r="C1698">
        <v>45932</v>
      </c>
      <c r="D1698" t="s">
        <v>12</v>
      </c>
      <c r="E1698">
        <v>7874694</v>
      </c>
      <c r="F1698">
        <v>45929</v>
      </c>
      <c r="G1698">
        <v>3</v>
      </c>
      <c r="H1698" t="s">
        <v>139</v>
      </c>
      <c r="I1698" t="s">
        <v>124</v>
      </c>
      <c r="J1698" s="16">
        <v>45936</v>
      </c>
      <c r="K1698" t="s">
        <v>125</v>
      </c>
      <c r="L1698" t="s">
        <v>126</v>
      </c>
      <c r="M1698">
        <v>4</v>
      </c>
      <c r="N1698" t="s">
        <v>561</v>
      </c>
      <c r="O1698" t="s">
        <v>16</v>
      </c>
      <c r="P1698">
        <v>0</v>
      </c>
      <c r="R1698">
        <v>118.28</v>
      </c>
      <c r="S1698">
        <v>3297.42</v>
      </c>
      <c r="T1698">
        <v>28</v>
      </c>
      <c r="U1698" t="s">
        <v>127</v>
      </c>
      <c r="V1698">
        <v>2</v>
      </c>
      <c r="W1698" t="s">
        <v>370</v>
      </c>
      <c r="X1698" t="s">
        <v>379</v>
      </c>
      <c r="Y1698" t="s">
        <v>379</v>
      </c>
      <c r="Z1698" t="s">
        <v>11549</v>
      </c>
      <c r="AA1698" t="s">
        <v>129</v>
      </c>
      <c r="AB1698" t="s">
        <v>130</v>
      </c>
      <c r="AC1698" t="s">
        <v>12</v>
      </c>
      <c r="AD1698" t="s">
        <v>251</v>
      </c>
      <c r="AE1698" t="s">
        <v>1457</v>
      </c>
      <c r="AF1698" t="s">
        <v>1460</v>
      </c>
      <c r="AG1698" t="s">
        <v>371</v>
      </c>
      <c r="AH1698" t="s">
        <v>6513</v>
      </c>
      <c r="AI1698" t="s">
        <v>11550</v>
      </c>
      <c r="AJ1698" t="s">
        <v>140</v>
      </c>
      <c r="AK1698" t="s">
        <v>3139</v>
      </c>
      <c r="AL1698" t="s">
        <v>134</v>
      </c>
      <c r="AM1698" t="s">
        <v>141</v>
      </c>
      <c r="AN1698" t="s">
        <v>16</v>
      </c>
      <c r="AO1698" t="s">
        <v>136</v>
      </c>
      <c r="AP1698" t="s">
        <v>129</v>
      </c>
      <c r="AQ1698" t="s">
        <v>137</v>
      </c>
      <c r="AR1698" t="s">
        <v>141</v>
      </c>
      <c r="AS1698">
        <v>4</v>
      </c>
      <c r="AT1698" t="s">
        <v>144</v>
      </c>
      <c r="AU1698">
        <v>0</v>
      </c>
      <c r="AV1698" t="s">
        <v>59</v>
      </c>
      <c r="AW1698">
        <v>0</v>
      </c>
      <c r="AX1698" t="s">
        <v>11551</v>
      </c>
      <c r="AY1698" t="s">
        <v>59</v>
      </c>
      <c r="AZ1698" t="s">
        <v>648</v>
      </c>
      <c r="BA1698" t="s">
        <v>648</v>
      </c>
      <c r="BB1698" t="s">
        <v>136</v>
      </c>
    </row>
    <row r="1699" spans="1:54" hidden="1" x14ac:dyDescent="0.25">
      <c r="A1699" t="s">
        <v>301</v>
      </c>
      <c r="B1699">
        <v>4937</v>
      </c>
      <c r="C1699">
        <v>45931</v>
      </c>
      <c r="D1699" t="s">
        <v>12</v>
      </c>
      <c r="E1699">
        <v>7875163</v>
      </c>
      <c r="F1699">
        <v>45929</v>
      </c>
      <c r="G1699">
        <v>1</v>
      </c>
      <c r="H1699" t="s">
        <v>167</v>
      </c>
      <c r="I1699" t="s">
        <v>148</v>
      </c>
      <c r="J1699" s="16">
        <v>45932</v>
      </c>
      <c r="K1699" t="s">
        <v>125</v>
      </c>
      <c r="L1699" t="s">
        <v>126</v>
      </c>
      <c r="M1699">
        <v>1</v>
      </c>
      <c r="N1699" t="s">
        <v>2351</v>
      </c>
      <c r="O1699" t="s">
        <v>27</v>
      </c>
      <c r="P1699">
        <v>0</v>
      </c>
      <c r="R1699">
        <v>1534.88</v>
      </c>
      <c r="S1699">
        <v>77952.289999999994</v>
      </c>
      <c r="T1699">
        <v>4</v>
      </c>
      <c r="U1699" t="s">
        <v>175</v>
      </c>
      <c r="V1699">
        <v>0</v>
      </c>
      <c r="W1699" t="s">
        <v>2331</v>
      </c>
      <c r="X1699" t="s">
        <v>2332</v>
      </c>
      <c r="Y1699" t="s">
        <v>2332</v>
      </c>
      <c r="Z1699" t="s">
        <v>6054</v>
      </c>
      <c r="AA1699" t="s">
        <v>155</v>
      </c>
      <c r="AB1699" t="s">
        <v>130</v>
      </c>
      <c r="AC1699" t="s">
        <v>12</v>
      </c>
      <c r="AD1699" t="s">
        <v>333</v>
      </c>
      <c r="AE1699" t="s">
        <v>301</v>
      </c>
      <c r="AF1699" t="s">
        <v>281</v>
      </c>
      <c r="AG1699" t="s">
        <v>1343</v>
      </c>
      <c r="AH1699" t="s">
        <v>947</v>
      </c>
      <c r="AI1699" t="s">
        <v>6055</v>
      </c>
      <c r="AJ1699" t="s">
        <v>167</v>
      </c>
      <c r="AL1699" t="s">
        <v>134</v>
      </c>
      <c r="AM1699" t="s">
        <v>168</v>
      </c>
      <c r="AN1699" t="s">
        <v>27</v>
      </c>
      <c r="AO1699" t="s">
        <v>136</v>
      </c>
      <c r="AP1699" t="s">
        <v>155</v>
      </c>
      <c r="AQ1699" t="s">
        <v>159</v>
      </c>
      <c r="AR1699" t="s">
        <v>168</v>
      </c>
      <c r="AS1699">
        <v>1</v>
      </c>
      <c r="AT1699" t="s">
        <v>144</v>
      </c>
      <c r="AU1699">
        <v>0</v>
      </c>
      <c r="AV1699" t="s">
        <v>173</v>
      </c>
      <c r="AW1699">
        <v>0</v>
      </c>
      <c r="AX1699" t="s">
        <v>6056</v>
      </c>
      <c r="AY1699" t="s">
        <v>734</v>
      </c>
      <c r="AZ1699" t="s">
        <v>648</v>
      </c>
      <c r="BA1699" t="s">
        <v>648</v>
      </c>
      <c r="BB1699" t="s">
        <v>136</v>
      </c>
    </row>
    <row r="1700" spans="1:54" hidden="1" x14ac:dyDescent="0.25">
      <c r="A1700" t="s">
        <v>17</v>
      </c>
      <c r="B1700">
        <v>4065</v>
      </c>
      <c r="C1700">
        <v>45934</v>
      </c>
      <c r="D1700" t="s">
        <v>12</v>
      </c>
      <c r="E1700">
        <v>7877068</v>
      </c>
      <c r="F1700">
        <v>45930</v>
      </c>
      <c r="G1700">
        <v>3</v>
      </c>
      <c r="H1700" t="s">
        <v>139</v>
      </c>
      <c r="I1700" t="s">
        <v>124</v>
      </c>
      <c r="J1700" s="16">
        <v>45936</v>
      </c>
      <c r="K1700" t="s">
        <v>125</v>
      </c>
      <c r="L1700" t="s">
        <v>126</v>
      </c>
      <c r="M1700">
        <v>2</v>
      </c>
      <c r="N1700" t="s">
        <v>1240</v>
      </c>
      <c r="O1700" t="s">
        <v>14</v>
      </c>
      <c r="P1700">
        <v>0</v>
      </c>
      <c r="R1700">
        <v>487.35</v>
      </c>
      <c r="S1700">
        <v>17982.95</v>
      </c>
      <c r="T1700">
        <v>59</v>
      </c>
      <c r="U1700" t="s">
        <v>127</v>
      </c>
      <c r="V1700">
        <v>1</v>
      </c>
      <c r="W1700" t="s">
        <v>6092</v>
      </c>
      <c r="X1700" t="s">
        <v>6093</v>
      </c>
      <c r="Y1700" t="s">
        <v>6093</v>
      </c>
      <c r="Z1700" t="s">
        <v>11552</v>
      </c>
      <c r="AA1700" t="s">
        <v>153</v>
      </c>
      <c r="AB1700" t="s">
        <v>130</v>
      </c>
      <c r="AC1700" t="s">
        <v>12</v>
      </c>
      <c r="AD1700" t="s">
        <v>251</v>
      </c>
      <c r="AE1700" t="s">
        <v>17</v>
      </c>
      <c r="AF1700" t="s">
        <v>1244</v>
      </c>
      <c r="AG1700" t="s">
        <v>197</v>
      </c>
      <c r="AH1700" t="s">
        <v>9714</v>
      </c>
      <c r="AI1700" t="s">
        <v>11553</v>
      </c>
      <c r="AJ1700" t="s">
        <v>140</v>
      </c>
      <c r="AK1700" t="s">
        <v>158</v>
      </c>
      <c r="AL1700" t="s">
        <v>134</v>
      </c>
      <c r="AM1700" t="s">
        <v>141</v>
      </c>
      <c r="AN1700" t="s">
        <v>14</v>
      </c>
      <c r="AO1700" t="s">
        <v>136</v>
      </c>
      <c r="AP1700" t="s">
        <v>153</v>
      </c>
      <c r="AQ1700" t="s">
        <v>137</v>
      </c>
      <c r="AR1700" t="s">
        <v>141</v>
      </c>
      <c r="AS1700">
        <v>2</v>
      </c>
      <c r="AT1700" t="s">
        <v>169</v>
      </c>
      <c r="AU1700">
        <v>0</v>
      </c>
      <c r="AV1700" t="s">
        <v>488</v>
      </c>
      <c r="AW1700">
        <v>0</v>
      </c>
      <c r="AX1700" t="s">
        <v>11554</v>
      </c>
      <c r="AY1700" t="s">
        <v>517</v>
      </c>
      <c r="AZ1700" t="s">
        <v>648</v>
      </c>
      <c r="BA1700" t="s">
        <v>648</v>
      </c>
      <c r="BB1700" t="s">
        <v>136</v>
      </c>
    </row>
    <row r="1701" spans="1:54" hidden="1" x14ac:dyDescent="0.25">
      <c r="A1701" t="s">
        <v>164</v>
      </c>
      <c r="B1701">
        <v>8525</v>
      </c>
      <c r="C1701">
        <v>45933</v>
      </c>
      <c r="D1701" t="s">
        <v>12</v>
      </c>
      <c r="E1701">
        <v>7878370</v>
      </c>
      <c r="F1701">
        <v>45931</v>
      </c>
      <c r="G1701">
        <v>3</v>
      </c>
      <c r="H1701" t="s">
        <v>139</v>
      </c>
      <c r="I1701" t="s">
        <v>124</v>
      </c>
      <c r="J1701" s="16">
        <v>45937</v>
      </c>
      <c r="K1701" t="s">
        <v>125</v>
      </c>
      <c r="L1701" t="s">
        <v>149</v>
      </c>
      <c r="M1701">
        <v>4</v>
      </c>
      <c r="N1701" t="s">
        <v>163</v>
      </c>
      <c r="O1701" t="s">
        <v>14</v>
      </c>
      <c r="P1701">
        <v>0</v>
      </c>
      <c r="R1701">
        <v>120.36</v>
      </c>
      <c r="S1701">
        <v>7690.89</v>
      </c>
      <c r="T1701">
        <v>20</v>
      </c>
      <c r="U1701" t="s">
        <v>175</v>
      </c>
      <c r="V1701">
        <v>0</v>
      </c>
      <c r="W1701" t="s">
        <v>412</v>
      </c>
      <c r="X1701" t="s">
        <v>413</v>
      </c>
      <c r="Y1701" t="s">
        <v>413</v>
      </c>
      <c r="Z1701" t="s">
        <v>11555</v>
      </c>
      <c r="AA1701" t="s">
        <v>153</v>
      </c>
      <c r="AB1701" t="s">
        <v>130</v>
      </c>
      <c r="AC1701" t="s">
        <v>9</v>
      </c>
      <c r="AD1701" t="s">
        <v>333</v>
      </c>
      <c r="AE1701" t="s">
        <v>164</v>
      </c>
      <c r="AF1701" t="s">
        <v>358</v>
      </c>
      <c r="AG1701" t="s">
        <v>334</v>
      </c>
      <c r="AH1701" t="s">
        <v>7940</v>
      </c>
      <c r="AI1701" t="s">
        <v>11556</v>
      </c>
      <c r="AJ1701" t="s">
        <v>140</v>
      </c>
      <c r="AK1701" t="s">
        <v>158</v>
      </c>
      <c r="AL1701" t="s">
        <v>134</v>
      </c>
      <c r="AM1701" t="s">
        <v>141</v>
      </c>
      <c r="AN1701" t="s">
        <v>14</v>
      </c>
      <c r="AO1701" t="s">
        <v>136</v>
      </c>
      <c r="AP1701" t="s">
        <v>153</v>
      </c>
      <c r="AQ1701" t="s">
        <v>137</v>
      </c>
      <c r="AR1701" t="s">
        <v>141</v>
      </c>
      <c r="AS1701">
        <v>4</v>
      </c>
      <c r="AT1701" t="s">
        <v>202</v>
      </c>
      <c r="AU1701">
        <v>0</v>
      </c>
      <c r="AV1701" t="s">
        <v>173</v>
      </c>
      <c r="AW1701">
        <v>0</v>
      </c>
      <c r="AX1701" t="s">
        <v>11557</v>
      </c>
      <c r="AY1701" t="s">
        <v>517</v>
      </c>
      <c r="AZ1701" t="s">
        <v>648</v>
      </c>
      <c r="BA1701" t="s">
        <v>648</v>
      </c>
      <c r="BB1701" t="s">
        <v>136</v>
      </c>
    </row>
    <row r="1702" spans="1:54" x14ac:dyDescent="0.25">
      <c r="A1702" t="s">
        <v>16</v>
      </c>
      <c r="B1702">
        <v>75669</v>
      </c>
      <c r="C1702">
        <v>45934</v>
      </c>
      <c r="D1702" t="s">
        <v>12</v>
      </c>
      <c r="E1702">
        <v>7880993</v>
      </c>
      <c r="F1702">
        <v>45932</v>
      </c>
      <c r="G1702">
        <v>3</v>
      </c>
      <c r="H1702" t="s">
        <v>139</v>
      </c>
      <c r="I1702" t="s">
        <v>124</v>
      </c>
      <c r="J1702" s="16">
        <v>45936</v>
      </c>
      <c r="K1702" t="s">
        <v>125</v>
      </c>
      <c r="L1702" t="s">
        <v>126</v>
      </c>
      <c r="M1702">
        <v>2</v>
      </c>
      <c r="N1702" t="s">
        <v>199</v>
      </c>
      <c r="O1702" t="s">
        <v>16</v>
      </c>
      <c r="P1702">
        <v>0</v>
      </c>
      <c r="R1702">
        <v>4593.93</v>
      </c>
      <c r="S1702">
        <v>16612.21</v>
      </c>
      <c r="T1702">
        <v>51</v>
      </c>
      <c r="U1702" t="s">
        <v>127</v>
      </c>
      <c r="V1702">
        <v>1</v>
      </c>
      <c r="W1702" t="s">
        <v>6092</v>
      </c>
      <c r="X1702" t="s">
        <v>6093</v>
      </c>
      <c r="Y1702" t="s">
        <v>6093</v>
      </c>
      <c r="Z1702" t="s">
        <v>11558</v>
      </c>
      <c r="AA1702" t="s">
        <v>129</v>
      </c>
      <c r="AB1702" t="s">
        <v>130</v>
      </c>
      <c r="AC1702" t="s">
        <v>12</v>
      </c>
      <c r="AD1702" t="s">
        <v>251</v>
      </c>
      <c r="AE1702" t="s">
        <v>16</v>
      </c>
      <c r="AF1702" t="s">
        <v>276</v>
      </c>
      <c r="AG1702" t="s">
        <v>197</v>
      </c>
      <c r="AH1702" t="s">
        <v>8693</v>
      </c>
      <c r="AI1702" t="s">
        <v>11559</v>
      </c>
      <c r="AJ1702" t="s">
        <v>140</v>
      </c>
      <c r="AK1702" t="s">
        <v>11560</v>
      </c>
      <c r="AL1702" t="s">
        <v>134</v>
      </c>
      <c r="AM1702" t="s">
        <v>141</v>
      </c>
      <c r="AN1702" t="s">
        <v>16</v>
      </c>
      <c r="AO1702" t="s">
        <v>136</v>
      </c>
      <c r="AP1702" t="s">
        <v>129</v>
      </c>
      <c r="AQ1702" t="s">
        <v>137</v>
      </c>
      <c r="AR1702" t="s">
        <v>141</v>
      </c>
      <c r="AS1702">
        <v>2</v>
      </c>
      <c r="AT1702" t="s">
        <v>142</v>
      </c>
      <c r="AU1702">
        <v>0</v>
      </c>
      <c r="AV1702" t="s">
        <v>52</v>
      </c>
      <c r="AW1702">
        <v>0</v>
      </c>
      <c r="AX1702" t="s">
        <v>11561</v>
      </c>
      <c r="AY1702" t="s">
        <v>59</v>
      </c>
      <c r="AZ1702" t="s">
        <v>648</v>
      </c>
      <c r="BA1702" t="s">
        <v>648</v>
      </c>
      <c r="BB1702" t="s">
        <v>136</v>
      </c>
    </row>
    <row r="1703" spans="1:54" hidden="1" x14ac:dyDescent="0.25">
      <c r="A1703" t="s">
        <v>31</v>
      </c>
      <c r="B1703">
        <v>32981</v>
      </c>
      <c r="C1703">
        <v>45933</v>
      </c>
      <c r="D1703" t="s">
        <v>1</v>
      </c>
      <c r="E1703">
        <v>2745637</v>
      </c>
      <c r="F1703">
        <v>45930</v>
      </c>
      <c r="G1703">
        <v>3</v>
      </c>
      <c r="H1703" t="s">
        <v>139</v>
      </c>
      <c r="I1703" t="s">
        <v>124</v>
      </c>
      <c r="J1703" s="16">
        <v>45936</v>
      </c>
      <c r="K1703" t="s">
        <v>125</v>
      </c>
      <c r="L1703" t="s">
        <v>126</v>
      </c>
      <c r="M1703">
        <v>3</v>
      </c>
      <c r="N1703" t="s">
        <v>213</v>
      </c>
      <c r="O1703" t="s">
        <v>1</v>
      </c>
      <c r="P1703">
        <v>0</v>
      </c>
      <c r="R1703">
        <v>79.66</v>
      </c>
      <c r="S1703">
        <v>2327.52</v>
      </c>
      <c r="T1703">
        <v>4</v>
      </c>
      <c r="U1703" t="s">
        <v>127</v>
      </c>
      <c r="V1703">
        <v>1</v>
      </c>
      <c r="W1703" t="s">
        <v>277</v>
      </c>
      <c r="X1703" t="s">
        <v>278</v>
      </c>
      <c r="Y1703" t="s">
        <v>278</v>
      </c>
      <c r="Z1703" t="s">
        <v>11562</v>
      </c>
      <c r="AA1703" t="s">
        <v>161</v>
      </c>
      <c r="AB1703" t="s">
        <v>130</v>
      </c>
      <c r="AC1703" t="s">
        <v>165</v>
      </c>
      <c r="AD1703" t="s">
        <v>289</v>
      </c>
      <c r="AE1703" t="s">
        <v>31</v>
      </c>
      <c r="AF1703" t="s">
        <v>11563</v>
      </c>
      <c r="AG1703" t="s">
        <v>279</v>
      </c>
      <c r="AH1703" t="s">
        <v>11564</v>
      </c>
      <c r="AI1703" t="s">
        <v>11565</v>
      </c>
      <c r="AJ1703" t="s">
        <v>140</v>
      </c>
      <c r="AL1703" t="s">
        <v>134</v>
      </c>
      <c r="AM1703" t="s">
        <v>141</v>
      </c>
      <c r="AN1703" t="s">
        <v>1</v>
      </c>
      <c r="AO1703" t="s">
        <v>136</v>
      </c>
      <c r="AP1703" t="s">
        <v>155</v>
      </c>
      <c r="AQ1703" t="s">
        <v>137</v>
      </c>
      <c r="AR1703" t="s">
        <v>141</v>
      </c>
      <c r="AS1703">
        <v>3</v>
      </c>
      <c r="AT1703" t="s">
        <v>169</v>
      </c>
      <c r="AU1703">
        <v>0</v>
      </c>
      <c r="AV1703" t="s">
        <v>483</v>
      </c>
      <c r="AW1703">
        <v>0</v>
      </c>
      <c r="AX1703" t="s">
        <v>11566</v>
      </c>
      <c r="AY1703" t="s">
        <v>517</v>
      </c>
      <c r="AZ1703" t="s">
        <v>648</v>
      </c>
      <c r="BA1703" t="s">
        <v>648</v>
      </c>
      <c r="BB1703" t="s">
        <v>136</v>
      </c>
    </row>
    <row r="1704" spans="1:54" hidden="1" x14ac:dyDescent="0.25">
      <c r="A1704" t="s">
        <v>1046</v>
      </c>
      <c r="B1704">
        <v>25042</v>
      </c>
      <c r="C1704">
        <v>45929</v>
      </c>
      <c r="D1704" t="s">
        <v>0</v>
      </c>
      <c r="E1704">
        <v>4633727</v>
      </c>
      <c r="F1704">
        <v>45923</v>
      </c>
      <c r="G1704">
        <v>3</v>
      </c>
      <c r="H1704" t="s">
        <v>139</v>
      </c>
      <c r="I1704" t="s">
        <v>124</v>
      </c>
      <c r="J1704" s="16">
        <v>45933</v>
      </c>
      <c r="K1704" t="s">
        <v>125</v>
      </c>
      <c r="L1704" t="s">
        <v>126</v>
      </c>
      <c r="M1704">
        <v>4</v>
      </c>
      <c r="N1704" t="s">
        <v>2183</v>
      </c>
      <c r="O1704" t="s">
        <v>1046</v>
      </c>
      <c r="P1704">
        <v>0</v>
      </c>
      <c r="R1704">
        <v>668.74</v>
      </c>
      <c r="S1704">
        <v>48434.86</v>
      </c>
      <c r="T1704">
        <v>264</v>
      </c>
      <c r="U1704" t="s">
        <v>175</v>
      </c>
      <c r="V1704">
        <v>1</v>
      </c>
      <c r="W1704" t="s">
        <v>128</v>
      </c>
      <c r="X1704" t="s">
        <v>128</v>
      </c>
      <c r="Y1704" t="s">
        <v>128</v>
      </c>
      <c r="Z1704" t="s">
        <v>6754</v>
      </c>
      <c r="AA1704" t="s">
        <v>161</v>
      </c>
      <c r="AB1704" t="s">
        <v>173</v>
      </c>
      <c r="AC1704" t="s">
        <v>0</v>
      </c>
      <c r="AD1704" t="s">
        <v>131</v>
      </c>
      <c r="AE1704" t="s">
        <v>1046</v>
      </c>
      <c r="AF1704" t="s">
        <v>162</v>
      </c>
      <c r="AG1704" t="s">
        <v>132</v>
      </c>
      <c r="AH1704" t="s">
        <v>2410</v>
      </c>
      <c r="AI1704" t="s">
        <v>6755</v>
      </c>
      <c r="AJ1704" t="s">
        <v>226</v>
      </c>
      <c r="AK1704" t="s">
        <v>6756</v>
      </c>
      <c r="AL1704" t="s">
        <v>134</v>
      </c>
      <c r="AM1704" t="s">
        <v>141</v>
      </c>
      <c r="AN1704" t="s">
        <v>10</v>
      </c>
      <c r="AO1704" t="s">
        <v>173</v>
      </c>
      <c r="AP1704" t="s">
        <v>161</v>
      </c>
      <c r="AQ1704" t="s">
        <v>137</v>
      </c>
      <c r="AR1704" t="s">
        <v>141</v>
      </c>
      <c r="AS1704">
        <v>4</v>
      </c>
      <c r="AT1704" t="s">
        <v>169</v>
      </c>
      <c r="AU1704">
        <v>0</v>
      </c>
      <c r="AV1704" t="s">
        <v>173</v>
      </c>
      <c r="AW1704">
        <v>0</v>
      </c>
      <c r="AX1704" t="s">
        <v>6757</v>
      </c>
      <c r="AY1704" t="s">
        <v>517</v>
      </c>
      <c r="AZ1704" t="s">
        <v>648</v>
      </c>
      <c r="BA1704" t="s">
        <v>648</v>
      </c>
      <c r="BB1704" t="s">
        <v>744</v>
      </c>
    </row>
    <row r="1705" spans="1:54" hidden="1" x14ac:dyDescent="0.25">
      <c r="A1705" t="s">
        <v>4379</v>
      </c>
      <c r="B1705">
        <v>4559</v>
      </c>
      <c r="C1705">
        <v>45931</v>
      </c>
      <c r="D1705" t="s">
        <v>0</v>
      </c>
      <c r="E1705">
        <v>4633873</v>
      </c>
      <c r="F1705">
        <v>45923</v>
      </c>
      <c r="G1705">
        <v>3</v>
      </c>
      <c r="H1705" t="s">
        <v>139</v>
      </c>
      <c r="I1705" t="s">
        <v>124</v>
      </c>
      <c r="J1705" s="16">
        <v>45932</v>
      </c>
      <c r="K1705" t="s">
        <v>125</v>
      </c>
      <c r="L1705" t="s">
        <v>126</v>
      </c>
      <c r="M1705">
        <v>1</v>
      </c>
      <c r="N1705" t="s">
        <v>4380</v>
      </c>
      <c r="O1705" t="s">
        <v>4379</v>
      </c>
      <c r="P1705">
        <v>0</v>
      </c>
      <c r="R1705">
        <v>119</v>
      </c>
      <c r="S1705">
        <v>3392.93</v>
      </c>
      <c r="T1705">
        <v>20</v>
      </c>
      <c r="U1705" t="s">
        <v>175</v>
      </c>
      <c r="V1705">
        <v>0</v>
      </c>
      <c r="W1705" t="s">
        <v>128</v>
      </c>
      <c r="X1705" t="s">
        <v>128</v>
      </c>
      <c r="Y1705" t="s">
        <v>128</v>
      </c>
      <c r="Z1705" t="s">
        <v>5344</v>
      </c>
      <c r="AA1705" t="s">
        <v>161</v>
      </c>
      <c r="AB1705" t="s">
        <v>173</v>
      </c>
      <c r="AC1705" t="s">
        <v>0</v>
      </c>
      <c r="AD1705" t="s">
        <v>131</v>
      </c>
      <c r="AE1705" t="s">
        <v>4379</v>
      </c>
      <c r="AF1705" t="s">
        <v>1964</v>
      </c>
      <c r="AG1705" t="s">
        <v>132</v>
      </c>
      <c r="AH1705" t="s">
        <v>4382</v>
      </c>
      <c r="AI1705" t="s">
        <v>5345</v>
      </c>
      <c r="AJ1705" t="s">
        <v>176</v>
      </c>
      <c r="AK1705" t="s">
        <v>4972</v>
      </c>
      <c r="AL1705" t="s">
        <v>134</v>
      </c>
      <c r="AM1705" t="s">
        <v>141</v>
      </c>
      <c r="AN1705" t="s">
        <v>30</v>
      </c>
      <c r="AO1705" t="s">
        <v>173</v>
      </c>
      <c r="AP1705" t="s">
        <v>161</v>
      </c>
      <c r="AQ1705" t="s">
        <v>137</v>
      </c>
      <c r="AR1705" t="s">
        <v>141</v>
      </c>
      <c r="AS1705">
        <v>1</v>
      </c>
      <c r="AT1705" t="s">
        <v>169</v>
      </c>
      <c r="AU1705">
        <v>0</v>
      </c>
      <c r="AV1705" t="s">
        <v>173</v>
      </c>
      <c r="AW1705">
        <v>0</v>
      </c>
      <c r="AX1705" t="s">
        <v>5346</v>
      </c>
      <c r="AY1705" t="s">
        <v>73</v>
      </c>
      <c r="AZ1705" t="s">
        <v>648</v>
      </c>
      <c r="BA1705" t="s">
        <v>648</v>
      </c>
      <c r="BB1705" t="s">
        <v>753</v>
      </c>
    </row>
    <row r="1706" spans="1:54" hidden="1" x14ac:dyDescent="0.25">
      <c r="A1706" t="s">
        <v>29</v>
      </c>
      <c r="B1706">
        <v>39496</v>
      </c>
      <c r="C1706">
        <v>45933</v>
      </c>
      <c r="D1706" t="s">
        <v>0</v>
      </c>
      <c r="E1706">
        <v>4635069</v>
      </c>
      <c r="F1706">
        <v>45925</v>
      </c>
      <c r="G1706">
        <v>1</v>
      </c>
      <c r="H1706" t="s">
        <v>167</v>
      </c>
      <c r="I1706" t="s">
        <v>124</v>
      </c>
      <c r="J1706" s="16">
        <v>45933</v>
      </c>
      <c r="K1706" t="s">
        <v>125</v>
      </c>
      <c r="L1706" t="s">
        <v>126</v>
      </c>
      <c r="M1706">
        <v>0</v>
      </c>
      <c r="N1706" t="s">
        <v>1757</v>
      </c>
      <c r="O1706" t="s">
        <v>0</v>
      </c>
      <c r="P1706">
        <v>0</v>
      </c>
      <c r="R1706">
        <v>2018.68</v>
      </c>
      <c r="S1706">
        <v>117263.7</v>
      </c>
      <c r="T1706">
        <v>192</v>
      </c>
      <c r="U1706" t="s">
        <v>152</v>
      </c>
      <c r="V1706">
        <v>1</v>
      </c>
      <c r="W1706" t="s">
        <v>365</v>
      </c>
      <c r="X1706" t="s">
        <v>422</v>
      </c>
      <c r="Y1706" t="s">
        <v>422</v>
      </c>
      <c r="Z1706" t="s">
        <v>1906</v>
      </c>
      <c r="AA1706" t="s">
        <v>155</v>
      </c>
      <c r="AB1706" t="s">
        <v>130</v>
      </c>
      <c r="AC1706" t="s">
        <v>258</v>
      </c>
      <c r="AD1706" t="s">
        <v>131</v>
      </c>
      <c r="AE1706" t="s">
        <v>29</v>
      </c>
      <c r="AF1706" t="s">
        <v>151</v>
      </c>
      <c r="AG1706" t="s">
        <v>206</v>
      </c>
      <c r="AH1706" t="s">
        <v>6330</v>
      </c>
      <c r="AI1706" t="s">
        <v>6758</v>
      </c>
      <c r="AJ1706" t="s">
        <v>182</v>
      </c>
      <c r="AK1706" t="s">
        <v>6721</v>
      </c>
      <c r="AL1706" t="s">
        <v>134</v>
      </c>
      <c r="AM1706" t="s">
        <v>168</v>
      </c>
      <c r="AN1706" t="s">
        <v>0</v>
      </c>
      <c r="AO1706" t="s">
        <v>136</v>
      </c>
      <c r="AP1706" t="s">
        <v>129</v>
      </c>
      <c r="AQ1706" t="s">
        <v>159</v>
      </c>
      <c r="AR1706" t="s">
        <v>168</v>
      </c>
      <c r="AS1706">
        <v>0</v>
      </c>
      <c r="AT1706" t="s">
        <v>142</v>
      </c>
      <c r="AU1706">
        <v>0</v>
      </c>
      <c r="AV1706" t="s">
        <v>1761</v>
      </c>
      <c r="AW1706">
        <v>0</v>
      </c>
      <c r="AX1706" t="s">
        <v>6759</v>
      </c>
      <c r="AY1706" t="s">
        <v>517</v>
      </c>
      <c r="AZ1706" t="s">
        <v>648</v>
      </c>
      <c r="BA1706" t="s">
        <v>648</v>
      </c>
      <c r="BB1706" t="s">
        <v>136</v>
      </c>
    </row>
    <row r="1707" spans="1:54" hidden="1" x14ac:dyDescent="0.25">
      <c r="A1707" t="s">
        <v>11</v>
      </c>
      <c r="B1707">
        <v>131554</v>
      </c>
      <c r="C1707">
        <v>45929</v>
      </c>
      <c r="D1707" t="s">
        <v>0</v>
      </c>
      <c r="E1707">
        <v>4635222</v>
      </c>
      <c r="F1707">
        <v>45925</v>
      </c>
      <c r="G1707">
        <v>3</v>
      </c>
      <c r="H1707" t="s">
        <v>139</v>
      </c>
      <c r="I1707" t="s">
        <v>124</v>
      </c>
      <c r="J1707" s="16">
        <v>45931</v>
      </c>
      <c r="K1707" t="s">
        <v>125</v>
      </c>
      <c r="L1707" t="s">
        <v>126</v>
      </c>
      <c r="M1707">
        <v>2</v>
      </c>
      <c r="N1707" t="s">
        <v>203</v>
      </c>
      <c r="O1707" t="s">
        <v>11</v>
      </c>
      <c r="P1707">
        <v>0</v>
      </c>
      <c r="R1707">
        <v>448.07</v>
      </c>
      <c r="S1707">
        <v>9253.7900000000009</v>
      </c>
      <c r="T1707">
        <v>29</v>
      </c>
      <c r="U1707" t="s">
        <v>127</v>
      </c>
      <c r="V1707">
        <v>1</v>
      </c>
      <c r="W1707" t="s">
        <v>465</v>
      </c>
      <c r="X1707" t="s">
        <v>466</v>
      </c>
      <c r="Y1707" t="s">
        <v>466</v>
      </c>
      <c r="Z1707" t="s">
        <v>807</v>
      </c>
      <c r="AA1707" t="s">
        <v>196</v>
      </c>
      <c r="AB1707" t="s">
        <v>130</v>
      </c>
      <c r="AC1707" t="s">
        <v>0</v>
      </c>
      <c r="AD1707" t="s">
        <v>221</v>
      </c>
      <c r="AE1707" t="s">
        <v>247</v>
      </c>
      <c r="AF1707" t="s">
        <v>248</v>
      </c>
      <c r="AG1707" t="s">
        <v>376</v>
      </c>
      <c r="AH1707" t="s">
        <v>808</v>
      </c>
      <c r="AI1707" t="s">
        <v>809</v>
      </c>
      <c r="AJ1707" t="s">
        <v>140</v>
      </c>
      <c r="AK1707" t="s">
        <v>810</v>
      </c>
      <c r="AL1707" t="s">
        <v>134</v>
      </c>
      <c r="AM1707" t="s">
        <v>141</v>
      </c>
      <c r="AN1707" t="s">
        <v>11</v>
      </c>
      <c r="AO1707" t="s">
        <v>136</v>
      </c>
      <c r="AP1707" t="s">
        <v>196</v>
      </c>
      <c r="AQ1707" t="s">
        <v>198</v>
      </c>
      <c r="AR1707" t="s">
        <v>141</v>
      </c>
      <c r="AS1707">
        <v>2</v>
      </c>
      <c r="AT1707" t="s">
        <v>142</v>
      </c>
      <c r="AU1707">
        <v>0</v>
      </c>
      <c r="AV1707" t="s">
        <v>34</v>
      </c>
      <c r="AW1707">
        <v>0</v>
      </c>
      <c r="AX1707" t="s">
        <v>900</v>
      </c>
      <c r="AY1707" t="s">
        <v>517</v>
      </c>
      <c r="AZ1707" t="s">
        <v>648</v>
      </c>
      <c r="BA1707" t="s">
        <v>648</v>
      </c>
      <c r="BB1707" t="s">
        <v>136</v>
      </c>
    </row>
    <row r="1708" spans="1:54" hidden="1" x14ac:dyDescent="0.25">
      <c r="A1708" t="s">
        <v>12</v>
      </c>
      <c r="B1708">
        <v>118586</v>
      </c>
      <c r="C1708">
        <v>45932</v>
      </c>
      <c r="D1708" t="s">
        <v>14</v>
      </c>
      <c r="E1708">
        <v>1878941</v>
      </c>
      <c r="F1708">
        <v>45930</v>
      </c>
      <c r="G1708">
        <v>1</v>
      </c>
      <c r="H1708" t="s">
        <v>167</v>
      </c>
      <c r="I1708" t="s">
        <v>148</v>
      </c>
      <c r="J1708" s="16">
        <v>45936</v>
      </c>
      <c r="K1708" t="s">
        <v>125</v>
      </c>
      <c r="L1708" t="s">
        <v>149</v>
      </c>
      <c r="M1708">
        <v>4</v>
      </c>
      <c r="N1708" t="s">
        <v>1147</v>
      </c>
      <c r="O1708" t="s">
        <v>14</v>
      </c>
      <c r="P1708">
        <v>0</v>
      </c>
      <c r="R1708">
        <v>275.88</v>
      </c>
      <c r="S1708">
        <v>13545.18</v>
      </c>
      <c r="T1708">
        <v>42</v>
      </c>
      <c r="U1708" t="s">
        <v>127</v>
      </c>
      <c r="V1708">
        <v>1</v>
      </c>
      <c r="W1708" t="s">
        <v>395</v>
      </c>
      <c r="X1708" t="s">
        <v>396</v>
      </c>
      <c r="Y1708" t="s">
        <v>396</v>
      </c>
      <c r="Z1708" t="s">
        <v>11567</v>
      </c>
      <c r="AA1708" t="s">
        <v>153</v>
      </c>
      <c r="AB1708" t="s">
        <v>130</v>
      </c>
      <c r="AC1708" t="s">
        <v>14</v>
      </c>
      <c r="AD1708" t="s">
        <v>193</v>
      </c>
      <c r="AE1708" t="s">
        <v>262</v>
      </c>
      <c r="AF1708" t="s">
        <v>266</v>
      </c>
      <c r="AG1708" t="s">
        <v>252</v>
      </c>
      <c r="AH1708" t="s">
        <v>5698</v>
      </c>
      <c r="AI1708" t="s">
        <v>11568</v>
      </c>
      <c r="AJ1708" t="s">
        <v>167</v>
      </c>
      <c r="AK1708" t="s">
        <v>11569</v>
      </c>
      <c r="AL1708" t="s">
        <v>134</v>
      </c>
      <c r="AM1708" t="s">
        <v>168</v>
      </c>
      <c r="AN1708" t="s">
        <v>14</v>
      </c>
      <c r="AO1708" t="s">
        <v>136</v>
      </c>
      <c r="AP1708" t="s">
        <v>155</v>
      </c>
      <c r="AQ1708" t="s">
        <v>137</v>
      </c>
      <c r="AR1708" t="s">
        <v>168</v>
      </c>
      <c r="AS1708">
        <v>4</v>
      </c>
      <c r="AT1708" t="s">
        <v>169</v>
      </c>
      <c r="AU1708">
        <v>0</v>
      </c>
      <c r="AV1708" t="s">
        <v>43</v>
      </c>
      <c r="AW1708">
        <v>0</v>
      </c>
      <c r="AX1708" t="s">
        <v>11570</v>
      </c>
      <c r="AY1708" t="s">
        <v>517</v>
      </c>
      <c r="AZ1708" t="s">
        <v>648</v>
      </c>
      <c r="BA1708" t="s">
        <v>648</v>
      </c>
      <c r="BB1708" t="s">
        <v>136</v>
      </c>
    </row>
    <row r="1709" spans="1:54" hidden="1" x14ac:dyDescent="0.25">
      <c r="A1709" t="s">
        <v>12</v>
      </c>
      <c r="B1709">
        <v>118589</v>
      </c>
      <c r="C1709">
        <v>45932</v>
      </c>
      <c r="D1709" t="s">
        <v>14</v>
      </c>
      <c r="E1709">
        <v>1879301</v>
      </c>
      <c r="F1709">
        <v>45931</v>
      </c>
      <c r="G1709">
        <v>4</v>
      </c>
      <c r="H1709" t="s">
        <v>145</v>
      </c>
      <c r="I1709" t="s">
        <v>124</v>
      </c>
      <c r="J1709" s="16">
        <v>45933</v>
      </c>
      <c r="K1709" t="s">
        <v>125</v>
      </c>
      <c r="L1709" t="s">
        <v>149</v>
      </c>
      <c r="M1709">
        <v>1</v>
      </c>
      <c r="N1709" t="s">
        <v>261</v>
      </c>
      <c r="O1709" t="s">
        <v>12</v>
      </c>
      <c r="P1709">
        <v>0</v>
      </c>
      <c r="R1709">
        <v>319.47000000000003</v>
      </c>
      <c r="S1709">
        <v>2147</v>
      </c>
      <c r="T1709">
        <v>1</v>
      </c>
      <c r="U1709" t="s">
        <v>127</v>
      </c>
      <c r="V1709">
        <v>1</v>
      </c>
      <c r="W1709" t="s">
        <v>1722</v>
      </c>
      <c r="X1709" t="s">
        <v>1723</v>
      </c>
      <c r="Y1709" t="s">
        <v>1723</v>
      </c>
      <c r="Z1709" t="s">
        <v>7167</v>
      </c>
      <c r="AA1709" t="s">
        <v>155</v>
      </c>
      <c r="AB1709" t="s">
        <v>130</v>
      </c>
      <c r="AC1709" t="s">
        <v>14</v>
      </c>
      <c r="AD1709" t="s">
        <v>193</v>
      </c>
      <c r="AE1709" t="s">
        <v>1196</v>
      </c>
      <c r="AF1709" t="s">
        <v>1197</v>
      </c>
      <c r="AG1709" t="s">
        <v>189</v>
      </c>
      <c r="AH1709" t="s">
        <v>7168</v>
      </c>
      <c r="AI1709" t="s">
        <v>7169</v>
      </c>
      <c r="AJ1709" t="s">
        <v>146</v>
      </c>
      <c r="AL1709" t="s">
        <v>134</v>
      </c>
      <c r="AM1709" t="s">
        <v>141</v>
      </c>
      <c r="AN1709" t="s">
        <v>12</v>
      </c>
      <c r="AO1709" t="s">
        <v>136</v>
      </c>
      <c r="AP1709" t="s">
        <v>155</v>
      </c>
      <c r="AQ1709" t="s">
        <v>159</v>
      </c>
      <c r="AR1709" t="s">
        <v>141</v>
      </c>
      <c r="AS1709">
        <v>1</v>
      </c>
      <c r="AT1709" t="s">
        <v>202</v>
      </c>
      <c r="AU1709">
        <v>0</v>
      </c>
      <c r="AV1709" t="s">
        <v>44</v>
      </c>
      <c r="AW1709">
        <v>0</v>
      </c>
      <c r="AX1709" t="s">
        <v>7170</v>
      </c>
      <c r="AY1709" t="s">
        <v>517</v>
      </c>
      <c r="AZ1709" t="s">
        <v>648</v>
      </c>
      <c r="BA1709" t="s">
        <v>648</v>
      </c>
      <c r="BB1709" t="s">
        <v>136</v>
      </c>
    </row>
    <row r="1710" spans="1:54" hidden="1" x14ac:dyDescent="0.25">
      <c r="A1710" t="s">
        <v>11</v>
      </c>
      <c r="B1710">
        <v>131601</v>
      </c>
      <c r="C1710">
        <v>45932</v>
      </c>
      <c r="D1710" t="s">
        <v>11</v>
      </c>
      <c r="E1710">
        <v>1218525</v>
      </c>
      <c r="F1710">
        <v>45902</v>
      </c>
      <c r="G1710">
        <v>3</v>
      </c>
      <c r="H1710" t="s">
        <v>139</v>
      </c>
      <c r="I1710" t="s">
        <v>234</v>
      </c>
      <c r="J1710" s="16">
        <v>45936</v>
      </c>
      <c r="K1710" t="s">
        <v>125</v>
      </c>
      <c r="L1710" t="s">
        <v>126</v>
      </c>
      <c r="M1710">
        <v>4</v>
      </c>
      <c r="N1710" t="s">
        <v>1403</v>
      </c>
      <c r="O1710" t="s">
        <v>1735</v>
      </c>
      <c r="P1710">
        <v>249.9</v>
      </c>
      <c r="R1710">
        <v>85.91</v>
      </c>
      <c r="S1710">
        <v>1249.5</v>
      </c>
      <c r="T1710">
        <v>5</v>
      </c>
      <c r="U1710" t="s">
        <v>150</v>
      </c>
      <c r="V1710">
        <v>1</v>
      </c>
      <c r="W1710" t="s">
        <v>2177</v>
      </c>
      <c r="X1710" t="s">
        <v>2178</v>
      </c>
      <c r="Y1710" t="s">
        <v>2178</v>
      </c>
      <c r="Z1710" t="s">
        <v>11571</v>
      </c>
      <c r="AA1710" t="s">
        <v>196</v>
      </c>
      <c r="AB1710" t="s">
        <v>173</v>
      </c>
      <c r="AC1710" t="s">
        <v>11</v>
      </c>
      <c r="AD1710" t="s">
        <v>188</v>
      </c>
      <c r="AE1710" t="s">
        <v>1735</v>
      </c>
      <c r="AF1710" t="s">
        <v>151</v>
      </c>
      <c r="AG1710" t="s">
        <v>376</v>
      </c>
      <c r="AH1710" t="s">
        <v>11572</v>
      </c>
      <c r="AI1710" t="s">
        <v>11573</v>
      </c>
      <c r="AJ1710" t="s">
        <v>154</v>
      </c>
      <c r="AL1710" t="s">
        <v>134</v>
      </c>
      <c r="AM1710" t="s">
        <v>141</v>
      </c>
      <c r="AN1710" t="s">
        <v>11</v>
      </c>
      <c r="AO1710" t="s">
        <v>173</v>
      </c>
      <c r="AP1710" t="s">
        <v>196</v>
      </c>
      <c r="AQ1710" t="s">
        <v>198</v>
      </c>
      <c r="AR1710" t="s">
        <v>141</v>
      </c>
      <c r="AS1710">
        <v>4</v>
      </c>
      <c r="AT1710" t="s">
        <v>169</v>
      </c>
      <c r="AU1710">
        <v>0</v>
      </c>
      <c r="AV1710" t="s">
        <v>50</v>
      </c>
      <c r="AW1710">
        <v>0</v>
      </c>
      <c r="AX1710" t="s">
        <v>11574</v>
      </c>
      <c r="AY1710" t="s">
        <v>517</v>
      </c>
      <c r="AZ1710" t="s">
        <v>648</v>
      </c>
      <c r="BA1710" t="s">
        <v>648</v>
      </c>
      <c r="BB1710" t="s">
        <v>752</v>
      </c>
    </row>
    <row r="1711" spans="1:54" hidden="1" x14ac:dyDescent="0.25">
      <c r="A1711" t="s">
        <v>29</v>
      </c>
      <c r="B1711">
        <v>39466</v>
      </c>
      <c r="C1711">
        <v>45930</v>
      </c>
      <c r="D1711" t="s">
        <v>11</v>
      </c>
      <c r="E1711">
        <v>1224400</v>
      </c>
      <c r="F1711">
        <v>45923</v>
      </c>
      <c r="G1711">
        <v>10</v>
      </c>
      <c r="H1711" t="s">
        <v>227</v>
      </c>
      <c r="I1711" t="s">
        <v>124</v>
      </c>
      <c r="J1711" s="16">
        <v>45932</v>
      </c>
      <c r="K1711" t="s">
        <v>125</v>
      </c>
      <c r="L1711" t="s">
        <v>126</v>
      </c>
      <c r="M1711">
        <v>2</v>
      </c>
      <c r="N1711" t="s">
        <v>6087</v>
      </c>
      <c r="O1711" t="s">
        <v>11</v>
      </c>
      <c r="P1711">
        <v>0</v>
      </c>
      <c r="R1711">
        <v>467.14</v>
      </c>
      <c r="S1711">
        <v>14087.72</v>
      </c>
      <c r="T1711">
        <v>39</v>
      </c>
      <c r="U1711" t="s">
        <v>152</v>
      </c>
      <c r="V1711">
        <v>1</v>
      </c>
      <c r="W1711" t="s">
        <v>1959</v>
      </c>
      <c r="X1711" t="s">
        <v>1959</v>
      </c>
      <c r="Y1711" t="s">
        <v>1959</v>
      </c>
      <c r="Z1711" t="s">
        <v>6088</v>
      </c>
      <c r="AA1711" t="s">
        <v>196</v>
      </c>
      <c r="AB1711" t="s">
        <v>130</v>
      </c>
      <c r="AC1711" t="s">
        <v>247</v>
      </c>
      <c r="AD1711" t="s">
        <v>188</v>
      </c>
      <c r="AE1711" t="s">
        <v>3859</v>
      </c>
      <c r="AF1711" t="s">
        <v>151</v>
      </c>
      <c r="AG1711" t="s">
        <v>256</v>
      </c>
      <c r="AH1711" t="s">
        <v>6089</v>
      </c>
      <c r="AI1711" t="s">
        <v>6090</v>
      </c>
      <c r="AJ1711" t="s">
        <v>331</v>
      </c>
      <c r="AL1711" t="s">
        <v>134</v>
      </c>
      <c r="AM1711" t="s">
        <v>1222</v>
      </c>
      <c r="AN1711" t="s">
        <v>11</v>
      </c>
      <c r="AO1711" t="s">
        <v>136</v>
      </c>
      <c r="AP1711" t="s">
        <v>129</v>
      </c>
      <c r="AQ1711" t="s">
        <v>198</v>
      </c>
      <c r="AR1711" t="s">
        <v>1222</v>
      </c>
      <c r="AS1711">
        <v>2</v>
      </c>
      <c r="AT1711" t="s">
        <v>169</v>
      </c>
      <c r="AU1711">
        <v>0</v>
      </c>
      <c r="AV1711" t="s">
        <v>173</v>
      </c>
      <c r="AW1711">
        <v>0</v>
      </c>
      <c r="AX1711" t="s">
        <v>6091</v>
      </c>
      <c r="AY1711" t="s">
        <v>517</v>
      </c>
      <c r="AZ1711" t="s">
        <v>648</v>
      </c>
      <c r="BA1711" t="s">
        <v>648</v>
      </c>
      <c r="BB1711" t="s">
        <v>136</v>
      </c>
    </row>
    <row r="1712" spans="1:54" hidden="1" x14ac:dyDescent="0.25">
      <c r="A1712" t="s">
        <v>1457</v>
      </c>
      <c r="B1712">
        <v>30483</v>
      </c>
      <c r="C1712">
        <v>45930</v>
      </c>
      <c r="D1712" t="s">
        <v>11</v>
      </c>
      <c r="E1712">
        <v>1225089</v>
      </c>
      <c r="F1712">
        <v>45925</v>
      </c>
      <c r="G1712">
        <v>1</v>
      </c>
      <c r="H1712" t="s">
        <v>167</v>
      </c>
      <c r="I1712" t="s">
        <v>148</v>
      </c>
      <c r="J1712" s="16">
        <v>45931</v>
      </c>
      <c r="K1712" t="s">
        <v>125</v>
      </c>
      <c r="L1712" t="s">
        <v>126</v>
      </c>
      <c r="M1712">
        <v>1</v>
      </c>
      <c r="N1712" t="s">
        <v>1458</v>
      </c>
      <c r="O1712" t="s">
        <v>16</v>
      </c>
      <c r="P1712">
        <v>0</v>
      </c>
      <c r="R1712">
        <v>74.680000000000007</v>
      </c>
      <c r="S1712">
        <v>344.06</v>
      </c>
      <c r="T1712">
        <v>1</v>
      </c>
      <c r="U1712" t="s">
        <v>127</v>
      </c>
      <c r="V1712">
        <v>0</v>
      </c>
      <c r="W1712" t="s">
        <v>1391</v>
      </c>
      <c r="X1712" t="s">
        <v>1392</v>
      </c>
      <c r="Y1712" t="s">
        <v>1392</v>
      </c>
      <c r="Z1712" t="s">
        <v>1459</v>
      </c>
      <c r="AA1712" t="s">
        <v>129</v>
      </c>
      <c r="AB1712" t="s">
        <v>130</v>
      </c>
      <c r="AC1712" t="s">
        <v>11</v>
      </c>
      <c r="AD1712" t="s">
        <v>188</v>
      </c>
      <c r="AE1712" t="s">
        <v>1457</v>
      </c>
      <c r="AF1712" t="s">
        <v>1460</v>
      </c>
      <c r="AG1712" t="s">
        <v>993</v>
      </c>
      <c r="AH1712" t="s">
        <v>1461</v>
      </c>
      <c r="AI1712" t="s">
        <v>3345</v>
      </c>
      <c r="AJ1712" t="s">
        <v>167</v>
      </c>
      <c r="AL1712" t="s">
        <v>134</v>
      </c>
      <c r="AM1712" t="s">
        <v>168</v>
      </c>
      <c r="AN1712" t="s">
        <v>16</v>
      </c>
      <c r="AO1712" t="s">
        <v>136</v>
      </c>
      <c r="AP1712" t="s">
        <v>129</v>
      </c>
      <c r="AQ1712" t="s">
        <v>137</v>
      </c>
      <c r="AR1712" t="s">
        <v>168</v>
      </c>
      <c r="AS1712">
        <v>1</v>
      </c>
      <c r="AT1712" t="s">
        <v>142</v>
      </c>
      <c r="AU1712">
        <v>0</v>
      </c>
      <c r="AV1712" t="s">
        <v>173</v>
      </c>
      <c r="AW1712">
        <v>0</v>
      </c>
      <c r="AX1712" t="s">
        <v>1462</v>
      </c>
      <c r="AY1712" t="s">
        <v>59</v>
      </c>
      <c r="AZ1712" t="s">
        <v>648</v>
      </c>
      <c r="BA1712" t="s">
        <v>648</v>
      </c>
      <c r="BB1712" t="s">
        <v>136</v>
      </c>
    </row>
    <row r="1713" spans="1:54" hidden="1" x14ac:dyDescent="0.25">
      <c r="A1713" t="s">
        <v>1457</v>
      </c>
      <c r="B1713">
        <v>30489</v>
      </c>
      <c r="C1713">
        <v>45931</v>
      </c>
      <c r="D1713" t="s">
        <v>11</v>
      </c>
      <c r="E1713">
        <v>1225279</v>
      </c>
      <c r="F1713">
        <v>45926</v>
      </c>
      <c r="G1713">
        <v>1</v>
      </c>
      <c r="H1713" t="s">
        <v>167</v>
      </c>
      <c r="I1713" t="s">
        <v>148</v>
      </c>
      <c r="J1713" s="16">
        <v>45933</v>
      </c>
      <c r="K1713" t="s">
        <v>125</v>
      </c>
      <c r="L1713" t="s">
        <v>126</v>
      </c>
      <c r="M1713">
        <v>2</v>
      </c>
      <c r="N1713" t="s">
        <v>1458</v>
      </c>
      <c r="O1713" t="s">
        <v>16</v>
      </c>
      <c r="P1713">
        <v>0</v>
      </c>
      <c r="R1713">
        <v>258.52999999999997</v>
      </c>
      <c r="S1713">
        <v>9377.32</v>
      </c>
      <c r="T1713">
        <v>73</v>
      </c>
      <c r="U1713" t="s">
        <v>127</v>
      </c>
      <c r="V1713">
        <v>1</v>
      </c>
      <c r="W1713" t="s">
        <v>1520</v>
      </c>
      <c r="X1713" t="s">
        <v>1521</v>
      </c>
      <c r="Y1713" t="s">
        <v>1521</v>
      </c>
      <c r="Z1713" t="s">
        <v>6219</v>
      </c>
      <c r="AA1713" t="s">
        <v>129</v>
      </c>
      <c r="AB1713" t="s">
        <v>130</v>
      </c>
      <c r="AC1713" t="s">
        <v>11</v>
      </c>
      <c r="AD1713" t="s">
        <v>188</v>
      </c>
      <c r="AE1713" t="s">
        <v>1457</v>
      </c>
      <c r="AF1713" t="s">
        <v>2249</v>
      </c>
      <c r="AG1713" t="s">
        <v>998</v>
      </c>
      <c r="AH1713" t="s">
        <v>2529</v>
      </c>
      <c r="AI1713" t="s">
        <v>6220</v>
      </c>
      <c r="AJ1713" t="s">
        <v>167</v>
      </c>
      <c r="AK1713" t="s">
        <v>158</v>
      </c>
      <c r="AL1713" t="s">
        <v>134</v>
      </c>
      <c r="AM1713" t="s">
        <v>168</v>
      </c>
      <c r="AN1713" t="s">
        <v>16</v>
      </c>
      <c r="AO1713" t="s">
        <v>136</v>
      </c>
      <c r="AP1713" t="s">
        <v>129</v>
      </c>
      <c r="AQ1713" t="s">
        <v>137</v>
      </c>
      <c r="AR1713" t="s">
        <v>168</v>
      </c>
      <c r="AS1713">
        <v>2</v>
      </c>
      <c r="AT1713" t="s">
        <v>147</v>
      </c>
      <c r="AU1713">
        <v>0</v>
      </c>
      <c r="AV1713" t="s">
        <v>173</v>
      </c>
      <c r="AW1713">
        <v>0</v>
      </c>
      <c r="AX1713" t="s">
        <v>6221</v>
      </c>
      <c r="AY1713" t="s">
        <v>59</v>
      </c>
      <c r="AZ1713" t="s">
        <v>648</v>
      </c>
      <c r="BA1713" t="s">
        <v>648</v>
      </c>
      <c r="BB1713" t="s">
        <v>136</v>
      </c>
    </row>
    <row r="1714" spans="1:54" hidden="1" x14ac:dyDescent="0.25">
      <c r="A1714" t="s">
        <v>1457</v>
      </c>
      <c r="B1714">
        <v>30486</v>
      </c>
      <c r="C1714">
        <v>45931</v>
      </c>
      <c r="D1714" t="s">
        <v>11</v>
      </c>
      <c r="E1714">
        <v>1225553</v>
      </c>
      <c r="F1714">
        <v>45926</v>
      </c>
      <c r="G1714">
        <v>3</v>
      </c>
      <c r="H1714" t="s">
        <v>139</v>
      </c>
      <c r="I1714" t="s">
        <v>124</v>
      </c>
      <c r="J1714" s="16">
        <v>45932</v>
      </c>
      <c r="K1714" t="s">
        <v>125</v>
      </c>
      <c r="L1714" t="s">
        <v>126</v>
      </c>
      <c r="M1714">
        <v>1</v>
      </c>
      <c r="N1714" t="s">
        <v>561</v>
      </c>
      <c r="O1714" t="s">
        <v>16</v>
      </c>
      <c r="P1714">
        <v>0</v>
      </c>
      <c r="R1714">
        <v>187.46</v>
      </c>
      <c r="S1714">
        <v>3857.84</v>
      </c>
      <c r="T1714">
        <v>20</v>
      </c>
      <c r="U1714" t="s">
        <v>127</v>
      </c>
      <c r="V1714">
        <v>0</v>
      </c>
      <c r="W1714" t="s">
        <v>399</v>
      </c>
      <c r="X1714" t="s">
        <v>1473</v>
      </c>
      <c r="Y1714" t="s">
        <v>1473</v>
      </c>
      <c r="Z1714" t="s">
        <v>2406</v>
      </c>
      <c r="AA1714" t="s">
        <v>129</v>
      </c>
      <c r="AB1714" t="s">
        <v>130</v>
      </c>
      <c r="AC1714" t="s">
        <v>11</v>
      </c>
      <c r="AD1714" t="s">
        <v>188</v>
      </c>
      <c r="AE1714" t="s">
        <v>1457</v>
      </c>
      <c r="AF1714" t="s">
        <v>2249</v>
      </c>
      <c r="AG1714" t="s">
        <v>1027</v>
      </c>
      <c r="AH1714" t="s">
        <v>2529</v>
      </c>
      <c r="AI1714" t="s">
        <v>4488</v>
      </c>
      <c r="AJ1714" t="s">
        <v>140</v>
      </c>
      <c r="AK1714" t="s">
        <v>3139</v>
      </c>
      <c r="AL1714" t="s">
        <v>134</v>
      </c>
      <c r="AM1714" t="s">
        <v>141</v>
      </c>
      <c r="AN1714" t="s">
        <v>16</v>
      </c>
      <c r="AO1714" t="s">
        <v>136</v>
      </c>
      <c r="AP1714" t="s">
        <v>129</v>
      </c>
      <c r="AQ1714" t="s">
        <v>137</v>
      </c>
      <c r="AR1714" t="s">
        <v>141</v>
      </c>
      <c r="AS1714">
        <v>1</v>
      </c>
      <c r="AT1714" t="s">
        <v>147</v>
      </c>
      <c r="AU1714">
        <v>0</v>
      </c>
      <c r="AV1714" t="s">
        <v>59</v>
      </c>
      <c r="AW1714">
        <v>0</v>
      </c>
      <c r="AX1714" t="s">
        <v>4489</v>
      </c>
      <c r="AY1714" t="s">
        <v>59</v>
      </c>
      <c r="AZ1714" t="s">
        <v>648</v>
      </c>
      <c r="BA1714" t="s">
        <v>648</v>
      </c>
      <c r="BB1714" t="s">
        <v>136</v>
      </c>
    </row>
    <row r="1715" spans="1:54" hidden="1" x14ac:dyDescent="0.25">
      <c r="A1715" t="s">
        <v>27</v>
      </c>
      <c r="B1715">
        <v>66053</v>
      </c>
      <c r="C1715">
        <v>45891</v>
      </c>
      <c r="D1715" t="s">
        <v>27</v>
      </c>
      <c r="E1715">
        <v>843001</v>
      </c>
      <c r="F1715">
        <v>45891</v>
      </c>
      <c r="G1715">
        <v>3</v>
      </c>
      <c r="H1715" t="s">
        <v>139</v>
      </c>
      <c r="I1715" t="s">
        <v>124</v>
      </c>
      <c r="J1715" s="16">
        <v>45936</v>
      </c>
      <c r="K1715" t="s">
        <v>125</v>
      </c>
      <c r="L1715" t="s">
        <v>126</v>
      </c>
      <c r="M1715">
        <v>45</v>
      </c>
      <c r="N1715" t="s">
        <v>184</v>
      </c>
      <c r="O1715" t="s">
        <v>4921</v>
      </c>
      <c r="P1715">
        <v>0</v>
      </c>
      <c r="R1715">
        <v>130.26</v>
      </c>
      <c r="S1715">
        <v>616</v>
      </c>
      <c r="T1715">
        <v>5</v>
      </c>
      <c r="U1715" t="s">
        <v>127</v>
      </c>
      <c r="V1715">
        <v>1</v>
      </c>
      <c r="W1715" t="s">
        <v>11575</v>
      </c>
      <c r="X1715" t="s">
        <v>11575</v>
      </c>
      <c r="Y1715" t="s">
        <v>11576</v>
      </c>
      <c r="Z1715" t="s">
        <v>11575</v>
      </c>
      <c r="AA1715" t="s">
        <v>161</v>
      </c>
      <c r="AB1715" t="s">
        <v>173</v>
      </c>
      <c r="AC1715" t="s">
        <v>10</v>
      </c>
      <c r="AD1715" t="s">
        <v>297</v>
      </c>
      <c r="AE1715" t="s">
        <v>10</v>
      </c>
      <c r="AF1715" t="s">
        <v>9098</v>
      </c>
      <c r="AG1715" t="s">
        <v>307</v>
      </c>
      <c r="AH1715" t="s">
        <v>11577</v>
      </c>
      <c r="AI1715" t="s">
        <v>11578</v>
      </c>
      <c r="AJ1715" t="s">
        <v>257</v>
      </c>
      <c r="AK1715" t="s">
        <v>11579</v>
      </c>
      <c r="AL1715" t="s">
        <v>134</v>
      </c>
      <c r="AM1715" t="s">
        <v>141</v>
      </c>
      <c r="AN1715" t="s">
        <v>1</v>
      </c>
      <c r="AO1715" t="s">
        <v>173</v>
      </c>
      <c r="AP1715" t="s">
        <v>155</v>
      </c>
      <c r="AQ1715" t="s">
        <v>137</v>
      </c>
      <c r="AR1715" t="s">
        <v>141</v>
      </c>
      <c r="AS1715">
        <v>45</v>
      </c>
      <c r="AT1715" t="s">
        <v>147</v>
      </c>
      <c r="AU1715">
        <v>3</v>
      </c>
      <c r="AV1715" t="s">
        <v>40</v>
      </c>
      <c r="AW1715">
        <v>0</v>
      </c>
      <c r="AX1715" t="s">
        <v>11580</v>
      </c>
      <c r="AY1715" t="s">
        <v>517</v>
      </c>
      <c r="AZ1715" t="s">
        <v>648</v>
      </c>
      <c r="BA1715" t="s">
        <v>648</v>
      </c>
      <c r="BB1715" t="s">
        <v>743</v>
      </c>
    </row>
    <row r="1716" spans="1:54" x14ac:dyDescent="0.25">
      <c r="A1716" t="s">
        <v>12</v>
      </c>
      <c r="B1716">
        <v>118320</v>
      </c>
      <c r="C1716">
        <v>45929</v>
      </c>
      <c r="D1716" t="s">
        <v>301</v>
      </c>
      <c r="E1716">
        <v>356412</v>
      </c>
      <c r="F1716">
        <v>45926</v>
      </c>
      <c r="G1716">
        <v>1</v>
      </c>
      <c r="H1716" t="s">
        <v>167</v>
      </c>
      <c r="I1716" t="s">
        <v>124</v>
      </c>
      <c r="J1716" s="16">
        <v>45936</v>
      </c>
      <c r="K1716" t="s">
        <v>125</v>
      </c>
      <c r="L1716" t="s">
        <v>149</v>
      </c>
      <c r="M1716">
        <v>7</v>
      </c>
      <c r="N1716" t="s">
        <v>199</v>
      </c>
      <c r="O1716" t="s">
        <v>12</v>
      </c>
      <c r="P1716">
        <v>0</v>
      </c>
      <c r="R1716">
        <v>136.68</v>
      </c>
      <c r="S1716">
        <v>7567.51</v>
      </c>
      <c r="T1716">
        <v>13</v>
      </c>
      <c r="U1716" t="s">
        <v>127</v>
      </c>
      <c r="V1716">
        <v>1</v>
      </c>
      <c r="W1716" t="s">
        <v>427</v>
      </c>
      <c r="X1716" t="s">
        <v>2646</v>
      </c>
      <c r="Y1716" t="s">
        <v>2646</v>
      </c>
      <c r="Z1716" t="s">
        <v>11581</v>
      </c>
      <c r="AA1716" t="s">
        <v>155</v>
      </c>
      <c r="AB1716" t="s">
        <v>130</v>
      </c>
      <c r="AC1716" t="s">
        <v>301</v>
      </c>
      <c r="AD1716" t="s">
        <v>348</v>
      </c>
      <c r="AE1716" t="s">
        <v>1735</v>
      </c>
      <c r="AF1716" t="s">
        <v>1736</v>
      </c>
      <c r="AG1716" t="s">
        <v>337</v>
      </c>
      <c r="AH1716" t="s">
        <v>11582</v>
      </c>
      <c r="AI1716" t="s">
        <v>11583</v>
      </c>
      <c r="AJ1716" t="s">
        <v>167</v>
      </c>
      <c r="AL1716" t="s">
        <v>134</v>
      </c>
      <c r="AM1716" t="s">
        <v>168</v>
      </c>
      <c r="AN1716" t="s">
        <v>12</v>
      </c>
      <c r="AO1716" t="s">
        <v>136</v>
      </c>
      <c r="AP1716" t="s">
        <v>155</v>
      </c>
      <c r="AQ1716" t="s">
        <v>159</v>
      </c>
      <c r="AR1716" t="s">
        <v>168</v>
      </c>
      <c r="AS1716">
        <v>7</v>
      </c>
      <c r="AT1716" t="s">
        <v>147</v>
      </c>
      <c r="AU1716">
        <v>1</v>
      </c>
      <c r="AV1716" t="s">
        <v>52</v>
      </c>
      <c r="AW1716">
        <v>0</v>
      </c>
      <c r="AX1716" t="s">
        <v>11584</v>
      </c>
      <c r="AY1716" t="s">
        <v>517</v>
      </c>
      <c r="AZ1716" t="s">
        <v>648</v>
      </c>
      <c r="BA1716" t="s">
        <v>648</v>
      </c>
      <c r="BB1716" t="s">
        <v>136</v>
      </c>
    </row>
    <row r="1717" spans="1:54" hidden="1" x14ac:dyDescent="0.25">
      <c r="A1717" t="s">
        <v>27</v>
      </c>
      <c r="B1717">
        <v>66657</v>
      </c>
      <c r="C1717">
        <v>45934</v>
      </c>
      <c r="D1717" t="s">
        <v>301</v>
      </c>
      <c r="E1717">
        <v>357343</v>
      </c>
      <c r="F1717">
        <v>45933</v>
      </c>
      <c r="G1717">
        <v>4</v>
      </c>
      <c r="H1717" t="s">
        <v>145</v>
      </c>
      <c r="I1717" t="s">
        <v>124</v>
      </c>
      <c r="J1717" s="16">
        <v>45936</v>
      </c>
      <c r="K1717" t="s">
        <v>125</v>
      </c>
      <c r="L1717" t="s">
        <v>149</v>
      </c>
      <c r="M1717">
        <v>2</v>
      </c>
      <c r="N1717" t="s">
        <v>285</v>
      </c>
      <c r="O1717" t="s">
        <v>301</v>
      </c>
      <c r="P1717">
        <v>0</v>
      </c>
      <c r="R1717">
        <v>81.55</v>
      </c>
      <c r="S1717">
        <v>1536.12</v>
      </c>
      <c r="T1717">
        <v>13</v>
      </c>
      <c r="U1717" t="s">
        <v>127</v>
      </c>
      <c r="V1717">
        <v>0</v>
      </c>
      <c r="W1717" t="s">
        <v>8243</v>
      </c>
      <c r="X1717" t="s">
        <v>8244</v>
      </c>
      <c r="Y1717" t="s">
        <v>8244</v>
      </c>
      <c r="Z1717" t="s">
        <v>8245</v>
      </c>
      <c r="AA1717" t="s">
        <v>155</v>
      </c>
      <c r="AB1717" t="s">
        <v>173</v>
      </c>
      <c r="AC1717" t="s">
        <v>301</v>
      </c>
      <c r="AD1717" t="s">
        <v>348</v>
      </c>
      <c r="AE1717" t="s">
        <v>26</v>
      </c>
      <c r="AF1717" t="s">
        <v>1475</v>
      </c>
      <c r="AG1717" t="s">
        <v>337</v>
      </c>
      <c r="AH1717" t="s">
        <v>9376</v>
      </c>
      <c r="AI1717" t="s">
        <v>8246</v>
      </c>
      <c r="AJ1717" t="s">
        <v>146</v>
      </c>
      <c r="AL1717" t="s">
        <v>134</v>
      </c>
      <c r="AM1717" t="s">
        <v>141</v>
      </c>
      <c r="AN1717" t="s">
        <v>27</v>
      </c>
      <c r="AO1717" t="s">
        <v>173</v>
      </c>
      <c r="AP1717" t="s">
        <v>155</v>
      </c>
      <c r="AQ1717" t="s">
        <v>159</v>
      </c>
      <c r="AR1717" t="s">
        <v>141</v>
      </c>
      <c r="AS1717">
        <v>2</v>
      </c>
      <c r="AT1717" t="s">
        <v>147</v>
      </c>
      <c r="AU1717">
        <v>0</v>
      </c>
      <c r="AV1717" t="s">
        <v>61</v>
      </c>
      <c r="AW1717">
        <v>0</v>
      </c>
      <c r="AX1717" t="s">
        <v>8247</v>
      </c>
      <c r="AY1717" t="s">
        <v>734</v>
      </c>
      <c r="AZ1717" t="s">
        <v>648</v>
      </c>
      <c r="BA1717" t="s">
        <v>648</v>
      </c>
      <c r="BB1717" t="s">
        <v>748</v>
      </c>
    </row>
    <row r="1718" spans="1:54" hidden="1" x14ac:dyDescent="0.25">
      <c r="A1718" t="s">
        <v>14</v>
      </c>
      <c r="B1718">
        <v>208708</v>
      </c>
      <c r="C1718">
        <v>45932</v>
      </c>
      <c r="D1718" t="s">
        <v>18</v>
      </c>
      <c r="E1718">
        <v>1259615</v>
      </c>
      <c r="F1718">
        <v>45930</v>
      </c>
      <c r="G1718">
        <v>4</v>
      </c>
      <c r="H1718" t="s">
        <v>145</v>
      </c>
      <c r="I1718" t="s">
        <v>124</v>
      </c>
      <c r="J1718" s="16">
        <v>45936</v>
      </c>
      <c r="K1718" t="s">
        <v>125</v>
      </c>
      <c r="L1718" t="s">
        <v>126</v>
      </c>
      <c r="M1718">
        <v>4</v>
      </c>
      <c r="N1718" t="s">
        <v>1121</v>
      </c>
      <c r="O1718" t="s">
        <v>18</v>
      </c>
      <c r="P1718">
        <v>0</v>
      </c>
      <c r="R1718">
        <v>101.1</v>
      </c>
      <c r="S1718">
        <v>5511.07</v>
      </c>
      <c r="T1718">
        <v>1</v>
      </c>
      <c r="U1718" t="s">
        <v>127</v>
      </c>
      <c r="V1718">
        <v>1</v>
      </c>
      <c r="W1718" t="s">
        <v>1422</v>
      </c>
      <c r="X1718" t="s">
        <v>1423</v>
      </c>
      <c r="Y1718" t="s">
        <v>1423</v>
      </c>
      <c r="Z1718" t="s">
        <v>1423</v>
      </c>
      <c r="AA1718" t="s">
        <v>201</v>
      </c>
      <c r="AB1718" t="s">
        <v>130</v>
      </c>
      <c r="AC1718" t="s">
        <v>18</v>
      </c>
      <c r="AD1718" t="s">
        <v>233</v>
      </c>
      <c r="AE1718" t="s">
        <v>14</v>
      </c>
      <c r="AF1718" t="s">
        <v>2976</v>
      </c>
      <c r="AG1718" t="s">
        <v>197</v>
      </c>
      <c r="AH1718" t="s">
        <v>11585</v>
      </c>
      <c r="AI1718" t="s">
        <v>11586</v>
      </c>
      <c r="AJ1718" t="s">
        <v>187</v>
      </c>
      <c r="AK1718" t="s">
        <v>11316</v>
      </c>
      <c r="AL1718" t="s">
        <v>134</v>
      </c>
      <c r="AM1718" t="s">
        <v>141</v>
      </c>
      <c r="AN1718" t="s">
        <v>18</v>
      </c>
      <c r="AO1718" t="s">
        <v>136</v>
      </c>
      <c r="AP1718" t="s">
        <v>153</v>
      </c>
      <c r="AQ1718" t="s">
        <v>198</v>
      </c>
      <c r="AR1718" t="s">
        <v>141</v>
      </c>
      <c r="AS1718">
        <v>4</v>
      </c>
      <c r="AT1718" t="s">
        <v>169</v>
      </c>
      <c r="AU1718">
        <v>0</v>
      </c>
      <c r="AV1718" t="s">
        <v>53</v>
      </c>
      <c r="AW1718">
        <v>0</v>
      </c>
      <c r="AX1718" t="s">
        <v>11587</v>
      </c>
      <c r="AY1718" t="s">
        <v>517</v>
      </c>
      <c r="AZ1718" t="s">
        <v>648</v>
      </c>
      <c r="BA1718" t="s">
        <v>648</v>
      </c>
      <c r="BB1718" t="s">
        <v>136</v>
      </c>
    </row>
    <row r="1719" spans="1:54" hidden="1" x14ac:dyDescent="0.25">
      <c r="A1719" t="s">
        <v>16</v>
      </c>
      <c r="B1719">
        <v>75402</v>
      </c>
      <c r="C1719">
        <v>45922</v>
      </c>
      <c r="D1719" t="s">
        <v>0</v>
      </c>
      <c r="E1719">
        <v>4631345</v>
      </c>
      <c r="F1719">
        <v>45919</v>
      </c>
      <c r="G1719">
        <v>3</v>
      </c>
      <c r="H1719" t="s">
        <v>139</v>
      </c>
      <c r="I1719" t="s">
        <v>124</v>
      </c>
      <c r="J1719" s="16">
        <v>45931</v>
      </c>
      <c r="K1719" t="s">
        <v>125</v>
      </c>
      <c r="L1719" t="s">
        <v>126</v>
      </c>
      <c r="M1719">
        <v>9</v>
      </c>
      <c r="N1719" t="s">
        <v>1509</v>
      </c>
      <c r="O1719" t="s">
        <v>16</v>
      </c>
      <c r="P1719">
        <v>0</v>
      </c>
      <c r="R1719">
        <v>1098.81</v>
      </c>
      <c r="S1719">
        <v>39174.92</v>
      </c>
      <c r="T1719">
        <v>43</v>
      </c>
      <c r="U1719" t="s">
        <v>150</v>
      </c>
      <c r="V1719">
        <v>1</v>
      </c>
      <c r="W1719" t="s">
        <v>357</v>
      </c>
      <c r="X1719" t="s">
        <v>1170</v>
      </c>
      <c r="Y1719" t="s">
        <v>1170</v>
      </c>
      <c r="Z1719" t="s">
        <v>2516</v>
      </c>
      <c r="AA1719" t="s">
        <v>129</v>
      </c>
      <c r="AB1719" t="s">
        <v>130</v>
      </c>
      <c r="AC1719" t="s">
        <v>0</v>
      </c>
      <c r="AD1719" t="s">
        <v>131</v>
      </c>
      <c r="AE1719" t="s">
        <v>16</v>
      </c>
      <c r="AF1719" t="s">
        <v>151</v>
      </c>
      <c r="AG1719" t="s">
        <v>1174</v>
      </c>
      <c r="AH1719" t="s">
        <v>2694</v>
      </c>
      <c r="AI1719" t="s">
        <v>3588</v>
      </c>
      <c r="AJ1719" t="s">
        <v>167</v>
      </c>
      <c r="AK1719" t="s">
        <v>3589</v>
      </c>
      <c r="AL1719" t="s">
        <v>134</v>
      </c>
      <c r="AM1719" t="s">
        <v>141</v>
      </c>
      <c r="AN1719" t="s">
        <v>16</v>
      </c>
      <c r="AO1719" t="s">
        <v>136</v>
      </c>
      <c r="AP1719" t="s">
        <v>129</v>
      </c>
      <c r="AQ1719" t="s">
        <v>137</v>
      </c>
      <c r="AR1719" t="s">
        <v>141</v>
      </c>
      <c r="AS1719">
        <v>9</v>
      </c>
      <c r="AT1719" t="s">
        <v>147</v>
      </c>
      <c r="AU1719">
        <v>1</v>
      </c>
      <c r="AV1719" t="s">
        <v>57</v>
      </c>
      <c r="AW1719">
        <v>0</v>
      </c>
      <c r="AX1719" t="s">
        <v>654</v>
      </c>
      <c r="AY1719" t="s">
        <v>59</v>
      </c>
      <c r="AZ1719" t="s">
        <v>648</v>
      </c>
      <c r="BA1719" t="s">
        <v>648</v>
      </c>
      <c r="BB1719" t="s">
        <v>136</v>
      </c>
    </row>
    <row r="1720" spans="1:54" hidden="1" x14ac:dyDescent="0.25">
      <c r="A1720" t="s">
        <v>1289</v>
      </c>
      <c r="B1720">
        <v>9610</v>
      </c>
      <c r="C1720">
        <v>45932</v>
      </c>
      <c r="D1720" t="s">
        <v>0</v>
      </c>
      <c r="E1720">
        <v>4638481</v>
      </c>
      <c r="F1720">
        <v>45929</v>
      </c>
      <c r="G1720">
        <v>3</v>
      </c>
      <c r="H1720" t="s">
        <v>139</v>
      </c>
      <c r="I1720" t="s">
        <v>124</v>
      </c>
      <c r="J1720" s="16">
        <v>45936</v>
      </c>
      <c r="K1720" t="s">
        <v>125</v>
      </c>
      <c r="L1720" t="s">
        <v>126</v>
      </c>
      <c r="M1720">
        <v>4</v>
      </c>
      <c r="N1720" t="s">
        <v>177</v>
      </c>
      <c r="O1720" t="s">
        <v>14</v>
      </c>
      <c r="P1720">
        <v>0</v>
      </c>
      <c r="R1720">
        <v>128.07</v>
      </c>
      <c r="S1720">
        <v>2008.27</v>
      </c>
      <c r="T1720">
        <v>11</v>
      </c>
      <c r="U1720" t="s">
        <v>175</v>
      </c>
      <c r="V1720">
        <v>1</v>
      </c>
      <c r="W1720" t="s">
        <v>349</v>
      </c>
      <c r="X1720" t="s">
        <v>349</v>
      </c>
      <c r="Y1720" t="s">
        <v>349</v>
      </c>
      <c r="Z1720" t="s">
        <v>11588</v>
      </c>
      <c r="AA1720" t="s">
        <v>153</v>
      </c>
      <c r="AB1720" t="s">
        <v>130</v>
      </c>
      <c r="AC1720" t="s">
        <v>0</v>
      </c>
      <c r="AD1720" t="s">
        <v>814</v>
      </c>
      <c r="AE1720" t="s">
        <v>1289</v>
      </c>
      <c r="AF1720" t="s">
        <v>1929</v>
      </c>
      <c r="AG1720" t="s">
        <v>252</v>
      </c>
      <c r="AH1720" t="s">
        <v>4392</v>
      </c>
      <c r="AI1720" t="s">
        <v>11589</v>
      </c>
      <c r="AJ1720" t="s">
        <v>140</v>
      </c>
      <c r="AK1720" t="s">
        <v>11590</v>
      </c>
      <c r="AL1720" t="s">
        <v>134</v>
      </c>
      <c r="AM1720" t="s">
        <v>141</v>
      </c>
      <c r="AN1720" t="s">
        <v>14</v>
      </c>
      <c r="AO1720" t="s">
        <v>136</v>
      </c>
      <c r="AP1720" t="s">
        <v>129</v>
      </c>
      <c r="AQ1720" t="s">
        <v>137</v>
      </c>
      <c r="AR1720" t="s">
        <v>141</v>
      </c>
      <c r="AS1720">
        <v>4</v>
      </c>
      <c r="AT1720" t="s">
        <v>144</v>
      </c>
      <c r="AU1720">
        <v>0</v>
      </c>
      <c r="AV1720" t="s">
        <v>46</v>
      </c>
      <c r="AW1720">
        <v>0</v>
      </c>
      <c r="AX1720" t="s">
        <v>11591</v>
      </c>
      <c r="AY1720" t="s">
        <v>517</v>
      </c>
      <c r="AZ1720" t="s">
        <v>648</v>
      </c>
      <c r="BA1720" t="s">
        <v>648</v>
      </c>
      <c r="BB1720" t="s">
        <v>136</v>
      </c>
    </row>
    <row r="1721" spans="1:54" hidden="1" x14ac:dyDescent="0.25">
      <c r="A1721" t="s">
        <v>12</v>
      </c>
      <c r="B1721">
        <v>118420</v>
      </c>
      <c r="C1721">
        <v>45930</v>
      </c>
      <c r="D1721" t="s">
        <v>0</v>
      </c>
      <c r="E1721">
        <v>4638548</v>
      </c>
      <c r="F1721">
        <v>45929</v>
      </c>
      <c r="G1721">
        <v>4</v>
      </c>
      <c r="H1721" t="s">
        <v>145</v>
      </c>
      <c r="I1721" t="s">
        <v>124</v>
      </c>
      <c r="J1721" s="16">
        <v>45931</v>
      </c>
      <c r="K1721" t="s">
        <v>125</v>
      </c>
      <c r="L1721" t="s">
        <v>126</v>
      </c>
      <c r="M1721">
        <v>1</v>
      </c>
      <c r="N1721" t="s">
        <v>2619</v>
      </c>
      <c r="O1721" t="s">
        <v>0</v>
      </c>
      <c r="P1721">
        <v>0</v>
      </c>
      <c r="R1721">
        <v>83.69</v>
      </c>
      <c r="S1721">
        <v>4834.91</v>
      </c>
      <c r="T1721">
        <v>1</v>
      </c>
      <c r="U1721" t="s">
        <v>127</v>
      </c>
      <c r="V1721">
        <v>1</v>
      </c>
      <c r="W1721" t="s">
        <v>381</v>
      </c>
      <c r="X1721" t="s">
        <v>382</v>
      </c>
      <c r="Y1721" t="s">
        <v>382</v>
      </c>
      <c r="Z1721" t="s">
        <v>2620</v>
      </c>
      <c r="AA1721" t="s">
        <v>155</v>
      </c>
      <c r="AB1721" t="s">
        <v>130</v>
      </c>
      <c r="AC1721" t="s">
        <v>0</v>
      </c>
      <c r="AD1721" t="s">
        <v>221</v>
      </c>
      <c r="AE1721" t="s">
        <v>267</v>
      </c>
      <c r="AF1721" t="s">
        <v>268</v>
      </c>
      <c r="AG1721" t="s">
        <v>194</v>
      </c>
      <c r="AH1721" t="s">
        <v>2621</v>
      </c>
      <c r="AI1721" t="s">
        <v>3549</v>
      </c>
      <c r="AJ1721" t="s">
        <v>146</v>
      </c>
      <c r="AL1721" t="s">
        <v>134</v>
      </c>
      <c r="AM1721" t="s">
        <v>141</v>
      </c>
      <c r="AN1721" t="s">
        <v>0</v>
      </c>
      <c r="AO1721" t="s">
        <v>136</v>
      </c>
      <c r="AP1721" t="s">
        <v>155</v>
      </c>
      <c r="AQ1721" t="s">
        <v>159</v>
      </c>
      <c r="AR1721" t="s">
        <v>141</v>
      </c>
      <c r="AS1721">
        <v>1</v>
      </c>
      <c r="AT1721" t="s">
        <v>144</v>
      </c>
      <c r="AU1721">
        <v>0</v>
      </c>
      <c r="AV1721" t="s">
        <v>490</v>
      </c>
      <c r="AW1721">
        <v>0</v>
      </c>
      <c r="AX1721" t="s">
        <v>2622</v>
      </c>
      <c r="AY1721" t="s">
        <v>517</v>
      </c>
      <c r="AZ1721" t="s">
        <v>648</v>
      </c>
      <c r="BA1721" t="s">
        <v>648</v>
      </c>
      <c r="BB1721" t="s">
        <v>136</v>
      </c>
    </row>
    <row r="1722" spans="1:54" hidden="1" x14ac:dyDescent="0.25">
      <c r="A1722" t="s">
        <v>1289</v>
      </c>
      <c r="B1722">
        <v>9613</v>
      </c>
      <c r="C1722">
        <v>45932</v>
      </c>
      <c r="D1722" t="s">
        <v>0</v>
      </c>
      <c r="E1722">
        <v>4638571</v>
      </c>
      <c r="F1722">
        <v>45929</v>
      </c>
      <c r="G1722">
        <v>1</v>
      </c>
      <c r="H1722" t="s">
        <v>167</v>
      </c>
      <c r="I1722" t="s">
        <v>148</v>
      </c>
      <c r="J1722" s="16">
        <v>45932</v>
      </c>
      <c r="K1722" t="s">
        <v>125</v>
      </c>
      <c r="L1722" t="s">
        <v>149</v>
      </c>
      <c r="M1722">
        <v>0</v>
      </c>
      <c r="N1722" t="s">
        <v>177</v>
      </c>
      <c r="O1722" t="s">
        <v>1289</v>
      </c>
      <c r="P1722">
        <v>0</v>
      </c>
      <c r="R1722">
        <v>429.08</v>
      </c>
      <c r="S1722">
        <v>24881.200000000001</v>
      </c>
      <c r="T1722">
        <v>50</v>
      </c>
      <c r="U1722" t="s">
        <v>127</v>
      </c>
      <c r="V1722">
        <v>30</v>
      </c>
      <c r="W1722" t="s">
        <v>365</v>
      </c>
      <c r="X1722" t="s">
        <v>1905</v>
      </c>
      <c r="Y1722" t="s">
        <v>1905</v>
      </c>
      <c r="Z1722" t="s">
        <v>4124</v>
      </c>
      <c r="AA1722" t="s">
        <v>129</v>
      </c>
      <c r="AB1722" t="s">
        <v>173</v>
      </c>
      <c r="AC1722" t="s">
        <v>0</v>
      </c>
      <c r="AD1722" t="s">
        <v>131</v>
      </c>
      <c r="AE1722" t="s">
        <v>1289</v>
      </c>
      <c r="AF1722" t="s">
        <v>1929</v>
      </c>
      <c r="AG1722" t="s">
        <v>206</v>
      </c>
      <c r="AH1722" t="s">
        <v>4392</v>
      </c>
      <c r="AI1722" t="s">
        <v>5278</v>
      </c>
      <c r="AJ1722" t="s">
        <v>167</v>
      </c>
      <c r="AK1722" t="s">
        <v>3124</v>
      </c>
      <c r="AL1722" t="s">
        <v>134</v>
      </c>
      <c r="AM1722" t="s">
        <v>168</v>
      </c>
      <c r="AN1722" t="s">
        <v>14</v>
      </c>
      <c r="AO1722" t="s">
        <v>173</v>
      </c>
      <c r="AP1722" t="s">
        <v>129</v>
      </c>
      <c r="AQ1722" t="s">
        <v>137</v>
      </c>
      <c r="AR1722" t="s">
        <v>168</v>
      </c>
      <c r="AS1722">
        <v>0</v>
      </c>
      <c r="AT1722" t="s">
        <v>144</v>
      </c>
      <c r="AU1722">
        <v>0</v>
      </c>
      <c r="AV1722" t="s">
        <v>46</v>
      </c>
      <c r="AW1722">
        <v>0</v>
      </c>
      <c r="AX1722" t="s">
        <v>5279</v>
      </c>
      <c r="AY1722" t="s">
        <v>517</v>
      </c>
      <c r="AZ1722" t="s">
        <v>648</v>
      </c>
      <c r="BA1722" t="s">
        <v>648</v>
      </c>
      <c r="BB1722" t="s">
        <v>745</v>
      </c>
    </row>
    <row r="1723" spans="1:54" x14ac:dyDescent="0.25">
      <c r="A1723" t="s">
        <v>12</v>
      </c>
      <c r="B1723">
        <v>118414</v>
      </c>
      <c r="C1723">
        <v>45930</v>
      </c>
      <c r="D1723" t="s">
        <v>0</v>
      </c>
      <c r="E1723">
        <v>4638646</v>
      </c>
      <c r="F1723">
        <v>45929</v>
      </c>
      <c r="G1723">
        <v>1</v>
      </c>
      <c r="H1723" t="s">
        <v>167</v>
      </c>
      <c r="I1723" t="s">
        <v>124</v>
      </c>
      <c r="J1723" s="16">
        <v>45931</v>
      </c>
      <c r="K1723" t="s">
        <v>125</v>
      </c>
      <c r="L1723" t="s">
        <v>126</v>
      </c>
      <c r="M1723">
        <v>1</v>
      </c>
      <c r="N1723" t="s">
        <v>199</v>
      </c>
      <c r="O1723" t="s">
        <v>0</v>
      </c>
      <c r="P1723">
        <v>0</v>
      </c>
      <c r="R1723">
        <v>142.28</v>
      </c>
      <c r="S1723">
        <v>6861.9</v>
      </c>
      <c r="T1723">
        <v>3</v>
      </c>
      <c r="U1723" t="s">
        <v>127</v>
      </c>
      <c r="V1723">
        <v>1</v>
      </c>
      <c r="W1723" t="s">
        <v>2707</v>
      </c>
      <c r="X1723" t="s">
        <v>2707</v>
      </c>
      <c r="Y1723" t="s">
        <v>2707</v>
      </c>
      <c r="Z1723" t="s">
        <v>2708</v>
      </c>
      <c r="AA1723" t="s">
        <v>155</v>
      </c>
      <c r="AB1723" t="s">
        <v>130</v>
      </c>
      <c r="AC1723" t="s">
        <v>0</v>
      </c>
      <c r="AD1723" t="s">
        <v>210</v>
      </c>
      <c r="AE1723" t="s">
        <v>246</v>
      </c>
      <c r="AF1723" t="s">
        <v>1197</v>
      </c>
      <c r="AG1723" t="s">
        <v>206</v>
      </c>
      <c r="AH1723" t="s">
        <v>2709</v>
      </c>
      <c r="AI1723" t="s">
        <v>3598</v>
      </c>
      <c r="AJ1723" t="s">
        <v>167</v>
      </c>
      <c r="AL1723" t="s">
        <v>134</v>
      </c>
      <c r="AM1723" t="s">
        <v>168</v>
      </c>
      <c r="AN1723" t="s">
        <v>0</v>
      </c>
      <c r="AO1723" t="s">
        <v>136</v>
      </c>
      <c r="AP1723" t="s">
        <v>155</v>
      </c>
      <c r="AQ1723" t="s">
        <v>159</v>
      </c>
      <c r="AR1723" t="s">
        <v>168</v>
      </c>
      <c r="AS1723">
        <v>1</v>
      </c>
      <c r="AT1723" t="s">
        <v>144</v>
      </c>
      <c r="AU1723">
        <v>0</v>
      </c>
      <c r="AV1723" t="s">
        <v>52</v>
      </c>
      <c r="AW1723">
        <v>0</v>
      </c>
      <c r="AX1723" t="s">
        <v>2710</v>
      </c>
      <c r="AY1723" t="s">
        <v>517</v>
      </c>
      <c r="AZ1723" t="s">
        <v>649</v>
      </c>
      <c r="BA1723" t="s">
        <v>648</v>
      </c>
      <c r="BB1723" t="s">
        <v>136</v>
      </c>
    </row>
    <row r="1724" spans="1:54" hidden="1" x14ac:dyDescent="0.25">
      <c r="A1724" t="s">
        <v>14</v>
      </c>
      <c r="B1724">
        <v>208688</v>
      </c>
      <c r="C1724">
        <v>45931</v>
      </c>
      <c r="D1724" t="s">
        <v>0</v>
      </c>
      <c r="E1724">
        <v>4639132</v>
      </c>
      <c r="F1724">
        <v>45930</v>
      </c>
      <c r="G1724">
        <v>5</v>
      </c>
      <c r="H1724" t="s">
        <v>123</v>
      </c>
      <c r="I1724" t="s">
        <v>124</v>
      </c>
      <c r="J1724" s="16">
        <v>45933</v>
      </c>
      <c r="K1724" t="s">
        <v>125</v>
      </c>
      <c r="L1724" t="s">
        <v>126</v>
      </c>
      <c r="M1724">
        <v>2</v>
      </c>
      <c r="N1724" t="s">
        <v>1169</v>
      </c>
      <c r="O1724" t="s">
        <v>0</v>
      </c>
      <c r="P1724">
        <v>0</v>
      </c>
      <c r="R1724">
        <v>332.15</v>
      </c>
      <c r="S1724">
        <v>10214.27</v>
      </c>
      <c r="T1724">
        <v>16</v>
      </c>
      <c r="U1724" t="s">
        <v>127</v>
      </c>
      <c r="V1724">
        <v>9</v>
      </c>
      <c r="W1724" t="s">
        <v>357</v>
      </c>
      <c r="X1724" t="s">
        <v>1023</v>
      </c>
      <c r="Y1724" t="s">
        <v>1023</v>
      </c>
      <c r="Z1724" t="s">
        <v>2412</v>
      </c>
      <c r="AA1724" t="s">
        <v>155</v>
      </c>
      <c r="AB1724" t="s">
        <v>130</v>
      </c>
      <c r="AC1724" t="s">
        <v>0</v>
      </c>
      <c r="AD1724" t="s">
        <v>131</v>
      </c>
      <c r="AE1724" t="s">
        <v>156</v>
      </c>
      <c r="AF1724" t="s">
        <v>579</v>
      </c>
      <c r="AG1724" t="s">
        <v>1026</v>
      </c>
      <c r="AH1724" t="s">
        <v>7037</v>
      </c>
      <c r="AI1724" t="s">
        <v>7038</v>
      </c>
      <c r="AJ1724" t="s">
        <v>133</v>
      </c>
      <c r="AK1724" t="s">
        <v>7039</v>
      </c>
      <c r="AL1724" t="s">
        <v>134</v>
      </c>
      <c r="AM1724" t="s">
        <v>135</v>
      </c>
      <c r="AN1724" t="s">
        <v>0</v>
      </c>
      <c r="AO1724" t="s">
        <v>136</v>
      </c>
      <c r="AP1724" t="s">
        <v>153</v>
      </c>
      <c r="AQ1724" t="s">
        <v>159</v>
      </c>
      <c r="AR1724" t="s">
        <v>135</v>
      </c>
      <c r="AS1724">
        <v>2</v>
      </c>
      <c r="AT1724" t="s">
        <v>169</v>
      </c>
      <c r="AU1724">
        <v>0</v>
      </c>
      <c r="AV1724" t="s">
        <v>33</v>
      </c>
      <c r="AW1724">
        <v>0</v>
      </c>
      <c r="AX1724" t="s">
        <v>7040</v>
      </c>
      <c r="AY1724" t="s">
        <v>517</v>
      </c>
      <c r="AZ1724" t="s">
        <v>648</v>
      </c>
      <c r="BA1724" t="s">
        <v>648</v>
      </c>
      <c r="BB1724" t="s">
        <v>136</v>
      </c>
    </row>
    <row r="1725" spans="1:54" hidden="1" x14ac:dyDescent="0.25">
      <c r="A1725" t="s">
        <v>250</v>
      </c>
      <c r="B1725">
        <v>10880</v>
      </c>
      <c r="C1725">
        <v>45882</v>
      </c>
      <c r="D1725" t="s">
        <v>1020</v>
      </c>
      <c r="E1725">
        <v>1611531</v>
      </c>
      <c r="F1725">
        <v>45869</v>
      </c>
      <c r="G1725">
        <v>3</v>
      </c>
      <c r="H1725" t="s">
        <v>139</v>
      </c>
      <c r="I1725" t="s">
        <v>234</v>
      </c>
      <c r="J1725" s="16">
        <v>45936</v>
      </c>
      <c r="K1725" t="s">
        <v>125</v>
      </c>
      <c r="L1725" t="s">
        <v>126</v>
      </c>
      <c r="M1725">
        <v>54</v>
      </c>
      <c r="N1725" t="s">
        <v>970</v>
      </c>
      <c r="O1725" t="s">
        <v>250</v>
      </c>
      <c r="P1725">
        <v>398.94</v>
      </c>
      <c r="R1725">
        <v>105.76</v>
      </c>
      <c r="S1725">
        <v>1196.82</v>
      </c>
      <c r="T1725">
        <v>2</v>
      </c>
      <c r="U1725" t="s">
        <v>152</v>
      </c>
      <c r="V1725">
        <v>1</v>
      </c>
      <c r="W1725" t="s">
        <v>341</v>
      </c>
      <c r="X1725" t="s">
        <v>342</v>
      </c>
      <c r="Y1725" t="s">
        <v>342</v>
      </c>
      <c r="Z1725" t="s">
        <v>11592</v>
      </c>
      <c r="AA1725" t="s">
        <v>155</v>
      </c>
      <c r="AB1725" t="s">
        <v>173</v>
      </c>
      <c r="AC1725" t="s">
        <v>1020</v>
      </c>
      <c r="AD1725" t="s">
        <v>343</v>
      </c>
      <c r="AE1725" t="s">
        <v>250</v>
      </c>
      <c r="AF1725" t="s">
        <v>151</v>
      </c>
      <c r="AG1725" t="s">
        <v>344</v>
      </c>
      <c r="AH1725" t="s">
        <v>11593</v>
      </c>
      <c r="AI1725" t="s">
        <v>11594</v>
      </c>
      <c r="AJ1725" t="s">
        <v>4077</v>
      </c>
      <c r="AL1725" t="s">
        <v>134</v>
      </c>
      <c r="AM1725" t="s">
        <v>141</v>
      </c>
      <c r="AN1725" t="s">
        <v>27</v>
      </c>
      <c r="AO1725" t="s">
        <v>173</v>
      </c>
      <c r="AP1725" t="s">
        <v>155</v>
      </c>
      <c r="AQ1725" t="s">
        <v>159</v>
      </c>
      <c r="AR1725" t="s">
        <v>141</v>
      </c>
      <c r="AS1725">
        <v>54</v>
      </c>
      <c r="AT1725" t="s">
        <v>142</v>
      </c>
      <c r="AU1725">
        <v>3</v>
      </c>
      <c r="AV1725" t="s">
        <v>974</v>
      </c>
      <c r="AW1725">
        <v>0</v>
      </c>
      <c r="AX1725" t="s">
        <v>11595</v>
      </c>
      <c r="AY1725" t="s">
        <v>734</v>
      </c>
      <c r="AZ1725" t="s">
        <v>648</v>
      </c>
      <c r="BA1725" t="s">
        <v>648</v>
      </c>
      <c r="BB1725" t="s">
        <v>748</v>
      </c>
    </row>
    <row r="1726" spans="1:54" hidden="1" x14ac:dyDescent="0.25">
      <c r="A1726" t="s">
        <v>1326</v>
      </c>
      <c r="B1726">
        <v>27517</v>
      </c>
      <c r="C1726">
        <v>45912</v>
      </c>
      <c r="D1726" t="s">
        <v>1020</v>
      </c>
      <c r="E1726">
        <v>1617637</v>
      </c>
      <c r="F1726">
        <v>45882</v>
      </c>
      <c r="G1726">
        <v>1</v>
      </c>
      <c r="H1726" t="s">
        <v>167</v>
      </c>
      <c r="I1726" t="s">
        <v>148</v>
      </c>
      <c r="J1726" s="16">
        <v>45936</v>
      </c>
      <c r="K1726" t="s">
        <v>125</v>
      </c>
      <c r="L1726" t="s">
        <v>126</v>
      </c>
      <c r="M1726">
        <v>24</v>
      </c>
      <c r="N1726" t="s">
        <v>203</v>
      </c>
      <c r="O1726" t="s">
        <v>1326</v>
      </c>
      <c r="P1726">
        <v>0</v>
      </c>
      <c r="R1726">
        <v>1.1399999999999999</v>
      </c>
      <c r="S1726">
        <v>170</v>
      </c>
      <c r="T1726">
        <v>1</v>
      </c>
      <c r="U1726" t="s">
        <v>127</v>
      </c>
      <c r="V1726">
        <v>1</v>
      </c>
      <c r="W1726" t="s">
        <v>4252</v>
      </c>
      <c r="X1726" t="s">
        <v>4253</v>
      </c>
      <c r="Y1726" t="s">
        <v>6572</v>
      </c>
      <c r="Z1726" t="s">
        <v>4253</v>
      </c>
      <c r="AA1726" t="s">
        <v>155</v>
      </c>
      <c r="AB1726" t="s">
        <v>173</v>
      </c>
      <c r="AC1726" t="s">
        <v>1326</v>
      </c>
      <c r="AD1726" t="s">
        <v>221</v>
      </c>
      <c r="AE1726" t="s">
        <v>1326</v>
      </c>
      <c r="AF1726" t="s">
        <v>1330</v>
      </c>
      <c r="AG1726" t="s">
        <v>4256</v>
      </c>
      <c r="AH1726" t="s">
        <v>11596</v>
      </c>
      <c r="AI1726" t="s">
        <v>11597</v>
      </c>
      <c r="AJ1726" t="s">
        <v>257</v>
      </c>
      <c r="AK1726" t="s">
        <v>11598</v>
      </c>
      <c r="AL1726" t="s">
        <v>134</v>
      </c>
      <c r="AM1726" t="s">
        <v>168</v>
      </c>
      <c r="AN1726" t="s">
        <v>0</v>
      </c>
      <c r="AO1726" t="s">
        <v>173</v>
      </c>
      <c r="AP1726" t="s">
        <v>155</v>
      </c>
      <c r="AQ1726" t="s">
        <v>159</v>
      </c>
      <c r="AR1726" t="s">
        <v>168</v>
      </c>
      <c r="AS1726">
        <v>24</v>
      </c>
      <c r="AT1726" t="s">
        <v>202</v>
      </c>
      <c r="AU1726">
        <v>3</v>
      </c>
      <c r="AV1726" t="s">
        <v>34</v>
      </c>
      <c r="AW1726">
        <v>0</v>
      </c>
      <c r="AX1726" t="s">
        <v>11599</v>
      </c>
      <c r="AY1726" t="s">
        <v>517</v>
      </c>
      <c r="AZ1726" t="s">
        <v>648</v>
      </c>
      <c r="BA1726" t="s">
        <v>648</v>
      </c>
      <c r="BB1726" t="s">
        <v>747</v>
      </c>
    </row>
    <row r="1727" spans="1:54" hidden="1" x14ac:dyDescent="0.25">
      <c r="A1727" t="s">
        <v>9</v>
      </c>
      <c r="B1727">
        <v>42776</v>
      </c>
      <c r="C1727">
        <v>45930</v>
      </c>
      <c r="D1727" t="s">
        <v>1346</v>
      </c>
      <c r="E1727">
        <v>2207377</v>
      </c>
      <c r="F1727">
        <v>45926</v>
      </c>
      <c r="G1727">
        <v>3</v>
      </c>
      <c r="H1727" t="s">
        <v>139</v>
      </c>
      <c r="I1727" t="s">
        <v>124</v>
      </c>
      <c r="J1727" s="16">
        <v>45931</v>
      </c>
      <c r="K1727" t="s">
        <v>125</v>
      </c>
      <c r="L1727" t="s">
        <v>149</v>
      </c>
      <c r="M1727">
        <v>1</v>
      </c>
      <c r="N1727" t="s">
        <v>787</v>
      </c>
      <c r="O1727" t="s">
        <v>9</v>
      </c>
      <c r="P1727">
        <v>0</v>
      </c>
      <c r="R1727">
        <v>78.31</v>
      </c>
      <c r="S1727">
        <v>2970</v>
      </c>
      <c r="T1727">
        <v>1</v>
      </c>
      <c r="U1727" t="s">
        <v>127</v>
      </c>
      <c r="V1727">
        <v>1</v>
      </c>
      <c r="W1727" t="s">
        <v>2651</v>
      </c>
      <c r="X1727" t="s">
        <v>2652</v>
      </c>
      <c r="Y1727" t="s">
        <v>2652</v>
      </c>
      <c r="Z1727" t="s">
        <v>2653</v>
      </c>
      <c r="AA1727" t="s">
        <v>155</v>
      </c>
      <c r="AB1727" t="s">
        <v>130</v>
      </c>
      <c r="AC1727" t="s">
        <v>1346</v>
      </c>
      <c r="AD1727" t="s">
        <v>216</v>
      </c>
      <c r="AE1727" t="s">
        <v>9</v>
      </c>
      <c r="AF1727" t="s">
        <v>2654</v>
      </c>
      <c r="AG1727" t="s">
        <v>2454</v>
      </c>
      <c r="AH1727" t="s">
        <v>2655</v>
      </c>
      <c r="AI1727" t="s">
        <v>3561</v>
      </c>
      <c r="AJ1727" t="s">
        <v>140</v>
      </c>
      <c r="AK1727" t="s">
        <v>3562</v>
      </c>
      <c r="AL1727" t="s">
        <v>134</v>
      </c>
      <c r="AM1727" t="s">
        <v>141</v>
      </c>
      <c r="AN1727" t="s">
        <v>9</v>
      </c>
      <c r="AO1727" t="s">
        <v>136</v>
      </c>
      <c r="AP1727" t="s">
        <v>155</v>
      </c>
      <c r="AQ1727" t="s">
        <v>159</v>
      </c>
      <c r="AR1727" t="s">
        <v>141</v>
      </c>
      <c r="AS1727">
        <v>1</v>
      </c>
      <c r="AT1727" t="s">
        <v>147</v>
      </c>
      <c r="AU1727">
        <v>0</v>
      </c>
      <c r="AV1727" t="s">
        <v>69</v>
      </c>
      <c r="AW1727">
        <v>0</v>
      </c>
      <c r="AX1727" t="s">
        <v>2656</v>
      </c>
      <c r="AY1727" t="s">
        <v>517</v>
      </c>
      <c r="AZ1727" t="s">
        <v>648</v>
      </c>
      <c r="BA1727" t="s">
        <v>648</v>
      </c>
      <c r="BB1727" t="s">
        <v>136</v>
      </c>
    </row>
    <row r="1728" spans="1:54" hidden="1" x14ac:dyDescent="0.25">
      <c r="A1728" t="s">
        <v>14</v>
      </c>
      <c r="B1728">
        <v>208542</v>
      </c>
      <c r="C1728">
        <v>45925</v>
      </c>
      <c r="D1728" t="s">
        <v>178</v>
      </c>
      <c r="E1728">
        <v>2740817</v>
      </c>
      <c r="F1728">
        <v>45924</v>
      </c>
      <c r="G1728">
        <v>3</v>
      </c>
      <c r="H1728" t="s">
        <v>139</v>
      </c>
      <c r="I1728" t="s">
        <v>124</v>
      </c>
      <c r="J1728" s="16">
        <v>45931</v>
      </c>
      <c r="K1728" t="s">
        <v>125</v>
      </c>
      <c r="L1728" t="s">
        <v>126</v>
      </c>
      <c r="M1728">
        <v>6</v>
      </c>
      <c r="N1728" t="s">
        <v>177</v>
      </c>
      <c r="O1728" t="s">
        <v>1</v>
      </c>
      <c r="P1728">
        <v>0</v>
      </c>
      <c r="R1728">
        <v>120.51</v>
      </c>
      <c r="S1728">
        <v>4766.3999999999996</v>
      </c>
      <c r="T1728">
        <v>5</v>
      </c>
      <c r="U1728" t="s">
        <v>127</v>
      </c>
      <c r="V1728">
        <v>1</v>
      </c>
      <c r="W1728" t="s">
        <v>277</v>
      </c>
      <c r="X1728" t="s">
        <v>278</v>
      </c>
      <c r="Y1728" t="s">
        <v>278</v>
      </c>
      <c r="Z1728" t="s">
        <v>2657</v>
      </c>
      <c r="AA1728" t="s">
        <v>161</v>
      </c>
      <c r="AB1728" t="s">
        <v>130</v>
      </c>
      <c r="AC1728" t="s">
        <v>178</v>
      </c>
      <c r="AD1728" t="s">
        <v>289</v>
      </c>
      <c r="AE1728" t="s">
        <v>1653</v>
      </c>
      <c r="AF1728" t="s">
        <v>2658</v>
      </c>
      <c r="AG1728" t="s">
        <v>279</v>
      </c>
      <c r="AH1728" t="s">
        <v>2659</v>
      </c>
      <c r="AI1728" t="s">
        <v>3563</v>
      </c>
      <c r="AJ1728" t="s">
        <v>140</v>
      </c>
      <c r="AK1728" t="s">
        <v>3564</v>
      </c>
      <c r="AL1728" t="s">
        <v>134</v>
      </c>
      <c r="AM1728" t="s">
        <v>141</v>
      </c>
      <c r="AN1728" t="s">
        <v>1</v>
      </c>
      <c r="AO1728" t="s">
        <v>136</v>
      </c>
      <c r="AP1728" t="s">
        <v>153</v>
      </c>
      <c r="AQ1728" t="s">
        <v>137</v>
      </c>
      <c r="AR1728" t="s">
        <v>141</v>
      </c>
      <c r="AS1728">
        <v>6</v>
      </c>
      <c r="AT1728" t="s">
        <v>202</v>
      </c>
      <c r="AU1728">
        <v>1</v>
      </c>
      <c r="AV1728" t="s">
        <v>46</v>
      </c>
      <c r="AW1728">
        <v>0</v>
      </c>
      <c r="AX1728" t="s">
        <v>2660</v>
      </c>
      <c r="AY1728" t="s">
        <v>517</v>
      </c>
      <c r="AZ1728" t="s">
        <v>648</v>
      </c>
      <c r="BA1728" t="s">
        <v>648</v>
      </c>
      <c r="BB1728" t="s">
        <v>136</v>
      </c>
    </row>
    <row r="1729" spans="1:54" hidden="1" x14ac:dyDescent="0.25">
      <c r="A1729" t="s">
        <v>10</v>
      </c>
      <c r="B1729">
        <v>137302</v>
      </c>
      <c r="C1729">
        <v>45931</v>
      </c>
      <c r="D1729" t="s">
        <v>318</v>
      </c>
      <c r="E1729">
        <v>5499603</v>
      </c>
      <c r="F1729">
        <v>45919</v>
      </c>
      <c r="G1729">
        <v>1</v>
      </c>
      <c r="H1729" t="s">
        <v>167</v>
      </c>
      <c r="I1729" t="s">
        <v>148</v>
      </c>
      <c r="J1729" s="16">
        <v>45932</v>
      </c>
      <c r="K1729" t="s">
        <v>125</v>
      </c>
      <c r="L1729" t="s">
        <v>126</v>
      </c>
      <c r="M1729">
        <v>1</v>
      </c>
      <c r="N1729" t="s">
        <v>1840</v>
      </c>
      <c r="O1729" t="s">
        <v>318</v>
      </c>
      <c r="P1729">
        <v>0</v>
      </c>
      <c r="R1729">
        <v>193.97</v>
      </c>
      <c r="S1729">
        <v>525.6</v>
      </c>
      <c r="T1729">
        <v>2</v>
      </c>
      <c r="U1729" t="s">
        <v>127</v>
      </c>
      <c r="V1729">
        <v>2</v>
      </c>
      <c r="W1729" t="s">
        <v>5777</v>
      </c>
      <c r="X1729" t="s">
        <v>5777</v>
      </c>
      <c r="Y1729" t="s">
        <v>5777</v>
      </c>
      <c r="Z1729" t="s">
        <v>5778</v>
      </c>
      <c r="AA1729" t="s">
        <v>129</v>
      </c>
      <c r="AB1729" t="s">
        <v>173</v>
      </c>
      <c r="AC1729" t="s">
        <v>318</v>
      </c>
      <c r="AD1729" t="s">
        <v>1045</v>
      </c>
      <c r="AE1729" t="s">
        <v>1176</v>
      </c>
      <c r="AF1729" t="s">
        <v>1313</v>
      </c>
      <c r="AG1729" t="s">
        <v>1537</v>
      </c>
      <c r="AH1729" t="s">
        <v>1382</v>
      </c>
      <c r="AI1729" t="s">
        <v>5779</v>
      </c>
      <c r="AJ1729" t="s">
        <v>167</v>
      </c>
      <c r="AK1729" t="s">
        <v>5780</v>
      </c>
      <c r="AL1729" t="s">
        <v>134</v>
      </c>
      <c r="AM1729" t="s">
        <v>168</v>
      </c>
      <c r="AN1729" t="s">
        <v>16</v>
      </c>
      <c r="AO1729" t="s">
        <v>173</v>
      </c>
      <c r="AP1729" t="s">
        <v>161</v>
      </c>
      <c r="AQ1729" t="s">
        <v>137</v>
      </c>
      <c r="AR1729" t="s">
        <v>168</v>
      </c>
      <c r="AS1729">
        <v>1</v>
      </c>
      <c r="AT1729" t="s">
        <v>147</v>
      </c>
      <c r="AU1729">
        <v>0</v>
      </c>
      <c r="AV1729" t="s">
        <v>60</v>
      </c>
      <c r="AW1729">
        <v>0</v>
      </c>
      <c r="AX1729" t="s">
        <v>5781</v>
      </c>
      <c r="AY1729" t="s">
        <v>481</v>
      </c>
      <c r="AZ1729" t="s">
        <v>648</v>
      </c>
      <c r="BA1729" t="s">
        <v>648</v>
      </c>
      <c r="BB1729" t="s">
        <v>746</v>
      </c>
    </row>
    <row r="1730" spans="1:54" hidden="1" x14ac:dyDescent="0.25">
      <c r="A1730" t="s">
        <v>14</v>
      </c>
      <c r="B1730">
        <v>207982</v>
      </c>
      <c r="C1730">
        <v>45904</v>
      </c>
      <c r="D1730" t="s">
        <v>2123</v>
      </c>
      <c r="E1730">
        <v>1868568</v>
      </c>
      <c r="F1730">
        <v>45898</v>
      </c>
      <c r="G1730">
        <v>10</v>
      </c>
      <c r="H1730" t="s">
        <v>227</v>
      </c>
      <c r="I1730" t="s">
        <v>124</v>
      </c>
      <c r="J1730" s="16">
        <v>45933</v>
      </c>
      <c r="K1730" t="s">
        <v>125</v>
      </c>
      <c r="L1730" t="s">
        <v>126</v>
      </c>
      <c r="M1730">
        <v>29</v>
      </c>
      <c r="N1730" t="s">
        <v>1327</v>
      </c>
      <c r="O1730" t="s">
        <v>14</v>
      </c>
      <c r="P1730">
        <v>0</v>
      </c>
      <c r="R1730">
        <v>133.02000000000001</v>
      </c>
      <c r="S1730">
        <v>1620.95</v>
      </c>
      <c r="T1730">
        <v>4</v>
      </c>
      <c r="U1730" t="s">
        <v>1148</v>
      </c>
      <c r="V1730">
        <v>1</v>
      </c>
      <c r="W1730" t="s">
        <v>6314</v>
      </c>
      <c r="X1730" t="s">
        <v>6315</v>
      </c>
      <c r="Y1730" t="s">
        <v>6315</v>
      </c>
      <c r="Z1730" t="s">
        <v>6316</v>
      </c>
      <c r="AA1730" t="s">
        <v>153</v>
      </c>
      <c r="AB1730" t="s">
        <v>130</v>
      </c>
      <c r="AC1730" t="s">
        <v>2123</v>
      </c>
      <c r="AD1730" t="s">
        <v>324</v>
      </c>
      <c r="AE1730" t="s">
        <v>1196</v>
      </c>
      <c r="AF1730" t="s">
        <v>151</v>
      </c>
      <c r="AG1730" t="s">
        <v>304</v>
      </c>
      <c r="AH1730" t="s">
        <v>6317</v>
      </c>
      <c r="AI1730" t="s">
        <v>6318</v>
      </c>
      <c r="AJ1730" t="s">
        <v>989</v>
      </c>
      <c r="AK1730" t="s">
        <v>158</v>
      </c>
      <c r="AL1730" t="s">
        <v>134</v>
      </c>
      <c r="AM1730" t="s">
        <v>1222</v>
      </c>
      <c r="AN1730" t="s">
        <v>14</v>
      </c>
      <c r="AO1730" t="s">
        <v>136</v>
      </c>
      <c r="AP1730" t="s">
        <v>153</v>
      </c>
      <c r="AQ1730" t="s">
        <v>137</v>
      </c>
      <c r="AR1730" t="s">
        <v>1222</v>
      </c>
      <c r="AS1730">
        <v>29</v>
      </c>
      <c r="AT1730" t="s">
        <v>147</v>
      </c>
      <c r="AU1730">
        <v>3</v>
      </c>
      <c r="AV1730" t="s">
        <v>45</v>
      </c>
      <c r="AW1730">
        <v>0</v>
      </c>
      <c r="AX1730" t="s">
        <v>6319</v>
      </c>
      <c r="AY1730" t="s">
        <v>517</v>
      </c>
      <c r="AZ1730" t="s">
        <v>648</v>
      </c>
      <c r="BA1730" t="s">
        <v>648</v>
      </c>
      <c r="BB1730" t="s">
        <v>136</v>
      </c>
    </row>
    <row r="1731" spans="1:54" hidden="1" x14ac:dyDescent="0.25">
      <c r="A1731" t="s">
        <v>1176</v>
      </c>
      <c r="B1731">
        <v>2777</v>
      </c>
      <c r="C1731">
        <v>45917</v>
      </c>
      <c r="D1731" t="s">
        <v>250</v>
      </c>
      <c r="E1731">
        <v>845915</v>
      </c>
      <c r="F1731">
        <v>45909</v>
      </c>
      <c r="G1731">
        <v>1</v>
      </c>
      <c r="H1731" t="s">
        <v>167</v>
      </c>
      <c r="I1731" t="s">
        <v>148</v>
      </c>
      <c r="J1731" s="16">
        <v>45931</v>
      </c>
      <c r="K1731" t="s">
        <v>125</v>
      </c>
      <c r="L1731" t="s">
        <v>126</v>
      </c>
      <c r="M1731">
        <v>14</v>
      </c>
      <c r="N1731" t="s">
        <v>1177</v>
      </c>
      <c r="O1731" t="s">
        <v>1176</v>
      </c>
      <c r="P1731">
        <v>0</v>
      </c>
      <c r="R1731">
        <v>647.66999999999996</v>
      </c>
      <c r="S1731">
        <v>7097.16</v>
      </c>
      <c r="T1731">
        <v>1</v>
      </c>
      <c r="U1731" t="s">
        <v>127</v>
      </c>
      <c r="V1731">
        <v>1</v>
      </c>
      <c r="W1731" t="s">
        <v>1178</v>
      </c>
      <c r="X1731" t="s">
        <v>1179</v>
      </c>
      <c r="Y1731" t="s">
        <v>1179</v>
      </c>
      <c r="Z1731" t="s">
        <v>1180</v>
      </c>
      <c r="AA1731" t="s">
        <v>1181</v>
      </c>
      <c r="AB1731" t="s">
        <v>130</v>
      </c>
      <c r="AC1731" t="s">
        <v>250</v>
      </c>
      <c r="AD1731" t="s">
        <v>300</v>
      </c>
      <c r="AE1731" t="s">
        <v>1176</v>
      </c>
      <c r="AF1731" t="s">
        <v>1182</v>
      </c>
      <c r="AG1731" t="s">
        <v>1183</v>
      </c>
      <c r="AH1731" t="s">
        <v>1184</v>
      </c>
      <c r="AI1731" t="s">
        <v>3023</v>
      </c>
      <c r="AJ1731" t="s">
        <v>167</v>
      </c>
      <c r="AL1731" t="s">
        <v>134</v>
      </c>
      <c r="AM1731" t="s">
        <v>168</v>
      </c>
      <c r="AN1731" t="s">
        <v>0</v>
      </c>
      <c r="AO1731" t="s">
        <v>173</v>
      </c>
      <c r="AP1731" t="s">
        <v>1181</v>
      </c>
      <c r="AQ1731" t="s">
        <v>1090</v>
      </c>
      <c r="AR1731" t="s">
        <v>168</v>
      </c>
      <c r="AS1731">
        <v>14</v>
      </c>
      <c r="AT1731" t="s">
        <v>169</v>
      </c>
      <c r="AU1731">
        <v>2</v>
      </c>
      <c r="AV1731" t="s">
        <v>173</v>
      </c>
      <c r="AW1731">
        <v>0</v>
      </c>
      <c r="AX1731" t="s">
        <v>1185</v>
      </c>
      <c r="AY1731" t="s">
        <v>517</v>
      </c>
      <c r="AZ1731" t="s">
        <v>648</v>
      </c>
      <c r="BA1731" t="s">
        <v>648</v>
      </c>
      <c r="BB1731" t="s">
        <v>136</v>
      </c>
    </row>
    <row r="1732" spans="1:54" hidden="1" x14ac:dyDescent="0.25">
      <c r="A1732" t="s">
        <v>1442</v>
      </c>
      <c r="B1732">
        <v>11616</v>
      </c>
      <c r="C1732">
        <v>45922</v>
      </c>
      <c r="D1732" t="s">
        <v>250</v>
      </c>
      <c r="E1732">
        <v>846506</v>
      </c>
      <c r="F1732">
        <v>45912</v>
      </c>
      <c r="G1732">
        <v>1</v>
      </c>
      <c r="H1732" t="s">
        <v>167</v>
      </c>
      <c r="I1732" t="s">
        <v>148</v>
      </c>
      <c r="J1732" s="16">
        <v>45936</v>
      </c>
      <c r="K1732" t="s">
        <v>125</v>
      </c>
      <c r="L1732" t="s">
        <v>126</v>
      </c>
      <c r="M1732">
        <v>14</v>
      </c>
      <c r="N1732" t="s">
        <v>203</v>
      </c>
      <c r="O1732" t="s">
        <v>1442</v>
      </c>
      <c r="P1732">
        <v>0</v>
      </c>
      <c r="R1732">
        <v>140.15</v>
      </c>
      <c r="S1732">
        <v>2836.8</v>
      </c>
      <c r="T1732">
        <v>22</v>
      </c>
      <c r="U1732" t="s">
        <v>127</v>
      </c>
      <c r="V1732">
        <v>1</v>
      </c>
      <c r="W1732" t="s">
        <v>4156</v>
      </c>
      <c r="X1732" t="s">
        <v>4157</v>
      </c>
      <c r="Y1732" t="s">
        <v>4157</v>
      </c>
      <c r="Z1732" t="s">
        <v>11600</v>
      </c>
      <c r="AA1732" t="s">
        <v>1446</v>
      </c>
      <c r="AB1732" t="s">
        <v>130</v>
      </c>
      <c r="AC1732" t="s">
        <v>250</v>
      </c>
      <c r="AD1732" t="s">
        <v>300</v>
      </c>
      <c r="AE1732" t="s">
        <v>11601</v>
      </c>
      <c r="AF1732" t="s">
        <v>9543</v>
      </c>
      <c r="AG1732" t="s">
        <v>189</v>
      </c>
      <c r="AH1732" t="s">
        <v>11602</v>
      </c>
      <c r="AI1732" t="s">
        <v>11603</v>
      </c>
      <c r="AJ1732" t="s">
        <v>133</v>
      </c>
      <c r="AK1732" t="s">
        <v>11604</v>
      </c>
      <c r="AL1732" t="s">
        <v>134</v>
      </c>
      <c r="AM1732" t="s">
        <v>168</v>
      </c>
      <c r="AN1732" t="s">
        <v>0</v>
      </c>
      <c r="AO1732" t="s">
        <v>173</v>
      </c>
      <c r="AP1732" t="s">
        <v>1446</v>
      </c>
      <c r="AQ1732" t="s">
        <v>1090</v>
      </c>
      <c r="AR1732" t="s">
        <v>168</v>
      </c>
      <c r="AS1732">
        <v>14</v>
      </c>
      <c r="AT1732" t="s">
        <v>147</v>
      </c>
      <c r="AU1732">
        <v>2</v>
      </c>
      <c r="AV1732" t="s">
        <v>34</v>
      </c>
      <c r="AW1732">
        <v>0</v>
      </c>
      <c r="AX1732" t="s">
        <v>11605</v>
      </c>
      <c r="AY1732" t="s">
        <v>517</v>
      </c>
      <c r="AZ1732" t="s">
        <v>648</v>
      </c>
      <c r="BA1732" t="s">
        <v>648</v>
      </c>
      <c r="BB1732" t="s">
        <v>136</v>
      </c>
    </row>
    <row r="1733" spans="1:54" hidden="1" x14ac:dyDescent="0.25">
      <c r="A1733" t="s">
        <v>10</v>
      </c>
      <c r="B1733">
        <v>137298</v>
      </c>
      <c r="C1733">
        <v>45931</v>
      </c>
      <c r="D1733" t="s">
        <v>250</v>
      </c>
      <c r="E1733">
        <v>848306</v>
      </c>
      <c r="F1733">
        <v>45923</v>
      </c>
      <c r="G1733">
        <v>1</v>
      </c>
      <c r="H1733" t="s">
        <v>167</v>
      </c>
      <c r="I1733" t="s">
        <v>148</v>
      </c>
      <c r="J1733" s="16">
        <v>45932</v>
      </c>
      <c r="K1733" t="s">
        <v>125</v>
      </c>
      <c r="L1733" t="s">
        <v>126</v>
      </c>
      <c r="M1733">
        <v>1</v>
      </c>
      <c r="N1733" t="s">
        <v>285</v>
      </c>
      <c r="O1733" t="s">
        <v>1176</v>
      </c>
      <c r="P1733">
        <v>0</v>
      </c>
      <c r="R1733">
        <v>227</v>
      </c>
      <c r="S1733">
        <v>2779.89</v>
      </c>
      <c r="T1733">
        <v>1</v>
      </c>
      <c r="U1733" t="s">
        <v>127</v>
      </c>
      <c r="V1733">
        <v>1</v>
      </c>
      <c r="W1733" t="s">
        <v>397</v>
      </c>
      <c r="X1733" t="s">
        <v>4048</v>
      </c>
      <c r="Y1733" t="s">
        <v>4048</v>
      </c>
      <c r="Z1733" t="s">
        <v>4049</v>
      </c>
      <c r="AA1733" t="s">
        <v>1181</v>
      </c>
      <c r="AB1733" t="s">
        <v>130</v>
      </c>
      <c r="AC1733" t="s">
        <v>250</v>
      </c>
      <c r="AD1733" t="s">
        <v>300</v>
      </c>
      <c r="AE1733" t="s">
        <v>1176</v>
      </c>
      <c r="AF1733" t="s">
        <v>1313</v>
      </c>
      <c r="AG1733" t="s">
        <v>305</v>
      </c>
      <c r="AH1733" t="s">
        <v>1382</v>
      </c>
      <c r="AI1733" t="s">
        <v>4050</v>
      </c>
      <c r="AJ1733" t="s">
        <v>167</v>
      </c>
      <c r="AK1733" t="s">
        <v>126</v>
      </c>
      <c r="AL1733" t="s">
        <v>134</v>
      </c>
      <c r="AM1733" t="s">
        <v>168</v>
      </c>
      <c r="AN1733" t="s">
        <v>0</v>
      </c>
      <c r="AO1733" t="s">
        <v>173</v>
      </c>
      <c r="AP1733" t="s">
        <v>161</v>
      </c>
      <c r="AQ1733" t="s">
        <v>1090</v>
      </c>
      <c r="AR1733" t="s">
        <v>168</v>
      </c>
      <c r="AS1733">
        <v>1</v>
      </c>
      <c r="AT1733" t="s">
        <v>169</v>
      </c>
      <c r="AU1733">
        <v>0</v>
      </c>
      <c r="AV1733" t="s">
        <v>61</v>
      </c>
      <c r="AW1733">
        <v>0</v>
      </c>
      <c r="AX1733" t="s">
        <v>4051</v>
      </c>
      <c r="AY1733" t="s">
        <v>517</v>
      </c>
      <c r="AZ1733" t="s">
        <v>648</v>
      </c>
      <c r="BA1733" t="s">
        <v>648</v>
      </c>
      <c r="BB1733" t="s">
        <v>136</v>
      </c>
    </row>
    <row r="1734" spans="1:54" hidden="1" x14ac:dyDescent="0.25">
      <c r="A1734" t="s">
        <v>238</v>
      </c>
      <c r="B1734">
        <v>32671</v>
      </c>
      <c r="C1734">
        <v>45930</v>
      </c>
      <c r="D1734" t="s">
        <v>250</v>
      </c>
      <c r="E1734">
        <v>848619</v>
      </c>
      <c r="F1734">
        <v>45924</v>
      </c>
      <c r="G1734">
        <v>1</v>
      </c>
      <c r="H1734" t="s">
        <v>167</v>
      </c>
      <c r="I1734" t="s">
        <v>148</v>
      </c>
      <c r="J1734" s="16">
        <v>45931</v>
      </c>
      <c r="K1734" t="s">
        <v>125</v>
      </c>
      <c r="L1734" t="s">
        <v>126</v>
      </c>
      <c r="M1734">
        <v>1</v>
      </c>
      <c r="N1734" t="s">
        <v>567</v>
      </c>
      <c r="O1734" t="s">
        <v>1</v>
      </c>
      <c r="P1734">
        <v>0</v>
      </c>
      <c r="R1734">
        <v>2317.5</v>
      </c>
      <c r="S1734">
        <v>21043.21</v>
      </c>
      <c r="T1734">
        <v>335</v>
      </c>
      <c r="U1734" t="s">
        <v>175</v>
      </c>
      <c r="V1734">
        <v>0</v>
      </c>
      <c r="W1734" t="s">
        <v>438</v>
      </c>
      <c r="X1734" t="s">
        <v>438</v>
      </c>
      <c r="Y1734" t="s">
        <v>438</v>
      </c>
      <c r="Z1734" t="s">
        <v>961</v>
      </c>
      <c r="AA1734" t="s">
        <v>161</v>
      </c>
      <c r="AB1734" t="s">
        <v>130</v>
      </c>
      <c r="AC1734" t="s">
        <v>250</v>
      </c>
      <c r="AD1734" t="s">
        <v>300</v>
      </c>
      <c r="AE1734" t="s">
        <v>238</v>
      </c>
      <c r="AF1734" t="s">
        <v>253</v>
      </c>
      <c r="AG1734" t="s">
        <v>189</v>
      </c>
      <c r="AH1734" t="s">
        <v>875</v>
      </c>
      <c r="AI1734" t="s">
        <v>962</v>
      </c>
      <c r="AJ1734" t="s">
        <v>167</v>
      </c>
      <c r="AK1734" t="s">
        <v>613</v>
      </c>
      <c r="AL1734" t="s">
        <v>134</v>
      </c>
      <c r="AM1734" t="s">
        <v>168</v>
      </c>
      <c r="AN1734" t="s">
        <v>1</v>
      </c>
      <c r="AO1734" t="s">
        <v>136</v>
      </c>
      <c r="AP1734" t="s">
        <v>161</v>
      </c>
      <c r="AQ1734" t="s">
        <v>137</v>
      </c>
      <c r="AR1734" t="s">
        <v>168</v>
      </c>
      <c r="AS1734">
        <v>1</v>
      </c>
      <c r="AT1734" t="s">
        <v>202</v>
      </c>
      <c r="AU1734">
        <v>0</v>
      </c>
      <c r="AV1734" t="s">
        <v>173</v>
      </c>
      <c r="AW1734">
        <v>0</v>
      </c>
      <c r="AX1734" t="s">
        <v>963</v>
      </c>
      <c r="AY1734" t="s">
        <v>517</v>
      </c>
      <c r="AZ1734" t="s">
        <v>648</v>
      </c>
      <c r="BA1734" t="s">
        <v>648</v>
      </c>
      <c r="BB1734" t="s">
        <v>136</v>
      </c>
    </row>
    <row r="1735" spans="1:54" hidden="1" x14ac:dyDescent="0.25">
      <c r="A1735" t="s">
        <v>0</v>
      </c>
      <c r="B1735">
        <v>93464</v>
      </c>
      <c r="C1735">
        <v>45927</v>
      </c>
      <c r="D1735" t="s">
        <v>250</v>
      </c>
      <c r="E1735">
        <v>848897</v>
      </c>
      <c r="F1735">
        <v>45925</v>
      </c>
      <c r="G1735">
        <v>3</v>
      </c>
      <c r="H1735" t="s">
        <v>139</v>
      </c>
      <c r="I1735" t="s">
        <v>124</v>
      </c>
      <c r="J1735" s="16">
        <v>45933</v>
      </c>
      <c r="K1735" t="s">
        <v>125</v>
      </c>
      <c r="L1735" t="s">
        <v>126</v>
      </c>
      <c r="M1735">
        <v>6</v>
      </c>
      <c r="N1735" t="s">
        <v>6469</v>
      </c>
      <c r="O1735" t="s">
        <v>250</v>
      </c>
      <c r="P1735">
        <v>0</v>
      </c>
      <c r="R1735">
        <v>77.27</v>
      </c>
      <c r="S1735">
        <v>1601.04</v>
      </c>
      <c r="T1735">
        <v>11</v>
      </c>
      <c r="U1735" t="s">
        <v>127</v>
      </c>
      <c r="V1735">
        <v>1</v>
      </c>
      <c r="W1735" t="s">
        <v>431</v>
      </c>
      <c r="X1735" t="s">
        <v>1451</v>
      </c>
      <c r="Y1735" t="s">
        <v>1451</v>
      </c>
      <c r="Z1735" t="s">
        <v>6470</v>
      </c>
      <c r="AA1735" t="s">
        <v>155</v>
      </c>
      <c r="AB1735" t="s">
        <v>173</v>
      </c>
      <c r="AC1735" t="s">
        <v>250</v>
      </c>
      <c r="AD1735" t="s">
        <v>300</v>
      </c>
      <c r="AE1735" t="s">
        <v>328</v>
      </c>
      <c r="AF1735" t="s">
        <v>321</v>
      </c>
      <c r="AG1735" t="s">
        <v>189</v>
      </c>
      <c r="AH1735" t="s">
        <v>5690</v>
      </c>
      <c r="AI1735" t="s">
        <v>6471</v>
      </c>
      <c r="AJ1735" t="s">
        <v>140</v>
      </c>
      <c r="AK1735" t="s">
        <v>6472</v>
      </c>
      <c r="AL1735" t="s">
        <v>134</v>
      </c>
      <c r="AM1735" t="s">
        <v>141</v>
      </c>
      <c r="AN1735" t="s">
        <v>27</v>
      </c>
      <c r="AO1735" t="s">
        <v>173</v>
      </c>
      <c r="AP1735" t="s">
        <v>155</v>
      </c>
      <c r="AQ1735" t="s">
        <v>159</v>
      </c>
      <c r="AR1735" t="s">
        <v>141</v>
      </c>
      <c r="AS1735">
        <v>6</v>
      </c>
      <c r="AT1735" t="s">
        <v>142</v>
      </c>
      <c r="AU1735">
        <v>1</v>
      </c>
      <c r="AV1735" t="s">
        <v>173</v>
      </c>
      <c r="AW1735">
        <v>0</v>
      </c>
      <c r="AX1735" t="s">
        <v>6473</v>
      </c>
      <c r="AY1735" t="s">
        <v>734</v>
      </c>
      <c r="AZ1735" t="s">
        <v>648</v>
      </c>
      <c r="BA1735" t="s">
        <v>648</v>
      </c>
      <c r="BB1735" t="s">
        <v>748</v>
      </c>
    </row>
    <row r="1736" spans="1:54" x14ac:dyDescent="0.25">
      <c r="A1736" t="s">
        <v>12</v>
      </c>
      <c r="B1736">
        <v>118318</v>
      </c>
      <c r="C1736">
        <v>45929</v>
      </c>
      <c r="D1736" t="s">
        <v>250</v>
      </c>
      <c r="E1736">
        <v>849229</v>
      </c>
      <c r="F1736">
        <v>45926</v>
      </c>
      <c r="G1736">
        <v>5</v>
      </c>
      <c r="H1736" t="s">
        <v>123</v>
      </c>
      <c r="I1736" t="s">
        <v>124</v>
      </c>
      <c r="J1736" s="16">
        <v>45936</v>
      </c>
      <c r="K1736" t="s">
        <v>125</v>
      </c>
      <c r="L1736" t="s">
        <v>149</v>
      </c>
      <c r="M1736">
        <v>7</v>
      </c>
      <c r="N1736" t="s">
        <v>199</v>
      </c>
      <c r="O1736" t="s">
        <v>27</v>
      </c>
      <c r="P1736">
        <v>0</v>
      </c>
      <c r="R1736">
        <v>270.29000000000002</v>
      </c>
      <c r="S1736">
        <v>5782.21</v>
      </c>
      <c r="T1736">
        <v>22</v>
      </c>
      <c r="U1736" t="s">
        <v>127</v>
      </c>
      <c r="V1736">
        <v>1</v>
      </c>
      <c r="W1736" t="s">
        <v>4743</v>
      </c>
      <c r="X1736" t="s">
        <v>4743</v>
      </c>
      <c r="Y1736" t="s">
        <v>4743</v>
      </c>
      <c r="Z1736" t="s">
        <v>11606</v>
      </c>
      <c r="AA1736" t="s">
        <v>155</v>
      </c>
      <c r="AB1736" t="s">
        <v>130</v>
      </c>
      <c r="AC1736" t="s">
        <v>250</v>
      </c>
      <c r="AD1736" t="s">
        <v>300</v>
      </c>
      <c r="AE1736" t="s">
        <v>1084</v>
      </c>
      <c r="AF1736" t="s">
        <v>302</v>
      </c>
      <c r="AG1736" t="s">
        <v>189</v>
      </c>
      <c r="AH1736" t="s">
        <v>11607</v>
      </c>
      <c r="AI1736" t="s">
        <v>11608</v>
      </c>
      <c r="AJ1736" t="s">
        <v>133</v>
      </c>
      <c r="AL1736" t="s">
        <v>134</v>
      </c>
      <c r="AM1736" t="s">
        <v>135</v>
      </c>
      <c r="AN1736" t="s">
        <v>27</v>
      </c>
      <c r="AO1736" t="s">
        <v>136</v>
      </c>
      <c r="AP1736" t="s">
        <v>155</v>
      </c>
      <c r="AQ1736" t="s">
        <v>159</v>
      </c>
      <c r="AR1736" t="s">
        <v>135</v>
      </c>
      <c r="AS1736">
        <v>7</v>
      </c>
      <c r="AT1736" t="s">
        <v>147</v>
      </c>
      <c r="AU1736">
        <v>1</v>
      </c>
      <c r="AV1736" t="s">
        <v>52</v>
      </c>
      <c r="AW1736">
        <v>0</v>
      </c>
      <c r="AX1736" t="s">
        <v>11609</v>
      </c>
      <c r="AY1736" t="s">
        <v>734</v>
      </c>
      <c r="AZ1736" t="s">
        <v>648</v>
      </c>
      <c r="BA1736" t="s">
        <v>648</v>
      </c>
      <c r="BB1736" t="s">
        <v>136</v>
      </c>
    </row>
    <row r="1737" spans="1:54" hidden="1" x14ac:dyDescent="0.25">
      <c r="A1737" t="s">
        <v>27</v>
      </c>
      <c r="B1737">
        <v>66633</v>
      </c>
      <c r="C1737">
        <v>45932</v>
      </c>
      <c r="D1737" t="s">
        <v>250</v>
      </c>
      <c r="E1737">
        <v>850179</v>
      </c>
      <c r="F1737">
        <v>45932</v>
      </c>
      <c r="G1737">
        <v>4</v>
      </c>
      <c r="H1737" t="s">
        <v>145</v>
      </c>
      <c r="I1737" t="s">
        <v>124</v>
      </c>
      <c r="J1737" s="16">
        <v>45933</v>
      </c>
      <c r="K1737" t="s">
        <v>125</v>
      </c>
      <c r="L1737" t="s">
        <v>149</v>
      </c>
      <c r="M1737">
        <v>1</v>
      </c>
      <c r="N1737" t="s">
        <v>5843</v>
      </c>
      <c r="O1737" t="s">
        <v>250</v>
      </c>
      <c r="P1737">
        <v>0</v>
      </c>
      <c r="R1737">
        <v>171.83</v>
      </c>
      <c r="S1737">
        <v>4700.3599999999997</v>
      </c>
      <c r="T1737">
        <v>12</v>
      </c>
      <c r="U1737" t="s">
        <v>175</v>
      </c>
      <c r="V1737">
        <v>0</v>
      </c>
      <c r="W1737" t="s">
        <v>1178</v>
      </c>
      <c r="X1737" t="s">
        <v>1179</v>
      </c>
      <c r="Y1737" t="s">
        <v>1179</v>
      </c>
      <c r="Z1737" t="s">
        <v>6474</v>
      </c>
      <c r="AA1737" t="s">
        <v>155</v>
      </c>
      <c r="AB1737" t="s">
        <v>173</v>
      </c>
      <c r="AC1737" t="s">
        <v>250</v>
      </c>
      <c r="AD1737" t="s">
        <v>300</v>
      </c>
      <c r="AE1737" t="s">
        <v>986</v>
      </c>
      <c r="AF1737" t="s">
        <v>1034</v>
      </c>
      <c r="AG1737" t="s">
        <v>1183</v>
      </c>
      <c r="AH1737" t="s">
        <v>8234</v>
      </c>
      <c r="AI1737" t="s">
        <v>6475</v>
      </c>
      <c r="AJ1737" t="s">
        <v>146</v>
      </c>
      <c r="AK1737" t="s">
        <v>6476</v>
      </c>
      <c r="AL1737" t="s">
        <v>134</v>
      </c>
      <c r="AM1737" t="s">
        <v>141</v>
      </c>
      <c r="AN1737" t="s">
        <v>27</v>
      </c>
      <c r="AO1737" t="s">
        <v>173</v>
      </c>
      <c r="AP1737" t="s">
        <v>155</v>
      </c>
      <c r="AQ1737" t="s">
        <v>159</v>
      </c>
      <c r="AR1737" t="s">
        <v>141</v>
      </c>
      <c r="AS1737">
        <v>1</v>
      </c>
      <c r="AT1737" t="s">
        <v>142</v>
      </c>
      <c r="AU1737">
        <v>0</v>
      </c>
      <c r="AV1737" t="s">
        <v>173</v>
      </c>
      <c r="AW1737">
        <v>0</v>
      </c>
      <c r="AX1737" t="s">
        <v>6477</v>
      </c>
      <c r="AY1737" t="s">
        <v>734</v>
      </c>
      <c r="AZ1737" t="s">
        <v>648</v>
      </c>
      <c r="BA1737" t="s">
        <v>648</v>
      </c>
      <c r="BB1737" t="s">
        <v>748</v>
      </c>
    </row>
    <row r="1738" spans="1:54" hidden="1" x14ac:dyDescent="0.25">
      <c r="A1738" t="s">
        <v>11</v>
      </c>
      <c r="B1738">
        <v>131551</v>
      </c>
      <c r="C1738">
        <v>45929</v>
      </c>
      <c r="D1738" t="s">
        <v>1402</v>
      </c>
      <c r="E1738">
        <v>5507425</v>
      </c>
      <c r="F1738">
        <v>45925</v>
      </c>
      <c r="G1738">
        <v>1</v>
      </c>
      <c r="H1738" t="s">
        <v>167</v>
      </c>
      <c r="I1738" t="s">
        <v>148</v>
      </c>
      <c r="J1738" s="16">
        <v>45931</v>
      </c>
      <c r="K1738" t="s">
        <v>125</v>
      </c>
      <c r="L1738" t="s">
        <v>126</v>
      </c>
      <c r="M1738">
        <v>2</v>
      </c>
      <c r="N1738" t="s">
        <v>1403</v>
      </c>
      <c r="O1738" t="s">
        <v>12</v>
      </c>
      <c r="P1738">
        <v>0</v>
      </c>
      <c r="R1738">
        <v>1839.8</v>
      </c>
      <c r="S1738">
        <v>14049</v>
      </c>
      <c r="T1738">
        <v>1</v>
      </c>
      <c r="U1738" t="s">
        <v>127</v>
      </c>
      <c r="V1738">
        <v>1</v>
      </c>
      <c r="W1738" t="s">
        <v>1404</v>
      </c>
      <c r="X1738" t="s">
        <v>1405</v>
      </c>
      <c r="Y1738" t="s">
        <v>1406</v>
      </c>
      <c r="Z1738" t="s">
        <v>1405</v>
      </c>
      <c r="AA1738" t="s">
        <v>155</v>
      </c>
      <c r="AB1738" t="s">
        <v>130</v>
      </c>
      <c r="AC1738" t="s">
        <v>11</v>
      </c>
      <c r="AD1738" t="s">
        <v>1367</v>
      </c>
      <c r="AE1738" t="s">
        <v>11</v>
      </c>
      <c r="AF1738" t="s">
        <v>983</v>
      </c>
      <c r="AG1738" t="s">
        <v>1407</v>
      </c>
      <c r="AH1738" t="s">
        <v>1408</v>
      </c>
      <c r="AI1738" t="s">
        <v>3288</v>
      </c>
      <c r="AJ1738" t="s">
        <v>167</v>
      </c>
      <c r="AK1738" t="s">
        <v>3289</v>
      </c>
      <c r="AL1738" t="s">
        <v>134</v>
      </c>
      <c r="AM1738" t="s">
        <v>168</v>
      </c>
      <c r="AN1738" t="s">
        <v>12</v>
      </c>
      <c r="AO1738" t="s">
        <v>136</v>
      </c>
      <c r="AP1738" t="s">
        <v>196</v>
      </c>
      <c r="AQ1738" t="s">
        <v>159</v>
      </c>
      <c r="AR1738" t="s">
        <v>168</v>
      </c>
      <c r="AS1738">
        <v>2</v>
      </c>
      <c r="AT1738" t="s">
        <v>142</v>
      </c>
      <c r="AU1738">
        <v>0</v>
      </c>
      <c r="AV1738" t="s">
        <v>50</v>
      </c>
      <c r="AW1738">
        <v>0</v>
      </c>
      <c r="AX1738" t="s">
        <v>1409</v>
      </c>
      <c r="AY1738" t="s">
        <v>517</v>
      </c>
      <c r="AZ1738" t="s">
        <v>648</v>
      </c>
      <c r="BA1738" t="s">
        <v>648</v>
      </c>
      <c r="BB1738" t="s">
        <v>136</v>
      </c>
    </row>
    <row r="1739" spans="1:54" hidden="1" x14ac:dyDescent="0.25">
      <c r="A1739" t="s">
        <v>178</v>
      </c>
      <c r="B1739">
        <v>9227</v>
      </c>
      <c r="C1739">
        <v>45923</v>
      </c>
      <c r="D1739" t="s">
        <v>13</v>
      </c>
      <c r="E1739">
        <v>1023074</v>
      </c>
      <c r="F1739">
        <v>45911</v>
      </c>
      <c r="G1739">
        <v>1</v>
      </c>
      <c r="H1739" t="s">
        <v>167</v>
      </c>
      <c r="I1739" t="s">
        <v>148</v>
      </c>
      <c r="J1739" s="16">
        <v>45931</v>
      </c>
      <c r="K1739" t="s">
        <v>125</v>
      </c>
      <c r="L1739" t="s">
        <v>126</v>
      </c>
      <c r="M1739">
        <v>8</v>
      </c>
      <c r="N1739" t="s">
        <v>295</v>
      </c>
      <c r="O1739" t="s">
        <v>30</v>
      </c>
      <c r="P1739">
        <v>0</v>
      </c>
      <c r="R1739">
        <v>2102.2399999999998</v>
      </c>
      <c r="S1739">
        <v>83551.289999999994</v>
      </c>
      <c r="T1739">
        <v>91</v>
      </c>
      <c r="U1739" t="s">
        <v>127</v>
      </c>
      <c r="V1739">
        <v>1</v>
      </c>
      <c r="W1739" t="s">
        <v>1270</v>
      </c>
      <c r="X1739" t="s">
        <v>1271</v>
      </c>
      <c r="Y1739" t="s">
        <v>1271</v>
      </c>
      <c r="Z1739" t="s">
        <v>1015</v>
      </c>
      <c r="AA1739" t="s">
        <v>161</v>
      </c>
      <c r="AB1739" t="s">
        <v>130</v>
      </c>
      <c r="AC1739" t="s">
        <v>13</v>
      </c>
      <c r="AD1739" t="s">
        <v>1272</v>
      </c>
      <c r="AE1739" t="s">
        <v>178</v>
      </c>
      <c r="AF1739" t="s">
        <v>179</v>
      </c>
      <c r="AG1739" t="s">
        <v>206</v>
      </c>
      <c r="AH1739" t="s">
        <v>1273</v>
      </c>
      <c r="AI1739" t="s">
        <v>3109</v>
      </c>
      <c r="AJ1739" t="s">
        <v>226</v>
      </c>
      <c r="AK1739" t="s">
        <v>3110</v>
      </c>
      <c r="AL1739" t="s">
        <v>134</v>
      </c>
      <c r="AM1739" t="s">
        <v>168</v>
      </c>
      <c r="AN1739" t="s">
        <v>30</v>
      </c>
      <c r="AO1739" t="s">
        <v>136</v>
      </c>
      <c r="AP1739" t="s">
        <v>161</v>
      </c>
      <c r="AQ1739" t="s">
        <v>137</v>
      </c>
      <c r="AR1739" t="s">
        <v>168</v>
      </c>
      <c r="AS1739">
        <v>8</v>
      </c>
      <c r="AT1739" t="s">
        <v>142</v>
      </c>
      <c r="AU1739">
        <v>1</v>
      </c>
      <c r="AV1739" t="s">
        <v>173</v>
      </c>
      <c r="AW1739">
        <v>0</v>
      </c>
      <c r="AX1739" t="s">
        <v>1274</v>
      </c>
      <c r="AY1739" t="s">
        <v>73</v>
      </c>
      <c r="AZ1739" t="s">
        <v>648</v>
      </c>
      <c r="BA1739" t="s">
        <v>648</v>
      </c>
      <c r="BB1739" t="s">
        <v>136</v>
      </c>
    </row>
    <row r="1740" spans="1:54" hidden="1" x14ac:dyDescent="0.25">
      <c r="A1740" t="s">
        <v>258</v>
      </c>
      <c r="B1740">
        <v>3873</v>
      </c>
      <c r="C1740">
        <v>45918</v>
      </c>
      <c r="D1740" t="s">
        <v>13</v>
      </c>
      <c r="E1740">
        <v>1024819</v>
      </c>
      <c r="F1740">
        <v>45917</v>
      </c>
      <c r="G1740">
        <v>1</v>
      </c>
      <c r="H1740" t="s">
        <v>167</v>
      </c>
      <c r="I1740" t="s">
        <v>148</v>
      </c>
      <c r="J1740" s="16">
        <v>45936</v>
      </c>
      <c r="K1740" t="s">
        <v>125</v>
      </c>
      <c r="L1740" t="s">
        <v>126</v>
      </c>
      <c r="M1740">
        <v>18</v>
      </c>
      <c r="N1740" t="s">
        <v>10359</v>
      </c>
      <c r="O1740" t="s">
        <v>12</v>
      </c>
      <c r="P1740">
        <v>0</v>
      </c>
      <c r="R1740">
        <v>1353.3</v>
      </c>
      <c r="S1740">
        <v>31375.26</v>
      </c>
      <c r="T1740">
        <v>175</v>
      </c>
      <c r="U1740" t="s">
        <v>127</v>
      </c>
      <c r="V1740">
        <v>1</v>
      </c>
      <c r="W1740" t="s">
        <v>999</v>
      </c>
      <c r="X1740" t="s">
        <v>1000</v>
      </c>
      <c r="Y1740" t="s">
        <v>1000</v>
      </c>
      <c r="Z1740" t="s">
        <v>11610</v>
      </c>
      <c r="AA1740" t="s">
        <v>155</v>
      </c>
      <c r="AB1740" t="s">
        <v>130</v>
      </c>
      <c r="AC1740" t="s">
        <v>13</v>
      </c>
      <c r="AD1740" t="s">
        <v>269</v>
      </c>
      <c r="AE1740" t="s">
        <v>258</v>
      </c>
      <c r="AF1740" t="s">
        <v>2817</v>
      </c>
      <c r="AG1740" t="s">
        <v>298</v>
      </c>
      <c r="AH1740" t="s">
        <v>11611</v>
      </c>
      <c r="AI1740" t="s">
        <v>11612</v>
      </c>
      <c r="AJ1740" t="s">
        <v>182</v>
      </c>
      <c r="AK1740" t="s">
        <v>11613</v>
      </c>
      <c r="AL1740" t="s">
        <v>134</v>
      </c>
      <c r="AM1740" t="s">
        <v>168</v>
      </c>
      <c r="AN1740" t="s">
        <v>12</v>
      </c>
      <c r="AO1740" t="s">
        <v>136</v>
      </c>
      <c r="AP1740" t="s">
        <v>155</v>
      </c>
      <c r="AQ1740" t="s">
        <v>159</v>
      </c>
      <c r="AR1740" t="s">
        <v>168</v>
      </c>
      <c r="AS1740">
        <v>18</v>
      </c>
      <c r="AT1740" t="s">
        <v>202</v>
      </c>
      <c r="AU1740">
        <v>3</v>
      </c>
      <c r="AV1740" t="s">
        <v>36</v>
      </c>
      <c r="AW1740">
        <v>0</v>
      </c>
      <c r="AX1740" t="s">
        <v>11614</v>
      </c>
      <c r="AY1740" t="s">
        <v>517</v>
      </c>
      <c r="AZ1740" t="s">
        <v>648</v>
      </c>
      <c r="BA1740" t="s">
        <v>648</v>
      </c>
      <c r="BB1740" t="s">
        <v>136</v>
      </c>
    </row>
    <row r="1741" spans="1:54" hidden="1" x14ac:dyDescent="0.25">
      <c r="A1741" t="s">
        <v>1</v>
      </c>
      <c r="B1741">
        <v>162307</v>
      </c>
      <c r="C1741">
        <v>45926</v>
      </c>
      <c r="D1741" t="s">
        <v>13</v>
      </c>
      <c r="E1741">
        <v>1026544</v>
      </c>
      <c r="F1741">
        <v>45920</v>
      </c>
      <c r="G1741">
        <v>1</v>
      </c>
      <c r="H1741" t="s">
        <v>167</v>
      </c>
      <c r="I1741" t="s">
        <v>148</v>
      </c>
      <c r="J1741" s="16">
        <v>45931</v>
      </c>
      <c r="K1741" t="s">
        <v>125</v>
      </c>
      <c r="L1741" t="s">
        <v>126</v>
      </c>
      <c r="M1741">
        <v>5</v>
      </c>
      <c r="N1741" t="s">
        <v>1275</v>
      </c>
      <c r="O1741" t="s">
        <v>13</v>
      </c>
      <c r="P1741">
        <v>0</v>
      </c>
      <c r="R1741">
        <v>5650.82</v>
      </c>
      <c r="S1741">
        <v>446956.05</v>
      </c>
      <c r="T1741">
        <v>664</v>
      </c>
      <c r="U1741" t="s">
        <v>127</v>
      </c>
      <c r="V1741">
        <v>12</v>
      </c>
      <c r="W1741" t="s">
        <v>1276</v>
      </c>
      <c r="X1741" t="s">
        <v>1276</v>
      </c>
      <c r="Y1741" t="s">
        <v>1276</v>
      </c>
      <c r="Z1741" t="s">
        <v>1277</v>
      </c>
      <c r="AA1741" t="s">
        <v>196</v>
      </c>
      <c r="AB1741" t="s">
        <v>130</v>
      </c>
      <c r="AC1741" t="s">
        <v>308</v>
      </c>
      <c r="AD1741" t="s">
        <v>269</v>
      </c>
      <c r="AE1741" t="s">
        <v>183</v>
      </c>
      <c r="AF1741" t="s">
        <v>1051</v>
      </c>
      <c r="AG1741" t="s">
        <v>1278</v>
      </c>
      <c r="AH1741" t="s">
        <v>1279</v>
      </c>
      <c r="AI1741" t="s">
        <v>3111</v>
      </c>
      <c r="AJ1741" t="s">
        <v>167</v>
      </c>
      <c r="AK1741" t="s">
        <v>3112</v>
      </c>
      <c r="AL1741" t="s">
        <v>134</v>
      </c>
      <c r="AM1741" t="s">
        <v>168</v>
      </c>
      <c r="AN1741" t="s">
        <v>13</v>
      </c>
      <c r="AO1741" t="s">
        <v>136</v>
      </c>
      <c r="AP1741" t="s">
        <v>161</v>
      </c>
      <c r="AQ1741" t="s">
        <v>198</v>
      </c>
      <c r="AR1741" t="s">
        <v>168</v>
      </c>
      <c r="AS1741">
        <v>5</v>
      </c>
      <c r="AT1741" t="s">
        <v>224</v>
      </c>
      <c r="AU1741">
        <v>0</v>
      </c>
      <c r="AV1741" t="s">
        <v>173</v>
      </c>
      <c r="AW1741">
        <v>0</v>
      </c>
      <c r="AX1741" t="s">
        <v>1280</v>
      </c>
      <c r="AY1741" t="s">
        <v>517</v>
      </c>
      <c r="AZ1741" t="s">
        <v>648</v>
      </c>
      <c r="BA1741" t="s">
        <v>648</v>
      </c>
      <c r="BB1741" t="s">
        <v>136</v>
      </c>
    </row>
    <row r="1742" spans="1:54" hidden="1" x14ac:dyDescent="0.25">
      <c r="A1742" t="s">
        <v>11</v>
      </c>
      <c r="B1742">
        <v>131494</v>
      </c>
      <c r="C1742">
        <v>45925</v>
      </c>
      <c r="D1742" t="s">
        <v>13</v>
      </c>
      <c r="E1742">
        <v>1027222</v>
      </c>
      <c r="F1742">
        <v>45923</v>
      </c>
      <c r="G1742">
        <v>3</v>
      </c>
      <c r="H1742" t="s">
        <v>139</v>
      </c>
      <c r="I1742" t="s">
        <v>124</v>
      </c>
      <c r="J1742" s="16">
        <v>45931</v>
      </c>
      <c r="K1742" t="s">
        <v>125</v>
      </c>
      <c r="L1742" t="s">
        <v>126</v>
      </c>
      <c r="M1742">
        <v>6</v>
      </c>
      <c r="N1742" t="s">
        <v>346</v>
      </c>
      <c r="O1742" t="s">
        <v>13</v>
      </c>
      <c r="P1742">
        <v>0</v>
      </c>
      <c r="R1742">
        <v>105.49</v>
      </c>
      <c r="S1742">
        <v>3186.19</v>
      </c>
      <c r="T1742">
        <v>20</v>
      </c>
      <c r="U1742" t="s">
        <v>127</v>
      </c>
      <c r="V1742">
        <v>1</v>
      </c>
      <c r="W1742" t="s">
        <v>463</v>
      </c>
      <c r="X1742" t="s">
        <v>463</v>
      </c>
      <c r="Y1742" t="s">
        <v>564</v>
      </c>
      <c r="Z1742" t="s">
        <v>463</v>
      </c>
      <c r="AA1742" t="s">
        <v>196</v>
      </c>
      <c r="AB1742" t="s">
        <v>130</v>
      </c>
      <c r="AC1742" t="s">
        <v>11</v>
      </c>
      <c r="AD1742" t="s">
        <v>188</v>
      </c>
      <c r="AE1742" t="s">
        <v>13</v>
      </c>
      <c r="AF1742" t="s">
        <v>4211</v>
      </c>
      <c r="AG1742" t="s">
        <v>206</v>
      </c>
      <c r="AH1742" t="s">
        <v>625</v>
      </c>
      <c r="AI1742" t="s">
        <v>565</v>
      </c>
      <c r="AJ1742" t="s">
        <v>257</v>
      </c>
      <c r="AK1742" t="s">
        <v>862</v>
      </c>
      <c r="AL1742" t="s">
        <v>134</v>
      </c>
      <c r="AM1742" t="s">
        <v>141</v>
      </c>
      <c r="AN1742" t="s">
        <v>13</v>
      </c>
      <c r="AO1742" t="s">
        <v>136</v>
      </c>
      <c r="AP1742" t="s">
        <v>196</v>
      </c>
      <c r="AQ1742" t="s">
        <v>198</v>
      </c>
      <c r="AR1742" t="s">
        <v>141</v>
      </c>
      <c r="AS1742">
        <v>6</v>
      </c>
      <c r="AT1742" t="s">
        <v>169</v>
      </c>
      <c r="AU1742">
        <v>1</v>
      </c>
      <c r="AV1742" t="s">
        <v>47</v>
      </c>
      <c r="AW1742">
        <v>0</v>
      </c>
      <c r="AX1742" t="s">
        <v>674</v>
      </c>
      <c r="AY1742" t="s">
        <v>517</v>
      </c>
      <c r="AZ1742" t="s">
        <v>648</v>
      </c>
      <c r="BA1742" t="s">
        <v>648</v>
      </c>
      <c r="BB1742" t="s">
        <v>136</v>
      </c>
    </row>
    <row r="1743" spans="1:54" hidden="1" x14ac:dyDescent="0.25">
      <c r="A1743" t="s">
        <v>1024</v>
      </c>
      <c r="B1743">
        <v>7334</v>
      </c>
      <c r="C1743">
        <v>45929</v>
      </c>
      <c r="D1743" t="s">
        <v>13</v>
      </c>
      <c r="E1743">
        <v>1027746</v>
      </c>
      <c r="F1743">
        <v>45924</v>
      </c>
      <c r="G1743">
        <v>3</v>
      </c>
      <c r="H1743" t="s">
        <v>139</v>
      </c>
      <c r="I1743" t="s">
        <v>148</v>
      </c>
      <c r="J1743" s="16">
        <v>45932</v>
      </c>
      <c r="K1743" t="s">
        <v>125</v>
      </c>
      <c r="L1743" t="s">
        <v>126</v>
      </c>
      <c r="M1743">
        <v>3</v>
      </c>
      <c r="N1743" t="s">
        <v>1504</v>
      </c>
      <c r="O1743" t="s">
        <v>1024</v>
      </c>
      <c r="P1743">
        <v>0</v>
      </c>
      <c r="R1743">
        <v>86.15</v>
      </c>
      <c r="S1743">
        <v>2051</v>
      </c>
      <c r="T1743">
        <v>3</v>
      </c>
      <c r="U1743" t="s">
        <v>127</v>
      </c>
      <c r="V1743">
        <v>2</v>
      </c>
      <c r="W1743" t="s">
        <v>5245</v>
      </c>
      <c r="X1743" t="s">
        <v>5245</v>
      </c>
      <c r="Y1743" t="s">
        <v>5246</v>
      </c>
      <c r="Z1743" t="s">
        <v>5247</v>
      </c>
      <c r="AA1743" t="s">
        <v>153</v>
      </c>
      <c r="AB1743" t="s">
        <v>173</v>
      </c>
      <c r="AC1743" t="s">
        <v>13</v>
      </c>
      <c r="AD1743" t="s">
        <v>1272</v>
      </c>
      <c r="AE1743" t="s">
        <v>1024</v>
      </c>
      <c r="AF1743" t="s">
        <v>1506</v>
      </c>
      <c r="AG1743" t="s">
        <v>255</v>
      </c>
      <c r="AH1743" t="s">
        <v>1507</v>
      </c>
      <c r="AI1743" t="s">
        <v>5248</v>
      </c>
      <c r="AJ1743" t="s">
        <v>140</v>
      </c>
      <c r="AL1743" t="s">
        <v>134</v>
      </c>
      <c r="AM1743" t="s">
        <v>141</v>
      </c>
      <c r="AN1743" t="s">
        <v>14</v>
      </c>
      <c r="AO1743" t="s">
        <v>173</v>
      </c>
      <c r="AP1743" t="s">
        <v>153</v>
      </c>
      <c r="AQ1743" t="s">
        <v>137</v>
      </c>
      <c r="AR1743" t="s">
        <v>141</v>
      </c>
      <c r="AS1743">
        <v>3</v>
      </c>
      <c r="AT1743" t="s">
        <v>202</v>
      </c>
      <c r="AU1743">
        <v>0</v>
      </c>
      <c r="AV1743" t="s">
        <v>173</v>
      </c>
      <c r="AW1743">
        <v>0</v>
      </c>
      <c r="AX1743" t="s">
        <v>5249</v>
      </c>
      <c r="AY1743" t="s">
        <v>517</v>
      </c>
      <c r="AZ1743" t="s">
        <v>648</v>
      </c>
      <c r="BA1743" t="s">
        <v>648</v>
      </c>
      <c r="BB1743" t="s">
        <v>745</v>
      </c>
    </row>
    <row r="1744" spans="1:54" hidden="1" x14ac:dyDescent="0.25">
      <c r="A1744" t="s">
        <v>244</v>
      </c>
      <c r="B1744">
        <v>8725</v>
      </c>
      <c r="C1744">
        <v>45930</v>
      </c>
      <c r="D1744" t="s">
        <v>13</v>
      </c>
      <c r="E1744">
        <v>1028852</v>
      </c>
      <c r="F1744">
        <v>45926</v>
      </c>
      <c r="G1744">
        <v>1</v>
      </c>
      <c r="H1744" t="s">
        <v>167</v>
      </c>
      <c r="I1744" t="s">
        <v>124</v>
      </c>
      <c r="J1744" s="16">
        <v>45936</v>
      </c>
      <c r="K1744" t="s">
        <v>125</v>
      </c>
      <c r="L1744" t="s">
        <v>149</v>
      </c>
      <c r="M1744">
        <v>6</v>
      </c>
      <c r="N1744" t="s">
        <v>1169</v>
      </c>
      <c r="O1744" t="s">
        <v>0</v>
      </c>
      <c r="P1744">
        <v>0</v>
      </c>
      <c r="R1744">
        <v>308.14</v>
      </c>
      <c r="S1744">
        <v>2895.53</v>
      </c>
      <c r="T1744">
        <v>14</v>
      </c>
      <c r="U1744" t="s">
        <v>127</v>
      </c>
      <c r="V1744">
        <v>1</v>
      </c>
      <c r="W1744" t="s">
        <v>999</v>
      </c>
      <c r="X1744" t="s">
        <v>1000</v>
      </c>
      <c r="Y1744" t="s">
        <v>1000</v>
      </c>
      <c r="Z1744" t="s">
        <v>11615</v>
      </c>
      <c r="AA1744" t="s">
        <v>155</v>
      </c>
      <c r="AB1744" t="s">
        <v>130</v>
      </c>
      <c r="AC1744" t="s">
        <v>13</v>
      </c>
      <c r="AD1744" t="s">
        <v>269</v>
      </c>
      <c r="AE1744" t="s">
        <v>244</v>
      </c>
      <c r="AF1744" t="s">
        <v>245</v>
      </c>
      <c r="AG1744" t="s">
        <v>298</v>
      </c>
      <c r="AH1744" t="s">
        <v>8340</v>
      </c>
      <c r="AI1744" t="s">
        <v>11616</v>
      </c>
      <c r="AJ1744" t="s">
        <v>187</v>
      </c>
      <c r="AK1744" t="s">
        <v>11617</v>
      </c>
      <c r="AL1744" t="s">
        <v>134</v>
      </c>
      <c r="AM1744" t="s">
        <v>168</v>
      </c>
      <c r="AN1744" t="s">
        <v>0</v>
      </c>
      <c r="AO1744" t="s">
        <v>136</v>
      </c>
      <c r="AP1744" t="s">
        <v>155</v>
      </c>
      <c r="AQ1744" t="s">
        <v>159</v>
      </c>
      <c r="AR1744" t="s">
        <v>168</v>
      </c>
      <c r="AS1744">
        <v>6</v>
      </c>
      <c r="AT1744" t="s">
        <v>147</v>
      </c>
      <c r="AU1744">
        <v>1</v>
      </c>
      <c r="AV1744" t="s">
        <v>33</v>
      </c>
      <c r="AW1744">
        <v>0</v>
      </c>
      <c r="AX1744" t="s">
        <v>11618</v>
      </c>
      <c r="AY1744" t="s">
        <v>517</v>
      </c>
      <c r="AZ1744" t="s">
        <v>648</v>
      </c>
      <c r="BA1744" t="s">
        <v>648</v>
      </c>
      <c r="BB1744" t="s">
        <v>136</v>
      </c>
    </row>
    <row r="1745" spans="1:54" hidden="1" x14ac:dyDescent="0.25">
      <c r="A1745" t="s">
        <v>1839</v>
      </c>
      <c r="B1745">
        <v>11811</v>
      </c>
      <c r="C1745">
        <v>45933</v>
      </c>
      <c r="D1745" t="s">
        <v>13</v>
      </c>
      <c r="E1745">
        <v>1029820</v>
      </c>
      <c r="F1745">
        <v>45929</v>
      </c>
      <c r="G1745">
        <v>3</v>
      </c>
      <c r="H1745" t="s">
        <v>139</v>
      </c>
      <c r="I1745" t="s">
        <v>124</v>
      </c>
      <c r="J1745" s="16">
        <v>45936</v>
      </c>
      <c r="K1745" t="s">
        <v>125</v>
      </c>
      <c r="L1745" t="s">
        <v>149</v>
      </c>
      <c r="M1745">
        <v>3</v>
      </c>
      <c r="N1745" t="s">
        <v>561</v>
      </c>
      <c r="O1745" t="s">
        <v>16</v>
      </c>
      <c r="P1745">
        <v>0</v>
      </c>
      <c r="R1745">
        <v>93.3</v>
      </c>
      <c r="S1745">
        <v>1626.95</v>
      </c>
      <c r="T1745">
        <v>3</v>
      </c>
      <c r="U1745" t="s">
        <v>127</v>
      </c>
      <c r="V1745">
        <v>1</v>
      </c>
      <c r="W1745" t="s">
        <v>2640</v>
      </c>
      <c r="X1745" t="s">
        <v>2641</v>
      </c>
      <c r="Y1745" t="s">
        <v>2641</v>
      </c>
      <c r="Z1745" t="s">
        <v>11619</v>
      </c>
      <c r="AA1745" t="s">
        <v>129</v>
      </c>
      <c r="AB1745" t="s">
        <v>130</v>
      </c>
      <c r="AC1745" t="s">
        <v>13</v>
      </c>
      <c r="AD1745" t="s">
        <v>1272</v>
      </c>
      <c r="AE1745" t="s">
        <v>1839</v>
      </c>
      <c r="AF1745" t="s">
        <v>2359</v>
      </c>
      <c r="AG1745" t="s">
        <v>1134</v>
      </c>
      <c r="AH1745" t="s">
        <v>8211</v>
      </c>
      <c r="AI1745" t="s">
        <v>11620</v>
      </c>
      <c r="AJ1745" t="s">
        <v>140</v>
      </c>
      <c r="AK1745" t="s">
        <v>11621</v>
      </c>
      <c r="AL1745" t="s">
        <v>134</v>
      </c>
      <c r="AM1745" t="s">
        <v>141</v>
      </c>
      <c r="AN1745" t="s">
        <v>16</v>
      </c>
      <c r="AO1745" t="s">
        <v>136</v>
      </c>
      <c r="AP1745" t="s">
        <v>129</v>
      </c>
      <c r="AQ1745" t="s">
        <v>137</v>
      </c>
      <c r="AR1745" t="s">
        <v>141</v>
      </c>
      <c r="AS1745">
        <v>3</v>
      </c>
      <c r="AT1745" t="s">
        <v>144</v>
      </c>
      <c r="AU1745">
        <v>0</v>
      </c>
      <c r="AV1745" t="s">
        <v>59</v>
      </c>
      <c r="AW1745">
        <v>0</v>
      </c>
      <c r="AX1745" t="s">
        <v>11622</v>
      </c>
      <c r="AY1745" t="s">
        <v>59</v>
      </c>
      <c r="AZ1745" t="s">
        <v>648</v>
      </c>
      <c r="BA1745" t="s">
        <v>648</v>
      </c>
      <c r="BB1745" t="s">
        <v>136</v>
      </c>
    </row>
    <row r="1746" spans="1:54" hidden="1" x14ac:dyDescent="0.25">
      <c r="A1746" t="s">
        <v>17</v>
      </c>
      <c r="B1746">
        <v>4052</v>
      </c>
      <c r="C1746">
        <v>45932</v>
      </c>
      <c r="D1746" t="s">
        <v>13</v>
      </c>
      <c r="E1746">
        <v>1030500</v>
      </c>
      <c r="F1746">
        <v>45930</v>
      </c>
      <c r="G1746">
        <v>3</v>
      </c>
      <c r="H1746" t="s">
        <v>139</v>
      </c>
      <c r="I1746" t="s">
        <v>124</v>
      </c>
      <c r="J1746" s="16">
        <v>45936</v>
      </c>
      <c r="K1746" t="s">
        <v>125</v>
      </c>
      <c r="L1746" t="s">
        <v>149</v>
      </c>
      <c r="M1746">
        <v>4</v>
      </c>
      <c r="N1746" t="s">
        <v>177</v>
      </c>
      <c r="O1746" t="s">
        <v>14</v>
      </c>
      <c r="P1746">
        <v>0</v>
      </c>
      <c r="R1746">
        <v>268.62</v>
      </c>
      <c r="S1746">
        <v>31690.58</v>
      </c>
      <c r="T1746">
        <v>3</v>
      </c>
      <c r="U1746" t="s">
        <v>127</v>
      </c>
      <c r="V1746">
        <v>0</v>
      </c>
      <c r="W1746" t="s">
        <v>401</v>
      </c>
      <c r="X1746" t="s">
        <v>401</v>
      </c>
      <c r="Y1746" t="s">
        <v>401</v>
      </c>
      <c r="Z1746" t="s">
        <v>11623</v>
      </c>
      <c r="AA1746" t="s">
        <v>153</v>
      </c>
      <c r="AB1746" t="s">
        <v>130</v>
      </c>
      <c r="AC1746" t="s">
        <v>308</v>
      </c>
      <c r="AD1746" t="s">
        <v>333</v>
      </c>
      <c r="AE1746" t="s">
        <v>17</v>
      </c>
      <c r="AF1746" t="s">
        <v>1244</v>
      </c>
      <c r="AG1746" t="s">
        <v>197</v>
      </c>
      <c r="AH1746" t="s">
        <v>7306</v>
      </c>
      <c r="AI1746" t="s">
        <v>11624</v>
      </c>
      <c r="AJ1746" t="s">
        <v>140</v>
      </c>
      <c r="AK1746" t="s">
        <v>9397</v>
      </c>
      <c r="AL1746" t="s">
        <v>134</v>
      </c>
      <c r="AM1746" t="s">
        <v>141</v>
      </c>
      <c r="AN1746" t="s">
        <v>14</v>
      </c>
      <c r="AO1746" t="s">
        <v>136</v>
      </c>
      <c r="AP1746" t="s">
        <v>153</v>
      </c>
      <c r="AQ1746" t="s">
        <v>137</v>
      </c>
      <c r="AR1746" t="s">
        <v>141</v>
      </c>
      <c r="AS1746">
        <v>4</v>
      </c>
      <c r="AT1746" t="s">
        <v>169</v>
      </c>
      <c r="AU1746">
        <v>0</v>
      </c>
      <c r="AV1746" t="s">
        <v>46</v>
      </c>
      <c r="AW1746">
        <v>0</v>
      </c>
      <c r="AX1746" t="s">
        <v>11625</v>
      </c>
      <c r="AY1746" t="s">
        <v>517</v>
      </c>
      <c r="AZ1746" t="s">
        <v>648</v>
      </c>
      <c r="BA1746" t="s">
        <v>648</v>
      </c>
      <c r="BB1746" t="s">
        <v>136</v>
      </c>
    </row>
    <row r="1747" spans="1:54" hidden="1" x14ac:dyDescent="0.25">
      <c r="A1747" t="s">
        <v>985</v>
      </c>
      <c r="B1747">
        <v>18004</v>
      </c>
      <c r="C1747">
        <v>45898</v>
      </c>
      <c r="D1747" t="s">
        <v>345</v>
      </c>
      <c r="E1747">
        <v>460471</v>
      </c>
      <c r="F1747">
        <v>45836</v>
      </c>
      <c r="G1747">
        <v>10</v>
      </c>
      <c r="H1747" t="s">
        <v>227</v>
      </c>
      <c r="I1747" t="s">
        <v>234</v>
      </c>
      <c r="J1747" s="16">
        <v>45936</v>
      </c>
      <c r="K1747" t="s">
        <v>125</v>
      </c>
      <c r="L1747" t="s">
        <v>126</v>
      </c>
      <c r="M1747">
        <v>38</v>
      </c>
      <c r="N1747" t="s">
        <v>970</v>
      </c>
      <c r="O1747" t="s">
        <v>9</v>
      </c>
      <c r="P1747">
        <v>821.49</v>
      </c>
      <c r="R1747">
        <v>246.88</v>
      </c>
      <c r="S1747">
        <v>3848.76</v>
      </c>
      <c r="T1747">
        <v>13</v>
      </c>
      <c r="U1747" t="s">
        <v>152</v>
      </c>
      <c r="V1747">
        <v>1</v>
      </c>
      <c r="W1747" t="s">
        <v>341</v>
      </c>
      <c r="X1747" t="s">
        <v>342</v>
      </c>
      <c r="Y1747" t="s">
        <v>342</v>
      </c>
      <c r="Z1747" t="s">
        <v>11626</v>
      </c>
      <c r="AA1747" t="s">
        <v>155</v>
      </c>
      <c r="AB1747" t="s">
        <v>130</v>
      </c>
      <c r="AC1747" t="s">
        <v>345</v>
      </c>
      <c r="AD1747" t="s">
        <v>343</v>
      </c>
      <c r="AE1747" t="s">
        <v>9</v>
      </c>
      <c r="AF1747" t="s">
        <v>151</v>
      </c>
      <c r="AG1747" t="s">
        <v>344</v>
      </c>
      <c r="AH1747" t="s">
        <v>11627</v>
      </c>
      <c r="AI1747" t="s">
        <v>11628</v>
      </c>
      <c r="AJ1747" t="s">
        <v>223</v>
      </c>
      <c r="AL1747" t="s">
        <v>134</v>
      </c>
      <c r="AM1747" t="s">
        <v>1222</v>
      </c>
      <c r="AN1747" t="s">
        <v>9</v>
      </c>
      <c r="AO1747" t="s">
        <v>136</v>
      </c>
      <c r="AP1747" t="s">
        <v>161</v>
      </c>
      <c r="AQ1747" t="s">
        <v>159</v>
      </c>
      <c r="AR1747" t="s">
        <v>1222</v>
      </c>
      <c r="AS1747">
        <v>38</v>
      </c>
      <c r="AT1747" t="s">
        <v>224</v>
      </c>
      <c r="AU1747">
        <v>3</v>
      </c>
      <c r="AV1747" t="s">
        <v>974</v>
      </c>
      <c r="AW1747">
        <v>0</v>
      </c>
      <c r="AX1747" t="s">
        <v>11629</v>
      </c>
      <c r="AY1747" t="s">
        <v>517</v>
      </c>
      <c r="AZ1747" t="s">
        <v>648</v>
      </c>
      <c r="BA1747" t="s">
        <v>648</v>
      </c>
      <c r="BB1747" t="s">
        <v>136</v>
      </c>
    </row>
    <row r="1748" spans="1:54" hidden="1" x14ac:dyDescent="0.25">
      <c r="A1748" t="s">
        <v>985</v>
      </c>
      <c r="B1748">
        <v>18004</v>
      </c>
      <c r="C1748">
        <v>45898</v>
      </c>
      <c r="D1748" t="s">
        <v>345</v>
      </c>
      <c r="E1748">
        <v>460495</v>
      </c>
      <c r="F1748">
        <v>45836</v>
      </c>
      <c r="G1748">
        <v>10</v>
      </c>
      <c r="H1748" t="s">
        <v>227</v>
      </c>
      <c r="I1748" t="s">
        <v>234</v>
      </c>
      <c r="J1748" s="16">
        <v>45936</v>
      </c>
      <c r="K1748" t="s">
        <v>125</v>
      </c>
      <c r="L1748" t="s">
        <v>126</v>
      </c>
      <c r="M1748">
        <v>38</v>
      </c>
      <c r="N1748" t="s">
        <v>970</v>
      </c>
      <c r="O1748" t="s">
        <v>9</v>
      </c>
      <c r="P1748">
        <v>821.49</v>
      </c>
      <c r="R1748">
        <v>206.8</v>
      </c>
      <c r="S1748">
        <v>2279.2800000000002</v>
      </c>
      <c r="T1748">
        <v>13</v>
      </c>
      <c r="U1748" t="s">
        <v>152</v>
      </c>
      <c r="V1748">
        <v>1</v>
      </c>
      <c r="W1748" t="s">
        <v>341</v>
      </c>
      <c r="X1748" t="s">
        <v>342</v>
      </c>
      <c r="Y1748" t="s">
        <v>342</v>
      </c>
      <c r="Z1748" t="s">
        <v>11630</v>
      </c>
      <c r="AA1748" t="s">
        <v>155</v>
      </c>
      <c r="AB1748" t="s">
        <v>130</v>
      </c>
      <c r="AC1748" t="s">
        <v>345</v>
      </c>
      <c r="AD1748" t="s">
        <v>343</v>
      </c>
      <c r="AE1748" t="s">
        <v>9</v>
      </c>
      <c r="AF1748" t="s">
        <v>151</v>
      </c>
      <c r="AG1748" t="s">
        <v>344</v>
      </c>
      <c r="AH1748" t="s">
        <v>11627</v>
      </c>
      <c r="AI1748" t="s">
        <v>11631</v>
      </c>
      <c r="AJ1748" t="s">
        <v>223</v>
      </c>
      <c r="AL1748" t="s">
        <v>134</v>
      </c>
      <c r="AM1748" t="s">
        <v>1222</v>
      </c>
      <c r="AN1748" t="s">
        <v>9</v>
      </c>
      <c r="AO1748" t="s">
        <v>136</v>
      </c>
      <c r="AP1748" t="s">
        <v>161</v>
      </c>
      <c r="AQ1748" t="s">
        <v>159</v>
      </c>
      <c r="AR1748" t="s">
        <v>1222</v>
      </c>
      <c r="AS1748">
        <v>38</v>
      </c>
      <c r="AT1748" t="s">
        <v>224</v>
      </c>
      <c r="AU1748">
        <v>3</v>
      </c>
      <c r="AV1748" t="s">
        <v>974</v>
      </c>
      <c r="AW1748">
        <v>0</v>
      </c>
      <c r="AX1748" t="s">
        <v>11629</v>
      </c>
      <c r="AY1748" t="s">
        <v>517</v>
      </c>
      <c r="AZ1748" t="s">
        <v>648</v>
      </c>
      <c r="BA1748" t="s">
        <v>648</v>
      </c>
      <c r="BB1748" t="s">
        <v>136</v>
      </c>
    </row>
    <row r="1749" spans="1:54" hidden="1" x14ac:dyDescent="0.25">
      <c r="A1749" t="s">
        <v>985</v>
      </c>
      <c r="B1749">
        <v>18004</v>
      </c>
      <c r="C1749">
        <v>45898</v>
      </c>
      <c r="D1749" t="s">
        <v>345</v>
      </c>
      <c r="E1749">
        <v>460507</v>
      </c>
      <c r="F1749">
        <v>45836</v>
      </c>
      <c r="G1749">
        <v>10</v>
      </c>
      <c r="H1749" t="s">
        <v>227</v>
      </c>
      <c r="I1749" t="s">
        <v>234</v>
      </c>
      <c r="J1749" s="16">
        <v>45936</v>
      </c>
      <c r="K1749" t="s">
        <v>125</v>
      </c>
      <c r="L1749" t="s">
        <v>126</v>
      </c>
      <c r="M1749">
        <v>38</v>
      </c>
      <c r="N1749" t="s">
        <v>970</v>
      </c>
      <c r="O1749" t="s">
        <v>9</v>
      </c>
      <c r="P1749">
        <v>821.49</v>
      </c>
      <c r="R1749">
        <v>190.43</v>
      </c>
      <c r="S1749">
        <v>2029.68</v>
      </c>
      <c r="T1749">
        <v>11</v>
      </c>
      <c r="U1749" t="s">
        <v>152</v>
      </c>
      <c r="V1749">
        <v>1</v>
      </c>
      <c r="W1749" t="s">
        <v>341</v>
      </c>
      <c r="X1749" t="s">
        <v>342</v>
      </c>
      <c r="Y1749" t="s">
        <v>342</v>
      </c>
      <c r="Z1749" t="s">
        <v>11632</v>
      </c>
      <c r="AA1749" t="s">
        <v>155</v>
      </c>
      <c r="AB1749" t="s">
        <v>130</v>
      </c>
      <c r="AC1749" t="s">
        <v>345</v>
      </c>
      <c r="AD1749" t="s">
        <v>343</v>
      </c>
      <c r="AE1749" t="s">
        <v>9</v>
      </c>
      <c r="AF1749" t="s">
        <v>151</v>
      </c>
      <c r="AG1749" t="s">
        <v>344</v>
      </c>
      <c r="AH1749" t="s">
        <v>11627</v>
      </c>
      <c r="AI1749" t="s">
        <v>11633</v>
      </c>
      <c r="AJ1749" t="s">
        <v>223</v>
      </c>
      <c r="AL1749" t="s">
        <v>134</v>
      </c>
      <c r="AM1749" t="s">
        <v>1222</v>
      </c>
      <c r="AN1749" t="s">
        <v>9</v>
      </c>
      <c r="AO1749" t="s">
        <v>136</v>
      </c>
      <c r="AP1749" t="s">
        <v>161</v>
      </c>
      <c r="AQ1749" t="s">
        <v>159</v>
      </c>
      <c r="AR1749" t="s">
        <v>1222</v>
      </c>
      <c r="AS1749">
        <v>38</v>
      </c>
      <c r="AT1749" t="s">
        <v>224</v>
      </c>
      <c r="AU1749">
        <v>3</v>
      </c>
      <c r="AV1749" t="s">
        <v>974</v>
      </c>
      <c r="AW1749">
        <v>0</v>
      </c>
      <c r="AX1749" t="s">
        <v>11629</v>
      </c>
      <c r="AY1749" t="s">
        <v>517</v>
      </c>
      <c r="AZ1749" t="s">
        <v>648</v>
      </c>
      <c r="BA1749" t="s">
        <v>648</v>
      </c>
      <c r="BB1749" t="s">
        <v>136</v>
      </c>
    </row>
    <row r="1750" spans="1:54" hidden="1" x14ac:dyDescent="0.25">
      <c r="A1750" t="s">
        <v>985</v>
      </c>
      <c r="B1750">
        <v>18004</v>
      </c>
      <c r="C1750">
        <v>45898</v>
      </c>
      <c r="D1750" t="s">
        <v>345</v>
      </c>
      <c r="E1750">
        <v>468791</v>
      </c>
      <c r="F1750">
        <v>45860</v>
      </c>
      <c r="G1750">
        <v>10</v>
      </c>
      <c r="H1750" t="s">
        <v>227</v>
      </c>
      <c r="I1750" t="s">
        <v>234</v>
      </c>
      <c r="J1750" s="16">
        <v>45936</v>
      </c>
      <c r="K1750" t="s">
        <v>125</v>
      </c>
      <c r="L1750" t="s">
        <v>126</v>
      </c>
      <c r="M1750">
        <v>38</v>
      </c>
      <c r="N1750" t="s">
        <v>970</v>
      </c>
      <c r="O1750" t="s">
        <v>9</v>
      </c>
      <c r="P1750">
        <v>821.49</v>
      </c>
      <c r="R1750">
        <v>329.6</v>
      </c>
      <c r="S1750">
        <v>4049.44</v>
      </c>
      <c r="T1750">
        <v>19</v>
      </c>
      <c r="U1750" t="s">
        <v>152</v>
      </c>
      <c r="V1750">
        <v>1</v>
      </c>
      <c r="W1750" t="s">
        <v>341</v>
      </c>
      <c r="X1750" t="s">
        <v>342</v>
      </c>
      <c r="Y1750" t="s">
        <v>342</v>
      </c>
      <c r="Z1750" t="s">
        <v>11634</v>
      </c>
      <c r="AA1750" t="s">
        <v>155</v>
      </c>
      <c r="AB1750" t="s">
        <v>130</v>
      </c>
      <c r="AC1750" t="s">
        <v>345</v>
      </c>
      <c r="AD1750" t="s">
        <v>343</v>
      </c>
      <c r="AE1750" t="s">
        <v>246</v>
      </c>
      <c r="AF1750" t="s">
        <v>151</v>
      </c>
      <c r="AG1750" t="s">
        <v>344</v>
      </c>
      <c r="AH1750" t="s">
        <v>11635</v>
      </c>
      <c r="AI1750" t="s">
        <v>11636</v>
      </c>
      <c r="AJ1750" t="s">
        <v>223</v>
      </c>
      <c r="AL1750" t="s">
        <v>134</v>
      </c>
      <c r="AM1750" t="s">
        <v>1222</v>
      </c>
      <c r="AN1750" t="s">
        <v>9</v>
      </c>
      <c r="AO1750" t="s">
        <v>136</v>
      </c>
      <c r="AP1750" t="s">
        <v>161</v>
      </c>
      <c r="AQ1750" t="s">
        <v>159</v>
      </c>
      <c r="AR1750" t="s">
        <v>1222</v>
      </c>
      <c r="AS1750">
        <v>38</v>
      </c>
      <c r="AT1750" t="s">
        <v>169</v>
      </c>
      <c r="AU1750">
        <v>3</v>
      </c>
      <c r="AV1750" t="s">
        <v>974</v>
      </c>
      <c r="AW1750">
        <v>0</v>
      </c>
      <c r="AX1750" t="s">
        <v>11629</v>
      </c>
      <c r="AY1750" t="s">
        <v>517</v>
      </c>
      <c r="AZ1750" t="s">
        <v>648</v>
      </c>
      <c r="BA1750" t="s">
        <v>648</v>
      </c>
      <c r="BB1750" t="s">
        <v>136</v>
      </c>
    </row>
    <row r="1751" spans="1:54" hidden="1" x14ac:dyDescent="0.25">
      <c r="A1751" t="s">
        <v>985</v>
      </c>
      <c r="B1751">
        <v>18004</v>
      </c>
      <c r="C1751">
        <v>45898</v>
      </c>
      <c r="D1751" t="s">
        <v>345</v>
      </c>
      <c r="E1751">
        <v>469836</v>
      </c>
      <c r="F1751">
        <v>45863</v>
      </c>
      <c r="G1751">
        <v>10</v>
      </c>
      <c r="H1751" t="s">
        <v>227</v>
      </c>
      <c r="I1751" t="s">
        <v>234</v>
      </c>
      <c r="J1751" s="16">
        <v>45936</v>
      </c>
      <c r="K1751" t="s">
        <v>125</v>
      </c>
      <c r="L1751" t="s">
        <v>126</v>
      </c>
      <c r="M1751">
        <v>38</v>
      </c>
      <c r="N1751" t="s">
        <v>970</v>
      </c>
      <c r="O1751" t="s">
        <v>9</v>
      </c>
      <c r="P1751">
        <v>821.49</v>
      </c>
      <c r="R1751">
        <v>587.64</v>
      </c>
      <c r="S1751">
        <v>13481.04</v>
      </c>
      <c r="T1751">
        <v>27</v>
      </c>
      <c r="U1751" t="s">
        <v>152</v>
      </c>
      <c r="V1751">
        <v>1</v>
      </c>
      <c r="W1751" t="s">
        <v>341</v>
      </c>
      <c r="X1751" t="s">
        <v>342</v>
      </c>
      <c r="Y1751" t="s">
        <v>342</v>
      </c>
      <c r="Z1751" t="s">
        <v>11637</v>
      </c>
      <c r="AA1751" t="s">
        <v>155</v>
      </c>
      <c r="AB1751" t="s">
        <v>130</v>
      </c>
      <c r="AC1751" t="s">
        <v>345</v>
      </c>
      <c r="AD1751" t="s">
        <v>343</v>
      </c>
      <c r="AE1751" t="s">
        <v>246</v>
      </c>
      <c r="AF1751" t="s">
        <v>151</v>
      </c>
      <c r="AG1751" t="s">
        <v>344</v>
      </c>
      <c r="AH1751" t="s">
        <v>11638</v>
      </c>
      <c r="AI1751" t="s">
        <v>11639</v>
      </c>
      <c r="AJ1751" t="s">
        <v>223</v>
      </c>
      <c r="AL1751" t="s">
        <v>134</v>
      </c>
      <c r="AM1751" t="s">
        <v>1222</v>
      </c>
      <c r="AN1751" t="s">
        <v>9</v>
      </c>
      <c r="AO1751" t="s">
        <v>136</v>
      </c>
      <c r="AP1751" t="s">
        <v>161</v>
      </c>
      <c r="AQ1751" t="s">
        <v>159</v>
      </c>
      <c r="AR1751" t="s">
        <v>1222</v>
      </c>
      <c r="AS1751">
        <v>38</v>
      </c>
      <c r="AT1751" t="s">
        <v>147</v>
      </c>
      <c r="AU1751">
        <v>3</v>
      </c>
      <c r="AV1751" t="s">
        <v>974</v>
      </c>
      <c r="AW1751">
        <v>0</v>
      </c>
      <c r="AX1751" t="s">
        <v>11629</v>
      </c>
      <c r="AY1751" t="s">
        <v>517</v>
      </c>
      <c r="AZ1751" t="s">
        <v>648</v>
      </c>
      <c r="BA1751" t="s">
        <v>648</v>
      </c>
      <c r="BB1751" t="s">
        <v>136</v>
      </c>
    </row>
    <row r="1752" spans="1:54" hidden="1" x14ac:dyDescent="0.25">
      <c r="A1752" t="s">
        <v>985</v>
      </c>
      <c r="B1752">
        <v>18004</v>
      </c>
      <c r="C1752">
        <v>45898</v>
      </c>
      <c r="D1752" t="s">
        <v>345</v>
      </c>
      <c r="E1752">
        <v>473631</v>
      </c>
      <c r="F1752">
        <v>45868</v>
      </c>
      <c r="G1752">
        <v>10</v>
      </c>
      <c r="H1752" t="s">
        <v>227</v>
      </c>
      <c r="I1752" t="s">
        <v>234</v>
      </c>
      <c r="J1752" s="16">
        <v>45936</v>
      </c>
      <c r="K1752" t="s">
        <v>125</v>
      </c>
      <c r="L1752" t="s">
        <v>126</v>
      </c>
      <c r="M1752">
        <v>38</v>
      </c>
      <c r="N1752" t="s">
        <v>970</v>
      </c>
      <c r="O1752" t="s">
        <v>9</v>
      </c>
      <c r="P1752">
        <v>821.49</v>
      </c>
      <c r="R1752">
        <v>148.86000000000001</v>
      </c>
      <c r="S1752">
        <v>2467.3200000000002</v>
      </c>
      <c r="T1752">
        <v>6</v>
      </c>
      <c r="U1752" t="s">
        <v>152</v>
      </c>
      <c r="V1752">
        <v>1</v>
      </c>
      <c r="W1752" t="s">
        <v>341</v>
      </c>
      <c r="X1752" t="s">
        <v>342</v>
      </c>
      <c r="Y1752" t="s">
        <v>342</v>
      </c>
      <c r="Z1752" t="s">
        <v>11640</v>
      </c>
      <c r="AA1752" t="s">
        <v>155</v>
      </c>
      <c r="AB1752" t="s">
        <v>130</v>
      </c>
      <c r="AC1752" t="s">
        <v>345</v>
      </c>
      <c r="AD1752" t="s">
        <v>343</v>
      </c>
      <c r="AE1752" t="s">
        <v>6385</v>
      </c>
      <c r="AF1752" t="s">
        <v>151</v>
      </c>
      <c r="AG1752" t="s">
        <v>344</v>
      </c>
      <c r="AH1752" t="s">
        <v>11641</v>
      </c>
      <c r="AI1752" t="s">
        <v>11642</v>
      </c>
      <c r="AJ1752" t="s">
        <v>223</v>
      </c>
      <c r="AL1752" t="s">
        <v>134</v>
      </c>
      <c r="AM1752" t="s">
        <v>1222</v>
      </c>
      <c r="AN1752" t="s">
        <v>9</v>
      </c>
      <c r="AO1752" t="s">
        <v>136</v>
      </c>
      <c r="AP1752" t="s">
        <v>161</v>
      </c>
      <c r="AQ1752" t="s">
        <v>159</v>
      </c>
      <c r="AR1752" t="s">
        <v>1222</v>
      </c>
      <c r="AS1752">
        <v>38</v>
      </c>
      <c r="AT1752" t="s">
        <v>202</v>
      </c>
      <c r="AU1752">
        <v>3</v>
      </c>
      <c r="AV1752" t="s">
        <v>974</v>
      </c>
      <c r="AW1752">
        <v>0</v>
      </c>
      <c r="AX1752" t="s">
        <v>11629</v>
      </c>
      <c r="AY1752" t="s">
        <v>517</v>
      </c>
      <c r="AZ1752" t="s">
        <v>648</v>
      </c>
      <c r="BA1752" t="s">
        <v>648</v>
      </c>
      <c r="BB1752" t="s">
        <v>136</v>
      </c>
    </row>
    <row r="1753" spans="1:54" hidden="1" x14ac:dyDescent="0.25">
      <c r="A1753" t="s">
        <v>985</v>
      </c>
      <c r="B1753">
        <v>18004</v>
      </c>
      <c r="C1753">
        <v>45898</v>
      </c>
      <c r="D1753" t="s">
        <v>345</v>
      </c>
      <c r="E1753">
        <v>473979</v>
      </c>
      <c r="F1753">
        <v>45868</v>
      </c>
      <c r="G1753">
        <v>10</v>
      </c>
      <c r="H1753" t="s">
        <v>227</v>
      </c>
      <c r="I1753" t="s">
        <v>234</v>
      </c>
      <c r="J1753" s="16">
        <v>45936</v>
      </c>
      <c r="K1753" t="s">
        <v>125</v>
      </c>
      <c r="L1753" t="s">
        <v>126</v>
      </c>
      <c r="M1753">
        <v>38</v>
      </c>
      <c r="N1753" t="s">
        <v>970</v>
      </c>
      <c r="O1753" t="s">
        <v>9</v>
      </c>
      <c r="P1753">
        <v>821.49</v>
      </c>
      <c r="R1753">
        <v>190.92</v>
      </c>
      <c r="S1753">
        <v>2496.36</v>
      </c>
      <c r="T1753">
        <v>8</v>
      </c>
      <c r="U1753" t="s">
        <v>152</v>
      </c>
      <c r="V1753">
        <v>1</v>
      </c>
      <c r="W1753" t="s">
        <v>341</v>
      </c>
      <c r="X1753" t="s">
        <v>342</v>
      </c>
      <c r="Y1753" t="s">
        <v>342</v>
      </c>
      <c r="Z1753" t="s">
        <v>11643</v>
      </c>
      <c r="AA1753" t="s">
        <v>155</v>
      </c>
      <c r="AB1753" t="s">
        <v>130</v>
      </c>
      <c r="AC1753" t="s">
        <v>345</v>
      </c>
      <c r="AD1753" t="s">
        <v>343</v>
      </c>
      <c r="AE1753" t="s">
        <v>9</v>
      </c>
      <c r="AF1753" t="s">
        <v>151</v>
      </c>
      <c r="AG1753" t="s">
        <v>344</v>
      </c>
      <c r="AH1753" t="s">
        <v>11644</v>
      </c>
      <c r="AI1753" t="s">
        <v>11645</v>
      </c>
      <c r="AJ1753" t="s">
        <v>223</v>
      </c>
      <c r="AL1753" t="s">
        <v>134</v>
      </c>
      <c r="AM1753" t="s">
        <v>1222</v>
      </c>
      <c r="AN1753" t="s">
        <v>9</v>
      </c>
      <c r="AO1753" t="s">
        <v>136</v>
      </c>
      <c r="AP1753" t="s">
        <v>161</v>
      </c>
      <c r="AQ1753" t="s">
        <v>159</v>
      </c>
      <c r="AR1753" t="s">
        <v>1222</v>
      </c>
      <c r="AS1753">
        <v>38</v>
      </c>
      <c r="AT1753" t="s">
        <v>202</v>
      </c>
      <c r="AU1753">
        <v>3</v>
      </c>
      <c r="AV1753" t="s">
        <v>974</v>
      </c>
      <c r="AW1753">
        <v>0</v>
      </c>
      <c r="AX1753" t="s">
        <v>11629</v>
      </c>
      <c r="AY1753" t="s">
        <v>517</v>
      </c>
      <c r="AZ1753" t="s">
        <v>648</v>
      </c>
      <c r="BA1753" t="s">
        <v>648</v>
      </c>
      <c r="BB1753" t="s">
        <v>136</v>
      </c>
    </row>
    <row r="1754" spans="1:54" hidden="1" x14ac:dyDescent="0.25">
      <c r="A1754" t="s">
        <v>985</v>
      </c>
      <c r="B1754">
        <v>18004</v>
      </c>
      <c r="C1754">
        <v>45898</v>
      </c>
      <c r="D1754" t="s">
        <v>345</v>
      </c>
      <c r="E1754">
        <v>474009</v>
      </c>
      <c r="F1754">
        <v>45868</v>
      </c>
      <c r="G1754">
        <v>10</v>
      </c>
      <c r="H1754" t="s">
        <v>227</v>
      </c>
      <c r="I1754" t="s">
        <v>234</v>
      </c>
      <c r="J1754" s="16">
        <v>45936</v>
      </c>
      <c r="K1754" t="s">
        <v>125</v>
      </c>
      <c r="L1754" t="s">
        <v>126</v>
      </c>
      <c r="M1754">
        <v>38</v>
      </c>
      <c r="N1754" t="s">
        <v>970</v>
      </c>
      <c r="O1754" t="s">
        <v>9</v>
      </c>
      <c r="P1754">
        <v>821.49</v>
      </c>
      <c r="R1754">
        <v>162.15</v>
      </c>
      <c r="S1754">
        <v>2265.12</v>
      </c>
      <c r="T1754">
        <v>8</v>
      </c>
      <c r="U1754" t="s">
        <v>152</v>
      </c>
      <c r="V1754">
        <v>1</v>
      </c>
      <c r="W1754" t="s">
        <v>341</v>
      </c>
      <c r="X1754" t="s">
        <v>342</v>
      </c>
      <c r="Y1754" t="s">
        <v>342</v>
      </c>
      <c r="Z1754" t="s">
        <v>4517</v>
      </c>
      <c r="AA1754" t="s">
        <v>155</v>
      </c>
      <c r="AB1754" t="s">
        <v>130</v>
      </c>
      <c r="AC1754" t="s">
        <v>345</v>
      </c>
      <c r="AD1754" t="s">
        <v>343</v>
      </c>
      <c r="AE1754" t="s">
        <v>9</v>
      </c>
      <c r="AF1754" t="s">
        <v>151</v>
      </c>
      <c r="AG1754" t="s">
        <v>344</v>
      </c>
      <c r="AH1754" t="s">
        <v>11644</v>
      </c>
      <c r="AI1754" t="s">
        <v>11646</v>
      </c>
      <c r="AJ1754" t="s">
        <v>223</v>
      </c>
      <c r="AL1754" t="s">
        <v>134</v>
      </c>
      <c r="AM1754" t="s">
        <v>1222</v>
      </c>
      <c r="AN1754" t="s">
        <v>9</v>
      </c>
      <c r="AO1754" t="s">
        <v>136</v>
      </c>
      <c r="AP1754" t="s">
        <v>161</v>
      </c>
      <c r="AQ1754" t="s">
        <v>159</v>
      </c>
      <c r="AR1754" t="s">
        <v>1222</v>
      </c>
      <c r="AS1754">
        <v>38</v>
      </c>
      <c r="AT1754" t="s">
        <v>202</v>
      </c>
      <c r="AU1754">
        <v>3</v>
      </c>
      <c r="AV1754" t="s">
        <v>974</v>
      </c>
      <c r="AW1754">
        <v>0</v>
      </c>
      <c r="AX1754" t="s">
        <v>11629</v>
      </c>
      <c r="AY1754" t="s">
        <v>517</v>
      </c>
      <c r="AZ1754" t="s">
        <v>648</v>
      </c>
      <c r="BA1754" t="s">
        <v>648</v>
      </c>
      <c r="BB1754" t="s">
        <v>136</v>
      </c>
    </row>
    <row r="1755" spans="1:54" hidden="1" x14ac:dyDescent="0.25">
      <c r="A1755" t="s">
        <v>985</v>
      </c>
      <c r="B1755">
        <v>18004</v>
      </c>
      <c r="C1755">
        <v>45898</v>
      </c>
      <c r="D1755" t="s">
        <v>345</v>
      </c>
      <c r="E1755">
        <v>476239</v>
      </c>
      <c r="F1755">
        <v>45869</v>
      </c>
      <c r="G1755">
        <v>10</v>
      </c>
      <c r="H1755" t="s">
        <v>227</v>
      </c>
      <c r="I1755" t="s">
        <v>234</v>
      </c>
      <c r="J1755" s="16">
        <v>45936</v>
      </c>
      <c r="K1755" t="s">
        <v>125</v>
      </c>
      <c r="L1755" t="s">
        <v>126</v>
      </c>
      <c r="M1755">
        <v>38</v>
      </c>
      <c r="N1755" t="s">
        <v>970</v>
      </c>
      <c r="O1755" t="s">
        <v>9</v>
      </c>
      <c r="P1755">
        <v>821.49</v>
      </c>
      <c r="R1755">
        <v>144.16999999999999</v>
      </c>
      <c r="S1755">
        <v>1683</v>
      </c>
      <c r="T1755">
        <v>11</v>
      </c>
      <c r="U1755" t="s">
        <v>152</v>
      </c>
      <c r="V1755">
        <v>1</v>
      </c>
      <c r="W1755" t="s">
        <v>341</v>
      </c>
      <c r="X1755" t="s">
        <v>342</v>
      </c>
      <c r="Y1755" t="s">
        <v>342</v>
      </c>
      <c r="Z1755" t="s">
        <v>11647</v>
      </c>
      <c r="AA1755" t="s">
        <v>155</v>
      </c>
      <c r="AB1755" t="s">
        <v>130</v>
      </c>
      <c r="AC1755" t="s">
        <v>345</v>
      </c>
      <c r="AD1755" t="s">
        <v>343</v>
      </c>
      <c r="AE1755" t="s">
        <v>2021</v>
      </c>
      <c r="AF1755" t="s">
        <v>151</v>
      </c>
      <c r="AG1755" t="s">
        <v>344</v>
      </c>
      <c r="AH1755" t="s">
        <v>9648</v>
      </c>
      <c r="AI1755" t="s">
        <v>11648</v>
      </c>
      <c r="AJ1755" t="s">
        <v>223</v>
      </c>
      <c r="AL1755" t="s">
        <v>134</v>
      </c>
      <c r="AM1755" t="s">
        <v>1222</v>
      </c>
      <c r="AN1755" t="s">
        <v>9</v>
      </c>
      <c r="AO1755" t="s">
        <v>136</v>
      </c>
      <c r="AP1755" t="s">
        <v>161</v>
      </c>
      <c r="AQ1755" t="s">
        <v>159</v>
      </c>
      <c r="AR1755" t="s">
        <v>1222</v>
      </c>
      <c r="AS1755">
        <v>38</v>
      </c>
      <c r="AT1755" t="s">
        <v>142</v>
      </c>
      <c r="AU1755">
        <v>3</v>
      </c>
      <c r="AV1755" t="s">
        <v>974</v>
      </c>
      <c r="AW1755">
        <v>0</v>
      </c>
      <c r="AX1755" t="s">
        <v>11629</v>
      </c>
      <c r="AY1755" t="s">
        <v>517</v>
      </c>
      <c r="AZ1755" t="s">
        <v>648</v>
      </c>
      <c r="BA1755" t="s">
        <v>648</v>
      </c>
      <c r="BB1755" t="s">
        <v>136</v>
      </c>
    </row>
    <row r="1756" spans="1:54" hidden="1" x14ac:dyDescent="0.25">
      <c r="A1756" t="s">
        <v>160</v>
      </c>
      <c r="B1756">
        <v>8487</v>
      </c>
      <c r="C1756">
        <v>45931</v>
      </c>
      <c r="D1756" t="s">
        <v>2289</v>
      </c>
      <c r="E1756">
        <v>153785</v>
      </c>
      <c r="F1756">
        <v>45924</v>
      </c>
      <c r="G1756">
        <v>3</v>
      </c>
      <c r="H1756" t="s">
        <v>139</v>
      </c>
      <c r="I1756" t="s">
        <v>124</v>
      </c>
      <c r="J1756" s="16">
        <v>45932</v>
      </c>
      <c r="K1756" t="s">
        <v>125</v>
      </c>
      <c r="L1756" t="s">
        <v>126</v>
      </c>
      <c r="M1756">
        <v>1</v>
      </c>
      <c r="N1756" t="s">
        <v>2167</v>
      </c>
      <c r="O1756" t="s">
        <v>1</v>
      </c>
      <c r="P1756">
        <v>0</v>
      </c>
      <c r="R1756">
        <v>142.32</v>
      </c>
      <c r="S1756">
        <v>3407.7</v>
      </c>
      <c r="T1756">
        <v>5</v>
      </c>
      <c r="U1756" t="s">
        <v>175</v>
      </c>
      <c r="V1756">
        <v>1</v>
      </c>
      <c r="W1756" t="s">
        <v>1165</v>
      </c>
      <c r="X1756" t="s">
        <v>2290</v>
      </c>
      <c r="Y1756" t="s">
        <v>2290</v>
      </c>
      <c r="Z1756" t="s">
        <v>5567</v>
      </c>
      <c r="AA1756" t="s">
        <v>161</v>
      </c>
      <c r="AB1756" t="s">
        <v>130</v>
      </c>
      <c r="AC1756" t="s">
        <v>2292</v>
      </c>
      <c r="AD1756" t="s">
        <v>391</v>
      </c>
      <c r="AE1756" t="s">
        <v>160</v>
      </c>
      <c r="AF1756" t="s">
        <v>1716</v>
      </c>
      <c r="AG1756" t="s">
        <v>1167</v>
      </c>
      <c r="AH1756" t="s">
        <v>5568</v>
      </c>
      <c r="AI1756" t="s">
        <v>5569</v>
      </c>
      <c r="AJ1756" t="s">
        <v>140</v>
      </c>
      <c r="AL1756" t="s">
        <v>134</v>
      </c>
      <c r="AM1756" t="s">
        <v>141</v>
      </c>
      <c r="AN1756" t="s">
        <v>1</v>
      </c>
      <c r="AO1756" t="s">
        <v>136</v>
      </c>
      <c r="AP1756" t="s">
        <v>161</v>
      </c>
      <c r="AQ1756" t="s">
        <v>137</v>
      </c>
      <c r="AR1756" t="s">
        <v>141</v>
      </c>
      <c r="AS1756">
        <v>1</v>
      </c>
      <c r="AT1756" t="s">
        <v>202</v>
      </c>
      <c r="AU1756">
        <v>0</v>
      </c>
      <c r="AV1756" t="s">
        <v>173</v>
      </c>
      <c r="AW1756">
        <v>0</v>
      </c>
      <c r="AX1756" t="s">
        <v>5570</v>
      </c>
      <c r="AY1756" t="s">
        <v>517</v>
      </c>
      <c r="AZ1756" t="s">
        <v>648</v>
      </c>
      <c r="BA1756" t="s">
        <v>648</v>
      </c>
      <c r="BB1756" t="s">
        <v>136</v>
      </c>
    </row>
    <row r="1757" spans="1:54" x14ac:dyDescent="0.25">
      <c r="A1757" t="s">
        <v>0</v>
      </c>
      <c r="B1757">
        <v>93496</v>
      </c>
      <c r="C1757">
        <v>45930</v>
      </c>
      <c r="D1757" t="s">
        <v>280</v>
      </c>
      <c r="E1757">
        <v>849083</v>
      </c>
      <c r="F1757">
        <v>45926</v>
      </c>
      <c r="G1757">
        <v>3</v>
      </c>
      <c r="H1757" t="s">
        <v>139</v>
      </c>
      <c r="I1757" t="s">
        <v>124</v>
      </c>
      <c r="J1757" s="16">
        <v>45933</v>
      </c>
      <c r="K1757" t="s">
        <v>125</v>
      </c>
      <c r="L1757" t="s">
        <v>149</v>
      </c>
      <c r="M1757">
        <v>3</v>
      </c>
      <c r="N1757" t="s">
        <v>199</v>
      </c>
      <c r="O1757" t="s">
        <v>12</v>
      </c>
      <c r="P1757">
        <v>0</v>
      </c>
      <c r="R1757">
        <v>718.74</v>
      </c>
      <c r="S1757">
        <v>9594.52</v>
      </c>
      <c r="T1757">
        <v>14</v>
      </c>
      <c r="U1757" t="s">
        <v>127</v>
      </c>
      <c r="V1757">
        <v>1</v>
      </c>
      <c r="W1757" t="s">
        <v>3961</v>
      </c>
      <c r="X1757" t="s">
        <v>3962</v>
      </c>
      <c r="Y1757" t="s">
        <v>3962</v>
      </c>
      <c r="Z1757" t="s">
        <v>7769</v>
      </c>
      <c r="AA1757" t="s">
        <v>155</v>
      </c>
      <c r="AB1757" t="s">
        <v>130</v>
      </c>
      <c r="AC1757" t="s">
        <v>280</v>
      </c>
      <c r="AD1757" t="s">
        <v>300</v>
      </c>
      <c r="AE1757" t="s">
        <v>2270</v>
      </c>
      <c r="AF1757" t="s">
        <v>1034</v>
      </c>
      <c r="AG1757" t="s">
        <v>1985</v>
      </c>
      <c r="AH1757" t="s">
        <v>6154</v>
      </c>
      <c r="AI1757" t="s">
        <v>7770</v>
      </c>
      <c r="AJ1757" t="s">
        <v>140</v>
      </c>
      <c r="AK1757" t="s">
        <v>7771</v>
      </c>
      <c r="AL1757" t="s">
        <v>134</v>
      </c>
      <c r="AM1757" t="s">
        <v>141</v>
      </c>
      <c r="AN1757" t="s">
        <v>12</v>
      </c>
      <c r="AO1757" t="s">
        <v>136</v>
      </c>
      <c r="AP1757" t="s">
        <v>155</v>
      </c>
      <c r="AQ1757" t="s">
        <v>159</v>
      </c>
      <c r="AR1757" t="s">
        <v>141</v>
      </c>
      <c r="AS1757">
        <v>3</v>
      </c>
      <c r="AT1757" t="s">
        <v>147</v>
      </c>
      <c r="AU1757">
        <v>0</v>
      </c>
      <c r="AV1757" t="s">
        <v>52</v>
      </c>
      <c r="AW1757">
        <v>0</v>
      </c>
      <c r="AX1757" t="s">
        <v>7772</v>
      </c>
      <c r="AY1757" t="s">
        <v>517</v>
      </c>
      <c r="AZ1757" t="s">
        <v>648</v>
      </c>
      <c r="BA1757" t="s">
        <v>648</v>
      </c>
      <c r="BB1757" t="s">
        <v>136</v>
      </c>
    </row>
    <row r="1758" spans="1:54" hidden="1" x14ac:dyDescent="0.25">
      <c r="A1758" t="s">
        <v>10</v>
      </c>
      <c r="B1758">
        <v>137307</v>
      </c>
      <c r="C1758">
        <v>45931</v>
      </c>
      <c r="D1758" t="s">
        <v>4921</v>
      </c>
      <c r="E1758">
        <v>2740929</v>
      </c>
      <c r="F1758">
        <v>45924</v>
      </c>
      <c r="G1758">
        <v>1</v>
      </c>
      <c r="H1758" t="s">
        <v>167</v>
      </c>
      <c r="I1758" t="s">
        <v>124</v>
      </c>
      <c r="J1758" s="16">
        <v>45936</v>
      </c>
      <c r="K1758" t="s">
        <v>125</v>
      </c>
      <c r="L1758" t="s">
        <v>149</v>
      </c>
      <c r="M1758">
        <v>5</v>
      </c>
      <c r="N1758" t="s">
        <v>184</v>
      </c>
      <c r="O1758" t="s">
        <v>4921</v>
      </c>
      <c r="P1758">
        <v>0</v>
      </c>
      <c r="R1758">
        <v>137.72</v>
      </c>
      <c r="S1758">
        <v>2785.99</v>
      </c>
      <c r="T1758">
        <v>2</v>
      </c>
      <c r="U1758" t="s">
        <v>127</v>
      </c>
      <c r="V1758">
        <v>2</v>
      </c>
      <c r="W1758" t="s">
        <v>11649</v>
      </c>
      <c r="X1758" t="s">
        <v>11649</v>
      </c>
      <c r="Y1758" t="s">
        <v>11649</v>
      </c>
      <c r="Z1758" t="s">
        <v>11650</v>
      </c>
      <c r="AA1758" t="s">
        <v>161</v>
      </c>
      <c r="AB1758" t="s">
        <v>173</v>
      </c>
      <c r="AC1758" t="s">
        <v>10</v>
      </c>
      <c r="AD1758" t="s">
        <v>297</v>
      </c>
      <c r="AE1758" t="s">
        <v>258</v>
      </c>
      <c r="AF1758" t="s">
        <v>263</v>
      </c>
      <c r="AG1758" t="s">
        <v>11651</v>
      </c>
      <c r="AH1758" t="s">
        <v>792</v>
      </c>
      <c r="AI1758" t="s">
        <v>11652</v>
      </c>
      <c r="AJ1758" t="s">
        <v>167</v>
      </c>
      <c r="AK1758" t="s">
        <v>11653</v>
      </c>
      <c r="AL1758" t="s">
        <v>134</v>
      </c>
      <c r="AM1758" t="s">
        <v>168</v>
      </c>
      <c r="AN1758" t="s">
        <v>1</v>
      </c>
      <c r="AO1758" t="s">
        <v>173</v>
      </c>
      <c r="AP1758" t="s">
        <v>161</v>
      </c>
      <c r="AQ1758" t="s">
        <v>137</v>
      </c>
      <c r="AR1758" t="s">
        <v>168</v>
      </c>
      <c r="AS1758">
        <v>5</v>
      </c>
      <c r="AT1758" t="s">
        <v>202</v>
      </c>
      <c r="AU1758">
        <v>0</v>
      </c>
      <c r="AV1758" t="s">
        <v>40</v>
      </c>
      <c r="AW1758">
        <v>0</v>
      </c>
      <c r="AX1758" t="s">
        <v>11654</v>
      </c>
      <c r="AY1758" t="s">
        <v>517</v>
      </c>
      <c r="AZ1758" t="s">
        <v>648</v>
      </c>
      <c r="BA1758" t="s">
        <v>648</v>
      </c>
      <c r="BB1758" t="s">
        <v>743</v>
      </c>
    </row>
    <row r="1759" spans="1:54" hidden="1" x14ac:dyDescent="0.25">
      <c r="A1759" t="s">
        <v>11</v>
      </c>
      <c r="B1759">
        <v>131474</v>
      </c>
      <c r="C1759">
        <v>45923</v>
      </c>
      <c r="D1759" t="s">
        <v>14</v>
      </c>
      <c r="E1759">
        <v>1874227</v>
      </c>
      <c r="F1759">
        <v>45916</v>
      </c>
      <c r="G1759">
        <v>3</v>
      </c>
      <c r="H1759" t="s">
        <v>139</v>
      </c>
      <c r="I1759" t="s">
        <v>124</v>
      </c>
      <c r="J1759" s="16">
        <v>45931</v>
      </c>
      <c r="K1759" t="s">
        <v>125</v>
      </c>
      <c r="L1759" t="s">
        <v>126</v>
      </c>
      <c r="M1759">
        <v>8</v>
      </c>
      <c r="N1759" t="s">
        <v>1318</v>
      </c>
      <c r="O1759" t="s">
        <v>11</v>
      </c>
      <c r="P1759">
        <v>0</v>
      </c>
      <c r="R1759">
        <v>70.69</v>
      </c>
      <c r="S1759">
        <v>124.5</v>
      </c>
      <c r="T1759">
        <v>2</v>
      </c>
      <c r="U1759" t="s">
        <v>152</v>
      </c>
      <c r="V1759">
        <v>1</v>
      </c>
      <c r="W1759" t="s">
        <v>418</v>
      </c>
      <c r="X1759" t="s">
        <v>418</v>
      </c>
      <c r="Y1759" t="s">
        <v>418</v>
      </c>
      <c r="Z1759" t="s">
        <v>2339</v>
      </c>
      <c r="AA1759" t="s">
        <v>196</v>
      </c>
      <c r="AB1759" t="s">
        <v>130</v>
      </c>
      <c r="AC1759" t="s">
        <v>14</v>
      </c>
      <c r="AD1759" t="s">
        <v>324</v>
      </c>
      <c r="AE1759" t="s">
        <v>11</v>
      </c>
      <c r="AF1759" t="s">
        <v>151</v>
      </c>
      <c r="AG1759" t="s">
        <v>351</v>
      </c>
      <c r="AH1759" t="s">
        <v>2340</v>
      </c>
      <c r="AI1759" t="s">
        <v>3380</v>
      </c>
      <c r="AJ1759" t="s">
        <v>2341</v>
      </c>
      <c r="AK1759" t="s">
        <v>3381</v>
      </c>
      <c r="AL1759" t="s">
        <v>134</v>
      </c>
      <c r="AM1759" t="s">
        <v>141</v>
      </c>
      <c r="AN1759" t="s">
        <v>11</v>
      </c>
      <c r="AO1759" t="s">
        <v>136</v>
      </c>
      <c r="AP1759" t="s">
        <v>196</v>
      </c>
      <c r="AQ1759" t="s">
        <v>198</v>
      </c>
      <c r="AR1759" t="s">
        <v>141</v>
      </c>
      <c r="AS1759">
        <v>8</v>
      </c>
      <c r="AT1759" t="s">
        <v>169</v>
      </c>
      <c r="AU1759">
        <v>1</v>
      </c>
      <c r="AV1759" t="s">
        <v>48</v>
      </c>
      <c r="AW1759">
        <v>0</v>
      </c>
      <c r="AX1759" t="s">
        <v>2342</v>
      </c>
      <c r="AY1759" t="s">
        <v>517</v>
      </c>
      <c r="AZ1759" t="s">
        <v>648</v>
      </c>
      <c r="BA1759" t="s">
        <v>648</v>
      </c>
      <c r="BB1759" t="s">
        <v>136</v>
      </c>
    </row>
    <row r="1760" spans="1:54" x14ac:dyDescent="0.25">
      <c r="A1760" t="s">
        <v>9</v>
      </c>
      <c r="B1760">
        <v>42817</v>
      </c>
      <c r="C1760">
        <v>45931</v>
      </c>
      <c r="D1760" t="s">
        <v>14</v>
      </c>
      <c r="E1760">
        <v>1878289</v>
      </c>
      <c r="F1760">
        <v>45929</v>
      </c>
      <c r="G1760">
        <v>1</v>
      </c>
      <c r="H1760" t="s">
        <v>167</v>
      </c>
      <c r="I1760" t="s">
        <v>148</v>
      </c>
      <c r="J1760" s="16">
        <v>45932</v>
      </c>
      <c r="K1760" t="s">
        <v>125</v>
      </c>
      <c r="L1760" t="s">
        <v>126</v>
      </c>
      <c r="M1760">
        <v>1</v>
      </c>
      <c r="N1760" t="s">
        <v>199</v>
      </c>
      <c r="O1760" t="s">
        <v>9</v>
      </c>
      <c r="P1760">
        <v>0</v>
      </c>
      <c r="R1760">
        <v>129.19</v>
      </c>
      <c r="S1760">
        <v>2090.1</v>
      </c>
      <c r="T1760">
        <v>3</v>
      </c>
      <c r="U1760" t="s">
        <v>127</v>
      </c>
      <c r="V1760">
        <v>1</v>
      </c>
      <c r="W1760" t="s">
        <v>5179</v>
      </c>
      <c r="X1760" t="s">
        <v>5179</v>
      </c>
      <c r="Y1760" t="s">
        <v>5179</v>
      </c>
      <c r="Z1760" t="s">
        <v>5180</v>
      </c>
      <c r="AA1760" t="s">
        <v>155</v>
      </c>
      <c r="AB1760" t="s">
        <v>130</v>
      </c>
      <c r="AC1760" t="s">
        <v>14</v>
      </c>
      <c r="AD1760" t="s">
        <v>324</v>
      </c>
      <c r="AE1760" t="s">
        <v>9</v>
      </c>
      <c r="AF1760" t="s">
        <v>2869</v>
      </c>
      <c r="AG1760" t="s">
        <v>256</v>
      </c>
      <c r="AH1760" t="s">
        <v>5181</v>
      </c>
      <c r="AI1760" t="s">
        <v>5182</v>
      </c>
      <c r="AJ1760" t="s">
        <v>167</v>
      </c>
      <c r="AL1760" t="s">
        <v>134</v>
      </c>
      <c r="AM1760" t="s">
        <v>168</v>
      </c>
      <c r="AN1760" t="s">
        <v>9</v>
      </c>
      <c r="AO1760" t="s">
        <v>136</v>
      </c>
      <c r="AP1760" t="s">
        <v>155</v>
      </c>
      <c r="AQ1760" t="s">
        <v>159</v>
      </c>
      <c r="AR1760" t="s">
        <v>168</v>
      </c>
      <c r="AS1760">
        <v>1</v>
      </c>
      <c r="AT1760" t="s">
        <v>144</v>
      </c>
      <c r="AU1760">
        <v>0</v>
      </c>
      <c r="AV1760" t="s">
        <v>52</v>
      </c>
      <c r="AW1760">
        <v>0</v>
      </c>
      <c r="AX1760" t="s">
        <v>5183</v>
      </c>
      <c r="AY1760" t="s">
        <v>517</v>
      </c>
      <c r="AZ1760" t="s">
        <v>648</v>
      </c>
      <c r="BA1760" t="s">
        <v>648</v>
      </c>
      <c r="BB1760" t="s">
        <v>136</v>
      </c>
    </row>
    <row r="1761" spans="1:54" x14ac:dyDescent="0.25">
      <c r="A1761" t="s">
        <v>9</v>
      </c>
      <c r="B1761">
        <v>42811</v>
      </c>
      <c r="C1761">
        <v>45931</v>
      </c>
      <c r="D1761" t="s">
        <v>14</v>
      </c>
      <c r="E1761">
        <v>1878334</v>
      </c>
      <c r="F1761">
        <v>45929</v>
      </c>
      <c r="G1761">
        <v>2</v>
      </c>
      <c r="H1761" t="s">
        <v>350</v>
      </c>
      <c r="I1761" t="s">
        <v>124</v>
      </c>
      <c r="J1761" s="16">
        <v>45933</v>
      </c>
      <c r="K1761" t="s">
        <v>125</v>
      </c>
      <c r="L1761" t="s">
        <v>149</v>
      </c>
      <c r="M1761">
        <v>2</v>
      </c>
      <c r="N1761" t="s">
        <v>199</v>
      </c>
      <c r="O1761" t="s">
        <v>9</v>
      </c>
      <c r="P1761">
        <v>0</v>
      </c>
      <c r="R1761">
        <v>294.63</v>
      </c>
      <c r="S1761">
        <v>2813.64</v>
      </c>
      <c r="T1761">
        <v>1</v>
      </c>
      <c r="U1761" t="s">
        <v>127</v>
      </c>
      <c r="V1761">
        <v>1</v>
      </c>
      <c r="W1761" t="s">
        <v>1722</v>
      </c>
      <c r="X1761" t="s">
        <v>1723</v>
      </c>
      <c r="Y1761" t="s">
        <v>1723</v>
      </c>
      <c r="Z1761" t="s">
        <v>2868</v>
      </c>
      <c r="AA1761" t="s">
        <v>155</v>
      </c>
      <c r="AB1761" t="s">
        <v>130</v>
      </c>
      <c r="AC1761" t="s">
        <v>14</v>
      </c>
      <c r="AD1761" t="s">
        <v>193</v>
      </c>
      <c r="AE1761" t="s">
        <v>9</v>
      </c>
      <c r="AF1761" t="s">
        <v>2869</v>
      </c>
      <c r="AG1761" t="s">
        <v>189</v>
      </c>
      <c r="AH1761" t="s">
        <v>5181</v>
      </c>
      <c r="AI1761" t="s">
        <v>6620</v>
      </c>
      <c r="AJ1761" t="s">
        <v>350</v>
      </c>
      <c r="AK1761" t="s">
        <v>6621</v>
      </c>
      <c r="AL1761" t="s">
        <v>134</v>
      </c>
      <c r="AM1761" t="s">
        <v>168</v>
      </c>
      <c r="AN1761" t="s">
        <v>9</v>
      </c>
      <c r="AO1761" t="s">
        <v>136</v>
      </c>
      <c r="AP1761" t="s">
        <v>155</v>
      </c>
      <c r="AQ1761" t="s">
        <v>159</v>
      </c>
      <c r="AR1761" t="s">
        <v>168</v>
      </c>
      <c r="AS1761">
        <v>2</v>
      </c>
      <c r="AT1761" t="s">
        <v>144</v>
      </c>
      <c r="AU1761">
        <v>0</v>
      </c>
      <c r="AV1761" t="s">
        <v>52</v>
      </c>
      <c r="AW1761">
        <v>0</v>
      </c>
      <c r="AX1761" t="s">
        <v>6622</v>
      </c>
      <c r="AY1761" t="s">
        <v>517</v>
      </c>
      <c r="AZ1761" t="s">
        <v>648</v>
      </c>
      <c r="BA1761" t="s">
        <v>648</v>
      </c>
      <c r="BB1761" t="s">
        <v>136</v>
      </c>
    </row>
    <row r="1762" spans="1:54" x14ac:dyDescent="0.25">
      <c r="A1762" t="s">
        <v>9</v>
      </c>
      <c r="B1762">
        <v>42814</v>
      </c>
      <c r="C1762">
        <v>45931</v>
      </c>
      <c r="D1762" t="s">
        <v>14</v>
      </c>
      <c r="E1762">
        <v>1878354</v>
      </c>
      <c r="F1762">
        <v>45929</v>
      </c>
      <c r="G1762">
        <v>2</v>
      </c>
      <c r="H1762" t="s">
        <v>350</v>
      </c>
      <c r="I1762" t="s">
        <v>124</v>
      </c>
      <c r="J1762" s="16">
        <v>45933</v>
      </c>
      <c r="K1762" t="s">
        <v>125</v>
      </c>
      <c r="L1762" t="s">
        <v>149</v>
      </c>
      <c r="M1762">
        <v>2</v>
      </c>
      <c r="N1762" t="s">
        <v>199</v>
      </c>
      <c r="O1762" t="s">
        <v>9</v>
      </c>
      <c r="P1762">
        <v>0</v>
      </c>
      <c r="R1762">
        <v>292.3</v>
      </c>
      <c r="S1762">
        <v>2225.4</v>
      </c>
      <c r="T1762">
        <v>1</v>
      </c>
      <c r="U1762" t="s">
        <v>127</v>
      </c>
      <c r="V1762">
        <v>1</v>
      </c>
      <c r="W1762" t="s">
        <v>1722</v>
      </c>
      <c r="X1762" t="s">
        <v>1723</v>
      </c>
      <c r="Y1762" t="s">
        <v>1723</v>
      </c>
      <c r="Z1762" t="s">
        <v>6623</v>
      </c>
      <c r="AA1762" t="s">
        <v>155</v>
      </c>
      <c r="AB1762" t="s">
        <v>130</v>
      </c>
      <c r="AC1762" t="s">
        <v>14</v>
      </c>
      <c r="AD1762" t="s">
        <v>193</v>
      </c>
      <c r="AE1762" t="s">
        <v>9</v>
      </c>
      <c r="AF1762" t="s">
        <v>2869</v>
      </c>
      <c r="AG1762" t="s">
        <v>189</v>
      </c>
      <c r="AH1762" t="s">
        <v>5181</v>
      </c>
      <c r="AI1762" t="s">
        <v>6624</v>
      </c>
      <c r="AJ1762" t="s">
        <v>350</v>
      </c>
      <c r="AK1762" t="s">
        <v>4775</v>
      </c>
      <c r="AL1762" t="s">
        <v>134</v>
      </c>
      <c r="AM1762" t="s">
        <v>168</v>
      </c>
      <c r="AN1762" t="s">
        <v>9</v>
      </c>
      <c r="AO1762" t="s">
        <v>136</v>
      </c>
      <c r="AP1762" t="s">
        <v>155</v>
      </c>
      <c r="AQ1762" t="s">
        <v>159</v>
      </c>
      <c r="AR1762" t="s">
        <v>168</v>
      </c>
      <c r="AS1762">
        <v>2</v>
      </c>
      <c r="AT1762" t="s">
        <v>144</v>
      </c>
      <c r="AU1762">
        <v>0</v>
      </c>
      <c r="AV1762" t="s">
        <v>52</v>
      </c>
      <c r="AW1762">
        <v>0</v>
      </c>
      <c r="AX1762" t="s">
        <v>6625</v>
      </c>
      <c r="AY1762" t="s">
        <v>517</v>
      </c>
      <c r="AZ1762" t="s">
        <v>648</v>
      </c>
      <c r="BA1762" t="s">
        <v>648</v>
      </c>
      <c r="BB1762" t="s">
        <v>136</v>
      </c>
    </row>
    <row r="1763" spans="1:54" hidden="1" x14ac:dyDescent="0.25">
      <c r="A1763" t="s">
        <v>10</v>
      </c>
      <c r="B1763">
        <v>137317</v>
      </c>
      <c r="C1763">
        <v>45932</v>
      </c>
      <c r="D1763" t="s">
        <v>14</v>
      </c>
      <c r="E1763">
        <v>1878968</v>
      </c>
      <c r="F1763">
        <v>45930</v>
      </c>
      <c r="G1763">
        <v>3</v>
      </c>
      <c r="H1763" t="s">
        <v>139</v>
      </c>
      <c r="I1763" t="s">
        <v>148</v>
      </c>
      <c r="J1763" s="16">
        <v>45933</v>
      </c>
      <c r="K1763" t="s">
        <v>125</v>
      </c>
      <c r="L1763" t="s">
        <v>126</v>
      </c>
      <c r="M1763">
        <v>1</v>
      </c>
      <c r="N1763" t="s">
        <v>1253</v>
      </c>
      <c r="O1763" t="s">
        <v>10</v>
      </c>
      <c r="P1763">
        <v>0</v>
      </c>
      <c r="R1763">
        <v>186.02</v>
      </c>
      <c r="S1763">
        <v>2838.36</v>
      </c>
      <c r="T1763">
        <v>10</v>
      </c>
      <c r="U1763" t="s">
        <v>127</v>
      </c>
      <c r="V1763">
        <v>3</v>
      </c>
      <c r="W1763" t="s">
        <v>6626</v>
      </c>
      <c r="X1763" t="s">
        <v>6626</v>
      </c>
      <c r="Y1763" t="s">
        <v>6626</v>
      </c>
      <c r="Z1763" t="s">
        <v>6627</v>
      </c>
      <c r="AA1763" t="s">
        <v>161</v>
      </c>
      <c r="AB1763" t="s">
        <v>130</v>
      </c>
      <c r="AC1763" t="s">
        <v>14</v>
      </c>
      <c r="AD1763" t="s">
        <v>324</v>
      </c>
      <c r="AE1763" t="s">
        <v>10</v>
      </c>
      <c r="AF1763" t="s">
        <v>1291</v>
      </c>
      <c r="AG1763" t="s">
        <v>1027</v>
      </c>
      <c r="AH1763" t="s">
        <v>6628</v>
      </c>
      <c r="AI1763" t="s">
        <v>6629</v>
      </c>
      <c r="AJ1763" t="s">
        <v>140</v>
      </c>
      <c r="AK1763" t="s">
        <v>6606</v>
      </c>
      <c r="AL1763" t="s">
        <v>134</v>
      </c>
      <c r="AM1763" t="s">
        <v>141</v>
      </c>
      <c r="AN1763" t="s">
        <v>10</v>
      </c>
      <c r="AO1763" t="s">
        <v>136</v>
      </c>
      <c r="AP1763" t="s">
        <v>161</v>
      </c>
      <c r="AQ1763" t="s">
        <v>137</v>
      </c>
      <c r="AR1763" t="s">
        <v>141</v>
      </c>
      <c r="AS1763">
        <v>1</v>
      </c>
      <c r="AT1763" t="s">
        <v>169</v>
      </c>
      <c r="AU1763">
        <v>0</v>
      </c>
      <c r="AV1763" t="s">
        <v>64</v>
      </c>
      <c r="AW1763">
        <v>0</v>
      </c>
      <c r="AX1763" t="s">
        <v>6630</v>
      </c>
      <c r="AY1763" t="s">
        <v>517</v>
      </c>
      <c r="AZ1763" t="s">
        <v>648</v>
      </c>
      <c r="BA1763" t="s">
        <v>648</v>
      </c>
      <c r="BB1763" t="s">
        <v>136</v>
      </c>
    </row>
    <row r="1764" spans="1:54" hidden="1" x14ac:dyDescent="0.25">
      <c r="A1764" t="s">
        <v>1289</v>
      </c>
      <c r="B1764">
        <v>9614</v>
      </c>
      <c r="C1764">
        <v>45932</v>
      </c>
      <c r="D1764" t="s">
        <v>14</v>
      </c>
      <c r="E1764">
        <v>1879129</v>
      </c>
      <c r="F1764">
        <v>45931</v>
      </c>
      <c r="G1764">
        <v>1</v>
      </c>
      <c r="H1764" t="s">
        <v>167</v>
      </c>
      <c r="I1764" t="s">
        <v>124</v>
      </c>
      <c r="J1764" s="16">
        <v>45932</v>
      </c>
      <c r="K1764" t="s">
        <v>125</v>
      </c>
      <c r="L1764" t="s">
        <v>126</v>
      </c>
      <c r="M1764">
        <v>0</v>
      </c>
      <c r="N1764" t="s">
        <v>261</v>
      </c>
      <c r="O1764" t="s">
        <v>1289</v>
      </c>
      <c r="P1764">
        <v>0</v>
      </c>
      <c r="R1764">
        <v>246.55</v>
      </c>
      <c r="S1764">
        <v>3457.68</v>
      </c>
      <c r="T1764">
        <v>18</v>
      </c>
      <c r="U1764" t="s">
        <v>127</v>
      </c>
      <c r="V1764">
        <v>17</v>
      </c>
      <c r="W1764" t="s">
        <v>1149</v>
      </c>
      <c r="X1764" t="s">
        <v>1150</v>
      </c>
      <c r="Y1764" t="s">
        <v>1150</v>
      </c>
      <c r="Z1764" t="s">
        <v>5184</v>
      </c>
      <c r="AA1764" t="s">
        <v>129</v>
      </c>
      <c r="AB1764" t="s">
        <v>173</v>
      </c>
      <c r="AC1764" t="s">
        <v>1152</v>
      </c>
      <c r="AD1764" t="s">
        <v>193</v>
      </c>
      <c r="AE1764" t="s">
        <v>1289</v>
      </c>
      <c r="AF1764" t="s">
        <v>1929</v>
      </c>
      <c r="AG1764" t="s">
        <v>1153</v>
      </c>
      <c r="AH1764" t="s">
        <v>4392</v>
      </c>
      <c r="AI1764" t="s">
        <v>5185</v>
      </c>
      <c r="AJ1764" t="s">
        <v>167</v>
      </c>
      <c r="AK1764" t="s">
        <v>5186</v>
      </c>
      <c r="AL1764" t="s">
        <v>134</v>
      </c>
      <c r="AM1764" t="s">
        <v>168</v>
      </c>
      <c r="AN1764" t="s">
        <v>14</v>
      </c>
      <c r="AO1764" t="s">
        <v>173</v>
      </c>
      <c r="AP1764" t="s">
        <v>129</v>
      </c>
      <c r="AQ1764" t="s">
        <v>137</v>
      </c>
      <c r="AR1764" t="s">
        <v>168</v>
      </c>
      <c r="AS1764">
        <v>0</v>
      </c>
      <c r="AT1764" t="s">
        <v>202</v>
      </c>
      <c r="AU1764">
        <v>0</v>
      </c>
      <c r="AV1764" t="s">
        <v>44</v>
      </c>
      <c r="AW1764">
        <v>0</v>
      </c>
      <c r="AX1764" t="s">
        <v>5187</v>
      </c>
      <c r="AY1764" t="s">
        <v>517</v>
      </c>
      <c r="AZ1764" t="s">
        <v>648</v>
      </c>
      <c r="BA1764" t="s">
        <v>648</v>
      </c>
      <c r="BB1764" t="s">
        <v>745</v>
      </c>
    </row>
    <row r="1765" spans="1:54" hidden="1" x14ac:dyDescent="0.25">
      <c r="A1765" t="s">
        <v>9</v>
      </c>
      <c r="B1765">
        <v>42875</v>
      </c>
      <c r="C1765">
        <v>45936</v>
      </c>
      <c r="D1765" t="s">
        <v>14</v>
      </c>
      <c r="E1765">
        <v>1880071</v>
      </c>
      <c r="F1765">
        <v>45933</v>
      </c>
      <c r="G1765">
        <v>3</v>
      </c>
      <c r="H1765" t="s">
        <v>139</v>
      </c>
      <c r="I1765" t="s">
        <v>124</v>
      </c>
      <c r="J1765" s="16">
        <v>45936</v>
      </c>
      <c r="K1765" t="s">
        <v>125</v>
      </c>
      <c r="L1765" t="s">
        <v>149</v>
      </c>
      <c r="M1765">
        <v>0</v>
      </c>
      <c r="N1765" t="s">
        <v>787</v>
      </c>
      <c r="O1765" t="s">
        <v>14</v>
      </c>
      <c r="P1765">
        <v>0</v>
      </c>
      <c r="R1765">
        <v>697.77</v>
      </c>
      <c r="S1765">
        <v>20626.66</v>
      </c>
      <c r="T1765">
        <v>48</v>
      </c>
      <c r="U1765" t="s">
        <v>127</v>
      </c>
      <c r="V1765">
        <v>4</v>
      </c>
      <c r="W1765" t="s">
        <v>395</v>
      </c>
      <c r="X1765" t="s">
        <v>396</v>
      </c>
      <c r="Y1765" t="s">
        <v>396</v>
      </c>
      <c r="Z1765" t="s">
        <v>11655</v>
      </c>
      <c r="AA1765" t="s">
        <v>153</v>
      </c>
      <c r="AB1765" t="s">
        <v>130</v>
      </c>
      <c r="AC1765" t="s">
        <v>14</v>
      </c>
      <c r="AD1765" t="s">
        <v>193</v>
      </c>
      <c r="AE1765" t="s">
        <v>9</v>
      </c>
      <c r="AF1765" t="s">
        <v>2201</v>
      </c>
      <c r="AG1765" t="s">
        <v>252</v>
      </c>
      <c r="AH1765" t="s">
        <v>11142</v>
      </c>
      <c r="AI1765" t="s">
        <v>11656</v>
      </c>
      <c r="AJ1765" t="s">
        <v>140</v>
      </c>
      <c r="AK1765" t="s">
        <v>158</v>
      </c>
      <c r="AL1765" t="s">
        <v>134</v>
      </c>
      <c r="AM1765" t="s">
        <v>141</v>
      </c>
      <c r="AN1765" t="s">
        <v>14</v>
      </c>
      <c r="AO1765" t="s">
        <v>136</v>
      </c>
      <c r="AP1765" t="s">
        <v>155</v>
      </c>
      <c r="AQ1765" t="s">
        <v>137</v>
      </c>
      <c r="AR1765" t="s">
        <v>141</v>
      </c>
      <c r="AS1765">
        <v>0</v>
      </c>
      <c r="AT1765" t="s">
        <v>147</v>
      </c>
      <c r="AU1765">
        <v>0</v>
      </c>
      <c r="AV1765" t="s">
        <v>69</v>
      </c>
      <c r="AW1765">
        <v>0</v>
      </c>
      <c r="AX1765" t="s">
        <v>11657</v>
      </c>
      <c r="AY1765" t="s">
        <v>517</v>
      </c>
      <c r="AZ1765" t="s">
        <v>648</v>
      </c>
      <c r="BA1765" t="s">
        <v>648</v>
      </c>
      <c r="BB1765" t="s">
        <v>136</v>
      </c>
    </row>
    <row r="1766" spans="1:54" hidden="1" x14ac:dyDescent="0.25">
      <c r="A1766" t="s">
        <v>9</v>
      </c>
      <c r="B1766">
        <v>42878</v>
      </c>
      <c r="C1766">
        <v>45936</v>
      </c>
      <c r="D1766" t="s">
        <v>14</v>
      </c>
      <c r="E1766">
        <v>1880237</v>
      </c>
      <c r="F1766">
        <v>45933</v>
      </c>
      <c r="G1766">
        <v>3</v>
      </c>
      <c r="H1766" t="s">
        <v>139</v>
      </c>
      <c r="I1766" t="s">
        <v>124</v>
      </c>
      <c r="J1766" s="16">
        <v>45936</v>
      </c>
      <c r="K1766" t="s">
        <v>125</v>
      </c>
      <c r="L1766" t="s">
        <v>149</v>
      </c>
      <c r="M1766">
        <v>0</v>
      </c>
      <c r="N1766" t="s">
        <v>1327</v>
      </c>
      <c r="O1766" t="s">
        <v>14</v>
      </c>
      <c r="P1766">
        <v>0</v>
      </c>
      <c r="R1766">
        <v>151.09</v>
      </c>
      <c r="S1766">
        <v>1667.02</v>
      </c>
      <c r="T1766">
        <v>5</v>
      </c>
      <c r="U1766" t="s">
        <v>127</v>
      </c>
      <c r="V1766">
        <v>2</v>
      </c>
      <c r="W1766" t="s">
        <v>5179</v>
      </c>
      <c r="X1766" t="s">
        <v>5179</v>
      </c>
      <c r="Y1766" t="s">
        <v>5179</v>
      </c>
      <c r="Z1766" t="s">
        <v>11658</v>
      </c>
      <c r="AA1766" t="s">
        <v>153</v>
      </c>
      <c r="AB1766" t="s">
        <v>130</v>
      </c>
      <c r="AC1766" t="s">
        <v>14</v>
      </c>
      <c r="AD1766" t="s">
        <v>324</v>
      </c>
      <c r="AE1766" t="s">
        <v>9</v>
      </c>
      <c r="AF1766" t="s">
        <v>2201</v>
      </c>
      <c r="AG1766" t="s">
        <v>256</v>
      </c>
      <c r="AH1766" t="s">
        <v>11142</v>
      </c>
      <c r="AI1766" t="s">
        <v>11659</v>
      </c>
      <c r="AJ1766" t="s">
        <v>140</v>
      </c>
      <c r="AK1766" t="s">
        <v>11660</v>
      </c>
      <c r="AL1766" t="s">
        <v>134</v>
      </c>
      <c r="AM1766" t="s">
        <v>141</v>
      </c>
      <c r="AN1766" t="s">
        <v>14</v>
      </c>
      <c r="AO1766" t="s">
        <v>136</v>
      </c>
      <c r="AP1766" t="s">
        <v>155</v>
      </c>
      <c r="AQ1766" t="s">
        <v>137</v>
      </c>
      <c r="AR1766" t="s">
        <v>141</v>
      </c>
      <c r="AS1766">
        <v>0</v>
      </c>
      <c r="AT1766" t="s">
        <v>147</v>
      </c>
      <c r="AU1766">
        <v>0</v>
      </c>
      <c r="AV1766" t="s">
        <v>45</v>
      </c>
      <c r="AW1766">
        <v>0</v>
      </c>
      <c r="AX1766" t="s">
        <v>11661</v>
      </c>
      <c r="AY1766" t="s">
        <v>517</v>
      </c>
      <c r="AZ1766" t="s">
        <v>648</v>
      </c>
      <c r="BA1766" t="s">
        <v>648</v>
      </c>
      <c r="BB1766" t="s">
        <v>136</v>
      </c>
    </row>
    <row r="1767" spans="1:54" hidden="1" x14ac:dyDescent="0.25">
      <c r="A1767" t="s">
        <v>143</v>
      </c>
      <c r="B1767">
        <v>6301</v>
      </c>
      <c r="C1767">
        <v>45922</v>
      </c>
      <c r="D1767" t="s">
        <v>143</v>
      </c>
      <c r="E1767">
        <v>5488987</v>
      </c>
      <c r="F1767">
        <v>45912</v>
      </c>
      <c r="G1767">
        <v>10</v>
      </c>
      <c r="H1767" t="s">
        <v>227</v>
      </c>
      <c r="I1767" t="s">
        <v>124</v>
      </c>
      <c r="J1767" s="16">
        <v>45931</v>
      </c>
      <c r="K1767" t="s">
        <v>125</v>
      </c>
      <c r="L1767" t="s">
        <v>126</v>
      </c>
      <c r="M1767">
        <v>9</v>
      </c>
      <c r="N1767" t="s">
        <v>1840</v>
      </c>
      <c r="O1767" t="s">
        <v>143</v>
      </c>
      <c r="P1767">
        <v>0</v>
      </c>
      <c r="R1767">
        <v>95.16</v>
      </c>
      <c r="S1767">
        <v>2590.6999999999998</v>
      </c>
      <c r="T1767">
        <v>1</v>
      </c>
      <c r="U1767" t="s">
        <v>152</v>
      </c>
      <c r="V1767">
        <v>1</v>
      </c>
      <c r="W1767" t="s">
        <v>432</v>
      </c>
      <c r="X1767" t="s">
        <v>2856</v>
      </c>
      <c r="Y1767" t="s">
        <v>2856</v>
      </c>
      <c r="Z1767" t="s">
        <v>2857</v>
      </c>
      <c r="AA1767" t="s">
        <v>129</v>
      </c>
      <c r="AB1767" t="s">
        <v>173</v>
      </c>
      <c r="AC1767" t="s">
        <v>143</v>
      </c>
      <c r="AD1767" t="s">
        <v>1064</v>
      </c>
      <c r="AE1767" t="s">
        <v>1067</v>
      </c>
      <c r="AF1767" t="s">
        <v>151</v>
      </c>
      <c r="AG1767" t="s">
        <v>255</v>
      </c>
      <c r="AH1767" t="s">
        <v>2858</v>
      </c>
      <c r="AI1767" t="s">
        <v>3705</v>
      </c>
      <c r="AJ1767" t="s">
        <v>154</v>
      </c>
      <c r="AK1767" t="s">
        <v>3706</v>
      </c>
      <c r="AL1767" t="s">
        <v>134</v>
      </c>
      <c r="AM1767" t="s">
        <v>1222</v>
      </c>
      <c r="AN1767" t="s">
        <v>16</v>
      </c>
      <c r="AO1767" t="s">
        <v>173</v>
      </c>
      <c r="AP1767" t="s">
        <v>129</v>
      </c>
      <c r="AQ1767" t="s">
        <v>137</v>
      </c>
      <c r="AR1767" t="s">
        <v>1222</v>
      </c>
      <c r="AS1767">
        <v>9</v>
      </c>
      <c r="AT1767" t="s">
        <v>147</v>
      </c>
      <c r="AU1767">
        <v>1</v>
      </c>
      <c r="AV1767" t="s">
        <v>60</v>
      </c>
      <c r="AW1767">
        <v>0</v>
      </c>
      <c r="AX1767" t="s">
        <v>665</v>
      </c>
      <c r="AY1767" t="s">
        <v>481</v>
      </c>
      <c r="AZ1767" t="s">
        <v>648</v>
      </c>
      <c r="BA1767" t="s">
        <v>648</v>
      </c>
      <c r="BB1767" t="s">
        <v>746</v>
      </c>
    </row>
    <row r="1768" spans="1:54" hidden="1" x14ac:dyDescent="0.25">
      <c r="A1768" t="s">
        <v>11</v>
      </c>
      <c r="B1768">
        <v>131545</v>
      </c>
      <c r="C1768">
        <v>45929</v>
      </c>
      <c r="D1768" t="s">
        <v>143</v>
      </c>
      <c r="E1768">
        <v>5507359</v>
      </c>
      <c r="F1768">
        <v>45925</v>
      </c>
      <c r="G1768">
        <v>3</v>
      </c>
      <c r="H1768" t="s">
        <v>139</v>
      </c>
      <c r="I1768" t="s">
        <v>124</v>
      </c>
      <c r="J1768" s="16">
        <v>45931</v>
      </c>
      <c r="K1768" t="s">
        <v>125</v>
      </c>
      <c r="L1768" t="s">
        <v>126</v>
      </c>
      <c r="M1768">
        <v>2</v>
      </c>
      <c r="N1768" t="s">
        <v>1825</v>
      </c>
      <c r="O1768" t="s">
        <v>16</v>
      </c>
      <c r="P1768">
        <v>0</v>
      </c>
      <c r="R1768">
        <v>152.27000000000001</v>
      </c>
      <c r="S1768">
        <v>2989.2</v>
      </c>
      <c r="T1768">
        <v>3</v>
      </c>
      <c r="U1768" t="s">
        <v>127</v>
      </c>
      <c r="V1768">
        <v>1</v>
      </c>
      <c r="W1768" t="s">
        <v>1826</v>
      </c>
      <c r="X1768" t="s">
        <v>1827</v>
      </c>
      <c r="Y1768" t="s">
        <v>1827</v>
      </c>
      <c r="Z1768" t="s">
        <v>1828</v>
      </c>
      <c r="AA1768" t="s">
        <v>129</v>
      </c>
      <c r="AB1768" t="s">
        <v>130</v>
      </c>
      <c r="AC1768" t="s">
        <v>143</v>
      </c>
      <c r="AD1768" t="s">
        <v>1064</v>
      </c>
      <c r="AE1768" t="s">
        <v>247</v>
      </c>
      <c r="AF1768" t="s">
        <v>248</v>
      </c>
      <c r="AG1768" t="s">
        <v>993</v>
      </c>
      <c r="AH1768" t="s">
        <v>808</v>
      </c>
      <c r="AI1768" t="s">
        <v>3087</v>
      </c>
      <c r="AJ1768" t="s">
        <v>140</v>
      </c>
      <c r="AK1768" t="s">
        <v>3088</v>
      </c>
      <c r="AL1768" t="s">
        <v>134</v>
      </c>
      <c r="AM1768" t="s">
        <v>141</v>
      </c>
      <c r="AN1768" t="s">
        <v>16</v>
      </c>
      <c r="AO1768" t="s">
        <v>136</v>
      </c>
      <c r="AP1768" t="s">
        <v>196</v>
      </c>
      <c r="AQ1768" t="s">
        <v>137</v>
      </c>
      <c r="AR1768" t="s">
        <v>141</v>
      </c>
      <c r="AS1768">
        <v>2</v>
      </c>
      <c r="AT1768" t="s">
        <v>142</v>
      </c>
      <c r="AU1768">
        <v>0</v>
      </c>
      <c r="AV1768" t="s">
        <v>173</v>
      </c>
      <c r="AW1768">
        <v>0</v>
      </c>
      <c r="AX1768" t="s">
        <v>1829</v>
      </c>
      <c r="AY1768" t="s">
        <v>59</v>
      </c>
      <c r="AZ1768" t="s">
        <v>648</v>
      </c>
      <c r="BA1768" t="s">
        <v>648</v>
      </c>
      <c r="BB1768" t="s">
        <v>136</v>
      </c>
    </row>
    <row r="1769" spans="1:54" hidden="1" x14ac:dyDescent="0.25">
      <c r="A1769" t="s">
        <v>12</v>
      </c>
      <c r="B1769">
        <v>118719</v>
      </c>
      <c r="C1769">
        <v>45934</v>
      </c>
      <c r="D1769" t="s">
        <v>143</v>
      </c>
      <c r="E1769">
        <v>5516669</v>
      </c>
      <c r="F1769">
        <v>45931</v>
      </c>
      <c r="G1769">
        <v>5</v>
      </c>
      <c r="H1769" t="s">
        <v>123</v>
      </c>
      <c r="I1769" t="s">
        <v>124</v>
      </c>
      <c r="J1769" s="16">
        <v>45936</v>
      </c>
      <c r="K1769" t="s">
        <v>125</v>
      </c>
      <c r="L1769" t="s">
        <v>149</v>
      </c>
      <c r="M1769">
        <v>2</v>
      </c>
      <c r="N1769" t="s">
        <v>1840</v>
      </c>
      <c r="O1769" t="s">
        <v>12</v>
      </c>
      <c r="P1769">
        <v>0</v>
      </c>
      <c r="R1769">
        <v>91.19</v>
      </c>
      <c r="S1769">
        <v>2049.66</v>
      </c>
      <c r="T1769">
        <v>1</v>
      </c>
      <c r="U1769" t="s">
        <v>127</v>
      </c>
      <c r="V1769">
        <v>1</v>
      </c>
      <c r="W1769" t="s">
        <v>8507</v>
      </c>
      <c r="X1769" t="s">
        <v>8508</v>
      </c>
      <c r="Y1769" t="s">
        <v>8508</v>
      </c>
      <c r="Z1769" t="s">
        <v>11662</v>
      </c>
      <c r="AA1769" t="s">
        <v>155</v>
      </c>
      <c r="AB1769" t="s">
        <v>130</v>
      </c>
      <c r="AC1769" t="s">
        <v>143</v>
      </c>
      <c r="AD1769" t="s">
        <v>1064</v>
      </c>
      <c r="AE1769" t="s">
        <v>18</v>
      </c>
      <c r="AF1769" t="s">
        <v>1453</v>
      </c>
      <c r="AG1769" t="s">
        <v>255</v>
      </c>
      <c r="AH1769" t="s">
        <v>8215</v>
      </c>
      <c r="AI1769" t="s">
        <v>11663</v>
      </c>
      <c r="AJ1769" t="s">
        <v>133</v>
      </c>
      <c r="AK1769" t="s">
        <v>11664</v>
      </c>
      <c r="AL1769" t="s">
        <v>134</v>
      </c>
      <c r="AM1769" t="s">
        <v>135</v>
      </c>
      <c r="AN1769" t="s">
        <v>12</v>
      </c>
      <c r="AO1769" t="s">
        <v>136</v>
      </c>
      <c r="AP1769" t="s">
        <v>155</v>
      </c>
      <c r="AQ1769" t="s">
        <v>159</v>
      </c>
      <c r="AR1769" t="s">
        <v>135</v>
      </c>
      <c r="AS1769">
        <v>2</v>
      </c>
      <c r="AT1769" t="s">
        <v>202</v>
      </c>
      <c r="AU1769">
        <v>0</v>
      </c>
      <c r="AV1769" t="s">
        <v>60</v>
      </c>
      <c r="AW1769">
        <v>0</v>
      </c>
      <c r="AX1769" t="s">
        <v>11665</v>
      </c>
      <c r="AY1769" t="s">
        <v>517</v>
      </c>
      <c r="AZ1769" t="s">
        <v>648</v>
      </c>
      <c r="BA1769" t="s">
        <v>648</v>
      </c>
      <c r="BB1769" t="s">
        <v>136</v>
      </c>
    </row>
    <row r="1770" spans="1:54" hidden="1" x14ac:dyDescent="0.25">
      <c r="A1770" t="s">
        <v>14</v>
      </c>
      <c r="B1770">
        <v>208453</v>
      </c>
      <c r="C1770">
        <v>45922</v>
      </c>
      <c r="D1770" t="s">
        <v>16</v>
      </c>
      <c r="E1770">
        <v>5496732</v>
      </c>
      <c r="F1770">
        <v>45918</v>
      </c>
      <c r="G1770">
        <v>3</v>
      </c>
      <c r="H1770" t="s">
        <v>139</v>
      </c>
      <c r="I1770" t="s">
        <v>124</v>
      </c>
      <c r="J1770" s="16">
        <v>45936</v>
      </c>
      <c r="K1770" t="s">
        <v>125</v>
      </c>
      <c r="L1770" t="s">
        <v>149</v>
      </c>
      <c r="M1770">
        <v>14</v>
      </c>
      <c r="N1770" t="s">
        <v>1840</v>
      </c>
      <c r="O1770" t="s">
        <v>14</v>
      </c>
      <c r="P1770">
        <v>175.76</v>
      </c>
      <c r="R1770">
        <v>3933.97</v>
      </c>
      <c r="S1770">
        <v>132810.76999999999</v>
      </c>
      <c r="T1770">
        <v>1092</v>
      </c>
      <c r="U1770" t="s">
        <v>150</v>
      </c>
      <c r="V1770">
        <v>1</v>
      </c>
      <c r="W1770" t="s">
        <v>326</v>
      </c>
      <c r="X1770" t="s">
        <v>1005</v>
      </c>
      <c r="Y1770" t="s">
        <v>1005</v>
      </c>
      <c r="Z1770" t="s">
        <v>11666</v>
      </c>
      <c r="AA1770" t="s">
        <v>153</v>
      </c>
      <c r="AB1770" t="s">
        <v>130</v>
      </c>
      <c r="AC1770" t="s">
        <v>16</v>
      </c>
      <c r="AD1770" t="s">
        <v>254</v>
      </c>
      <c r="AE1770" t="s">
        <v>14</v>
      </c>
      <c r="AF1770" t="s">
        <v>151</v>
      </c>
      <c r="AG1770" t="s">
        <v>235</v>
      </c>
      <c r="AH1770" t="s">
        <v>11667</v>
      </c>
      <c r="AI1770" t="s">
        <v>11668</v>
      </c>
      <c r="AJ1770" t="s">
        <v>187</v>
      </c>
      <c r="AK1770" t="s">
        <v>11669</v>
      </c>
      <c r="AL1770" t="s">
        <v>134</v>
      </c>
      <c r="AM1770" t="s">
        <v>141</v>
      </c>
      <c r="AN1770" t="s">
        <v>14</v>
      </c>
      <c r="AO1770" t="s">
        <v>136</v>
      </c>
      <c r="AP1770" t="s">
        <v>153</v>
      </c>
      <c r="AQ1770" t="s">
        <v>137</v>
      </c>
      <c r="AR1770" t="s">
        <v>141</v>
      </c>
      <c r="AS1770">
        <v>14</v>
      </c>
      <c r="AT1770" t="s">
        <v>142</v>
      </c>
      <c r="AU1770">
        <v>2</v>
      </c>
      <c r="AV1770" t="s">
        <v>60</v>
      </c>
      <c r="AW1770">
        <v>0</v>
      </c>
      <c r="AX1770" t="s">
        <v>11670</v>
      </c>
      <c r="AY1770" t="s">
        <v>517</v>
      </c>
      <c r="AZ1770" t="s">
        <v>648</v>
      </c>
      <c r="BA1770" t="s">
        <v>648</v>
      </c>
      <c r="BB1770" t="s">
        <v>136</v>
      </c>
    </row>
    <row r="1771" spans="1:54" hidden="1" x14ac:dyDescent="0.25">
      <c r="A1771" t="s">
        <v>1</v>
      </c>
      <c r="B1771">
        <v>162451</v>
      </c>
      <c r="C1771">
        <v>45931</v>
      </c>
      <c r="D1771" t="s">
        <v>16</v>
      </c>
      <c r="E1771">
        <v>5511283</v>
      </c>
      <c r="F1771">
        <v>45929</v>
      </c>
      <c r="G1771">
        <v>3</v>
      </c>
      <c r="H1771" t="s">
        <v>139</v>
      </c>
      <c r="I1771" t="s">
        <v>124</v>
      </c>
      <c r="J1771" s="16">
        <v>45932</v>
      </c>
      <c r="K1771" t="s">
        <v>125</v>
      </c>
      <c r="L1771" t="s">
        <v>126</v>
      </c>
      <c r="M1771">
        <v>1</v>
      </c>
      <c r="N1771" t="s">
        <v>561</v>
      </c>
      <c r="O1771" t="s">
        <v>16</v>
      </c>
      <c r="P1771">
        <v>0</v>
      </c>
      <c r="R1771">
        <v>114.05</v>
      </c>
      <c r="S1771">
        <v>19427.3</v>
      </c>
      <c r="T1771">
        <v>9</v>
      </c>
      <c r="U1771" t="s">
        <v>127</v>
      </c>
      <c r="V1771">
        <v>1</v>
      </c>
      <c r="W1771" t="s">
        <v>315</v>
      </c>
      <c r="X1771" t="s">
        <v>315</v>
      </c>
      <c r="Y1771" t="s">
        <v>315</v>
      </c>
      <c r="Z1771" t="s">
        <v>2763</v>
      </c>
      <c r="AA1771" t="s">
        <v>129</v>
      </c>
      <c r="AB1771" t="s">
        <v>130</v>
      </c>
      <c r="AC1771" t="s">
        <v>2358</v>
      </c>
      <c r="AD1771" t="s">
        <v>254</v>
      </c>
      <c r="AE1771" t="s">
        <v>1</v>
      </c>
      <c r="AF1771" t="s">
        <v>2027</v>
      </c>
      <c r="AG1771" t="s">
        <v>1097</v>
      </c>
      <c r="AH1771" t="s">
        <v>2068</v>
      </c>
      <c r="AI1771" t="s">
        <v>4708</v>
      </c>
      <c r="AJ1771" t="s">
        <v>140</v>
      </c>
      <c r="AK1771" t="s">
        <v>4709</v>
      </c>
      <c r="AL1771" t="s">
        <v>134</v>
      </c>
      <c r="AM1771" t="s">
        <v>141</v>
      </c>
      <c r="AN1771" t="s">
        <v>16</v>
      </c>
      <c r="AO1771" t="s">
        <v>136</v>
      </c>
      <c r="AP1771" t="s">
        <v>161</v>
      </c>
      <c r="AQ1771" t="s">
        <v>137</v>
      </c>
      <c r="AR1771" t="s">
        <v>141</v>
      </c>
      <c r="AS1771">
        <v>1</v>
      </c>
      <c r="AT1771" t="s">
        <v>144</v>
      </c>
      <c r="AU1771">
        <v>0</v>
      </c>
      <c r="AV1771" t="s">
        <v>59</v>
      </c>
      <c r="AW1771">
        <v>0</v>
      </c>
      <c r="AX1771" t="s">
        <v>4710</v>
      </c>
      <c r="AY1771" t="s">
        <v>57</v>
      </c>
      <c r="AZ1771" t="s">
        <v>648</v>
      </c>
      <c r="BA1771" t="s">
        <v>649</v>
      </c>
      <c r="BB1771" t="s">
        <v>136</v>
      </c>
    </row>
    <row r="1772" spans="1:54" x14ac:dyDescent="0.25">
      <c r="A1772" t="s">
        <v>267</v>
      </c>
      <c r="B1772">
        <v>27741</v>
      </c>
      <c r="C1772">
        <v>45932</v>
      </c>
      <c r="D1772" t="s">
        <v>16</v>
      </c>
      <c r="E1772">
        <v>5512169</v>
      </c>
      <c r="F1772">
        <v>45929</v>
      </c>
      <c r="G1772">
        <v>3</v>
      </c>
      <c r="H1772" t="s">
        <v>139</v>
      </c>
      <c r="I1772" t="s">
        <v>124</v>
      </c>
      <c r="J1772" s="16">
        <v>45933</v>
      </c>
      <c r="K1772" t="s">
        <v>125</v>
      </c>
      <c r="L1772" t="s">
        <v>126</v>
      </c>
      <c r="M1772">
        <v>1</v>
      </c>
      <c r="N1772" t="s">
        <v>199</v>
      </c>
      <c r="O1772" t="s">
        <v>12</v>
      </c>
      <c r="P1772">
        <v>0</v>
      </c>
      <c r="R1772">
        <v>60.74</v>
      </c>
      <c r="S1772">
        <v>922.49</v>
      </c>
      <c r="T1772">
        <v>2</v>
      </c>
      <c r="U1772" t="s">
        <v>127</v>
      </c>
      <c r="V1772">
        <v>1</v>
      </c>
      <c r="W1772" t="s">
        <v>404</v>
      </c>
      <c r="X1772" t="s">
        <v>1487</v>
      </c>
      <c r="Y1772" t="s">
        <v>1487</v>
      </c>
      <c r="Z1772" t="s">
        <v>6723</v>
      </c>
      <c r="AA1772" t="s">
        <v>155</v>
      </c>
      <c r="AB1772" t="s">
        <v>130</v>
      </c>
      <c r="AC1772" t="s">
        <v>16</v>
      </c>
      <c r="AD1772" t="s">
        <v>254</v>
      </c>
      <c r="AE1772" t="s">
        <v>267</v>
      </c>
      <c r="AF1772" t="s">
        <v>268</v>
      </c>
      <c r="AG1772" t="s">
        <v>993</v>
      </c>
      <c r="AH1772" t="s">
        <v>2621</v>
      </c>
      <c r="AI1772" t="s">
        <v>6724</v>
      </c>
      <c r="AJ1772" t="s">
        <v>140</v>
      </c>
      <c r="AK1772" t="s">
        <v>894</v>
      </c>
      <c r="AL1772" t="s">
        <v>134</v>
      </c>
      <c r="AM1772" t="s">
        <v>141</v>
      </c>
      <c r="AN1772" t="s">
        <v>12</v>
      </c>
      <c r="AO1772" t="s">
        <v>136</v>
      </c>
      <c r="AP1772" t="s">
        <v>155</v>
      </c>
      <c r="AQ1772" t="s">
        <v>159</v>
      </c>
      <c r="AR1772" t="s">
        <v>141</v>
      </c>
      <c r="AS1772">
        <v>1</v>
      </c>
      <c r="AT1772" t="s">
        <v>144</v>
      </c>
      <c r="AU1772">
        <v>0</v>
      </c>
      <c r="AV1772" t="s">
        <v>52</v>
      </c>
      <c r="AW1772">
        <v>0</v>
      </c>
      <c r="AX1772" t="s">
        <v>6725</v>
      </c>
      <c r="AY1772" t="s">
        <v>517</v>
      </c>
      <c r="AZ1772" t="s">
        <v>648</v>
      </c>
      <c r="BA1772" t="s">
        <v>648</v>
      </c>
      <c r="BB1772" t="s">
        <v>136</v>
      </c>
    </row>
    <row r="1773" spans="1:54" hidden="1" x14ac:dyDescent="0.25">
      <c r="A1773" t="s">
        <v>1</v>
      </c>
      <c r="B1773">
        <v>162448</v>
      </c>
      <c r="C1773">
        <v>45931</v>
      </c>
      <c r="D1773" t="s">
        <v>16</v>
      </c>
      <c r="E1773">
        <v>5513414</v>
      </c>
      <c r="F1773">
        <v>45929</v>
      </c>
      <c r="G1773">
        <v>3</v>
      </c>
      <c r="H1773" t="s">
        <v>139</v>
      </c>
      <c r="I1773" t="s">
        <v>124</v>
      </c>
      <c r="J1773" s="16">
        <v>45933</v>
      </c>
      <c r="K1773" t="s">
        <v>125</v>
      </c>
      <c r="L1773" t="s">
        <v>126</v>
      </c>
      <c r="M1773">
        <v>2</v>
      </c>
      <c r="N1773" t="s">
        <v>1464</v>
      </c>
      <c r="O1773" t="s">
        <v>1</v>
      </c>
      <c r="P1773">
        <v>0</v>
      </c>
      <c r="R1773">
        <v>26.31</v>
      </c>
      <c r="S1773">
        <v>484.18</v>
      </c>
      <c r="T1773">
        <v>2</v>
      </c>
      <c r="U1773" t="s">
        <v>127</v>
      </c>
      <c r="V1773">
        <v>1</v>
      </c>
      <c r="W1773" t="s">
        <v>315</v>
      </c>
      <c r="X1773" t="s">
        <v>315</v>
      </c>
      <c r="Y1773" t="s">
        <v>315</v>
      </c>
      <c r="Z1773" t="s">
        <v>6726</v>
      </c>
      <c r="AA1773" t="s">
        <v>161</v>
      </c>
      <c r="AB1773" t="s">
        <v>130</v>
      </c>
      <c r="AC1773" t="s">
        <v>2358</v>
      </c>
      <c r="AD1773" t="s">
        <v>254</v>
      </c>
      <c r="AE1773" t="s">
        <v>2504</v>
      </c>
      <c r="AF1773" t="s">
        <v>1468</v>
      </c>
      <c r="AG1773" t="s">
        <v>1097</v>
      </c>
      <c r="AH1773" t="s">
        <v>6727</v>
      </c>
      <c r="AI1773" t="s">
        <v>6728</v>
      </c>
      <c r="AJ1773" t="s">
        <v>146</v>
      </c>
      <c r="AK1773" t="s">
        <v>6729</v>
      </c>
      <c r="AL1773" t="s">
        <v>134</v>
      </c>
      <c r="AM1773" t="s">
        <v>141</v>
      </c>
      <c r="AN1773" t="s">
        <v>1</v>
      </c>
      <c r="AO1773" t="s">
        <v>136</v>
      </c>
      <c r="AP1773" t="s">
        <v>161</v>
      </c>
      <c r="AQ1773" t="s">
        <v>137</v>
      </c>
      <c r="AR1773" t="s">
        <v>141</v>
      </c>
      <c r="AS1773">
        <v>2</v>
      </c>
      <c r="AT1773" t="s">
        <v>144</v>
      </c>
      <c r="AU1773">
        <v>0</v>
      </c>
      <c r="AV1773" t="s">
        <v>73</v>
      </c>
      <c r="AW1773">
        <v>0</v>
      </c>
      <c r="AX1773" t="s">
        <v>6730</v>
      </c>
      <c r="AY1773" t="s">
        <v>517</v>
      </c>
      <c r="AZ1773" t="s">
        <v>648</v>
      </c>
      <c r="BA1773" t="s">
        <v>649</v>
      </c>
      <c r="BB1773" t="s">
        <v>136</v>
      </c>
    </row>
    <row r="1774" spans="1:54" hidden="1" x14ac:dyDescent="0.25">
      <c r="A1774" t="s">
        <v>272</v>
      </c>
      <c r="B1774">
        <v>3998</v>
      </c>
      <c r="C1774">
        <v>45932</v>
      </c>
      <c r="D1774" t="s">
        <v>16</v>
      </c>
      <c r="E1774">
        <v>5514182</v>
      </c>
      <c r="F1774">
        <v>45930</v>
      </c>
      <c r="G1774">
        <v>1</v>
      </c>
      <c r="H1774" t="s">
        <v>167</v>
      </c>
      <c r="I1774" t="s">
        <v>148</v>
      </c>
      <c r="J1774" s="16">
        <v>45933</v>
      </c>
      <c r="K1774" t="s">
        <v>125</v>
      </c>
      <c r="L1774" t="s">
        <v>126</v>
      </c>
      <c r="M1774">
        <v>1</v>
      </c>
      <c r="N1774" t="s">
        <v>213</v>
      </c>
      <c r="O1774" t="s">
        <v>272</v>
      </c>
      <c r="P1774">
        <v>0</v>
      </c>
      <c r="R1774">
        <v>127.17</v>
      </c>
      <c r="S1774">
        <v>3330</v>
      </c>
      <c r="T1774">
        <v>7</v>
      </c>
      <c r="U1774" t="s">
        <v>175</v>
      </c>
      <c r="V1774">
        <v>5</v>
      </c>
      <c r="W1774" t="s">
        <v>4395</v>
      </c>
      <c r="X1774" t="s">
        <v>4396</v>
      </c>
      <c r="Y1774" t="s">
        <v>4396</v>
      </c>
      <c r="Z1774" t="s">
        <v>6731</v>
      </c>
      <c r="AA1774" t="s">
        <v>196</v>
      </c>
      <c r="AB1774" t="s">
        <v>173</v>
      </c>
      <c r="AC1774" t="s">
        <v>16</v>
      </c>
      <c r="AD1774" t="s">
        <v>260</v>
      </c>
      <c r="AE1774" t="s">
        <v>272</v>
      </c>
      <c r="AF1774" t="s">
        <v>273</v>
      </c>
      <c r="AG1774" t="s">
        <v>235</v>
      </c>
      <c r="AH1774" t="s">
        <v>6732</v>
      </c>
      <c r="AI1774" t="s">
        <v>6733</v>
      </c>
      <c r="AJ1774" t="s">
        <v>167</v>
      </c>
      <c r="AK1774" t="s">
        <v>6734</v>
      </c>
      <c r="AL1774" t="s">
        <v>134</v>
      </c>
      <c r="AM1774" t="s">
        <v>168</v>
      </c>
      <c r="AN1774" t="s">
        <v>31</v>
      </c>
      <c r="AO1774" t="s">
        <v>173</v>
      </c>
      <c r="AP1774" t="s">
        <v>196</v>
      </c>
      <c r="AQ1774" t="s">
        <v>198</v>
      </c>
      <c r="AR1774" t="s">
        <v>168</v>
      </c>
      <c r="AS1774">
        <v>1</v>
      </c>
      <c r="AT1774" t="s">
        <v>169</v>
      </c>
      <c r="AU1774">
        <v>0</v>
      </c>
      <c r="AV1774" t="s">
        <v>483</v>
      </c>
      <c r="AW1774">
        <v>0</v>
      </c>
      <c r="AX1774" t="s">
        <v>6735</v>
      </c>
      <c r="AY1774" t="s">
        <v>483</v>
      </c>
      <c r="AZ1774" t="s">
        <v>648</v>
      </c>
      <c r="BA1774" t="s">
        <v>648</v>
      </c>
      <c r="BB1774" t="s">
        <v>750</v>
      </c>
    </row>
    <row r="1775" spans="1:54" hidden="1" x14ac:dyDescent="0.25">
      <c r="A1775" t="s">
        <v>2021</v>
      </c>
      <c r="B1775">
        <v>2888</v>
      </c>
      <c r="C1775">
        <v>45932</v>
      </c>
      <c r="D1775" t="s">
        <v>16</v>
      </c>
      <c r="E1775">
        <v>5514558</v>
      </c>
      <c r="F1775">
        <v>45930</v>
      </c>
      <c r="G1775">
        <v>3</v>
      </c>
      <c r="H1775" t="s">
        <v>139</v>
      </c>
      <c r="I1775" t="s">
        <v>124</v>
      </c>
      <c r="J1775" s="16">
        <v>45933</v>
      </c>
      <c r="K1775" t="s">
        <v>125</v>
      </c>
      <c r="L1775" t="s">
        <v>149</v>
      </c>
      <c r="M1775">
        <v>1</v>
      </c>
      <c r="N1775" t="s">
        <v>1840</v>
      </c>
      <c r="O1775" t="s">
        <v>27</v>
      </c>
      <c r="P1775">
        <v>0</v>
      </c>
      <c r="R1775">
        <v>396.45</v>
      </c>
      <c r="S1775">
        <v>5095.91</v>
      </c>
      <c r="T1775">
        <v>16</v>
      </c>
      <c r="U1775" t="s">
        <v>151</v>
      </c>
      <c r="V1775">
        <v>0</v>
      </c>
      <c r="W1775" t="s">
        <v>1009</v>
      </c>
      <c r="X1775" t="s">
        <v>4544</v>
      </c>
      <c r="Y1775" t="s">
        <v>4544</v>
      </c>
      <c r="Z1775" t="s">
        <v>8130</v>
      </c>
      <c r="AA1775" t="s">
        <v>155</v>
      </c>
      <c r="AB1775" t="s">
        <v>130</v>
      </c>
      <c r="AC1775" t="s">
        <v>16</v>
      </c>
      <c r="AD1775" t="s">
        <v>333</v>
      </c>
      <c r="AE1775" t="s">
        <v>2021</v>
      </c>
      <c r="AF1775" t="s">
        <v>151</v>
      </c>
      <c r="AG1775" t="s">
        <v>1011</v>
      </c>
      <c r="AH1775" t="s">
        <v>8131</v>
      </c>
      <c r="AI1775" t="s">
        <v>8132</v>
      </c>
      <c r="AJ1775" t="s">
        <v>140</v>
      </c>
      <c r="AK1775" t="s">
        <v>158</v>
      </c>
      <c r="AL1775" t="s">
        <v>134</v>
      </c>
      <c r="AM1775" t="s">
        <v>141</v>
      </c>
      <c r="AN1775" t="s">
        <v>27</v>
      </c>
      <c r="AO1775" t="s">
        <v>136</v>
      </c>
      <c r="AP1775" t="s">
        <v>155</v>
      </c>
      <c r="AQ1775" t="s">
        <v>159</v>
      </c>
      <c r="AR1775" t="s">
        <v>141</v>
      </c>
      <c r="AS1775">
        <v>1</v>
      </c>
      <c r="AT1775" t="s">
        <v>169</v>
      </c>
      <c r="AU1775">
        <v>0</v>
      </c>
      <c r="AV1775" t="s">
        <v>60</v>
      </c>
      <c r="AW1775">
        <v>0</v>
      </c>
      <c r="AX1775" t="s">
        <v>8133</v>
      </c>
      <c r="AY1775" t="s">
        <v>734</v>
      </c>
      <c r="AZ1775" t="s">
        <v>648</v>
      </c>
      <c r="BA1775" t="s">
        <v>648</v>
      </c>
      <c r="BB1775" t="s">
        <v>136</v>
      </c>
    </row>
    <row r="1776" spans="1:54" hidden="1" x14ac:dyDescent="0.25">
      <c r="A1776" t="s">
        <v>2021</v>
      </c>
      <c r="B1776">
        <v>2891</v>
      </c>
      <c r="C1776">
        <v>45932</v>
      </c>
      <c r="D1776" t="s">
        <v>16</v>
      </c>
      <c r="E1776">
        <v>5515156</v>
      </c>
      <c r="F1776">
        <v>45930</v>
      </c>
      <c r="G1776">
        <v>3</v>
      </c>
      <c r="H1776" t="s">
        <v>139</v>
      </c>
      <c r="I1776" t="s">
        <v>124</v>
      </c>
      <c r="J1776" s="16">
        <v>45933</v>
      </c>
      <c r="K1776" t="s">
        <v>125</v>
      </c>
      <c r="L1776" t="s">
        <v>126</v>
      </c>
      <c r="M1776">
        <v>1</v>
      </c>
      <c r="N1776" t="s">
        <v>1840</v>
      </c>
      <c r="O1776" t="s">
        <v>27</v>
      </c>
      <c r="P1776">
        <v>0</v>
      </c>
      <c r="R1776">
        <v>118.3</v>
      </c>
      <c r="S1776">
        <v>11508.14</v>
      </c>
      <c r="T1776">
        <v>8</v>
      </c>
      <c r="U1776" t="s">
        <v>151</v>
      </c>
      <c r="V1776">
        <v>0</v>
      </c>
      <c r="W1776" t="s">
        <v>404</v>
      </c>
      <c r="X1776" t="s">
        <v>1487</v>
      </c>
      <c r="Y1776" t="s">
        <v>1487</v>
      </c>
      <c r="Z1776" t="s">
        <v>8134</v>
      </c>
      <c r="AA1776" t="s">
        <v>155</v>
      </c>
      <c r="AB1776" t="s">
        <v>130</v>
      </c>
      <c r="AC1776" t="s">
        <v>16</v>
      </c>
      <c r="AD1776" t="s">
        <v>254</v>
      </c>
      <c r="AE1776" t="s">
        <v>2021</v>
      </c>
      <c r="AF1776" t="s">
        <v>151</v>
      </c>
      <c r="AG1776" t="s">
        <v>993</v>
      </c>
      <c r="AH1776" t="s">
        <v>8131</v>
      </c>
      <c r="AI1776" t="s">
        <v>8135</v>
      </c>
      <c r="AJ1776" t="s">
        <v>140</v>
      </c>
      <c r="AK1776" t="s">
        <v>3714</v>
      </c>
      <c r="AL1776" t="s">
        <v>134</v>
      </c>
      <c r="AM1776" t="s">
        <v>141</v>
      </c>
      <c r="AN1776" t="s">
        <v>27</v>
      </c>
      <c r="AO1776" t="s">
        <v>136</v>
      </c>
      <c r="AP1776" t="s">
        <v>155</v>
      </c>
      <c r="AQ1776" t="s">
        <v>159</v>
      </c>
      <c r="AR1776" t="s">
        <v>141</v>
      </c>
      <c r="AS1776">
        <v>1</v>
      </c>
      <c r="AT1776" t="s">
        <v>169</v>
      </c>
      <c r="AU1776">
        <v>0</v>
      </c>
      <c r="AV1776" t="s">
        <v>60</v>
      </c>
      <c r="AW1776">
        <v>0</v>
      </c>
      <c r="AX1776" t="s">
        <v>8136</v>
      </c>
      <c r="AY1776" t="s">
        <v>734</v>
      </c>
      <c r="AZ1776" t="s">
        <v>648</v>
      </c>
      <c r="BA1776" t="s">
        <v>648</v>
      </c>
      <c r="BB1776" t="s">
        <v>136</v>
      </c>
    </row>
    <row r="1777" spans="1:54" hidden="1" x14ac:dyDescent="0.25">
      <c r="A1777" t="s">
        <v>26</v>
      </c>
      <c r="B1777">
        <v>31524</v>
      </c>
      <c r="C1777">
        <v>45932</v>
      </c>
      <c r="D1777" t="s">
        <v>16</v>
      </c>
      <c r="E1777">
        <v>5516475</v>
      </c>
      <c r="F1777">
        <v>45931</v>
      </c>
      <c r="G1777">
        <v>3</v>
      </c>
      <c r="H1777" t="s">
        <v>139</v>
      </c>
      <c r="I1777" t="s">
        <v>148</v>
      </c>
      <c r="J1777" s="16">
        <v>45936</v>
      </c>
      <c r="K1777" t="s">
        <v>125</v>
      </c>
      <c r="L1777" t="s">
        <v>126</v>
      </c>
      <c r="M1777">
        <v>4</v>
      </c>
      <c r="N1777" t="s">
        <v>283</v>
      </c>
      <c r="O1777" t="s">
        <v>16</v>
      </c>
      <c r="P1777">
        <v>0</v>
      </c>
      <c r="R1777">
        <v>49.29</v>
      </c>
      <c r="S1777">
        <v>2035.56</v>
      </c>
      <c r="T1777">
        <v>2</v>
      </c>
      <c r="U1777" t="s">
        <v>127</v>
      </c>
      <c r="V1777">
        <v>1</v>
      </c>
      <c r="W1777" t="s">
        <v>425</v>
      </c>
      <c r="X1777" t="s">
        <v>425</v>
      </c>
      <c r="Y1777" t="s">
        <v>425</v>
      </c>
      <c r="Z1777" t="s">
        <v>11671</v>
      </c>
      <c r="AA1777" t="s">
        <v>129</v>
      </c>
      <c r="AB1777" t="s">
        <v>130</v>
      </c>
      <c r="AC1777" t="s">
        <v>16</v>
      </c>
      <c r="AD1777" t="s">
        <v>423</v>
      </c>
      <c r="AE1777" t="s">
        <v>26</v>
      </c>
      <c r="AF1777" t="s">
        <v>1475</v>
      </c>
      <c r="AG1777" t="s">
        <v>385</v>
      </c>
      <c r="AH1777" t="s">
        <v>9416</v>
      </c>
      <c r="AI1777" t="s">
        <v>11672</v>
      </c>
      <c r="AJ1777" t="s">
        <v>140</v>
      </c>
      <c r="AL1777" t="s">
        <v>134</v>
      </c>
      <c r="AM1777" t="s">
        <v>141</v>
      </c>
      <c r="AN1777" t="s">
        <v>16</v>
      </c>
      <c r="AO1777" t="s">
        <v>136</v>
      </c>
      <c r="AP1777" t="s">
        <v>129</v>
      </c>
      <c r="AQ1777" t="s">
        <v>137</v>
      </c>
      <c r="AR1777" t="s">
        <v>141</v>
      </c>
      <c r="AS1777">
        <v>4</v>
      </c>
      <c r="AT1777" t="s">
        <v>202</v>
      </c>
      <c r="AU1777">
        <v>0</v>
      </c>
      <c r="AV1777" t="s">
        <v>76</v>
      </c>
      <c r="AW1777">
        <v>0</v>
      </c>
      <c r="AX1777" t="s">
        <v>11673</v>
      </c>
      <c r="AY1777" t="s">
        <v>57</v>
      </c>
      <c r="AZ1777" t="s">
        <v>648</v>
      </c>
      <c r="BA1777" t="s">
        <v>649</v>
      </c>
      <c r="BB1777" t="s">
        <v>136</v>
      </c>
    </row>
    <row r="1778" spans="1:54" hidden="1" x14ac:dyDescent="0.25">
      <c r="A1778" t="s">
        <v>26</v>
      </c>
      <c r="B1778">
        <v>31527</v>
      </c>
      <c r="C1778">
        <v>45932</v>
      </c>
      <c r="D1778" t="s">
        <v>16</v>
      </c>
      <c r="E1778">
        <v>5516878</v>
      </c>
      <c r="F1778">
        <v>45931</v>
      </c>
      <c r="G1778">
        <v>3</v>
      </c>
      <c r="H1778" t="s">
        <v>139</v>
      </c>
      <c r="I1778" t="s">
        <v>124</v>
      </c>
      <c r="J1778" s="16">
        <v>45936</v>
      </c>
      <c r="K1778" t="s">
        <v>125</v>
      </c>
      <c r="L1778" t="s">
        <v>126</v>
      </c>
      <c r="M1778">
        <v>4</v>
      </c>
      <c r="N1778" t="s">
        <v>1509</v>
      </c>
      <c r="O1778" t="s">
        <v>16</v>
      </c>
      <c r="P1778">
        <v>0</v>
      </c>
      <c r="R1778">
        <v>115.69</v>
      </c>
      <c r="S1778">
        <v>17076.53</v>
      </c>
      <c r="T1778">
        <v>8</v>
      </c>
      <c r="U1778" t="s">
        <v>127</v>
      </c>
      <c r="V1778">
        <v>1</v>
      </c>
      <c r="W1778" t="s">
        <v>363</v>
      </c>
      <c r="X1778" t="s">
        <v>364</v>
      </c>
      <c r="Y1778" t="s">
        <v>364</v>
      </c>
      <c r="Z1778" t="s">
        <v>11674</v>
      </c>
      <c r="AA1778" t="s">
        <v>129</v>
      </c>
      <c r="AB1778" t="s">
        <v>130</v>
      </c>
      <c r="AC1778" t="s">
        <v>16</v>
      </c>
      <c r="AD1778" t="s">
        <v>254</v>
      </c>
      <c r="AE1778" t="s">
        <v>26</v>
      </c>
      <c r="AF1778" t="s">
        <v>1475</v>
      </c>
      <c r="AG1778" t="s">
        <v>255</v>
      </c>
      <c r="AH1778" t="s">
        <v>9416</v>
      </c>
      <c r="AI1778" t="s">
        <v>11675</v>
      </c>
      <c r="AJ1778" t="s">
        <v>140</v>
      </c>
      <c r="AK1778" t="s">
        <v>11676</v>
      </c>
      <c r="AL1778" t="s">
        <v>134</v>
      </c>
      <c r="AM1778" t="s">
        <v>141</v>
      </c>
      <c r="AN1778" t="s">
        <v>16</v>
      </c>
      <c r="AO1778" t="s">
        <v>136</v>
      </c>
      <c r="AP1778" t="s">
        <v>129</v>
      </c>
      <c r="AQ1778" t="s">
        <v>137</v>
      </c>
      <c r="AR1778" t="s">
        <v>141</v>
      </c>
      <c r="AS1778">
        <v>4</v>
      </c>
      <c r="AT1778" t="s">
        <v>202</v>
      </c>
      <c r="AU1778">
        <v>0</v>
      </c>
      <c r="AV1778" t="s">
        <v>57</v>
      </c>
      <c r="AW1778">
        <v>0</v>
      </c>
      <c r="AX1778" t="s">
        <v>11677</v>
      </c>
      <c r="AY1778" t="s">
        <v>59</v>
      </c>
      <c r="AZ1778" t="s">
        <v>648</v>
      </c>
      <c r="BA1778" t="s">
        <v>648</v>
      </c>
      <c r="BB1778" t="s">
        <v>136</v>
      </c>
    </row>
    <row r="1779" spans="1:54" hidden="1" x14ac:dyDescent="0.25">
      <c r="A1779" t="s">
        <v>164</v>
      </c>
      <c r="B1779">
        <v>8524</v>
      </c>
      <c r="C1779">
        <v>45933</v>
      </c>
      <c r="D1779" t="s">
        <v>16</v>
      </c>
      <c r="E1779">
        <v>5517032</v>
      </c>
      <c r="F1779">
        <v>45931</v>
      </c>
      <c r="G1779">
        <v>3</v>
      </c>
      <c r="H1779" t="s">
        <v>139</v>
      </c>
      <c r="I1779" t="s">
        <v>124</v>
      </c>
      <c r="J1779" s="16">
        <v>45936</v>
      </c>
      <c r="K1779" t="s">
        <v>125</v>
      </c>
      <c r="L1779" t="s">
        <v>126</v>
      </c>
      <c r="M1779">
        <v>3</v>
      </c>
      <c r="N1779" t="s">
        <v>163</v>
      </c>
      <c r="O1779" t="s">
        <v>16</v>
      </c>
      <c r="P1779">
        <v>0</v>
      </c>
      <c r="R1779">
        <v>74.16</v>
      </c>
      <c r="S1779">
        <v>7451.38</v>
      </c>
      <c r="T1779">
        <v>5</v>
      </c>
      <c r="U1779" t="s">
        <v>175</v>
      </c>
      <c r="V1779">
        <v>1</v>
      </c>
      <c r="W1779" t="s">
        <v>363</v>
      </c>
      <c r="X1779" t="s">
        <v>364</v>
      </c>
      <c r="Y1779" t="s">
        <v>364</v>
      </c>
      <c r="Z1779" t="s">
        <v>8137</v>
      </c>
      <c r="AA1779" t="s">
        <v>129</v>
      </c>
      <c r="AB1779" t="s">
        <v>130</v>
      </c>
      <c r="AC1779" t="s">
        <v>16</v>
      </c>
      <c r="AD1779" t="s">
        <v>254</v>
      </c>
      <c r="AE1779" t="s">
        <v>164</v>
      </c>
      <c r="AF1779" t="s">
        <v>358</v>
      </c>
      <c r="AG1779" t="s">
        <v>255</v>
      </c>
      <c r="AH1779" t="s">
        <v>7940</v>
      </c>
      <c r="AI1779" t="s">
        <v>8138</v>
      </c>
      <c r="AJ1779" t="s">
        <v>140</v>
      </c>
      <c r="AK1779" t="s">
        <v>158</v>
      </c>
      <c r="AL1779" t="s">
        <v>134</v>
      </c>
      <c r="AM1779" t="s">
        <v>141</v>
      </c>
      <c r="AN1779" t="s">
        <v>16</v>
      </c>
      <c r="AO1779" t="s">
        <v>136</v>
      </c>
      <c r="AP1779" t="s">
        <v>153</v>
      </c>
      <c r="AQ1779" t="s">
        <v>137</v>
      </c>
      <c r="AR1779" t="s">
        <v>141</v>
      </c>
      <c r="AS1779">
        <v>3</v>
      </c>
      <c r="AT1779" t="s">
        <v>202</v>
      </c>
      <c r="AU1779">
        <v>0</v>
      </c>
      <c r="AV1779" t="s">
        <v>173</v>
      </c>
      <c r="AW1779">
        <v>0</v>
      </c>
      <c r="AX1779" t="s">
        <v>8139</v>
      </c>
      <c r="AY1779" t="s">
        <v>59</v>
      </c>
      <c r="AZ1779" t="s">
        <v>648</v>
      </c>
      <c r="BA1779" t="s">
        <v>648</v>
      </c>
      <c r="BB1779" t="s">
        <v>136</v>
      </c>
    </row>
    <row r="1780" spans="1:54" hidden="1" x14ac:dyDescent="0.25">
      <c r="A1780" t="s">
        <v>138</v>
      </c>
      <c r="B1780">
        <v>19283</v>
      </c>
      <c r="C1780">
        <v>45933</v>
      </c>
      <c r="D1780" t="s">
        <v>16</v>
      </c>
      <c r="E1780">
        <v>5520128</v>
      </c>
      <c r="F1780">
        <v>45932</v>
      </c>
      <c r="G1780">
        <v>3</v>
      </c>
      <c r="H1780" t="s">
        <v>139</v>
      </c>
      <c r="I1780" t="s">
        <v>124</v>
      </c>
      <c r="J1780" s="16">
        <v>45936</v>
      </c>
      <c r="K1780" t="s">
        <v>125</v>
      </c>
      <c r="L1780" t="s">
        <v>149</v>
      </c>
      <c r="M1780">
        <v>3</v>
      </c>
      <c r="N1780" t="s">
        <v>1509</v>
      </c>
      <c r="O1780" t="s">
        <v>16</v>
      </c>
      <c r="P1780">
        <v>0</v>
      </c>
      <c r="R1780">
        <v>352.58</v>
      </c>
      <c r="S1780">
        <v>12194.88</v>
      </c>
      <c r="T1780">
        <v>13</v>
      </c>
      <c r="U1780" t="s">
        <v>127</v>
      </c>
      <c r="V1780">
        <v>1</v>
      </c>
      <c r="W1780" t="s">
        <v>425</v>
      </c>
      <c r="X1780" t="s">
        <v>425</v>
      </c>
      <c r="Y1780" t="s">
        <v>425</v>
      </c>
      <c r="Z1780" t="s">
        <v>9415</v>
      </c>
      <c r="AA1780" t="s">
        <v>129</v>
      </c>
      <c r="AB1780" t="s">
        <v>130</v>
      </c>
      <c r="AC1780" t="s">
        <v>16</v>
      </c>
      <c r="AD1780" t="s">
        <v>423</v>
      </c>
      <c r="AE1780" t="s">
        <v>138</v>
      </c>
      <c r="AF1780" t="s">
        <v>1295</v>
      </c>
      <c r="AG1780" t="s">
        <v>385</v>
      </c>
      <c r="AH1780" t="s">
        <v>7744</v>
      </c>
      <c r="AI1780" t="s">
        <v>11678</v>
      </c>
      <c r="AJ1780" t="s">
        <v>140</v>
      </c>
      <c r="AK1780" t="s">
        <v>11679</v>
      </c>
      <c r="AL1780" t="s">
        <v>134</v>
      </c>
      <c r="AM1780" t="s">
        <v>141</v>
      </c>
      <c r="AN1780" t="s">
        <v>16</v>
      </c>
      <c r="AO1780" t="s">
        <v>136</v>
      </c>
      <c r="AP1780" t="s">
        <v>129</v>
      </c>
      <c r="AQ1780" t="s">
        <v>137</v>
      </c>
      <c r="AR1780" t="s">
        <v>141</v>
      </c>
      <c r="AS1780">
        <v>3</v>
      </c>
      <c r="AT1780" t="s">
        <v>142</v>
      </c>
      <c r="AU1780">
        <v>0</v>
      </c>
      <c r="AV1780" t="s">
        <v>57</v>
      </c>
      <c r="AW1780">
        <v>0</v>
      </c>
      <c r="AX1780" t="s">
        <v>11680</v>
      </c>
      <c r="AY1780" t="s">
        <v>57</v>
      </c>
      <c r="AZ1780" t="s">
        <v>648</v>
      </c>
      <c r="BA1780" t="s">
        <v>649</v>
      </c>
      <c r="BB1780" t="s">
        <v>136</v>
      </c>
    </row>
    <row r="1781" spans="1:54" hidden="1" x14ac:dyDescent="0.25">
      <c r="A1781" t="s">
        <v>1</v>
      </c>
      <c r="B1781">
        <v>162657</v>
      </c>
      <c r="C1781">
        <v>45936</v>
      </c>
      <c r="D1781" t="s">
        <v>16</v>
      </c>
      <c r="E1781">
        <v>5521040</v>
      </c>
      <c r="F1781">
        <v>45933</v>
      </c>
      <c r="G1781">
        <v>3</v>
      </c>
      <c r="H1781" t="s">
        <v>139</v>
      </c>
      <c r="I1781" t="s">
        <v>124</v>
      </c>
      <c r="J1781" s="16">
        <v>45936</v>
      </c>
      <c r="K1781" t="s">
        <v>125</v>
      </c>
      <c r="L1781" t="s">
        <v>149</v>
      </c>
      <c r="M1781">
        <v>0</v>
      </c>
      <c r="N1781" t="s">
        <v>1509</v>
      </c>
      <c r="O1781" t="s">
        <v>16</v>
      </c>
      <c r="P1781">
        <v>0</v>
      </c>
      <c r="R1781">
        <v>465.53</v>
      </c>
      <c r="S1781">
        <v>20259.96</v>
      </c>
      <c r="T1781">
        <v>31</v>
      </c>
      <c r="U1781" t="s">
        <v>127</v>
      </c>
      <c r="V1781">
        <v>2</v>
      </c>
      <c r="W1781" t="s">
        <v>1283</v>
      </c>
      <c r="X1781" t="s">
        <v>1284</v>
      </c>
      <c r="Y1781" t="s">
        <v>1284</v>
      </c>
      <c r="Z1781" t="s">
        <v>11681</v>
      </c>
      <c r="AA1781" t="s">
        <v>129</v>
      </c>
      <c r="AB1781" t="s">
        <v>130</v>
      </c>
      <c r="AC1781" t="s">
        <v>16</v>
      </c>
      <c r="AD1781" t="s">
        <v>254</v>
      </c>
      <c r="AE1781" t="s">
        <v>190</v>
      </c>
      <c r="AF1781" t="s">
        <v>191</v>
      </c>
      <c r="AG1781" t="s">
        <v>993</v>
      </c>
      <c r="AH1781" t="s">
        <v>10403</v>
      </c>
      <c r="AI1781" t="s">
        <v>11682</v>
      </c>
      <c r="AJ1781" t="s">
        <v>140</v>
      </c>
      <c r="AK1781" t="s">
        <v>11683</v>
      </c>
      <c r="AL1781" t="s">
        <v>134</v>
      </c>
      <c r="AM1781" t="s">
        <v>141</v>
      </c>
      <c r="AN1781" t="s">
        <v>16</v>
      </c>
      <c r="AO1781" t="s">
        <v>136</v>
      </c>
      <c r="AP1781" t="s">
        <v>161</v>
      </c>
      <c r="AQ1781" t="s">
        <v>137</v>
      </c>
      <c r="AR1781" t="s">
        <v>141</v>
      </c>
      <c r="AS1781">
        <v>0</v>
      </c>
      <c r="AT1781" t="s">
        <v>147</v>
      </c>
      <c r="AU1781">
        <v>0</v>
      </c>
      <c r="AV1781" t="s">
        <v>57</v>
      </c>
      <c r="AW1781">
        <v>0</v>
      </c>
      <c r="AX1781" t="s">
        <v>11684</v>
      </c>
      <c r="AY1781" t="s">
        <v>57</v>
      </c>
      <c r="AZ1781" t="s">
        <v>648</v>
      </c>
      <c r="BA1781" t="s">
        <v>649</v>
      </c>
      <c r="BB1781" t="s">
        <v>136</v>
      </c>
    </row>
    <row r="1782" spans="1:54" hidden="1" x14ac:dyDescent="0.25">
      <c r="A1782" t="s">
        <v>14</v>
      </c>
      <c r="B1782">
        <v>208822</v>
      </c>
      <c r="C1782">
        <v>45934</v>
      </c>
      <c r="D1782" t="s">
        <v>16</v>
      </c>
      <c r="E1782">
        <v>5522249</v>
      </c>
      <c r="F1782">
        <v>45934</v>
      </c>
      <c r="G1782">
        <v>1</v>
      </c>
      <c r="H1782" t="s">
        <v>167</v>
      </c>
      <c r="I1782" t="s">
        <v>148</v>
      </c>
      <c r="J1782" s="16">
        <v>45936</v>
      </c>
      <c r="K1782" t="s">
        <v>125</v>
      </c>
      <c r="L1782" t="s">
        <v>149</v>
      </c>
      <c r="M1782">
        <v>2</v>
      </c>
      <c r="N1782" t="s">
        <v>561</v>
      </c>
      <c r="O1782" t="s">
        <v>14</v>
      </c>
      <c r="P1782">
        <v>0</v>
      </c>
      <c r="R1782">
        <v>696.83</v>
      </c>
      <c r="S1782">
        <v>25030.080000000002</v>
      </c>
      <c r="T1782">
        <v>20</v>
      </c>
      <c r="U1782" t="s">
        <v>127</v>
      </c>
      <c r="V1782">
        <v>1</v>
      </c>
      <c r="W1782" t="s">
        <v>11685</v>
      </c>
      <c r="X1782" t="s">
        <v>11686</v>
      </c>
      <c r="Y1782" t="s">
        <v>11686</v>
      </c>
      <c r="Z1782" t="s">
        <v>11687</v>
      </c>
      <c r="AA1782" t="s">
        <v>153</v>
      </c>
      <c r="AB1782" t="s">
        <v>130</v>
      </c>
      <c r="AC1782" t="s">
        <v>16</v>
      </c>
      <c r="AD1782" t="s">
        <v>1064</v>
      </c>
      <c r="AE1782" t="s">
        <v>7383</v>
      </c>
      <c r="AF1782" t="s">
        <v>2077</v>
      </c>
      <c r="AG1782" t="s">
        <v>255</v>
      </c>
      <c r="AH1782" t="s">
        <v>8178</v>
      </c>
      <c r="AI1782" t="s">
        <v>11688</v>
      </c>
      <c r="AJ1782" t="s">
        <v>167</v>
      </c>
      <c r="AK1782" t="s">
        <v>3048</v>
      </c>
      <c r="AL1782" t="s">
        <v>134</v>
      </c>
      <c r="AM1782" t="s">
        <v>168</v>
      </c>
      <c r="AN1782" t="s">
        <v>14</v>
      </c>
      <c r="AO1782" t="s">
        <v>136</v>
      </c>
      <c r="AP1782" t="s">
        <v>153</v>
      </c>
      <c r="AQ1782" t="s">
        <v>137</v>
      </c>
      <c r="AR1782" t="s">
        <v>168</v>
      </c>
      <c r="AS1782">
        <v>2</v>
      </c>
      <c r="AT1782" t="s">
        <v>224</v>
      </c>
      <c r="AU1782">
        <v>0</v>
      </c>
      <c r="AV1782" t="s">
        <v>59</v>
      </c>
      <c r="AW1782">
        <v>0</v>
      </c>
      <c r="AX1782" t="s">
        <v>11689</v>
      </c>
      <c r="AY1782" t="s">
        <v>517</v>
      </c>
      <c r="AZ1782" t="s">
        <v>648</v>
      </c>
      <c r="BA1782" t="s">
        <v>648</v>
      </c>
      <c r="BB1782" t="s">
        <v>136</v>
      </c>
    </row>
    <row r="1783" spans="1:54" hidden="1" x14ac:dyDescent="0.25">
      <c r="A1783" t="s">
        <v>2979</v>
      </c>
      <c r="B1783">
        <v>581</v>
      </c>
      <c r="C1783">
        <v>45931</v>
      </c>
      <c r="D1783" t="s">
        <v>28</v>
      </c>
      <c r="E1783">
        <v>842628</v>
      </c>
      <c r="F1783">
        <v>45926</v>
      </c>
      <c r="G1783">
        <v>4</v>
      </c>
      <c r="H1783" t="s">
        <v>145</v>
      </c>
      <c r="I1783" t="s">
        <v>124</v>
      </c>
      <c r="J1783" s="16">
        <v>45932</v>
      </c>
      <c r="K1783" t="s">
        <v>125</v>
      </c>
      <c r="L1783" t="s">
        <v>149</v>
      </c>
      <c r="M1783">
        <v>1</v>
      </c>
      <c r="N1783" t="s">
        <v>4002</v>
      </c>
      <c r="O1783" t="s">
        <v>12</v>
      </c>
      <c r="P1783">
        <v>0</v>
      </c>
      <c r="R1783">
        <v>130.83000000000001</v>
      </c>
      <c r="S1783">
        <v>1102.5999999999999</v>
      </c>
      <c r="T1783">
        <v>5</v>
      </c>
      <c r="U1783" t="s">
        <v>151</v>
      </c>
      <c r="V1783">
        <v>0</v>
      </c>
      <c r="W1783" t="s">
        <v>4003</v>
      </c>
      <c r="X1783" t="s">
        <v>4004</v>
      </c>
      <c r="Y1783" t="s">
        <v>4004</v>
      </c>
      <c r="Z1783" t="s">
        <v>4005</v>
      </c>
      <c r="AA1783" t="s">
        <v>155</v>
      </c>
      <c r="AB1783" t="s">
        <v>130</v>
      </c>
      <c r="AC1783" t="s">
        <v>28</v>
      </c>
      <c r="AD1783" t="s">
        <v>1227</v>
      </c>
      <c r="AE1783" t="s">
        <v>2979</v>
      </c>
      <c r="AF1783" t="s">
        <v>151</v>
      </c>
      <c r="AG1783" t="s">
        <v>344</v>
      </c>
      <c r="AH1783" t="s">
        <v>4006</v>
      </c>
      <c r="AI1783" t="s">
        <v>4007</v>
      </c>
      <c r="AJ1783" t="s">
        <v>146</v>
      </c>
      <c r="AK1783" t="s">
        <v>4008</v>
      </c>
      <c r="AL1783" t="s">
        <v>134</v>
      </c>
      <c r="AM1783" t="s">
        <v>141</v>
      </c>
      <c r="AN1783" t="s">
        <v>12</v>
      </c>
      <c r="AO1783" t="s">
        <v>136</v>
      </c>
      <c r="AP1783" t="s">
        <v>287</v>
      </c>
      <c r="AQ1783" t="s">
        <v>159</v>
      </c>
      <c r="AR1783" t="s">
        <v>141</v>
      </c>
      <c r="AS1783">
        <v>1</v>
      </c>
      <c r="AT1783" t="s">
        <v>147</v>
      </c>
      <c r="AU1783">
        <v>0</v>
      </c>
      <c r="AV1783" t="s">
        <v>173</v>
      </c>
      <c r="AW1783">
        <v>0</v>
      </c>
      <c r="AX1783" t="s">
        <v>4009</v>
      </c>
      <c r="AY1783" t="s">
        <v>517</v>
      </c>
      <c r="AZ1783" t="s">
        <v>648</v>
      </c>
      <c r="BA1783" t="s">
        <v>648</v>
      </c>
      <c r="BB1783" t="s">
        <v>136</v>
      </c>
    </row>
    <row r="1784" spans="1:54" hidden="1" x14ac:dyDescent="0.25">
      <c r="A1784" t="s">
        <v>15</v>
      </c>
      <c r="B1784">
        <v>108431</v>
      </c>
      <c r="C1784">
        <v>45933</v>
      </c>
      <c r="D1784" t="s">
        <v>232</v>
      </c>
      <c r="E1784">
        <v>519459</v>
      </c>
      <c r="F1784">
        <v>45933</v>
      </c>
      <c r="G1784">
        <v>3</v>
      </c>
      <c r="H1784" t="s">
        <v>139</v>
      </c>
      <c r="I1784" t="s">
        <v>124</v>
      </c>
      <c r="J1784" s="16">
        <v>45933</v>
      </c>
      <c r="K1784" t="s">
        <v>125</v>
      </c>
      <c r="L1784" t="s">
        <v>149</v>
      </c>
      <c r="M1784">
        <v>0</v>
      </c>
      <c r="N1784" t="s">
        <v>8724</v>
      </c>
      <c r="O1784" t="s">
        <v>232</v>
      </c>
      <c r="P1784">
        <v>0</v>
      </c>
      <c r="R1784">
        <v>139.99</v>
      </c>
      <c r="S1784">
        <v>2244.5500000000002</v>
      </c>
      <c r="T1784">
        <v>2</v>
      </c>
      <c r="U1784" t="s">
        <v>127</v>
      </c>
      <c r="V1784">
        <v>1</v>
      </c>
      <c r="W1784" t="s">
        <v>1247</v>
      </c>
      <c r="X1784" t="s">
        <v>1248</v>
      </c>
      <c r="Y1784" t="s">
        <v>8725</v>
      </c>
      <c r="Z1784" t="s">
        <v>1248</v>
      </c>
      <c r="AA1784" t="s">
        <v>153</v>
      </c>
      <c r="AB1784" t="s">
        <v>173</v>
      </c>
      <c r="AC1784" t="s">
        <v>18</v>
      </c>
      <c r="AD1784" t="s">
        <v>233</v>
      </c>
      <c r="AE1784" t="s">
        <v>18</v>
      </c>
      <c r="AF1784" t="s">
        <v>225</v>
      </c>
      <c r="AG1784" t="s">
        <v>256</v>
      </c>
      <c r="AH1784" t="s">
        <v>10077</v>
      </c>
      <c r="AI1784" t="s">
        <v>8726</v>
      </c>
      <c r="AJ1784" t="s">
        <v>257</v>
      </c>
      <c r="AL1784" t="s">
        <v>134</v>
      </c>
      <c r="AM1784" t="s">
        <v>141</v>
      </c>
      <c r="AN1784" t="s">
        <v>15</v>
      </c>
      <c r="AO1784" t="s">
        <v>173</v>
      </c>
      <c r="AP1784" t="s">
        <v>153</v>
      </c>
      <c r="AQ1784" t="s">
        <v>137</v>
      </c>
      <c r="AR1784" t="s">
        <v>141</v>
      </c>
      <c r="AS1784">
        <v>0</v>
      </c>
      <c r="AT1784" t="s">
        <v>147</v>
      </c>
      <c r="AU1784">
        <v>0</v>
      </c>
      <c r="AV1784" t="s">
        <v>7476</v>
      </c>
      <c r="AW1784">
        <v>0</v>
      </c>
      <c r="AX1784" t="s">
        <v>8727</v>
      </c>
      <c r="AY1784" t="s">
        <v>70</v>
      </c>
      <c r="AZ1784" t="s">
        <v>648</v>
      </c>
      <c r="BA1784" t="s">
        <v>648</v>
      </c>
      <c r="BB1784" t="s">
        <v>754</v>
      </c>
    </row>
    <row r="1785" spans="1:54" hidden="1" x14ac:dyDescent="0.25">
      <c r="A1785" t="s">
        <v>0</v>
      </c>
      <c r="B1785">
        <v>93483</v>
      </c>
      <c r="C1785">
        <v>45929</v>
      </c>
      <c r="D1785" t="s">
        <v>2017</v>
      </c>
      <c r="E1785">
        <v>1221035</v>
      </c>
      <c r="F1785">
        <v>45911</v>
      </c>
      <c r="G1785">
        <v>5</v>
      </c>
      <c r="H1785" t="s">
        <v>123</v>
      </c>
      <c r="I1785" t="s">
        <v>124</v>
      </c>
      <c r="J1785" s="16">
        <v>45937</v>
      </c>
      <c r="K1785" t="s">
        <v>125</v>
      </c>
      <c r="L1785" t="s">
        <v>149</v>
      </c>
      <c r="M1785">
        <v>8</v>
      </c>
      <c r="N1785" t="s">
        <v>1486</v>
      </c>
      <c r="O1785" t="s">
        <v>0</v>
      </c>
      <c r="P1785">
        <v>0</v>
      </c>
      <c r="R1785">
        <v>90.33</v>
      </c>
      <c r="S1785">
        <v>1155.1199999999999</v>
      </c>
      <c r="T1785">
        <v>4</v>
      </c>
      <c r="U1785" t="s">
        <v>152</v>
      </c>
      <c r="V1785">
        <v>2</v>
      </c>
      <c r="W1785" t="s">
        <v>322</v>
      </c>
      <c r="X1785" t="s">
        <v>11690</v>
      </c>
      <c r="Y1785" t="s">
        <v>11691</v>
      </c>
      <c r="Z1785" t="s">
        <v>11690</v>
      </c>
      <c r="AA1785" t="s">
        <v>155</v>
      </c>
      <c r="AB1785" t="s">
        <v>130</v>
      </c>
      <c r="AC1785" t="s">
        <v>12</v>
      </c>
      <c r="AD1785" t="s">
        <v>324</v>
      </c>
      <c r="AE1785" t="s">
        <v>258</v>
      </c>
      <c r="AF1785" t="s">
        <v>151</v>
      </c>
      <c r="AG1785" t="s">
        <v>325</v>
      </c>
      <c r="AH1785" t="s">
        <v>11692</v>
      </c>
      <c r="AI1785" t="s">
        <v>11693</v>
      </c>
      <c r="AJ1785" t="s">
        <v>257</v>
      </c>
      <c r="AK1785" t="s">
        <v>8733</v>
      </c>
      <c r="AL1785" t="s">
        <v>134</v>
      </c>
      <c r="AM1785" t="s">
        <v>135</v>
      </c>
      <c r="AN1785" t="s">
        <v>0</v>
      </c>
      <c r="AO1785" t="s">
        <v>136</v>
      </c>
      <c r="AP1785" t="s">
        <v>155</v>
      </c>
      <c r="AQ1785" t="s">
        <v>159</v>
      </c>
      <c r="AR1785" t="s">
        <v>135</v>
      </c>
      <c r="AS1785">
        <v>8</v>
      </c>
      <c r="AT1785" t="s">
        <v>142</v>
      </c>
      <c r="AU1785">
        <v>1</v>
      </c>
      <c r="AV1785" t="s">
        <v>75</v>
      </c>
      <c r="AW1785">
        <v>0</v>
      </c>
      <c r="AX1785" t="s">
        <v>11694</v>
      </c>
      <c r="AY1785" t="s">
        <v>517</v>
      </c>
      <c r="AZ1785" t="s">
        <v>648</v>
      </c>
      <c r="BA1785" t="s">
        <v>648</v>
      </c>
      <c r="BB1785" t="s">
        <v>136</v>
      </c>
    </row>
    <row r="1786" spans="1:54" hidden="1" x14ac:dyDescent="0.25">
      <c r="A1786" t="s">
        <v>12</v>
      </c>
      <c r="B1786">
        <v>118456</v>
      </c>
      <c r="C1786">
        <v>45931</v>
      </c>
      <c r="D1786" t="s">
        <v>246</v>
      </c>
      <c r="E1786">
        <v>29278</v>
      </c>
      <c r="F1786">
        <v>45918</v>
      </c>
      <c r="G1786">
        <v>5</v>
      </c>
      <c r="H1786" t="s">
        <v>123</v>
      </c>
      <c r="I1786" t="s">
        <v>124</v>
      </c>
      <c r="J1786" s="16">
        <v>45931</v>
      </c>
      <c r="K1786" t="s">
        <v>125</v>
      </c>
      <c r="L1786" t="s">
        <v>126</v>
      </c>
      <c r="M1786">
        <v>0</v>
      </c>
      <c r="N1786" t="s">
        <v>292</v>
      </c>
      <c r="O1786" t="s">
        <v>9</v>
      </c>
      <c r="P1786">
        <v>0</v>
      </c>
      <c r="R1786">
        <v>138.82</v>
      </c>
      <c r="S1786">
        <v>1507.22</v>
      </c>
      <c r="T1786">
        <v>6</v>
      </c>
      <c r="U1786" t="s">
        <v>152</v>
      </c>
      <c r="V1786">
        <v>1</v>
      </c>
      <c r="W1786" t="s">
        <v>1739</v>
      </c>
      <c r="X1786" t="s">
        <v>1739</v>
      </c>
      <c r="Y1786" t="s">
        <v>1739</v>
      </c>
      <c r="Z1786" t="s">
        <v>1740</v>
      </c>
      <c r="AA1786" t="s">
        <v>155</v>
      </c>
      <c r="AB1786" t="s">
        <v>130</v>
      </c>
      <c r="AC1786" t="s">
        <v>246</v>
      </c>
      <c r="AD1786" t="s">
        <v>320</v>
      </c>
      <c r="AE1786" t="s">
        <v>9</v>
      </c>
      <c r="AF1786" t="s">
        <v>151</v>
      </c>
      <c r="AG1786" t="s">
        <v>298</v>
      </c>
      <c r="AH1786" t="s">
        <v>1344</v>
      </c>
      <c r="AI1786" t="s">
        <v>3034</v>
      </c>
      <c r="AJ1786" t="s">
        <v>167</v>
      </c>
      <c r="AK1786" t="s">
        <v>3035</v>
      </c>
      <c r="AL1786" t="s">
        <v>134</v>
      </c>
      <c r="AM1786" t="s">
        <v>135</v>
      </c>
      <c r="AN1786" t="s">
        <v>9</v>
      </c>
      <c r="AO1786" t="s">
        <v>136</v>
      </c>
      <c r="AP1786" t="s">
        <v>155</v>
      </c>
      <c r="AQ1786" t="s">
        <v>159</v>
      </c>
      <c r="AR1786" t="s">
        <v>135</v>
      </c>
      <c r="AS1786">
        <v>0</v>
      </c>
      <c r="AT1786" t="s">
        <v>142</v>
      </c>
      <c r="AU1786">
        <v>0</v>
      </c>
      <c r="AV1786" t="s">
        <v>498</v>
      </c>
      <c r="AW1786">
        <v>0</v>
      </c>
      <c r="AX1786" t="s">
        <v>1741</v>
      </c>
      <c r="AY1786" t="s">
        <v>517</v>
      </c>
      <c r="AZ1786" t="s">
        <v>648</v>
      </c>
      <c r="BA1786" t="s">
        <v>648</v>
      </c>
      <c r="BB1786" t="s">
        <v>136</v>
      </c>
    </row>
    <row r="1787" spans="1:54" hidden="1" x14ac:dyDescent="0.25">
      <c r="A1787" t="s">
        <v>12</v>
      </c>
      <c r="B1787">
        <v>118392</v>
      </c>
      <c r="C1787">
        <v>45930</v>
      </c>
      <c r="D1787" t="s">
        <v>246</v>
      </c>
      <c r="E1787">
        <v>29532</v>
      </c>
      <c r="F1787">
        <v>45926</v>
      </c>
      <c r="G1787">
        <v>1</v>
      </c>
      <c r="H1787" t="s">
        <v>167</v>
      </c>
      <c r="I1787" t="s">
        <v>124</v>
      </c>
      <c r="J1787" s="16">
        <v>45931</v>
      </c>
      <c r="K1787" t="s">
        <v>125</v>
      </c>
      <c r="L1787" t="s">
        <v>149</v>
      </c>
      <c r="M1787">
        <v>1</v>
      </c>
      <c r="N1787" t="s">
        <v>1085</v>
      </c>
      <c r="O1787" t="s">
        <v>12</v>
      </c>
      <c r="P1787">
        <v>0</v>
      </c>
      <c r="R1787">
        <v>386.91</v>
      </c>
      <c r="S1787">
        <v>23909.86</v>
      </c>
      <c r="T1787">
        <v>2</v>
      </c>
      <c r="U1787" t="s">
        <v>127</v>
      </c>
      <c r="V1787">
        <v>2</v>
      </c>
      <c r="W1787" t="s">
        <v>1276</v>
      </c>
      <c r="X1787" t="s">
        <v>1276</v>
      </c>
      <c r="Y1787" t="s">
        <v>2608</v>
      </c>
      <c r="Z1787" t="s">
        <v>1276</v>
      </c>
      <c r="AA1787" t="s">
        <v>155</v>
      </c>
      <c r="AB1787" t="s">
        <v>130</v>
      </c>
      <c r="AC1787" t="s">
        <v>308</v>
      </c>
      <c r="AD1787" t="s">
        <v>269</v>
      </c>
      <c r="AE1787" t="s">
        <v>308</v>
      </c>
      <c r="AF1787" t="s">
        <v>271</v>
      </c>
      <c r="AG1787" t="s">
        <v>1278</v>
      </c>
      <c r="AH1787" t="s">
        <v>2609</v>
      </c>
      <c r="AI1787" t="s">
        <v>3542</v>
      </c>
      <c r="AJ1787" t="s">
        <v>167</v>
      </c>
      <c r="AL1787" t="s">
        <v>134</v>
      </c>
      <c r="AM1787" t="s">
        <v>168</v>
      </c>
      <c r="AN1787" t="s">
        <v>12</v>
      </c>
      <c r="AO1787" t="s">
        <v>136</v>
      </c>
      <c r="AP1787" t="s">
        <v>155</v>
      </c>
      <c r="AQ1787" t="s">
        <v>159</v>
      </c>
      <c r="AR1787" t="s">
        <v>168</v>
      </c>
      <c r="AS1787">
        <v>1</v>
      </c>
      <c r="AT1787" t="s">
        <v>147</v>
      </c>
      <c r="AU1787">
        <v>0</v>
      </c>
      <c r="AV1787" t="s">
        <v>55</v>
      </c>
      <c r="AW1787">
        <v>0</v>
      </c>
      <c r="AX1787" t="s">
        <v>2610</v>
      </c>
      <c r="AY1787" t="s">
        <v>517</v>
      </c>
      <c r="AZ1787" t="s">
        <v>648</v>
      </c>
      <c r="BA1787" t="s">
        <v>648</v>
      </c>
      <c r="BB1787" t="s">
        <v>136</v>
      </c>
    </row>
    <row r="1788" spans="1:54" hidden="1" x14ac:dyDescent="0.25">
      <c r="A1788" t="s">
        <v>14</v>
      </c>
      <c r="B1788">
        <v>208813</v>
      </c>
      <c r="C1788">
        <v>45934</v>
      </c>
      <c r="D1788" t="s">
        <v>1457</v>
      </c>
      <c r="E1788">
        <v>5519398</v>
      </c>
      <c r="F1788">
        <v>45932</v>
      </c>
      <c r="G1788">
        <v>1</v>
      </c>
      <c r="H1788" t="s">
        <v>167</v>
      </c>
      <c r="I1788" t="s">
        <v>148</v>
      </c>
      <c r="J1788" s="16">
        <v>45936</v>
      </c>
      <c r="K1788" t="s">
        <v>125</v>
      </c>
      <c r="L1788" t="s">
        <v>149</v>
      </c>
      <c r="M1788">
        <v>2</v>
      </c>
      <c r="N1788" t="s">
        <v>561</v>
      </c>
      <c r="O1788" t="s">
        <v>14</v>
      </c>
      <c r="P1788">
        <v>0</v>
      </c>
      <c r="R1788">
        <v>73.489999999999995</v>
      </c>
      <c r="S1788">
        <v>6376.9</v>
      </c>
      <c r="T1788">
        <v>3</v>
      </c>
      <c r="U1788" t="s">
        <v>127</v>
      </c>
      <c r="V1788">
        <v>1</v>
      </c>
      <c r="W1788" t="s">
        <v>5939</v>
      </c>
      <c r="X1788" t="s">
        <v>5940</v>
      </c>
      <c r="Y1788" t="s">
        <v>5940</v>
      </c>
      <c r="Z1788" t="s">
        <v>11695</v>
      </c>
      <c r="AA1788" t="s">
        <v>153</v>
      </c>
      <c r="AB1788" t="s">
        <v>130</v>
      </c>
      <c r="AC1788" t="s">
        <v>1457</v>
      </c>
      <c r="AD1788" t="s">
        <v>260</v>
      </c>
      <c r="AE1788" t="s">
        <v>2545</v>
      </c>
      <c r="AF1788" t="s">
        <v>2874</v>
      </c>
      <c r="AG1788" t="s">
        <v>255</v>
      </c>
      <c r="AH1788" t="s">
        <v>10371</v>
      </c>
      <c r="AI1788" t="s">
        <v>11696</v>
      </c>
      <c r="AJ1788" t="s">
        <v>167</v>
      </c>
      <c r="AK1788" t="s">
        <v>3048</v>
      </c>
      <c r="AL1788" t="s">
        <v>134</v>
      </c>
      <c r="AM1788" t="s">
        <v>168</v>
      </c>
      <c r="AN1788" t="s">
        <v>14</v>
      </c>
      <c r="AO1788" t="s">
        <v>136</v>
      </c>
      <c r="AP1788" t="s">
        <v>153</v>
      </c>
      <c r="AQ1788" t="s">
        <v>137</v>
      </c>
      <c r="AR1788" t="s">
        <v>168</v>
      </c>
      <c r="AS1788">
        <v>2</v>
      </c>
      <c r="AT1788" t="s">
        <v>142</v>
      </c>
      <c r="AU1788">
        <v>0</v>
      </c>
      <c r="AV1788" t="s">
        <v>59</v>
      </c>
      <c r="AW1788">
        <v>0</v>
      </c>
      <c r="AX1788" t="s">
        <v>11697</v>
      </c>
      <c r="AY1788" t="s">
        <v>517</v>
      </c>
      <c r="AZ1788" t="s">
        <v>648</v>
      </c>
      <c r="BA1788" t="s">
        <v>648</v>
      </c>
      <c r="BB1788" t="s">
        <v>136</v>
      </c>
    </row>
    <row r="1789" spans="1:54" hidden="1" x14ac:dyDescent="0.25">
      <c r="A1789" t="s">
        <v>16</v>
      </c>
      <c r="B1789">
        <v>75646</v>
      </c>
      <c r="C1789">
        <v>45933</v>
      </c>
      <c r="D1789" t="s">
        <v>138</v>
      </c>
      <c r="E1789">
        <v>5514746</v>
      </c>
      <c r="F1789">
        <v>45930</v>
      </c>
      <c r="G1789">
        <v>3</v>
      </c>
      <c r="H1789" t="s">
        <v>139</v>
      </c>
      <c r="I1789" t="s">
        <v>124</v>
      </c>
      <c r="J1789" s="16">
        <v>45936</v>
      </c>
      <c r="K1789" t="s">
        <v>125</v>
      </c>
      <c r="L1789" t="s">
        <v>149</v>
      </c>
      <c r="M1789">
        <v>3</v>
      </c>
      <c r="N1789" t="s">
        <v>561</v>
      </c>
      <c r="O1789" t="s">
        <v>16</v>
      </c>
      <c r="P1789">
        <v>0</v>
      </c>
      <c r="R1789">
        <v>116.52</v>
      </c>
      <c r="S1789">
        <v>8483.92</v>
      </c>
      <c r="T1789">
        <v>79</v>
      </c>
      <c r="U1789" t="s">
        <v>127</v>
      </c>
      <c r="V1789">
        <v>1</v>
      </c>
      <c r="W1789" t="s">
        <v>3014</v>
      </c>
      <c r="X1789" t="s">
        <v>5197</v>
      </c>
      <c r="Y1789" t="s">
        <v>5198</v>
      </c>
      <c r="Z1789" t="s">
        <v>5197</v>
      </c>
      <c r="AA1789" t="s">
        <v>129</v>
      </c>
      <c r="AB1789" t="s">
        <v>130</v>
      </c>
      <c r="AC1789" t="s">
        <v>29</v>
      </c>
      <c r="AD1789" t="s">
        <v>5199</v>
      </c>
      <c r="AE1789" t="s">
        <v>29</v>
      </c>
      <c r="AF1789" t="s">
        <v>4224</v>
      </c>
      <c r="AG1789" t="s">
        <v>1027</v>
      </c>
      <c r="AH1789" t="s">
        <v>10167</v>
      </c>
      <c r="AI1789" t="s">
        <v>11698</v>
      </c>
      <c r="AJ1789" t="s">
        <v>257</v>
      </c>
      <c r="AK1789" t="s">
        <v>11699</v>
      </c>
      <c r="AL1789" t="s">
        <v>134</v>
      </c>
      <c r="AM1789" t="s">
        <v>141</v>
      </c>
      <c r="AN1789" t="s">
        <v>16</v>
      </c>
      <c r="AO1789" t="s">
        <v>136</v>
      </c>
      <c r="AP1789" t="s">
        <v>129</v>
      </c>
      <c r="AQ1789" t="s">
        <v>137</v>
      </c>
      <c r="AR1789" t="s">
        <v>141</v>
      </c>
      <c r="AS1789">
        <v>3</v>
      </c>
      <c r="AT1789" t="s">
        <v>169</v>
      </c>
      <c r="AU1789">
        <v>0</v>
      </c>
      <c r="AV1789" t="s">
        <v>59</v>
      </c>
      <c r="AW1789">
        <v>0</v>
      </c>
      <c r="AX1789" t="s">
        <v>11700</v>
      </c>
      <c r="AY1789" t="s">
        <v>59</v>
      </c>
      <c r="AZ1789" t="s">
        <v>649</v>
      </c>
      <c r="BA1789" t="s">
        <v>648</v>
      </c>
      <c r="BB1789" t="s">
        <v>136</v>
      </c>
    </row>
    <row r="1790" spans="1:54" hidden="1" x14ac:dyDescent="0.25">
      <c r="A1790" t="s">
        <v>246</v>
      </c>
      <c r="B1790">
        <v>10537</v>
      </c>
      <c r="C1790">
        <v>45926</v>
      </c>
      <c r="D1790" t="s">
        <v>27</v>
      </c>
      <c r="E1790">
        <v>847707</v>
      </c>
      <c r="F1790">
        <v>45918</v>
      </c>
      <c r="G1790">
        <v>3</v>
      </c>
      <c r="H1790" t="s">
        <v>139</v>
      </c>
      <c r="I1790" t="s">
        <v>124</v>
      </c>
      <c r="J1790" s="16">
        <v>45931</v>
      </c>
      <c r="K1790" t="s">
        <v>125</v>
      </c>
      <c r="L1790" t="s">
        <v>126</v>
      </c>
      <c r="M1790">
        <v>5</v>
      </c>
      <c r="N1790" t="s">
        <v>1085</v>
      </c>
      <c r="O1790" t="s">
        <v>246</v>
      </c>
      <c r="P1790">
        <v>0</v>
      </c>
      <c r="R1790">
        <v>415.25</v>
      </c>
      <c r="S1790">
        <v>2136.29</v>
      </c>
      <c r="T1790">
        <v>8</v>
      </c>
      <c r="U1790" t="s">
        <v>127</v>
      </c>
      <c r="V1790">
        <v>1</v>
      </c>
      <c r="W1790" t="s">
        <v>2162</v>
      </c>
      <c r="X1790" t="s">
        <v>2163</v>
      </c>
      <c r="Y1790" t="s">
        <v>2163</v>
      </c>
      <c r="Z1790" t="s">
        <v>2580</v>
      </c>
      <c r="AA1790" t="s">
        <v>287</v>
      </c>
      <c r="AB1790" t="s">
        <v>130</v>
      </c>
      <c r="AC1790" t="s">
        <v>2165</v>
      </c>
      <c r="AD1790" t="s">
        <v>216</v>
      </c>
      <c r="AE1790" t="s">
        <v>246</v>
      </c>
      <c r="AF1790" t="s">
        <v>1197</v>
      </c>
      <c r="AG1790" t="s">
        <v>351</v>
      </c>
      <c r="AH1790" t="s">
        <v>2581</v>
      </c>
      <c r="AI1790" t="s">
        <v>3599</v>
      </c>
      <c r="AJ1790" t="s">
        <v>187</v>
      </c>
      <c r="AK1790" t="s">
        <v>3526</v>
      </c>
      <c r="AL1790" t="s">
        <v>134</v>
      </c>
      <c r="AM1790" t="s">
        <v>141</v>
      </c>
      <c r="AN1790" t="s">
        <v>12</v>
      </c>
      <c r="AO1790" t="s">
        <v>173</v>
      </c>
      <c r="AP1790" t="s">
        <v>287</v>
      </c>
      <c r="AQ1790" t="s">
        <v>198</v>
      </c>
      <c r="AR1790" t="s">
        <v>141</v>
      </c>
      <c r="AS1790">
        <v>5</v>
      </c>
      <c r="AT1790" t="s">
        <v>142</v>
      </c>
      <c r="AU1790">
        <v>0</v>
      </c>
      <c r="AV1790" t="s">
        <v>55</v>
      </c>
      <c r="AW1790">
        <v>0</v>
      </c>
      <c r="AX1790" t="s">
        <v>2711</v>
      </c>
      <c r="AY1790" t="s">
        <v>517</v>
      </c>
      <c r="AZ1790" t="s">
        <v>648</v>
      </c>
      <c r="BA1790" t="s">
        <v>648</v>
      </c>
      <c r="BB1790" t="s">
        <v>136</v>
      </c>
    </row>
    <row r="1791" spans="1:54" hidden="1" x14ac:dyDescent="0.25">
      <c r="A1791" t="s">
        <v>27</v>
      </c>
      <c r="B1791">
        <v>66608</v>
      </c>
      <c r="C1791">
        <v>45930</v>
      </c>
      <c r="D1791" t="s">
        <v>1020</v>
      </c>
      <c r="E1791">
        <v>1642637</v>
      </c>
      <c r="F1791">
        <v>45923</v>
      </c>
      <c r="G1791">
        <v>3</v>
      </c>
      <c r="H1791" t="s">
        <v>139</v>
      </c>
      <c r="I1791" t="s">
        <v>124</v>
      </c>
      <c r="J1791" s="16">
        <v>45931</v>
      </c>
      <c r="K1791" t="s">
        <v>125</v>
      </c>
      <c r="L1791" t="s">
        <v>126</v>
      </c>
      <c r="M1791">
        <v>1</v>
      </c>
      <c r="N1791" t="s">
        <v>1169</v>
      </c>
      <c r="O1791" t="s">
        <v>0</v>
      </c>
      <c r="P1791">
        <v>0</v>
      </c>
      <c r="R1791">
        <v>137.36000000000001</v>
      </c>
      <c r="S1791">
        <v>3626.4</v>
      </c>
      <c r="T1791">
        <v>4</v>
      </c>
      <c r="U1791" t="s">
        <v>127</v>
      </c>
      <c r="V1791">
        <v>1</v>
      </c>
      <c r="W1791" t="s">
        <v>1165</v>
      </c>
      <c r="X1791" t="s">
        <v>1166</v>
      </c>
      <c r="Y1791" t="s">
        <v>1166</v>
      </c>
      <c r="Z1791" t="s">
        <v>2362</v>
      </c>
      <c r="AA1791" t="s">
        <v>155</v>
      </c>
      <c r="AB1791" t="s">
        <v>130</v>
      </c>
      <c r="AC1791" t="s">
        <v>1020</v>
      </c>
      <c r="AD1791" t="s">
        <v>391</v>
      </c>
      <c r="AE1791" t="s">
        <v>27</v>
      </c>
      <c r="AF1791" t="s">
        <v>205</v>
      </c>
      <c r="AG1791" t="s">
        <v>1167</v>
      </c>
      <c r="AH1791" t="s">
        <v>783</v>
      </c>
      <c r="AI1791" t="s">
        <v>3387</v>
      </c>
      <c r="AJ1791" t="s">
        <v>223</v>
      </c>
      <c r="AL1791" t="s">
        <v>134</v>
      </c>
      <c r="AM1791" t="s">
        <v>141</v>
      </c>
      <c r="AN1791" t="s">
        <v>0</v>
      </c>
      <c r="AO1791" t="s">
        <v>136</v>
      </c>
      <c r="AP1791" t="s">
        <v>155</v>
      </c>
      <c r="AQ1791" t="s">
        <v>159</v>
      </c>
      <c r="AR1791" t="s">
        <v>141</v>
      </c>
      <c r="AS1791">
        <v>1</v>
      </c>
      <c r="AT1791" t="s">
        <v>169</v>
      </c>
      <c r="AU1791">
        <v>0</v>
      </c>
      <c r="AV1791" t="s">
        <v>33</v>
      </c>
      <c r="AW1791">
        <v>0</v>
      </c>
      <c r="AX1791" t="s">
        <v>2363</v>
      </c>
      <c r="AY1791" t="s">
        <v>517</v>
      </c>
      <c r="AZ1791" t="s">
        <v>648</v>
      </c>
      <c r="BA1791" t="s">
        <v>648</v>
      </c>
      <c r="BB1791" t="s">
        <v>136</v>
      </c>
    </row>
    <row r="1792" spans="1:54" hidden="1" x14ac:dyDescent="0.25">
      <c r="A1792" t="s">
        <v>12</v>
      </c>
      <c r="B1792">
        <v>118451</v>
      </c>
      <c r="C1792">
        <v>45931</v>
      </c>
      <c r="D1792" t="s">
        <v>1281</v>
      </c>
      <c r="E1792">
        <v>2208511</v>
      </c>
      <c r="F1792">
        <v>45929</v>
      </c>
      <c r="G1792">
        <v>4</v>
      </c>
      <c r="H1792" t="s">
        <v>145</v>
      </c>
      <c r="I1792" t="s">
        <v>124</v>
      </c>
      <c r="J1792" s="16">
        <v>45932</v>
      </c>
      <c r="K1792" t="s">
        <v>125</v>
      </c>
      <c r="L1792" t="s">
        <v>149</v>
      </c>
      <c r="M1792">
        <v>1</v>
      </c>
      <c r="N1792" t="s">
        <v>2619</v>
      </c>
      <c r="O1792" t="s">
        <v>10</v>
      </c>
      <c r="P1792">
        <v>0</v>
      </c>
      <c r="R1792">
        <v>63.99</v>
      </c>
      <c r="S1792">
        <v>833.61</v>
      </c>
      <c r="T1792">
        <v>1</v>
      </c>
      <c r="U1792" t="s">
        <v>127</v>
      </c>
      <c r="V1792">
        <v>1</v>
      </c>
      <c r="W1792" t="s">
        <v>412</v>
      </c>
      <c r="X1792" t="s">
        <v>413</v>
      </c>
      <c r="Y1792" t="s">
        <v>4206</v>
      </c>
      <c r="Z1792" t="s">
        <v>413</v>
      </c>
      <c r="AA1792" t="s">
        <v>161</v>
      </c>
      <c r="AB1792" t="s">
        <v>130</v>
      </c>
      <c r="AC1792" t="s">
        <v>9</v>
      </c>
      <c r="AD1792" t="s">
        <v>333</v>
      </c>
      <c r="AE1792" t="s">
        <v>12</v>
      </c>
      <c r="AF1792" t="s">
        <v>1286</v>
      </c>
      <c r="AG1792" t="s">
        <v>334</v>
      </c>
      <c r="AH1792" t="s">
        <v>4207</v>
      </c>
      <c r="AI1792" t="s">
        <v>4208</v>
      </c>
      <c r="AJ1792" t="s">
        <v>257</v>
      </c>
      <c r="AK1792" t="s">
        <v>4209</v>
      </c>
      <c r="AL1792" t="s">
        <v>134</v>
      </c>
      <c r="AM1792" t="s">
        <v>141</v>
      </c>
      <c r="AN1792" t="s">
        <v>10</v>
      </c>
      <c r="AO1792" t="s">
        <v>136</v>
      </c>
      <c r="AP1792" t="s">
        <v>155</v>
      </c>
      <c r="AQ1792" t="s">
        <v>137</v>
      </c>
      <c r="AR1792" t="s">
        <v>141</v>
      </c>
      <c r="AS1792">
        <v>1</v>
      </c>
      <c r="AT1792" t="s">
        <v>144</v>
      </c>
      <c r="AU1792">
        <v>0</v>
      </c>
      <c r="AV1792" t="s">
        <v>490</v>
      </c>
      <c r="AW1792">
        <v>0</v>
      </c>
      <c r="AX1792" t="s">
        <v>4210</v>
      </c>
      <c r="AY1792" t="s">
        <v>517</v>
      </c>
      <c r="AZ1792" t="s">
        <v>648</v>
      </c>
      <c r="BA1792" t="s">
        <v>648</v>
      </c>
      <c r="BB1792" t="s">
        <v>136</v>
      </c>
    </row>
    <row r="1793" spans="1:54" hidden="1" x14ac:dyDescent="0.25">
      <c r="A1793" t="s">
        <v>18</v>
      </c>
      <c r="B1793">
        <v>16599</v>
      </c>
      <c r="C1793">
        <v>45934</v>
      </c>
      <c r="D1793" t="s">
        <v>143</v>
      </c>
      <c r="E1793">
        <v>5514278</v>
      </c>
      <c r="F1793">
        <v>45930</v>
      </c>
      <c r="G1793">
        <v>3</v>
      </c>
      <c r="H1793" t="s">
        <v>139</v>
      </c>
      <c r="I1793" t="s">
        <v>124</v>
      </c>
      <c r="J1793" s="16">
        <v>45937</v>
      </c>
      <c r="K1793" t="s">
        <v>125</v>
      </c>
      <c r="L1793" t="s">
        <v>149</v>
      </c>
      <c r="M1793">
        <v>3</v>
      </c>
      <c r="N1793" t="s">
        <v>3910</v>
      </c>
      <c r="O1793" t="s">
        <v>230</v>
      </c>
      <c r="P1793">
        <v>0</v>
      </c>
      <c r="R1793">
        <v>115.42</v>
      </c>
      <c r="S1793">
        <v>5746.92</v>
      </c>
      <c r="T1793">
        <v>3</v>
      </c>
      <c r="U1793" t="s">
        <v>127</v>
      </c>
      <c r="V1793">
        <v>1</v>
      </c>
      <c r="W1793" t="s">
        <v>2498</v>
      </c>
      <c r="X1793" t="s">
        <v>2499</v>
      </c>
      <c r="Y1793" t="s">
        <v>2499</v>
      </c>
      <c r="Z1793" t="s">
        <v>11701</v>
      </c>
      <c r="AA1793" t="s">
        <v>201</v>
      </c>
      <c r="AB1793" t="s">
        <v>173</v>
      </c>
      <c r="AC1793" t="s">
        <v>143</v>
      </c>
      <c r="AD1793" t="s">
        <v>1064</v>
      </c>
      <c r="AE1793" t="s">
        <v>18</v>
      </c>
      <c r="AF1793" t="s">
        <v>225</v>
      </c>
      <c r="AG1793" t="s">
        <v>194</v>
      </c>
      <c r="AH1793" t="s">
        <v>4161</v>
      </c>
      <c r="AI1793" t="s">
        <v>11702</v>
      </c>
      <c r="AJ1793" t="s">
        <v>140</v>
      </c>
      <c r="AL1793" t="s">
        <v>134</v>
      </c>
      <c r="AM1793" t="s">
        <v>141</v>
      </c>
      <c r="AN1793" t="s">
        <v>18</v>
      </c>
      <c r="AO1793" t="s">
        <v>173</v>
      </c>
      <c r="AP1793" t="s">
        <v>201</v>
      </c>
      <c r="AQ1793" t="s">
        <v>198</v>
      </c>
      <c r="AR1793" t="s">
        <v>141</v>
      </c>
      <c r="AS1793">
        <v>3</v>
      </c>
      <c r="AT1793" t="s">
        <v>169</v>
      </c>
      <c r="AU1793">
        <v>0</v>
      </c>
      <c r="AV1793" t="s">
        <v>66</v>
      </c>
      <c r="AW1793">
        <v>0</v>
      </c>
      <c r="AX1793" t="s">
        <v>11703</v>
      </c>
      <c r="AY1793" t="s">
        <v>517</v>
      </c>
      <c r="AZ1793" t="s">
        <v>648</v>
      </c>
      <c r="BA1793" t="s">
        <v>648</v>
      </c>
      <c r="BB1793" t="s">
        <v>749</v>
      </c>
    </row>
    <row r="1794" spans="1:54" hidden="1" x14ac:dyDescent="0.25">
      <c r="A1794" t="s">
        <v>14</v>
      </c>
      <c r="B1794">
        <v>208825</v>
      </c>
      <c r="C1794">
        <v>45934</v>
      </c>
      <c r="D1794" t="s">
        <v>143</v>
      </c>
      <c r="E1794">
        <v>5520986</v>
      </c>
      <c r="F1794">
        <v>45933</v>
      </c>
      <c r="G1794">
        <v>1</v>
      </c>
      <c r="H1794" t="s">
        <v>167</v>
      </c>
      <c r="I1794" t="s">
        <v>148</v>
      </c>
      <c r="J1794" s="16">
        <v>45936</v>
      </c>
      <c r="K1794" t="s">
        <v>125</v>
      </c>
      <c r="L1794" t="s">
        <v>149</v>
      </c>
      <c r="M1794">
        <v>2</v>
      </c>
      <c r="N1794" t="s">
        <v>561</v>
      </c>
      <c r="O1794" t="s">
        <v>14</v>
      </c>
      <c r="P1794">
        <v>0</v>
      </c>
      <c r="R1794">
        <v>725.47</v>
      </c>
      <c r="S1794">
        <v>10276.1</v>
      </c>
      <c r="T1794">
        <v>10</v>
      </c>
      <c r="U1794" t="s">
        <v>127</v>
      </c>
      <c r="V1794">
        <v>1</v>
      </c>
      <c r="W1794" t="s">
        <v>319</v>
      </c>
      <c r="X1794" t="s">
        <v>319</v>
      </c>
      <c r="Y1794" t="s">
        <v>319</v>
      </c>
      <c r="Z1794" t="s">
        <v>11704</v>
      </c>
      <c r="AA1794" t="s">
        <v>153</v>
      </c>
      <c r="AB1794" t="s">
        <v>130</v>
      </c>
      <c r="AC1794" t="s">
        <v>143</v>
      </c>
      <c r="AD1794" t="s">
        <v>320</v>
      </c>
      <c r="AE1794" t="s">
        <v>14</v>
      </c>
      <c r="AF1794" t="s">
        <v>2438</v>
      </c>
      <c r="AG1794" t="s">
        <v>255</v>
      </c>
      <c r="AH1794" t="s">
        <v>11705</v>
      </c>
      <c r="AI1794" t="s">
        <v>11706</v>
      </c>
      <c r="AJ1794" t="s">
        <v>167</v>
      </c>
      <c r="AK1794" t="s">
        <v>3048</v>
      </c>
      <c r="AL1794" t="s">
        <v>134</v>
      </c>
      <c r="AM1794" t="s">
        <v>168</v>
      </c>
      <c r="AN1794" t="s">
        <v>14</v>
      </c>
      <c r="AO1794" t="s">
        <v>136</v>
      </c>
      <c r="AP1794" t="s">
        <v>153</v>
      </c>
      <c r="AQ1794" t="s">
        <v>137</v>
      </c>
      <c r="AR1794" t="s">
        <v>168</v>
      </c>
      <c r="AS1794">
        <v>2</v>
      </c>
      <c r="AT1794" t="s">
        <v>147</v>
      </c>
      <c r="AU1794">
        <v>0</v>
      </c>
      <c r="AV1794" t="s">
        <v>59</v>
      </c>
      <c r="AW1794">
        <v>0</v>
      </c>
      <c r="AX1794" t="s">
        <v>11707</v>
      </c>
      <c r="AY1794" t="s">
        <v>517</v>
      </c>
      <c r="AZ1794" t="s">
        <v>648</v>
      </c>
      <c r="BA1794" t="s">
        <v>648</v>
      </c>
      <c r="BB1794" t="s">
        <v>136</v>
      </c>
    </row>
    <row r="1795" spans="1:54" hidden="1" x14ac:dyDescent="0.25">
      <c r="A1795" t="s">
        <v>12</v>
      </c>
      <c r="B1795">
        <v>118428</v>
      </c>
      <c r="C1795">
        <v>45930</v>
      </c>
      <c r="D1795" t="s">
        <v>250</v>
      </c>
      <c r="E1795">
        <v>849470</v>
      </c>
      <c r="F1795">
        <v>45929</v>
      </c>
      <c r="G1795">
        <v>3</v>
      </c>
      <c r="H1795" t="s">
        <v>139</v>
      </c>
      <c r="I1795" t="s">
        <v>124</v>
      </c>
      <c r="J1795" s="16">
        <v>45932</v>
      </c>
      <c r="K1795" t="s">
        <v>125</v>
      </c>
      <c r="L1795" t="s">
        <v>126</v>
      </c>
      <c r="M1795">
        <v>2</v>
      </c>
      <c r="N1795" t="s">
        <v>3902</v>
      </c>
      <c r="O1795" t="s">
        <v>12</v>
      </c>
      <c r="P1795">
        <v>0</v>
      </c>
      <c r="R1795">
        <v>179.74</v>
      </c>
      <c r="S1795">
        <v>4059.8</v>
      </c>
      <c r="T1795">
        <v>21</v>
      </c>
      <c r="U1795" t="s">
        <v>127</v>
      </c>
      <c r="V1795">
        <v>1</v>
      </c>
      <c r="W1795" t="s">
        <v>3951</v>
      </c>
      <c r="X1795" t="s">
        <v>3951</v>
      </c>
      <c r="Y1795" t="s">
        <v>3951</v>
      </c>
      <c r="Z1795" t="s">
        <v>3952</v>
      </c>
      <c r="AA1795" t="s">
        <v>155</v>
      </c>
      <c r="AB1795" t="s">
        <v>130</v>
      </c>
      <c r="AC1795" t="s">
        <v>250</v>
      </c>
      <c r="AD1795" t="s">
        <v>300</v>
      </c>
      <c r="AE1795" t="s">
        <v>1670</v>
      </c>
      <c r="AF1795" t="s">
        <v>1197</v>
      </c>
      <c r="AG1795" t="s">
        <v>189</v>
      </c>
      <c r="AH1795" t="s">
        <v>3953</v>
      </c>
      <c r="AI1795" t="s">
        <v>3954</v>
      </c>
      <c r="AJ1795" t="s">
        <v>140</v>
      </c>
      <c r="AL1795" t="s">
        <v>134</v>
      </c>
      <c r="AM1795" t="s">
        <v>141</v>
      </c>
      <c r="AN1795" t="s">
        <v>12</v>
      </c>
      <c r="AO1795" t="s">
        <v>136</v>
      </c>
      <c r="AP1795" t="s">
        <v>155</v>
      </c>
      <c r="AQ1795" t="s">
        <v>159</v>
      </c>
      <c r="AR1795" t="s">
        <v>141</v>
      </c>
      <c r="AS1795">
        <v>2</v>
      </c>
      <c r="AT1795" t="s">
        <v>144</v>
      </c>
      <c r="AU1795">
        <v>0</v>
      </c>
      <c r="AV1795" t="s">
        <v>3905</v>
      </c>
      <c r="AW1795">
        <v>0</v>
      </c>
      <c r="AX1795" t="s">
        <v>3955</v>
      </c>
      <c r="AY1795" t="s">
        <v>517</v>
      </c>
      <c r="AZ1795" t="s">
        <v>648</v>
      </c>
      <c r="BA1795" t="s">
        <v>648</v>
      </c>
      <c r="BB1795" t="s">
        <v>136</v>
      </c>
    </row>
    <row r="1796" spans="1:54" hidden="1" x14ac:dyDescent="0.25">
      <c r="A1796" t="s">
        <v>30</v>
      </c>
      <c r="B1796">
        <v>58044</v>
      </c>
      <c r="C1796">
        <v>45930</v>
      </c>
      <c r="D1796" t="s">
        <v>231</v>
      </c>
      <c r="E1796">
        <v>1257076</v>
      </c>
      <c r="F1796">
        <v>45919</v>
      </c>
      <c r="G1796">
        <v>3</v>
      </c>
      <c r="H1796" t="s">
        <v>139</v>
      </c>
      <c r="I1796" t="s">
        <v>124</v>
      </c>
      <c r="J1796" s="16">
        <v>45933</v>
      </c>
      <c r="K1796" t="s">
        <v>125</v>
      </c>
      <c r="L1796" t="s">
        <v>149</v>
      </c>
      <c r="M1796">
        <v>3</v>
      </c>
      <c r="N1796" t="s">
        <v>1464</v>
      </c>
      <c r="O1796" t="s">
        <v>1</v>
      </c>
      <c r="P1796">
        <v>0</v>
      </c>
      <c r="R1796">
        <v>140.07</v>
      </c>
      <c r="S1796">
        <v>437.55</v>
      </c>
      <c r="T1796">
        <v>2</v>
      </c>
      <c r="U1796" t="s">
        <v>127</v>
      </c>
      <c r="V1796">
        <v>1</v>
      </c>
      <c r="W1796" t="s">
        <v>457</v>
      </c>
      <c r="X1796" t="s">
        <v>457</v>
      </c>
      <c r="Y1796" t="s">
        <v>457</v>
      </c>
      <c r="Z1796" t="s">
        <v>6599</v>
      </c>
      <c r="AA1796" t="s">
        <v>161</v>
      </c>
      <c r="AB1796" t="s">
        <v>130</v>
      </c>
      <c r="AC1796" t="s">
        <v>231</v>
      </c>
      <c r="AD1796" t="s">
        <v>411</v>
      </c>
      <c r="AE1796" t="s">
        <v>183</v>
      </c>
      <c r="AF1796" t="s">
        <v>1964</v>
      </c>
      <c r="AG1796" t="s">
        <v>384</v>
      </c>
      <c r="AH1796" t="s">
        <v>2234</v>
      </c>
      <c r="AI1796" t="s">
        <v>6600</v>
      </c>
      <c r="AJ1796" t="s">
        <v>140</v>
      </c>
      <c r="AK1796" t="s">
        <v>6601</v>
      </c>
      <c r="AL1796" t="s">
        <v>134</v>
      </c>
      <c r="AM1796" t="s">
        <v>141</v>
      </c>
      <c r="AN1796" t="s">
        <v>1</v>
      </c>
      <c r="AO1796" t="s">
        <v>136</v>
      </c>
      <c r="AP1796" t="s">
        <v>161</v>
      </c>
      <c r="AQ1796" t="s">
        <v>137</v>
      </c>
      <c r="AR1796" t="s">
        <v>141</v>
      </c>
      <c r="AS1796">
        <v>3</v>
      </c>
      <c r="AT1796" t="s">
        <v>147</v>
      </c>
      <c r="AU1796">
        <v>0</v>
      </c>
      <c r="AV1796" t="s">
        <v>73</v>
      </c>
      <c r="AW1796">
        <v>0</v>
      </c>
      <c r="AX1796" t="s">
        <v>6602</v>
      </c>
      <c r="AY1796" t="s">
        <v>517</v>
      </c>
      <c r="AZ1796" t="s">
        <v>648</v>
      </c>
      <c r="BA1796" t="s">
        <v>648</v>
      </c>
      <c r="BB1796" t="s">
        <v>136</v>
      </c>
    </row>
    <row r="1797" spans="1:54" hidden="1" x14ac:dyDescent="0.25">
      <c r="A1797" t="s">
        <v>985</v>
      </c>
      <c r="B1797">
        <v>17970</v>
      </c>
      <c r="C1797">
        <v>45881</v>
      </c>
      <c r="D1797" t="s">
        <v>345</v>
      </c>
      <c r="E1797">
        <v>475086</v>
      </c>
      <c r="F1797">
        <v>45868</v>
      </c>
      <c r="G1797">
        <v>3</v>
      </c>
      <c r="H1797" t="s">
        <v>139</v>
      </c>
      <c r="I1797" t="s">
        <v>234</v>
      </c>
      <c r="J1797" s="16">
        <v>45936</v>
      </c>
      <c r="K1797" t="s">
        <v>125</v>
      </c>
      <c r="L1797" t="s">
        <v>126</v>
      </c>
      <c r="M1797">
        <v>55</v>
      </c>
      <c r="N1797" t="s">
        <v>970</v>
      </c>
      <c r="O1797" t="s">
        <v>11</v>
      </c>
      <c r="P1797">
        <v>124.56</v>
      </c>
      <c r="R1797">
        <v>119.82</v>
      </c>
      <c r="S1797">
        <v>1379.76</v>
      </c>
      <c r="T1797">
        <v>5</v>
      </c>
      <c r="U1797" t="s">
        <v>152</v>
      </c>
      <c r="V1797">
        <v>1</v>
      </c>
      <c r="W1797" t="s">
        <v>341</v>
      </c>
      <c r="X1797" t="s">
        <v>342</v>
      </c>
      <c r="Y1797" t="s">
        <v>342</v>
      </c>
      <c r="Z1797" t="s">
        <v>11708</v>
      </c>
      <c r="AA1797" t="s">
        <v>196</v>
      </c>
      <c r="AB1797" t="s">
        <v>130</v>
      </c>
      <c r="AC1797" t="s">
        <v>345</v>
      </c>
      <c r="AD1797" t="s">
        <v>343</v>
      </c>
      <c r="AE1797" t="s">
        <v>11</v>
      </c>
      <c r="AF1797" t="s">
        <v>151</v>
      </c>
      <c r="AG1797" t="s">
        <v>344</v>
      </c>
      <c r="AH1797" t="s">
        <v>11709</v>
      </c>
      <c r="AI1797" t="s">
        <v>11710</v>
      </c>
      <c r="AJ1797" t="s">
        <v>223</v>
      </c>
      <c r="AL1797" t="s">
        <v>134</v>
      </c>
      <c r="AM1797" t="s">
        <v>141</v>
      </c>
      <c r="AN1797" t="s">
        <v>11</v>
      </c>
      <c r="AO1797" t="s">
        <v>136</v>
      </c>
      <c r="AP1797" t="s">
        <v>161</v>
      </c>
      <c r="AQ1797" t="s">
        <v>198</v>
      </c>
      <c r="AR1797" t="s">
        <v>141</v>
      </c>
      <c r="AS1797">
        <v>55</v>
      </c>
      <c r="AT1797" t="s">
        <v>202</v>
      </c>
      <c r="AU1797">
        <v>3</v>
      </c>
      <c r="AV1797" t="s">
        <v>974</v>
      </c>
      <c r="AW1797">
        <v>0</v>
      </c>
      <c r="AX1797" t="s">
        <v>11711</v>
      </c>
      <c r="AY1797" t="s">
        <v>517</v>
      </c>
      <c r="AZ1797" t="s">
        <v>648</v>
      </c>
      <c r="BA1797" t="s">
        <v>648</v>
      </c>
      <c r="BB1797" t="s">
        <v>136</v>
      </c>
    </row>
    <row r="1798" spans="1:54" hidden="1" x14ac:dyDescent="0.25">
      <c r="A1798" t="s">
        <v>30</v>
      </c>
      <c r="B1798">
        <v>57995</v>
      </c>
      <c r="C1798">
        <v>45926</v>
      </c>
      <c r="D1798" t="s">
        <v>345</v>
      </c>
      <c r="E1798">
        <v>500409</v>
      </c>
      <c r="F1798">
        <v>45898</v>
      </c>
      <c r="G1798">
        <v>5</v>
      </c>
      <c r="H1798" t="s">
        <v>123</v>
      </c>
      <c r="I1798" t="s">
        <v>124</v>
      </c>
      <c r="J1798" s="16">
        <v>45932</v>
      </c>
      <c r="K1798" t="s">
        <v>125</v>
      </c>
      <c r="L1798" t="s">
        <v>126</v>
      </c>
      <c r="M1798">
        <v>6</v>
      </c>
      <c r="N1798" t="s">
        <v>1464</v>
      </c>
      <c r="O1798" t="s">
        <v>985</v>
      </c>
      <c r="P1798">
        <v>0</v>
      </c>
      <c r="R1798">
        <v>149.38999999999999</v>
      </c>
      <c r="S1798">
        <v>1805.88</v>
      </c>
      <c r="T1798">
        <v>5</v>
      </c>
      <c r="U1798" t="s">
        <v>150</v>
      </c>
      <c r="V1798">
        <v>1</v>
      </c>
      <c r="W1798" t="s">
        <v>341</v>
      </c>
      <c r="X1798" t="s">
        <v>342</v>
      </c>
      <c r="Y1798" t="s">
        <v>342</v>
      </c>
      <c r="Z1798" t="s">
        <v>4361</v>
      </c>
      <c r="AA1798" t="s">
        <v>161</v>
      </c>
      <c r="AB1798" t="s">
        <v>1195</v>
      </c>
      <c r="AC1798" t="s">
        <v>345</v>
      </c>
      <c r="AD1798" t="s">
        <v>343</v>
      </c>
      <c r="AE1798" t="s">
        <v>30</v>
      </c>
      <c r="AF1798" t="s">
        <v>151</v>
      </c>
      <c r="AG1798" t="s">
        <v>344</v>
      </c>
      <c r="AH1798" t="s">
        <v>4826</v>
      </c>
      <c r="AI1798" t="s">
        <v>4827</v>
      </c>
      <c r="AJ1798" t="s">
        <v>223</v>
      </c>
      <c r="AK1798" t="s">
        <v>4828</v>
      </c>
      <c r="AL1798" t="s">
        <v>134</v>
      </c>
      <c r="AM1798" t="s">
        <v>135</v>
      </c>
      <c r="AN1798" t="s">
        <v>985</v>
      </c>
      <c r="AO1798" t="s">
        <v>136</v>
      </c>
      <c r="AP1798" t="s">
        <v>161</v>
      </c>
      <c r="AQ1798" t="s">
        <v>137</v>
      </c>
      <c r="AR1798" t="s">
        <v>135</v>
      </c>
      <c r="AS1798">
        <v>6</v>
      </c>
      <c r="AT1798" t="s">
        <v>147</v>
      </c>
      <c r="AU1798">
        <v>1</v>
      </c>
      <c r="AV1798" t="s">
        <v>73</v>
      </c>
      <c r="AW1798">
        <v>0</v>
      </c>
      <c r="AX1798" t="s">
        <v>4829</v>
      </c>
      <c r="AY1798" t="s">
        <v>517</v>
      </c>
      <c r="AZ1798" t="s">
        <v>648</v>
      </c>
      <c r="BA1798" t="s">
        <v>648</v>
      </c>
      <c r="BB1798" t="s">
        <v>136</v>
      </c>
    </row>
    <row r="1799" spans="1:54" hidden="1" x14ac:dyDescent="0.25">
      <c r="A1799" t="s">
        <v>11</v>
      </c>
      <c r="B1799">
        <v>131565</v>
      </c>
      <c r="C1799">
        <v>45930</v>
      </c>
      <c r="D1799" t="s">
        <v>345</v>
      </c>
      <c r="E1799">
        <v>516977</v>
      </c>
      <c r="F1799">
        <v>45925</v>
      </c>
      <c r="G1799">
        <v>1</v>
      </c>
      <c r="H1799" t="s">
        <v>167</v>
      </c>
      <c r="I1799" t="s">
        <v>148</v>
      </c>
      <c r="J1799" s="16">
        <v>45931</v>
      </c>
      <c r="K1799" t="s">
        <v>125</v>
      </c>
      <c r="L1799" t="s">
        <v>126</v>
      </c>
      <c r="M1799">
        <v>1</v>
      </c>
      <c r="N1799" t="s">
        <v>1318</v>
      </c>
      <c r="O1799" t="s">
        <v>345</v>
      </c>
      <c r="P1799">
        <v>0</v>
      </c>
      <c r="R1799">
        <v>418.32</v>
      </c>
      <c r="S1799">
        <v>10538.64</v>
      </c>
      <c r="T1799">
        <v>40</v>
      </c>
      <c r="U1799" t="s">
        <v>127</v>
      </c>
      <c r="V1799">
        <v>0</v>
      </c>
      <c r="W1799" t="s">
        <v>341</v>
      </c>
      <c r="X1799" t="s">
        <v>342</v>
      </c>
      <c r="Y1799" t="s">
        <v>342</v>
      </c>
      <c r="Z1799" t="s">
        <v>1319</v>
      </c>
      <c r="AA1799" t="s">
        <v>1320</v>
      </c>
      <c r="AB1799" t="s">
        <v>130</v>
      </c>
      <c r="AC1799" t="s">
        <v>345</v>
      </c>
      <c r="AD1799" t="s">
        <v>343</v>
      </c>
      <c r="AE1799" t="s">
        <v>11</v>
      </c>
      <c r="AF1799" t="s">
        <v>1321</v>
      </c>
      <c r="AG1799" t="s">
        <v>344</v>
      </c>
      <c r="AH1799" t="s">
        <v>1322</v>
      </c>
      <c r="AI1799" t="s">
        <v>3156</v>
      </c>
      <c r="AJ1799" t="s">
        <v>223</v>
      </c>
      <c r="AK1799" t="s">
        <v>3157</v>
      </c>
      <c r="AL1799" t="s">
        <v>134</v>
      </c>
      <c r="AM1799" t="s">
        <v>168</v>
      </c>
      <c r="AN1799" t="s">
        <v>9</v>
      </c>
      <c r="AO1799" t="s">
        <v>136</v>
      </c>
      <c r="AP1799" t="s">
        <v>196</v>
      </c>
      <c r="AQ1799" t="s">
        <v>1090</v>
      </c>
      <c r="AR1799" t="s">
        <v>168</v>
      </c>
      <c r="AS1799">
        <v>1</v>
      </c>
      <c r="AT1799" t="s">
        <v>142</v>
      </c>
      <c r="AU1799">
        <v>0</v>
      </c>
      <c r="AV1799" t="s">
        <v>48</v>
      </c>
      <c r="AW1799">
        <v>0</v>
      </c>
      <c r="AX1799" t="s">
        <v>1323</v>
      </c>
      <c r="AY1799" t="s">
        <v>517</v>
      </c>
      <c r="AZ1799" t="s">
        <v>648</v>
      </c>
      <c r="BA1799" t="s">
        <v>648</v>
      </c>
      <c r="BB1799" t="s">
        <v>136</v>
      </c>
    </row>
    <row r="1800" spans="1:54" hidden="1" x14ac:dyDescent="0.25">
      <c r="A1800" t="s">
        <v>985</v>
      </c>
      <c r="B1800">
        <v>18047</v>
      </c>
      <c r="C1800">
        <v>45919</v>
      </c>
      <c r="D1800" t="s">
        <v>31</v>
      </c>
      <c r="E1800">
        <v>465438</v>
      </c>
      <c r="F1800">
        <v>45889</v>
      </c>
      <c r="G1800">
        <v>5</v>
      </c>
      <c r="H1800" t="s">
        <v>123</v>
      </c>
      <c r="I1800" t="s">
        <v>124</v>
      </c>
      <c r="J1800" s="16">
        <v>45931</v>
      </c>
      <c r="K1800" t="s">
        <v>125</v>
      </c>
      <c r="L1800" t="s">
        <v>126</v>
      </c>
      <c r="M1800">
        <v>12</v>
      </c>
      <c r="N1800" t="s">
        <v>213</v>
      </c>
      <c r="O1800" t="s">
        <v>1008</v>
      </c>
      <c r="P1800">
        <v>0</v>
      </c>
      <c r="R1800">
        <v>791.36</v>
      </c>
      <c r="S1800">
        <v>6246.54</v>
      </c>
      <c r="T1800">
        <v>35</v>
      </c>
      <c r="U1800" t="s">
        <v>152</v>
      </c>
      <c r="V1800">
        <v>10</v>
      </c>
      <c r="W1800" t="s">
        <v>1207</v>
      </c>
      <c r="X1800" t="s">
        <v>1207</v>
      </c>
      <c r="Y1800" t="s">
        <v>1207</v>
      </c>
      <c r="Z1800" t="s">
        <v>2915</v>
      </c>
      <c r="AA1800" t="s">
        <v>196</v>
      </c>
      <c r="AB1800" t="s">
        <v>173</v>
      </c>
      <c r="AC1800" t="s">
        <v>31</v>
      </c>
      <c r="AD1800" t="s">
        <v>204</v>
      </c>
      <c r="AE1800" t="s">
        <v>1735</v>
      </c>
      <c r="AF1800" t="s">
        <v>151</v>
      </c>
      <c r="AG1800" t="s">
        <v>1209</v>
      </c>
      <c r="AH1800" t="s">
        <v>2916</v>
      </c>
      <c r="AI1800" t="s">
        <v>3735</v>
      </c>
      <c r="AJ1800" t="s">
        <v>154</v>
      </c>
      <c r="AK1800" t="s">
        <v>154</v>
      </c>
      <c r="AL1800" t="s">
        <v>134</v>
      </c>
      <c r="AM1800" t="s">
        <v>135</v>
      </c>
      <c r="AN1800" t="s">
        <v>11</v>
      </c>
      <c r="AO1800" t="s">
        <v>173</v>
      </c>
      <c r="AP1800" t="s">
        <v>161</v>
      </c>
      <c r="AQ1800" t="s">
        <v>198</v>
      </c>
      <c r="AR1800" t="s">
        <v>135</v>
      </c>
      <c r="AS1800">
        <v>12</v>
      </c>
      <c r="AT1800" t="s">
        <v>202</v>
      </c>
      <c r="AU1800">
        <v>2</v>
      </c>
      <c r="AV1800" t="s">
        <v>483</v>
      </c>
      <c r="AW1800">
        <v>0</v>
      </c>
      <c r="AX1800" t="s">
        <v>2917</v>
      </c>
      <c r="AY1800" t="s">
        <v>517</v>
      </c>
      <c r="AZ1800" t="s">
        <v>648</v>
      </c>
      <c r="BA1800" t="s">
        <v>648</v>
      </c>
      <c r="BB1800" t="s">
        <v>752</v>
      </c>
    </row>
    <row r="1801" spans="1:54" hidden="1" x14ac:dyDescent="0.25">
      <c r="A1801" t="s">
        <v>31</v>
      </c>
      <c r="B1801">
        <v>32946</v>
      </c>
      <c r="C1801">
        <v>45929</v>
      </c>
      <c r="D1801" t="s">
        <v>31</v>
      </c>
      <c r="E1801">
        <v>469198</v>
      </c>
      <c r="F1801">
        <v>45926</v>
      </c>
      <c r="G1801">
        <v>5</v>
      </c>
      <c r="H1801" t="s">
        <v>123</v>
      </c>
      <c r="I1801" t="s">
        <v>124</v>
      </c>
      <c r="J1801" s="16">
        <v>45931</v>
      </c>
      <c r="K1801" t="s">
        <v>125</v>
      </c>
      <c r="L1801" t="s">
        <v>126</v>
      </c>
      <c r="M1801">
        <v>2</v>
      </c>
      <c r="N1801" t="s">
        <v>213</v>
      </c>
      <c r="O1801" t="s">
        <v>31</v>
      </c>
      <c r="P1801">
        <v>0</v>
      </c>
      <c r="R1801">
        <v>2130.6799999999998</v>
      </c>
      <c r="S1801">
        <v>99507.59</v>
      </c>
      <c r="T1801">
        <v>207</v>
      </c>
      <c r="U1801" t="s">
        <v>152</v>
      </c>
      <c r="V1801">
        <v>2</v>
      </c>
      <c r="W1801" t="s">
        <v>530</v>
      </c>
      <c r="X1801" t="s">
        <v>586</v>
      </c>
      <c r="Y1801" t="s">
        <v>586</v>
      </c>
      <c r="Z1801" t="s">
        <v>838</v>
      </c>
      <c r="AA1801" t="s">
        <v>155</v>
      </c>
      <c r="AB1801" t="s">
        <v>130</v>
      </c>
      <c r="AC1801" t="s">
        <v>31</v>
      </c>
      <c r="AD1801" t="s">
        <v>204</v>
      </c>
      <c r="AE1801" t="s">
        <v>9</v>
      </c>
      <c r="AF1801" t="s">
        <v>151</v>
      </c>
      <c r="AG1801" t="s">
        <v>235</v>
      </c>
      <c r="AH1801" t="s">
        <v>839</v>
      </c>
      <c r="AI1801" t="s">
        <v>840</v>
      </c>
      <c r="AJ1801" t="s">
        <v>182</v>
      </c>
      <c r="AK1801" t="s">
        <v>158</v>
      </c>
      <c r="AL1801" t="s">
        <v>134</v>
      </c>
      <c r="AM1801" t="s">
        <v>135</v>
      </c>
      <c r="AN1801" t="s">
        <v>31</v>
      </c>
      <c r="AO1801" t="s">
        <v>136</v>
      </c>
      <c r="AP1801" t="s">
        <v>155</v>
      </c>
      <c r="AQ1801" t="s">
        <v>159</v>
      </c>
      <c r="AR1801" t="s">
        <v>135</v>
      </c>
      <c r="AS1801">
        <v>2</v>
      </c>
      <c r="AT1801" t="s">
        <v>147</v>
      </c>
      <c r="AU1801">
        <v>0</v>
      </c>
      <c r="AV1801" t="s">
        <v>483</v>
      </c>
      <c r="AW1801">
        <v>0</v>
      </c>
      <c r="AX1801" t="s">
        <v>924</v>
      </c>
      <c r="AY1801" t="s">
        <v>483</v>
      </c>
      <c r="AZ1801" t="s">
        <v>648</v>
      </c>
      <c r="BA1801" t="s">
        <v>648</v>
      </c>
      <c r="BB1801" t="s">
        <v>136</v>
      </c>
    </row>
    <row r="1802" spans="1:54" hidden="1" x14ac:dyDescent="0.25">
      <c r="A1802" t="s">
        <v>16</v>
      </c>
      <c r="B1802">
        <v>75490</v>
      </c>
      <c r="C1802">
        <v>45926</v>
      </c>
      <c r="D1802" t="s">
        <v>143</v>
      </c>
      <c r="E1802">
        <v>5487230</v>
      </c>
      <c r="F1802">
        <v>45911</v>
      </c>
      <c r="G1802">
        <v>3</v>
      </c>
      <c r="H1802" t="s">
        <v>139</v>
      </c>
      <c r="I1802" t="s">
        <v>234</v>
      </c>
      <c r="J1802" s="16">
        <v>45931</v>
      </c>
      <c r="K1802" t="s">
        <v>125</v>
      </c>
      <c r="L1802" t="s">
        <v>126</v>
      </c>
      <c r="M1802">
        <v>5</v>
      </c>
      <c r="N1802" t="s">
        <v>1054</v>
      </c>
      <c r="O1802" t="s">
        <v>160</v>
      </c>
      <c r="P1802">
        <v>642.6</v>
      </c>
      <c r="R1802">
        <v>70.73</v>
      </c>
      <c r="S1802">
        <v>5415.5</v>
      </c>
      <c r="T1802">
        <v>2</v>
      </c>
      <c r="U1802" t="s">
        <v>150</v>
      </c>
      <c r="V1802">
        <v>1</v>
      </c>
      <c r="W1802" t="s">
        <v>1061</v>
      </c>
      <c r="X1802" t="s">
        <v>1062</v>
      </c>
      <c r="Y1802" t="s">
        <v>1062</v>
      </c>
      <c r="Z1802" t="s">
        <v>1063</v>
      </c>
      <c r="AA1802" t="s">
        <v>161</v>
      </c>
      <c r="AB1802" t="s">
        <v>173</v>
      </c>
      <c r="AC1802" t="s">
        <v>143</v>
      </c>
      <c r="AD1802" t="s">
        <v>1064</v>
      </c>
      <c r="AE1802" t="s">
        <v>160</v>
      </c>
      <c r="AF1802" t="s">
        <v>151</v>
      </c>
      <c r="AG1802" t="s">
        <v>255</v>
      </c>
      <c r="AH1802" t="s">
        <v>1065</v>
      </c>
      <c r="AI1802" t="s">
        <v>3236</v>
      </c>
      <c r="AJ1802" t="s">
        <v>154</v>
      </c>
      <c r="AL1802" t="s">
        <v>134</v>
      </c>
      <c r="AM1802" t="s">
        <v>141</v>
      </c>
      <c r="AN1802" t="s">
        <v>1</v>
      </c>
      <c r="AO1802" t="s">
        <v>173</v>
      </c>
      <c r="AP1802" t="s">
        <v>129</v>
      </c>
      <c r="AQ1802" t="s">
        <v>137</v>
      </c>
      <c r="AR1802" t="s">
        <v>141</v>
      </c>
      <c r="AS1802">
        <v>5</v>
      </c>
      <c r="AT1802" t="s">
        <v>142</v>
      </c>
      <c r="AU1802">
        <v>0</v>
      </c>
      <c r="AV1802" t="s">
        <v>42</v>
      </c>
      <c r="AW1802">
        <v>0</v>
      </c>
      <c r="AX1802" t="s">
        <v>1066</v>
      </c>
      <c r="AY1802" t="s">
        <v>517</v>
      </c>
      <c r="AZ1802" t="s">
        <v>648</v>
      </c>
      <c r="BA1802" t="s">
        <v>648</v>
      </c>
      <c r="BB1802" t="s">
        <v>743</v>
      </c>
    </row>
    <row r="1803" spans="1:54" hidden="1" x14ac:dyDescent="0.25">
      <c r="A1803" t="s">
        <v>16</v>
      </c>
      <c r="B1803">
        <v>75429</v>
      </c>
      <c r="C1803">
        <v>45924</v>
      </c>
      <c r="D1803" t="s">
        <v>143</v>
      </c>
      <c r="E1803">
        <v>5502803</v>
      </c>
      <c r="F1803">
        <v>45923</v>
      </c>
      <c r="G1803">
        <v>3</v>
      </c>
      <c r="H1803" t="s">
        <v>139</v>
      </c>
      <c r="I1803" t="s">
        <v>124</v>
      </c>
      <c r="J1803" s="16">
        <v>45936</v>
      </c>
      <c r="K1803" t="s">
        <v>125</v>
      </c>
      <c r="L1803" t="s">
        <v>126</v>
      </c>
      <c r="M1803">
        <v>12</v>
      </c>
      <c r="N1803" t="s">
        <v>561</v>
      </c>
      <c r="O1803" t="s">
        <v>16</v>
      </c>
      <c r="P1803">
        <v>0</v>
      </c>
      <c r="R1803">
        <v>91.08</v>
      </c>
      <c r="S1803">
        <v>2916</v>
      </c>
      <c r="T1803">
        <v>2</v>
      </c>
      <c r="U1803" t="s">
        <v>127</v>
      </c>
      <c r="V1803">
        <v>2</v>
      </c>
      <c r="W1803" t="s">
        <v>236</v>
      </c>
      <c r="X1803" t="s">
        <v>6657</v>
      </c>
      <c r="Y1803" t="s">
        <v>6657</v>
      </c>
      <c r="Z1803" t="s">
        <v>11712</v>
      </c>
      <c r="AA1803" t="s">
        <v>129</v>
      </c>
      <c r="AB1803" t="s">
        <v>130</v>
      </c>
      <c r="AC1803" t="s">
        <v>143</v>
      </c>
      <c r="AD1803" t="s">
        <v>1064</v>
      </c>
      <c r="AE1803" t="s">
        <v>246</v>
      </c>
      <c r="AF1803" t="s">
        <v>1197</v>
      </c>
      <c r="AG1803" t="s">
        <v>993</v>
      </c>
      <c r="AH1803" t="s">
        <v>5892</v>
      </c>
      <c r="AI1803" t="s">
        <v>11713</v>
      </c>
      <c r="AJ1803" t="s">
        <v>146</v>
      </c>
      <c r="AK1803" t="s">
        <v>10373</v>
      </c>
      <c r="AL1803" t="s">
        <v>134</v>
      </c>
      <c r="AM1803" t="s">
        <v>141</v>
      </c>
      <c r="AN1803" t="s">
        <v>16</v>
      </c>
      <c r="AO1803" t="s">
        <v>136</v>
      </c>
      <c r="AP1803" t="s">
        <v>129</v>
      </c>
      <c r="AQ1803" t="s">
        <v>137</v>
      </c>
      <c r="AR1803" t="s">
        <v>141</v>
      </c>
      <c r="AS1803">
        <v>12</v>
      </c>
      <c r="AT1803" t="s">
        <v>169</v>
      </c>
      <c r="AU1803">
        <v>2</v>
      </c>
      <c r="AV1803" t="s">
        <v>59</v>
      </c>
      <c r="AW1803">
        <v>0</v>
      </c>
      <c r="AX1803" t="s">
        <v>663</v>
      </c>
      <c r="AY1803" t="s">
        <v>59</v>
      </c>
      <c r="AZ1803" t="s">
        <v>648</v>
      </c>
      <c r="BA1803" t="s">
        <v>648</v>
      </c>
      <c r="BB1803" t="s">
        <v>136</v>
      </c>
    </row>
    <row r="1804" spans="1:54" hidden="1" x14ac:dyDescent="0.25">
      <c r="A1804" t="s">
        <v>138</v>
      </c>
      <c r="B1804">
        <v>19296</v>
      </c>
      <c r="C1804">
        <v>45936</v>
      </c>
      <c r="D1804" t="s">
        <v>143</v>
      </c>
      <c r="E1804">
        <v>5520816</v>
      </c>
      <c r="F1804">
        <v>45933</v>
      </c>
      <c r="G1804">
        <v>1</v>
      </c>
      <c r="H1804" t="s">
        <v>167</v>
      </c>
      <c r="I1804" t="s">
        <v>148</v>
      </c>
      <c r="J1804" s="16">
        <v>45936</v>
      </c>
      <c r="K1804" t="s">
        <v>125</v>
      </c>
      <c r="L1804" t="s">
        <v>149</v>
      </c>
      <c r="M1804">
        <v>0</v>
      </c>
      <c r="N1804" t="s">
        <v>561</v>
      </c>
      <c r="O1804" t="s">
        <v>138</v>
      </c>
      <c r="P1804">
        <v>0</v>
      </c>
      <c r="R1804">
        <v>81.08</v>
      </c>
      <c r="S1804">
        <v>5893.2</v>
      </c>
      <c r="T1804">
        <v>2</v>
      </c>
      <c r="U1804" t="s">
        <v>127</v>
      </c>
      <c r="V1804">
        <v>1</v>
      </c>
      <c r="W1804" t="s">
        <v>11714</v>
      </c>
      <c r="X1804" t="s">
        <v>11715</v>
      </c>
      <c r="Y1804" t="s">
        <v>11715</v>
      </c>
      <c r="Z1804" t="s">
        <v>11716</v>
      </c>
      <c r="AA1804" t="s">
        <v>129</v>
      </c>
      <c r="AB1804" t="s">
        <v>173</v>
      </c>
      <c r="AC1804" t="s">
        <v>143</v>
      </c>
      <c r="AD1804" t="s">
        <v>1064</v>
      </c>
      <c r="AE1804" t="s">
        <v>138</v>
      </c>
      <c r="AF1804" t="s">
        <v>1295</v>
      </c>
      <c r="AG1804" t="s">
        <v>255</v>
      </c>
      <c r="AH1804" t="s">
        <v>9027</v>
      </c>
      <c r="AI1804" t="s">
        <v>11717</v>
      </c>
      <c r="AJ1804" t="s">
        <v>167</v>
      </c>
      <c r="AK1804" t="s">
        <v>3048</v>
      </c>
      <c r="AL1804" t="s">
        <v>134</v>
      </c>
      <c r="AM1804" t="s">
        <v>168</v>
      </c>
      <c r="AN1804" t="s">
        <v>16</v>
      </c>
      <c r="AO1804" t="s">
        <v>173</v>
      </c>
      <c r="AP1804" t="s">
        <v>129</v>
      </c>
      <c r="AQ1804" t="s">
        <v>137</v>
      </c>
      <c r="AR1804" t="s">
        <v>168</v>
      </c>
      <c r="AS1804">
        <v>0</v>
      </c>
      <c r="AT1804" t="s">
        <v>147</v>
      </c>
      <c r="AU1804">
        <v>0</v>
      </c>
      <c r="AV1804" t="s">
        <v>59</v>
      </c>
      <c r="AW1804">
        <v>0</v>
      </c>
      <c r="AX1804" t="s">
        <v>11718</v>
      </c>
      <c r="AY1804" t="s">
        <v>481</v>
      </c>
      <c r="AZ1804" t="s">
        <v>648</v>
      </c>
      <c r="BA1804" t="s">
        <v>648</v>
      </c>
      <c r="BB1804" t="s">
        <v>746</v>
      </c>
    </row>
    <row r="1805" spans="1:54" hidden="1" x14ac:dyDescent="0.25">
      <c r="A1805" t="s">
        <v>12</v>
      </c>
      <c r="B1805">
        <v>118793</v>
      </c>
      <c r="C1805">
        <v>45936</v>
      </c>
      <c r="D1805" t="s">
        <v>1463</v>
      </c>
      <c r="E1805">
        <v>62415</v>
      </c>
      <c r="F1805">
        <v>45932</v>
      </c>
      <c r="G1805">
        <v>4</v>
      </c>
      <c r="H1805" t="s">
        <v>145</v>
      </c>
      <c r="I1805" t="s">
        <v>124</v>
      </c>
      <c r="J1805" s="16">
        <v>45937</v>
      </c>
      <c r="K1805" t="s">
        <v>125</v>
      </c>
      <c r="L1805" t="s">
        <v>149</v>
      </c>
      <c r="M1805">
        <v>1</v>
      </c>
      <c r="N1805" t="s">
        <v>184</v>
      </c>
      <c r="O1805" t="s">
        <v>1</v>
      </c>
      <c r="P1805">
        <v>0</v>
      </c>
      <c r="R1805">
        <v>64.98</v>
      </c>
      <c r="S1805">
        <v>36.630000000000003</v>
      </c>
      <c r="T1805">
        <v>1</v>
      </c>
      <c r="U1805" t="s">
        <v>127</v>
      </c>
      <c r="V1805">
        <v>1</v>
      </c>
      <c r="W1805" t="s">
        <v>1465</v>
      </c>
      <c r="X1805" t="s">
        <v>1466</v>
      </c>
      <c r="Y1805" t="s">
        <v>1467</v>
      </c>
      <c r="Z1805" t="s">
        <v>1466</v>
      </c>
      <c r="AA1805" t="s">
        <v>161</v>
      </c>
      <c r="AB1805" t="s">
        <v>130</v>
      </c>
      <c r="AC1805" t="s">
        <v>13</v>
      </c>
      <c r="AD1805" t="s">
        <v>269</v>
      </c>
      <c r="AE1805" t="s">
        <v>13</v>
      </c>
      <c r="AF1805" t="s">
        <v>271</v>
      </c>
      <c r="AG1805" t="s">
        <v>1469</v>
      </c>
      <c r="AH1805" t="s">
        <v>9907</v>
      </c>
      <c r="AI1805" t="s">
        <v>11719</v>
      </c>
      <c r="AJ1805" t="s">
        <v>146</v>
      </c>
      <c r="AK1805" t="s">
        <v>5641</v>
      </c>
      <c r="AL1805" t="s">
        <v>134</v>
      </c>
      <c r="AM1805" t="s">
        <v>141</v>
      </c>
      <c r="AN1805" t="s">
        <v>1</v>
      </c>
      <c r="AO1805" t="s">
        <v>136</v>
      </c>
      <c r="AP1805" t="s">
        <v>155</v>
      </c>
      <c r="AQ1805" t="s">
        <v>137</v>
      </c>
      <c r="AR1805" t="s">
        <v>141</v>
      </c>
      <c r="AS1805">
        <v>1</v>
      </c>
      <c r="AT1805" t="s">
        <v>142</v>
      </c>
      <c r="AU1805">
        <v>0</v>
      </c>
      <c r="AV1805" t="s">
        <v>40</v>
      </c>
      <c r="AW1805">
        <v>0</v>
      </c>
      <c r="AX1805" t="s">
        <v>11720</v>
      </c>
      <c r="AY1805" t="s">
        <v>517</v>
      </c>
      <c r="AZ1805" t="s">
        <v>648</v>
      </c>
      <c r="BA1805" t="s">
        <v>648</v>
      </c>
      <c r="BB1805" t="s">
        <v>136</v>
      </c>
    </row>
    <row r="1806" spans="1:54" hidden="1" x14ac:dyDescent="0.25">
      <c r="A1806" t="s">
        <v>164</v>
      </c>
      <c r="B1806">
        <v>8517</v>
      </c>
      <c r="C1806">
        <v>45931</v>
      </c>
      <c r="D1806" t="s">
        <v>2289</v>
      </c>
      <c r="E1806">
        <v>154149</v>
      </c>
      <c r="F1806">
        <v>45926</v>
      </c>
      <c r="G1806">
        <v>3</v>
      </c>
      <c r="H1806" t="s">
        <v>139</v>
      </c>
      <c r="I1806" t="s">
        <v>124</v>
      </c>
      <c r="J1806" s="16">
        <v>45932</v>
      </c>
      <c r="K1806" t="s">
        <v>125</v>
      </c>
      <c r="L1806" t="s">
        <v>126</v>
      </c>
      <c r="M1806">
        <v>1</v>
      </c>
      <c r="N1806" t="s">
        <v>163</v>
      </c>
      <c r="O1806" t="s">
        <v>14</v>
      </c>
      <c r="P1806">
        <v>0</v>
      </c>
      <c r="R1806">
        <v>196.24</v>
      </c>
      <c r="S1806">
        <v>5596.92</v>
      </c>
      <c r="T1806">
        <v>8</v>
      </c>
      <c r="U1806" t="s">
        <v>175</v>
      </c>
      <c r="V1806">
        <v>1</v>
      </c>
      <c r="W1806" t="s">
        <v>1165</v>
      </c>
      <c r="X1806" t="s">
        <v>2290</v>
      </c>
      <c r="Y1806" t="s">
        <v>2290</v>
      </c>
      <c r="Z1806" t="s">
        <v>4228</v>
      </c>
      <c r="AA1806" t="s">
        <v>153</v>
      </c>
      <c r="AB1806" t="s">
        <v>130</v>
      </c>
      <c r="AC1806" t="s">
        <v>2292</v>
      </c>
      <c r="AD1806" t="s">
        <v>391</v>
      </c>
      <c r="AE1806" t="s">
        <v>164</v>
      </c>
      <c r="AF1806" t="s">
        <v>358</v>
      </c>
      <c r="AG1806" t="s">
        <v>1167</v>
      </c>
      <c r="AH1806" t="s">
        <v>2389</v>
      </c>
      <c r="AI1806" t="s">
        <v>4229</v>
      </c>
      <c r="AJ1806" t="s">
        <v>140</v>
      </c>
      <c r="AK1806" t="s">
        <v>158</v>
      </c>
      <c r="AL1806" t="s">
        <v>134</v>
      </c>
      <c r="AM1806" t="s">
        <v>141</v>
      </c>
      <c r="AN1806" t="s">
        <v>14</v>
      </c>
      <c r="AO1806" t="s">
        <v>136</v>
      </c>
      <c r="AP1806" t="s">
        <v>153</v>
      </c>
      <c r="AQ1806" t="s">
        <v>137</v>
      </c>
      <c r="AR1806" t="s">
        <v>141</v>
      </c>
      <c r="AS1806">
        <v>1</v>
      </c>
      <c r="AT1806" t="s">
        <v>147</v>
      </c>
      <c r="AU1806">
        <v>0</v>
      </c>
      <c r="AV1806" t="s">
        <v>173</v>
      </c>
      <c r="AW1806">
        <v>0</v>
      </c>
      <c r="AX1806" t="s">
        <v>4230</v>
      </c>
      <c r="AY1806" t="s">
        <v>517</v>
      </c>
      <c r="AZ1806" t="s">
        <v>648</v>
      </c>
      <c r="BA1806" t="s">
        <v>648</v>
      </c>
      <c r="BB1806" t="s">
        <v>136</v>
      </c>
    </row>
    <row r="1807" spans="1:54" hidden="1" x14ac:dyDescent="0.25">
      <c r="A1807" t="s">
        <v>1289</v>
      </c>
      <c r="B1807">
        <v>9603</v>
      </c>
      <c r="C1807">
        <v>45931</v>
      </c>
      <c r="D1807" t="s">
        <v>2289</v>
      </c>
      <c r="E1807">
        <v>154192</v>
      </c>
      <c r="F1807">
        <v>45926</v>
      </c>
      <c r="G1807">
        <v>3</v>
      </c>
      <c r="H1807" t="s">
        <v>139</v>
      </c>
      <c r="I1807" t="s">
        <v>124</v>
      </c>
      <c r="J1807" s="16">
        <v>45937</v>
      </c>
      <c r="K1807" t="s">
        <v>125</v>
      </c>
      <c r="L1807" t="s">
        <v>126</v>
      </c>
      <c r="M1807">
        <v>6</v>
      </c>
      <c r="N1807" t="s">
        <v>177</v>
      </c>
      <c r="O1807" t="s">
        <v>1289</v>
      </c>
      <c r="P1807">
        <v>0</v>
      </c>
      <c r="R1807">
        <v>135.31</v>
      </c>
      <c r="S1807">
        <v>3723.69</v>
      </c>
      <c r="T1807">
        <v>6</v>
      </c>
      <c r="U1807" t="s">
        <v>175</v>
      </c>
      <c r="V1807">
        <v>1</v>
      </c>
      <c r="W1807" t="s">
        <v>1165</v>
      </c>
      <c r="X1807" t="s">
        <v>2290</v>
      </c>
      <c r="Y1807" t="s">
        <v>2290</v>
      </c>
      <c r="Z1807" t="s">
        <v>11721</v>
      </c>
      <c r="AA1807" t="s">
        <v>129</v>
      </c>
      <c r="AB1807" t="s">
        <v>173</v>
      </c>
      <c r="AC1807" t="s">
        <v>2292</v>
      </c>
      <c r="AD1807" t="s">
        <v>391</v>
      </c>
      <c r="AE1807" t="s">
        <v>1289</v>
      </c>
      <c r="AF1807" t="s">
        <v>1291</v>
      </c>
      <c r="AG1807" t="s">
        <v>1167</v>
      </c>
      <c r="AH1807" t="s">
        <v>1292</v>
      </c>
      <c r="AI1807" t="s">
        <v>11722</v>
      </c>
      <c r="AJ1807" t="s">
        <v>140</v>
      </c>
      <c r="AK1807" t="s">
        <v>6171</v>
      </c>
      <c r="AL1807" t="s">
        <v>134</v>
      </c>
      <c r="AM1807" t="s">
        <v>141</v>
      </c>
      <c r="AN1807" t="s">
        <v>14</v>
      </c>
      <c r="AO1807" t="s">
        <v>173</v>
      </c>
      <c r="AP1807" t="s">
        <v>129</v>
      </c>
      <c r="AQ1807" t="s">
        <v>137</v>
      </c>
      <c r="AR1807" t="s">
        <v>141</v>
      </c>
      <c r="AS1807">
        <v>6</v>
      </c>
      <c r="AT1807" t="s">
        <v>147</v>
      </c>
      <c r="AU1807">
        <v>1</v>
      </c>
      <c r="AV1807" t="s">
        <v>46</v>
      </c>
      <c r="AW1807">
        <v>0</v>
      </c>
      <c r="AX1807" t="s">
        <v>11723</v>
      </c>
      <c r="AY1807" t="s">
        <v>517</v>
      </c>
      <c r="AZ1807" t="s">
        <v>648</v>
      </c>
      <c r="BA1807" t="s">
        <v>648</v>
      </c>
      <c r="BB1807" t="s">
        <v>745</v>
      </c>
    </row>
    <row r="1808" spans="1:54" hidden="1" x14ac:dyDescent="0.25">
      <c r="A1808" t="s">
        <v>11</v>
      </c>
      <c r="B1808">
        <v>131559</v>
      </c>
      <c r="C1808">
        <v>45930</v>
      </c>
      <c r="D1808" t="s">
        <v>11</v>
      </c>
      <c r="E1808">
        <v>1225079</v>
      </c>
      <c r="F1808">
        <v>45925</v>
      </c>
      <c r="G1808">
        <v>4</v>
      </c>
      <c r="H1808" t="s">
        <v>145</v>
      </c>
      <c r="I1808" t="s">
        <v>124</v>
      </c>
      <c r="J1808" s="16">
        <v>45936</v>
      </c>
      <c r="K1808" t="s">
        <v>125</v>
      </c>
      <c r="L1808" t="s">
        <v>149</v>
      </c>
      <c r="M1808">
        <v>6</v>
      </c>
      <c r="N1808" t="s">
        <v>346</v>
      </c>
      <c r="O1808" t="s">
        <v>11</v>
      </c>
      <c r="P1808">
        <v>0</v>
      </c>
      <c r="R1808">
        <v>108.37</v>
      </c>
      <c r="S1808">
        <v>503.33</v>
      </c>
      <c r="T1808">
        <v>1</v>
      </c>
      <c r="U1808" t="s">
        <v>152</v>
      </c>
      <c r="V1808">
        <v>1</v>
      </c>
      <c r="W1808" t="s">
        <v>1391</v>
      </c>
      <c r="X1808" t="s">
        <v>1392</v>
      </c>
      <c r="Y1808" t="s">
        <v>1392</v>
      </c>
      <c r="Z1808" t="s">
        <v>11724</v>
      </c>
      <c r="AA1808" t="s">
        <v>196</v>
      </c>
      <c r="AB1808" t="s">
        <v>130</v>
      </c>
      <c r="AC1808" t="s">
        <v>11</v>
      </c>
      <c r="AD1808" t="s">
        <v>188</v>
      </c>
      <c r="AE1808" t="s">
        <v>15</v>
      </c>
      <c r="AF1808" t="s">
        <v>151</v>
      </c>
      <c r="AG1808" t="s">
        <v>993</v>
      </c>
      <c r="AH1808" t="s">
        <v>11725</v>
      </c>
      <c r="AI1808" t="s">
        <v>11726</v>
      </c>
      <c r="AJ1808" t="s">
        <v>146</v>
      </c>
      <c r="AK1808" t="s">
        <v>11727</v>
      </c>
      <c r="AL1808" t="s">
        <v>134</v>
      </c>
      <c r="AM1808" t="s">
        <v>141</v>
      </c>
      <c r="AN1808" t="s">
        <v>11</v>
      </c>
      <c r="AO1808" t="s">
        <v>136</v>
      </c>
      <c r="AP1808" t="s">
        <v>196</v>
      </c>
      <c r="AQ1808" t="s">
        <v>198</v>
      </c>
      <c r="AR1808" t="s">
        <v>141</v>
      </c>
      <c r="AS1808">
        <v>6</v>
      </c>
      <c r="AT1808" t="s">
        <v>142</v>
      </c>
      <c r="AU1808">
        <v>1</v>
      </c>
      <c r="AV1808" t="s">
        <v>47</v>
      </c>
      <c r="AW1808">
        <v>0</v>
      </c>
      <c r="AX1808" t="s">
        <v>11728</v>
      </c>
      <c r="AY1808" t="s">
        <v>517</v>
      </c>
      <c r="AZ1808" t="s">
        <v>648</v>
      </c>
      <c r="BA1808" t="s">
        <v>648</v>
      </c>
      <c r="BB1808" t="s">
        <v>136</v>
      </c>
    </row>
    <row r="1809" spans="1:54" hidden="1" x14ac:dyDescent="0.25">
      <c r="A1809" t="s">
        <v>11</v>
      </c>
      <c r="B1809">
        <v>131562</v>
      </c>
      <c r="C1809">
        <v>45930</v>
      </c>
      <c r="D1809" t="s">
        <v>11</v>
      </c>
      <c r="E1809">
        <v>1225112</v>
      </c>
      <c r="F1809">
        <v>45925</v>
      </c>
      <c r="G1809">
        <v>4</v>
      </c>
      <c r="H1809" t="s">
        <v>145</v>
      </c>
      <c r="I1809" t="s">
        <v>124</v>
      </c>
      <c r="J1809" s="16">
        <v>45932</v>
      </c>
      <c r="K1809" t="s">
        <v>125</v>
      </c>
      <c r="L1809" t="s">
        <v>126</v>
      </c>
      <c r="M1809">
        <v>2</v>
      </c>
      <c r="N1809" t="s">
        <v>1519</v>
      </c>
      <c r="O1809" t="s">
        <v>11</v>
      </c>
      <c r="P1809">
        <v>0</v>
      </c>
      <c r="R1809">
        <v>60.4</v>
      </c>
      <c r="S1809">
        <v>158.72999999999999</v>
      </c>
      <c r="T1809">
        <v>1</v>
      </c>
      <c r="U1809" t="s">
        <v>152</v>
      </c>
      <c r="V1809">
        <v>0</v>
      </c>
      <c r="W1809" t="s">
        <v>1391</v>
      </c>
      <c r="X1809" t="s">
        <v>1392</v>
      </c>
      <c r="Y1809" t="s">
        <v>1392</v>
      </c>
      <c r="Z1809" t="s">
        <v>3836</v>
      </c>
      <c r="AA1809" t="s">
        <v>196</v>
      </c>
      <c r="AB1809" t="s">
        <v>130</v>
      </c>
      <c r="AC1809" t="s">
        <v>11</v>
      </c>
      <c r="AD1809" t="s">
        <v>188</v>
      </c>
      <c r="AE1809" t="s">
        <v>11</v>
      </c>
      <c r="AF1809" t="s">
        <v>151</v>
      </c>
      <c r="AG1809" t="s">
        <v>993</v>
      </c>
      <c r="AI1809" t="s">
        <v>3837</v>
      </c>
      <c r="AJ1809" t="s">
        <v>146</v>
      </c>
      <c r="AK1809" t="s">
        <v>3838</v>
      </c>
      <c r="AL1809" t="s">
        <v>134</v>
      </c>
      <c r="AM1809" t="s">
        <v>141</v>
      </c>
      <c r="AN1809" t="s">
        <v>11</v>
      </c>
      <c r="AO1809" t="s">
        <v>136</v>
      </c>
      <c r="AP1809" t="s">
        <v>196</v>
      </c>
      <c r="AQ1809" t="s">
        <v>198</v>
      </c>
      <c r="AR1809" t="s">
        <v>141</v>
      </c>
      <c r="AS1809">
        <v>2</v>
      </c>
      <c r="AT1809" t="s">
        <v>142</v>
      </c>
      <c r="AU1809">
        <v>0</v>
      </c>
      <c r="AV1809" t="s">
        <v>49</v>
      </c>
      <c r="AW1809">
        <v>0</v>
      </c>
      <c r="AX1809" t="s">
        <v>3839</v>
      </c>
      <c r="AY1809" t="s">
        <v>517</v>
      </c>
      <c r="AZ1809" t="s">
        <v>648</v>
      </c>
      <c r="BA1809" t="s">
        <v>648</v>
      </c>
      <c r="BB1809" t="s">
        <v>136</v>
      </c>
    </row>
    <row r="1810" spans="1:54" hidden="1" x14ac:dyDescent="0.25">
      <c r="A1810" t="s">
        <v>12</v>
      </c>
      <c r="B1810">
        <v>118522</v>
      </c>
      <c r="C1810">
        <v>45931</v>
      </c>
      <c r="D1810" t="s">
        <v>11</v>
      </c>
      <c r="E1810">
        <v>1225489</v>
      </c>
      <c r="F1810">
        <v>45926</v>
      </c>
      <c r="G1810">
        <v>4</v>
      </c>
      <c r="H1810" t="s">
        <v>145</v>
      </c>
      <c r="I1810" t="s">
        <v>124</v>
      </c>
      <c r="J1810" s="16">
        <v>45932</v>
      </c>
      <c r="K1810" t="s">
        <v>125</v>
      </c>
      <c r="L1810" t="s">
        <v>126</v>
      </c>
      <c r="M1810">
        <v>1</v>
      </c>
      <c r="N1810" t="s">
        <v>1519</v>
      </c>
      <c r="O1810" t="s">
        <v>11</v>
      </c>
      <c r="P1810">
        <v>0</v>
      </c>
      <c r="R1810">
        <v>86.25</v>
      </c>
      <c r="S1810">
        <v>1091.51</v>
      </c>
      <c r="T1810">
        <v>1</v>
      </c>
      <c r="U1810" t="s">
        <v>127</v>
      </c>
      <c r="V1810">
        <v>1</v>
      </c>
      <c r="W1810" t="s">
        <v>395</v>
      </c>
      <c r="X1810" t="s">
        <v>396</v>
      </c>
      <c r="Y1810" t="s">
        <v>4799</v>
      </c>
      <c r="Z1810" t="s">
        <v>396</v>
      </c>
      <c r="AA1810" t="s">
        <v>196</v>
      </c>
      <c r="AB1810" t="s">
        <v>130</v>
      </c>
      <c r="AC1810" t="s">
        <v>14</v>
      </c>
      <c r="AD1810" t="s">
        <v>193</v>
      </c>
      <c r="AE1810" t="s">
        <v>14</v>
      </c>
      <c r="AF1810" t="s">
        <v>1656</v>
      </c>
      <c r="AG1810" t="s">
        <v>252</v>
      </c>
      <c r="AH1810" t="s">
        <v>6066</v>
      </c>
      <c r="AI1810" t="s">
        <v>4800</v>
      </c>
      <c r="AJ1810" t="s">
        <v>146</v>
      </c>
      <c r="AK1810" t="s">
        <v>4801</v>
      </c>
      <c r="AL1810" t="s">
        <v>134</v>
      </c>
      <c r="AM1810" t="s">
        <v>141</v>
      </c>
      <c r="AN1810" t="s">
        <v>11</v>
      </c>
      <c r="AO1810" t="s">
        <v>136</v>
      </c>
      <c r="AP1810" t="s">
        <v>155</v>
      </c>
      <c r="AQ1810" t="s">
        <v>198</v>
      </c>
      <c r="AR1810" t="s">
        <v>141</v>
      </c>
      <c r="AS1810">
        <v>1</v>
      </c>
      <c r="AT1810" t="s">
        <v>147</v>
      </c>
      <c r="AU1810">
        <v>0</v>
      </c>
      <c r="AV1810" t="s">
        <v>49</v>
      </c>
      <c r="AW1810">
        <v>0</v>
      </c>
      <c r="AX1810" t="s">
        <v>4802</v>
      </c>
      <c r="AY1810" t="s">
        <v>517</v>
      </c>
      <c r="AZ1810" t="s">
        <v>648</v>
      </c>
      <c r="BA1810" t="s">
        <v>648</v>
      </c>
      <c r="BB1810" t="s">
        <v>136</v>
      </c>
    </row>
    <row r="1811" spans="1:54" hidden="1" x14ac:dyDescent="0.25">
      <c r="A1811" t="s">
        <v>1839</v>
      </c>
      <c r="B1811">
        <v>11802</v>
      </c>
      <c r="C1811">
        <v>45931</v>
      </c>
      <c r="D1811" t="s">
        <v>11</v>
      </c>
      <c r="E1811">
        <v>1225539</v>
      </c>
      <c r="F1811">
        <v>45926</v>
      </c>
      <c r="G1811">
        <v>3</v>
      </c>
      <c r="H1811" t="s">
        <v>139</v>
      </c>
      <c r="I1811" t="s">
        <v>124</v>
      </c>
      <c r="J1811" s="16">
        <v>45931</v>
      </c>
      <c r="K1811" t="s">
        <v>125</v>
      </c>
      <c r="L1811" t="s">
        <v>126</v>
      </c>
      <c r="M1811">
        <v>0</v>
      </c>
      <c r="N1811" t="s">
        <v>1840</v>
      </c>
      <c r="O1811" t="s">
        <v>1839</v>
      </c>
      <c r="P1811">
        <v>0</v>
      </c>
      <c r="R1811">
        <v>256.38</v>
      </c>
      <c r="S1811">
        <v>6203.01</v>
      </c>
      <c r="T1811">
        <v>27</v>
      </c>
      <c r="U1811" t="s">
        <v>127</v>
      </c>
      <c r="V1811">
        <v>1</v>
      </c>
      <c r="W1811" t="s">
        <v>399</v>
      </c>
      <c r="X1811" t="s">
        <v>1473</v>
      </c>
      <c r="Y1811" t="s">
        <v>1473</v>
      </c>
      <c r="Z1811" t="s">
        <v>2839</v>
      </c>
      <c r="AA1811" t="s">
        <v>129</v>
      </c>
      <c r="AB1811" t="s">
        <v>173</v>
      </c>
      <c r="AC1811" t="s">
        <v>11</v>
      </c>
      <c r="AD1811" t="s">
        <v>188</v>
      </c>
      <c r="AE1811" t="s">
        <v>1839</v>
      </c>
      <c r="AF1811" t="s">
        <v>2249</v>
      </c>
      <c r="AG1811" t="s">
        <v>1027</v>
      </c>
      <c r="AH1811" t="s">
        <v>2407</v>
      </c>
      <c r="AI1811" t="s">
        <v>3694</v>
      </c>
      <c r="AJ1811" t="s">
        <v>140</v>
      </c>
      <c r="AK1811" t="s">
        <v>3695</v>
      </c>
      <c r="AL1811" t="s">
        <v>134</v>
      </c>
      <c r="AM1811" t="s">
        <v>141</v>
      </c>
      <c r="AN1811" t="s">
        <v>16</v>
      </c>
      <c r="AO1811" t="s">
        <v>173</v>
      </c>
      <c r="AP1811" t="s">
        <v>129</v>
      </c>
      <c r="AQ1811" t="s">
        <v>137</v>
      </c>
      <c r="AR1811" t="s">
        <v>141</v>
      </c>
      <c r="AS1811">
        <v>0</v>
      </c>
      <c r="AT1811" t="s">
        <v>147</v>
      </c>
      <c r="AU1811">
        <v>0</v>
      </c>
      <c r="AV1811" t="s">
        <v>60</v>
      </c>
      <c r="AW1811">
        <v>0</v>
      </c>
      <c r="AX1811" t="s">
        <v>2840</v>
      </c>
      <c r="AY1811" t="s">
        <v>481</v>
      </c>
      <c r="AZ1811" t="s">
        <v>648</v>
      </c>
      <c r="BA1811" t="s">
        <v>648</v>
      </c>
      <c r="BB1811" t="s">
        <v>746</v>
      </c>
    </row>
    <row r="1812" spans="1:54" hidden="1" x14ac:dyDescent="0.25">
      <c r="A1812" t="s">
        <v>1067</v>
      </c>
      <c r="B1812">
        <v>17200</v>
      </c>
      <c r="C1812">
        <v>45931</v>
      </c>
      <c r="D1812" t="s">
        <v>11</v>
      </c>
      <c r="E1812">
        <v>1225724</v>
      </c>
      <c r="F1812">
        <v>45927</v>
      </c>
      <c r="G1812">
        <v>1</v>
      </c>
      <c r="H1812" t="s">
        <v>167</v>
      </c>
      <c r="I1812" t="s">
        <v>148</v>
      </c>
      <c r="J1812" s="16">
        <v>45936</v>
      </c>
      <c r="K1812" t="s">
        <v>125</v>
      </c>
      <c r="L1812" t="s">
        <v>126</v>
      </c>
      <c r="M1812">
        <v>5</v>
      </c>
      <c r="N1812" t="s">
        <v>1519</v>
      </c>
      <c r="O1812" t="s">
        <v>1067</v>
      </c>
      <c r="P1812">
        <v>0</v>
      </c>
      <c r="R1812">
        <v>57.34</v>
      </c>
      <c r="S1812">
        <v>548.89</v>
      </c>
      <c r="T1812">
        <v>2</v>
      </c>
      <c r="U1812" t="s">
        <v>175</v>
      </c>
      <c r="V1812">
        <v>1</v>
      </c>
      <c r="W1812" t="s">
        <v>1391</v>
      </c>
      <c r="X1812" t="s">
        <v>1392</v>
      </c>
      <c r="Y1812" t="s">
        <v>1392</v>
      </c>
      <c r="Z1812" t="s">
        <v>8666</v>
      </c>
      <c r="AA1812" t="s">
        <v>196</v>
      </c>
      <c r="AB1812" t="s">
        <v>173</v>
      </c>
      <c r="AC1812" t="s">
        <v>11</v>
      </c>
      <c r="AD1812" t="s">
        <v>188</v>
      </c>
      <c r="AE1812" t="s">
        <v>1067</v>
      </c>
      <c r="AF1812" t="s">
        <v>1214</v>
      </c>
      <c r="AG1812" t="s">
        <v>993</v>
      </c>
      <c r="AH1812" t="s">
        <v>5686</v>
      </c>
      <c r="AI1812" t="s">
        <v>8667</v>
      </c>
      <c r="AJ1812" t="s">
        <v>167</v>
      </c>
      <c r="AK1812" t="s">
        <v>8503</v>
      </c>
      <c r="AL1812" t="s">
        <v>134</v>
      </c>
      <c r="AM1812" t="s">
        <v>168</v>
      </c>
      <c r="AN1812" t="s">
        <v>0</v>
      </c>
      <c r="AO1812" t="s">
        <v>173</v>
      </c>
      <c r="AP1812" t="s">
        <v>196</v>
      </c>
      <c r="AQ1812" t="s">
        <v>198</v>
      </c>
      <c r="AR1812" t="s">
        <v>168</v>
      </c>
      <c r="AS1812">
        <v>5</v>
      </c>
      <c r="AT1812" t="s">
        <v>224</v>
      </c>
      <c r="AU1812">
        <v>0</v>
      </c>
      <c r="AV1812" t="s">
        <v>49</v>
      </c>
      <c r="AW1812">
        <v>0</v>
      </c>
      <c r="AX1812" t="s">
        <v>8668</v>
      </c>
      <c r="AY1812" t="s">
        <v>517</v>
      </c>
      <c r="AZ1812" t="s">
        <v>648</v>
      </c>
      <c r="BA1812" t="s">
        <v>648</v>
      </c>
      <c r="BB1812" t="s">
        <v>747</v>
      </c>
    </row>
    <row r="1813" spans="1:54" hidden="1" x14ac:dyDescent="0.25">
      <c r="A1813" t="s">
        <v>1457</v>
      </c>
      <c r="B1813">
        <v>30499</v>
      </c>
      <c r="C1813">
        <v>45933</v>
      </c>
      <c r="D1813" t="s">
        <v>11</v>
      </c>
      <c r="E1813">
        <v>1225732</v>
      </c>
      <c r="F1813">
        <v>45929</v>
      </c>
      <c r="G1813">
        <v>1</v>
      </c>
      <c r="H1813" t="s">
        <v>167</v>
      </c>
      <c r="I1813" t="s">
        <v>124</v>
      </c>
      <c r="J1813" s="16">
        <v>45936</v>
      </c>
      <c r="K1813" t="s">
        <v>125</v>
      </c>
      <c r="L1813" t="s">
        <v>126</v>
      </c>
      <c r="M1813">
        <v>3</v>
      </c>
      <c r="N1813" t="s">
        <v>1706</v>
      </c>
      <c r="O1813" t="s">
        <v>16</v>
      </c>
      <c r="P1813">
        <v>0</v>
      </c>
      <c r="R1813">
        <v>594.15</v>
      </c>
      <c r="S1813">
        <v>20575.66</v>
      </c>
      <c r="T1813">
        <v>155</v>
      </c>
      <c r="U1813" t="s">
        <v>127</v>
      </c>
      <c r="V1813">
        <v>6</v>
      </c>
      <c r="W1813" t="s">
        <v>1520</v>
      </c>
      <c r="X1813" t="s">
        <v>1521</v>
      </c>
      <c r="Y1813" t="s">
        <v>1521</v>
      </c>
      <c r="Z1813" t="s">
        <v>11729</v>
      </c>
      <c r="AA1813" t="s">
        <v>129</v>
      </c>
      <c r="AB1813" t="s">
        <v>130</v>
      </c>
      <c r="AC1813" t="s">
        <v>11</v>
      </c>
      <c r="AD1813" t="s">
        <v>188</v>
      </c>
      <c r="AE1813" t="s">
        <v>1457</v>
      </c>
      <c r="AF1813" t="s">
        <v>1460</v>
      </c>
      <c r="AG1813" t="s">
        <v>998</v>
      </c>
      <c r="AH1813" t="s">
        <v>9917</v>
      </c>
      <c r="AI1813" t="s">
        <v>11730</v>
      </c>
      <c r="AJ1813" t="s">
        <v>167</v>
      </c>
      <c r="AL1813" t="s">
        <v>134</v>
      </c>
      <c r="AM1813" t="s">
        <v>168</v>
      </c>
      <c r="AN1813" t="s">
        <v>16</v>
      </c>
      <c r="AO1813" t="s">
        <v>136</v>
      </c>
      <c r="AP1813" t="s">
        <v>129</v>
      </c>
      <c r="AQ1813" t="s">
        <v>137</v>
      </c>
      <c r="AR1813" t="s">
        <v>168</v>
      </c>
      <c r="AS1813">
        <v>3</v>
      </c>
      <c r="AT1813" t="s">
        <v>144</v>
      </c>
      <c r="AU1813">
        <v>0</v>
      </c>
      <c r="AV1813" t="s">
        <v>173</v>
      </c>
      <c r="AW1813">
        <v>0</v>
      </c>
      <c r="AX1813" t="s">
        <v>11731</v>
      </c>
      <c r="AY1813" t="s">
        <v>59</v>
      </c>
      <c r="AZ1813" t="s">
        <v>648</v>
      </c>
      <c r="BA1813" t="s">
        <v>648</v>
      </c>
      <c r="BB1813" t="s">
        <v>136</v>
      </c>
    </row>
    <row r="1814" spans="1:54" hidden="1" x14ac:dyDescent="0.25">
      <c r="A1814" t="s">
        <v>12</v>
      </c>
      <c r="B1814">
        <v>118699</v>
      </c>
      <c r="C1814">
        <v>45934</v>
      </c>
      <c r="D1814" t="s">
        <v>11</v>
      </c>
      <c r="E1814">
        <v>1226128</v>
      </c>
      <c r="F1814">
        <v>45930</v>
      </c>
      <c r="G1814">
        <v>3</v>
      </c>
      <c r="H1814" t="s">
        <v>139</v>
      </c>
      <c r="I1814" t="s">
        <v>148</v>
      </c>
      <c r="J1814" s="16">
        <v>45936</v>
      </c>
      <c r="K1814" t="s">
        <v>125</v>
      </c>
      <c r="L1814" t="s">
        <v>126</v>
      </c>
      <c r="M1814">
        <v>2</v>
      </c>
      <c r="N1814" t="s">
        <v>1318</v>
      </c>
      <c r="O1814" t="s">
        <v>12</v>
      </c>
      <c r="P1814">
        <v>0</v>
      </c>
      <c r="R1814">
        <v>1.1399999999999999</v>
      </c>
      <c r="S1814">
        <v>5494.67</v>
      </c>
      <c r="T1814">
        <v>46</v>
      </c>
      <c r="U1814" t="s">
        <v>127</v>
      </c>
      <c r="V1814">
        <v>1</v>
      </c>
      <c r="W1814" t="s">
        <v>518</v>
      </c>
      <c r="X1814" t="s">
        <v>518</v>
      </c>
      <c r="Y1814" t="s">
        <v>982</v>
      </c>
      <c r="Z1814" t="s">
        <v>518</v>
      </c>
      <c r="AA1814" t="s">
        <v>155</v>
      </c>
      <c r="AB1814" t="s">
        <v>130</v>
      </c>
      <c r="AC1814" t="s">
        <v>12</v>
      </c>
      <c r="AD1814" t="s">
        <v>251</v>
      </c>
      <c r="AE1814" t="s">
        <v>12</v>
      </c>
      <c r="AF1814" t="s">
        <v>1747</v>
      </c>
      <c r="AG1814" t="s">
        <v>1003</v>
      </c>
      <c r="AH1814" t="s">
        <v>6320</v>
      </c>
      <c r="AI1814" t="s">
        <v>11732</v>
      </c>
      <c r="AJ1814" t="s">
        <v>257</v>
      </c>
      <c r="AK1814" t="s">
        <v>11733</v>
      </c>
      <c r="AL1814" t="s">
        <v>134</v>
      </c>
      <c r="AM1814" t="s">
        <v>141</v>
      </c>
      <c r="AN1814" t="s">
        <v>12</v>
      </c>
      <c r="AO1814" t="s">
        <v>136</v>
      </c>
      <c r="AP1814" t="s">
        <v>155</v>
      </c>
      <c r="AQ1814" t="s">
        <v>159</v>
      </c>
      <c r="AR1814" t="s">
        <v>141</v>
      </c>
      <c r="AS1814">
        <v>2</v>
      </c>
      <c r="AT1814" t="s">
        <v>169</v>
      </c>
      <c r="AU1814">
        <v>0</v>
      </c>
      <c r="AV1814" t="s">
        <v>48</v>
      </c>
      <c r="AW1814">
        <v>0</v>
      </c>
      <c r="AX1814" t="s">
        <v>11734</v>
      </c>
      <c r="AY1814" t="s">
        <v>517</v>
      </c>
      <c r="AZ1814" t="s">
        <v>648</v>
      </c>
      <c r="BA1814" t="s">
        <v>648</v>
      </c>
      <c r="BB1814" t="s">
        <v>136</v>
      </c>
    </row>
    <row r="1815" spans="1:54" hidden="1" x14ac:dyDescent="0.25">
      <c r="A1815" t="s">
        <v>1</v>
      </c>
      <c r="B1815">
        <v>162043</v>
      </c>
      <c r="C1815">
        <v>45917</v>
      </c>
      <c r="D1815" t="s">
        <v>10</v>
      </c>
      <c r="E1815">
        <v>2203402</v>
      </c>
      <c r="F1815">
        <v>45916</v>
      </c>
      <c r="G1815">
        <v>4</v>
      </c>
      <c r="H1815" t="s">
        <v>145</v>
      </c>
      <c r="I1815" t="s">
        <v>124</v>
      </c>
      <c r="J1815" s="16">
        <v>45932</v>
      </c>
      <c r="K1815" t="s">
        <v>125</v>
      </c>
      <c r="L1815" t="s">
        <v>126</v>
      </c>
      <c r="M1815">
        <v>15</v>
      </c>
      <c r="N1815" t="s">
        <v>567</v>
      </c>
      <c r="O1815" t="s">
        <v>1</v>
      </c>
      <c r="P1815">
        <v>0</v>
      </c>
      <c r="R1815">
        <v>53.64</v>
      </c>
      <c r="S1815">
        <v>745.05</v>
      </c>
      <c r="T1815">
        <v>5</v>
      </c>
      <c r="U1815" t="s">
        <v>127</v>
      </c>
      <c r="V1815">
        <v>4</v>
      </c>
      <c r="W1815" t="s">
        <v>2225</v>
      </c>
      <c r="X1815" t="s">
        <v>2225</v>
      </c>
      <c r="Y1815" t="s">
        <v>2225</v>
      </c>
      <c r="Z1815" t="s">
        <v>2226</v>
      </c>
      <c r="AA1815" t="s">
        <v>161</v>
      </c>
      <c r="AB1815" t="s">
        <v>130</v>
      </c>
      <c r="AC1815" t="s">
        <v>10</v>
      </c>
      <c r="AD1815" t="s">
        <v>406</v>
      </c>
      <c r="AE1815" t="s">
        <v>238</v>
      </c>
      <c r="AF1815" t="s">
        <v>253</v>
      </c>
      <c r="AG1815" t="s">
        <v>307</v>
      </c>
      <c r="AH1815" t="s">
        <v>2227</v>
      </c>
      <c r="AI1815" t="s">
        <v>3307</v>
      </c>
      <c r="AJ1815" t="s">
        <v>146</v>
      </c>
      <c r="AL1815" t="s">
        <v>134</v>
      </c>
      <c r="AM1815" t="s">
        <v>141</v>
      </c>
      <c r="AN1815" t="s">
        <v>1</v>
      </c>
      <c r="AO1815" t="s">
        <v>136</v>
      </c>
      <c r="AP1815" t="s">
        <v>161</v>
      </c>
      <c r="AQ1815" t="s">
        <v>137</v>
      </c>
      <c r="AR1815" t="s">
        <v>141</v>
      </c>
      <c r="AS1815">
        <v>15</v>
      </c>
      <c r="AT1815" t="s">
        <v>169</v>
      </c>
      <c r="AU1815">
        <v>2</v>
      </c>
      <c r="AV1815" t="s">
        <v>173</v>
      </c>
      <c r="AW1815">
        <v>0</v>
      </c>
      <c r="AX1815" t="s">
        <v>2228</v>
      </c>
      <c r="AY1815" t="s">
        <v>517</v>
      </c>
      <c r="AZ1815" t="s">
        <v>648</v>
      </c>
      <c r="BA1815" t="s">
        <v>648</v>
      </c>
      <c r="BB1815" t="s">
        <v>136</v>
      </c>
    </row>
    <row r="1816" spans="1:54" hidden="1" x14ac:dyDescent="0.25">
      <c r="A1816" t="s">
        <v>272</v>
      </c>
      <c r="B1816">
        <v>4000</v>
      </c>
      <c r="C1816">
        <v>45932</v>
      </c>
      <c r="D1816" t="s">
        <v>0</v>
      </c>
      <c r="E1816">
        <v>4641093</v>
      </c>
      <c r="F1816">
        <v>45932</v>
      </c>
      <c r="G1816">
        <v>1</v>
      </c>
      <c r="H1816" t="s">
        <v>167</v>
      </c>
      <c r="I1816" t="s">
        <v>148</v>
      </c>
      <c r="J1816" s="16">
        <v>45933</v>
      </c>
      <c r="K1816" t="s">
        <v>125</v>
      </c>
      <c r="L1816" t="s">
        <v>126</v>
      </c>
      <c r="M1816">
        <v>1</v>
      </c>
      <c r="N1816" t="s">
        <v>213</v>
      </c>
      <c r="O1816" t="s">
        <v>272</v>
      </c>
      <c r="P1816">
        <v>0</v>
      </c>
      <c r="R1816">
        <v>96.59</v>
      </c>
      <c r="S1816">
        <v>2011.14</v>
      </c>
      <c r="T1816">
        <v>18</v>
      </c>
      <c r="U1816" t="s">
        <v>175</v>
      </c>
      <c r="V1816">
        <v>1</v>
      </c>
      <c r="W1816" t="s">
        <v>7633</v>
      </c>
      <c r="X1816" t="s">
        <v>7634</v>
      </c>
      <c r="Y1816" t="s">
        <v>7634</v>
      </c>
      <c r="Z1816" t="s">
        <v>7635</v>
      </c>
      <c r="AA1816" t="s">
        <v>196</v>
      </c>
      <c r="AB1816" t="s">
        <v>173</v>
      </c>
      <c r="AC1816" t="s">
        <v>0</v>
      </c>
      <c r="AD1816" t="s">
        <v>320</v>
      </c>
      <c r="AE1816" t="s">
        <v>272</v>
      </c>
      <c r="AF1816" t="s">
        <v>273</v>
      </c>
      <c r="AG1816" t="s">
        <v>993</v>
      </c>
      <c r="AH1816" t="s">
        <v>6732</v>
      </c>
      <c r="AI1816" t="s">
        <v>7636</v>
      </c>
      <c r="AJ1816" t="s">
        <v>167</v>
      </c>
      <c r="AK1816" t="s">
        <v>6734</v>
      </c>
      <c r="AL1816" t="s">
        <v>134</v>
      </c>
      <c r="AM1816" t="s">
        <v>168</v>
      </c>
      <c r="AN1816" t="s">
        <v>31</v>
      </c>
      <c r="AO1816" t="s">
        <v>173</v>
      </c>
      <c r="AP1816" t="s">
        <v>196</v>
      </c>
      <c r="AQ1816" t="s">
        <v>198</v>
      </c>
      <c r="AR1816" t="s">
        <v>168</v>
      </c>
      <c r="AS1816">
        <v>1</v>
      </c>
      <c r="AT1816" t="s">
        <v>142</v>
      </c>
      <c r="AU1816">
        <v>0</v>
      </c>
      <c r="AV1816" t="s">
        <v>483</v>
      </c>
      <c r="AW1816">
        <v>0</v>
      </c>
      <c r="AX1816" t="s">
        <v>7637</v>
      </c>
      <c r="AY1816" t="s">
        <v>483</v>
      </c>
      <c r="AZ1816" t="s">
        <v>648</v>
      </c>
      <c r="BA1816" t="s">
        <v>648</v>
      </c>
      <c r="BB1816" t="s">
        <v>750</v>
      </c>
    </row>
    <row r="1817" spans="1:54" hidden="1" x14ac:dyDescent="0.25">
      <c r="A1817" t="s">
        <v>12</v>
      </c>
      <c r="B1817">
        <v>118427</v>
      </c>
      <c r="C1817">
        <v>45930</v>
      </c>
      <c r="D1817" t="s">
        <v>27</v>
      </c>
      <c r="E1817">
        <v>849614</v>
      </c>
      <c r="F1817">
        <v>45929</v>
      </c>
      <c r="G1817">
        <v>3</v>
      </c>
      <c r="H1817" t="s">
        <v>139</v>
      </c>
      <c r="I1817" t="s">
        <v>124</v>
      </c>
      <c r="J1817" s="16">
        <v>45932</v>
      </c>
      <c r="K1817" t="s">
        <v>125</v>
      </c>
      <c r="L1817" t="s">
        <v>126</v>
      </c>
      <c r="M1817">
        <v>2</v>
      </c>
      <c r="N1817" t="s">
        <v>3902</v>
      </c>
      <c r="O1817" t="s">
        <v>12</v>
      </c>
      <c r="P1817">
        <v>0</v>
      </c>
      <c r="R1817">
        <v>244.9</v>
      </c>
      <c r="S1817">
        <v>3281.9</v>
      </c>
      <c r="T1817">
        <v>10</v>
      </c>
      <c r="U1817" t="s">
        <v>127</v>
      </c>
      <c r="V1817">
        <v>1</v>
      </c>
      <c r="W1817" t="s">
        <v>1129</v>
      </c>
      <c r="X1817" t="s">
        <v>1129</v>
      </c>
      <c r="Y1817" t="s">
        <v>1129</v>
      </c>
      <c r="Z1817" t="s">
        <v>4023</v>
      </c>
      <c r="AA1817" t="s">
        <v>155</v>
      </c>
      <c r="AB1817" t="s">
        <v>130</v>
      </c>
      <c r="AC1817" t="s">
        <v>27</v>
      </c>
      <c r="AD1817" t="s">
        <v>300</v>
      </c>
      <c r="AE1817" t="s">
        <v>246</v>
      </c>
      <c r="AF1817" t="s">
        <v>1197</v>
      </c>
      <c r="AG1817" t="s">
        <v>307</v>
      </c>
      <c r="AH1817" t="s">
        <v>2709</v>
      </c>
      <c r="AI1817" t="s">
        <v>4024</v>
      </c>
      <c r="AJ1817" t="s">
        <v>140</v>
      </c>
      <c r="AL1817" t="s">
        <v>134</v>
      </c>
      <c r="AM1817" t="s">
        <v>141</v>
      </c>
      <c r="AN1817" t="s">
        <v>12</v>
      </c>
      <c r="AO1817" t="s">
        <v>136</v>
      </c>
      <c r="AP1817" t="s">
        <v>155</v>
      </c>
      <c r="AQ1817" t="s">
        <v>159</v>
      </c>
      <c r="AR1817" t="s">
        <v>141</v>
      </c>
      <c r="AS1817">
        <v>2</v>
      </c>
      <c r="AT1817" t="s">
        <v>144</v>
      </c>
      <c r="AU1817">
        <v>0</v>
      </c>
      <c r="AV1817" t="s">
        <v>3905</v>
      </c>
      <c r="AW1817">
        <v>0</v>
      </c>
      <c r="AX1817" t="s">
        <v>4025</v>
      </c>
      <c r="AY1817" t="s">
        <v>517</v>
      </c>
      <c r="AZ1817" t="s">
        <v>648</v>
      </c>
      <c r="BA1817" t="s">
        <v>648</v>
      </c>
      <c r="BB1817" t="s">
        <v>136</v>
      </c>
    </row>
    <row r="1818" spans="1:54" hidden="1" x14ac:dyDescent="0.25">
      <c r="A1818" t="s">
        <v>1067</v>
      </c>
      <c r="B1818">
        <v>17109</v>
      </c>
      <c r="C1818">
        <v>45918</v>
      </c>
      <c r="D1818" t="s">
        <v>13</v>
      </c>
      <c r="E1818">
        <v>1018134</v>
      </c>
      <c r="F1818">
        <v>45900</v>
      </c>
      <c r="G1818">
        <v>5</v>
      </c>
      <c r="H1818" t="s">
        <v>123</v>
      </c>
      <c r="I1818" t="s">
        <v>124</v>
      </c>
      <c r="J1818" s="16">
        <v>45936</v>
      </c>
      <c r="K1818" t="s">
        <v>125</v>
      </c>
      <c r="L1818" t="s">
        <v>126</v>
      </c>
      <c r="M1818">
        <v>18</v>
      </c>
      <c r="N1818" t="s">
        <v>283</v>
      </c>
      <c r="O1818" t="s">
        <v>1067</v>
      </c>
      <c r="P1818">
        <v>0</v>
      </c>
      <c r="R1818">
        <v>670.29</v>
      </c>
      <c r="S1818">
        <v>13135.14</v>
      </c>
      <c r="T1818">
        <v>57</v>
      </c>
      <c r="U1818" t="s">
        <v>175</v>
      </c>
      <c r="V1818">
        <v>1</v>
      </c>
      <c r="W1818" t="s">
        <v>441</v>
      </c>
      <c r="X1818" t="s">
        <v>442</v>
      </c>
      <c r="Y1818" t="s">
        <v>442</v>
      </c>
      <c r="Z1818" t="s">
        <v>11735</v>
      </c>
      <c r="AA1818" t="s">
        <v>196</v>
      </c>
      <c r="AB1818" t="s">
        <v>173</v>
      </c>
      <c r="AC1818" t="s">
        <v>13</v>
      </c>
      <c r="AD1818" t="s">
        <v>333</v>
      </c>
      <c r="AE1818" t="s">
        <v>1067</v>
      </c>
      <c r="AF1818" t="s">
        <v>11736</v>
      </c>
      <c r="AG1818" t="s">
        <v>298</v>
      </c>
      <c r="AH1818" t="s">
        <v>11737</v>
      </c>
      <c r="AI1818" t="s">
        <v>11738</v>
      </c>
      <c r="AJ1818" t="s">
        <v>187</v>
      </c>
      <c r="AL1818" t="s">
        <v>134</v>
      </c>
      <c r="AM1818" t="s">
        <v>135</v>
      </c>
      <c r="AN1818" t="s">
        <v>0</v>
      </c>
      <c r="AO1818" t="s">
        <v>173</v>
      </c>
      <c r="AP1818" t="s">
        <v>196</v>
      </c>
      <c r="AQ1818" t="s">
        <v>198</v>
      </c>
      <c r="AR1818" t="s">
        <v>135</v>
      </c>
      <c r="AS1818">
        <v>18</v>
      </c>
      <c r="AT1818" t="s">
        <v>1019</v>
      </c>
      <c r="AU1818">
        <v>3</v>
      </c>
      <c r="AV1818" t="s">
        <v>76</v>
      </c>
      <c r="AW1818">
        <v>0</v>
      </c>
      <c r="AX1818" t="s">
        <v>11739</v>
      </c>
      <c r="AY1818" t="s">
        <v>517</v>
      </c>
      <c r="AZ1818" t="s">
        <v>648</v>
      </c>
      <c r="BA1818" t="s">
        <v>648</v>
      </c>
      <c r="BB1818" t="s">
        <v>747</v>
      </c>
    </row>
    <row r="1819" spans="1:54" hidden="1" x14ac:dyDescent="0.25">
      <c r="A1819" t="s">
        <v>10</v>
      </c>
      <c r="B1819">
        <v>137264</v>
      </c>
      <c r="C1819">
        <v>45930</v>
      </c>
      <c r="D1819" t="s">
        <v>301</v>
      </c>
      <c r="E1819">
        <v>355350</v>
      </c>
      <c r="F1819">
        <v>45917</v>
      </c>
      <c r="G1819">
        <v>1</v>
      </c>
      <c r="H1819" t="s">
        <v>167</v>
      </c>
      <c r="I1819" t="s">
        <v>148</v>
      </c>
      <c r="J1819" s="16">
        <v>45936</v>
      </c>
      <c r="K1819" t="s">
        <v>125</v>
      </c>
      <c r="L1819" t="s">
        <v>126</v>
      </c>
      <c r="M1819">
        <v>6</v>
      </c>
      <c r="N1819" t="s">
        <v>5833</v>
      </c>
      <c r="O1819" t="s">
        <v>301</v>
      </c>
      <c r="P1819">
        <v>0</v>
      </c>
      <c r="R1819">
        <v>189.38</v>
      </c>
      <c r="S1819">
        <v>1953.13</v>
      </c>
      <c r="T1819">
        <v>3</v>
      </c>
      <c r="U1819" t="s">
        <v>127</v>
      </c>
      <c r="V1819">
        <v>2</v>
      </c>
      <c r="W1819" t="s">
        <v>510</v>
      </c>
      <c r="X1819" t="s">
        <v>9377</v>
      </c>
      <c r="Y1819" t="s">
        <v>9377</v>
      </c>
      <c r="Z1819" t="s">
        <v>11740</v>
      </c>
      <c r="AA1819" t="s">
        <v>155</v>
      </c>
      <c r="AB1819" t="s">
        <v>173</v>
      </c>
      <c r="AC1819" t="s">
        <v>301</v>
      </c>
      <c r="AD1819" t="s">
        <v>300</v>
      </c>
      <c r="AE1819" t="s">
        <v>1176</v>
      </c>
      <c r="AF1819" t="s">
        <v>1433</v>
      </c>
      <c r="AG1819" t="s">
        <v>384</v>
      </c>
      <c r="AH1819" t="s">
        <v>1434</v>
      </c>
      <c r="AI1819" t="s">
        <v>11741</v>
      </c>
      <c r="AJ1819" t="s">
        <v>167</v>
      </c>
      <c r="AK1819" t="s">
        <v>154</v>
      </c>
      <c r="AL1819" t="s">
        <v>134</v>
      </c>
      <c r="AM1819" t="s">
        <v>168</v>
      </c>
      <c r="AN1819" t="s">
        <v>27</v>
      </c>
      <c r="AO1819" t="s">
        <v>173</v>
      </c>
      <c r="AP1819" t="s">
        <v>161</v>
      </c>
      <c r="AQ1819" t="s">
        <v>159</v>
      </c>
      <c r="AR1819" t="s">
        <v>168</v>
      </c>
      <c r="AS1819">
        <v>6</v>
      </c>
      <c r="AT1819" t="s">
        <v>202</v>
      </c>
      <c r="AU1819">
        <v>1</v>
      </c>
      <c r="AV1819" t="s">
        <v>974</v>
      </c>
      <c r="AW1819">
        <v>0</v>
      </c>
      <c r="AX1819" t="s">
        <v>11742</v>
      </c>
      <c r="AY1819" t="s">
        <v>734</v>
      </c>
      <c r="AZ1819" t="s">
        <v>648</v>
      </c>
      <c r="BA1819" t="s">
        <v>648</v>
      </c>
      <c r="BB1819" t="s">
        <v>748</v>
      </c>
    </row>
    <row r="1820" spans="1:54" hidden="1" x14ac:dyDescent="0.25">
      <c r="A1820" t="s">
        <v>0</v>
      </c>
      <c r="B1820">
        <v>93520</v>
      </c>
      <c r="C1820">
        <v>45931</v>
      </c>
      <c r="D1820" t="s">
        <v>301</v>
      </c>
      <c r="E1820">
        <v>356527</v>
      </c>
      <c r="F1820">
        <v>45929</v>
      </c>
      <c r="G1820">
        <v>3</v>
      </c>
      <c r="H1820" t="s">
        <v>139</v>
      </c>
      <c r="I1820" t="s">
        <v>124</v>
      </c>
      <c r="J1820" s="16">
        <v>45933</v>
      </c>
      <c r="K1820" t="s">
        <v>125</v>
      </c>
      <c r="L1820" t="s">
        <v>149</v>
      </c>
      <c r="M1820">
        <v>2</v>
      </c>
      <c r="N1820" t="s">
        <v>285</v>
      </c>
      <c r="O1820" t="s">
        <v>301</v>
      </c>
      <c r="P1820">
        <v>0</v>
      </c>
      <c r="R1820">
        <v>164.61</v>
      </c>
      <c r="S1820">
        <v>2640</v>
      </c>
      <c r="T1820">
        <v>8</v>
      </c>
      <c r="U1820" t="s">
        <v>127</v>
      </c>
      <c r="V1820">
        <v>1</v>
      </c>
      <c r="W1820" t="s">
        <v>6237</v>
      </c>
      <c r="X1820" t="s">
        <v>6238</v>
      </c>
      <c r="Y1820" t="s">
        <v>6238</v>
      </c>
      <c r="Z1820" t="s">
        <v>7784</v>
      </c>
      <c r="AA1820" t="s">
        <v>155</v>
      </c>
      <c r="AB1820" t="s">
        <v>173</v>
      </c>
      <c r="AC1820" t="s">
        <v>301</v>
      </c>
      <c r="AD1820" t="s">
        <v>300</v>
      </c>
      <c r="AE1820" t="s">
        <v>214</v>
      </c>
      <c r="AF1820" t="s">
        <v>1974</v>
      </c>
      <c r="AG1820" t="s">
        <v>337</v>
      </c>
      <c r="AH1820" t="s">
        <v>8044</v>
      </c>
      <c r="AI1820" t="s">
        <v>7785</v>
      </c>
      <c r="AJ1820" t="s">
        <v>140</v>
      </c>
      <c r="AK1820" t="s">
        <v>6618</v>
      </c>
      <c r="AL1820" t="s">
        <v>134</v>
      </c>
      <c r="AM1820" t="s">
        <v>141</v>
      </c>
      <c r="AN1820" t="s">
        <v>27</v>
      </c>
      <c r="AO1820" t="s">
        <v>173</v>
      </c>
      <c r="AP1820" t="s">
        <v>155</v>
      </c>
      <c r="AQ1820" t="s">
        <v>159</v>
      </c>
      <c r="AR1820" t="s">
        <v>141</v>
      </c>
      <c r="AS1820">
        <v>2</v>
      </c>
      <c r="AT1820" t="s">
        <v>144</v>
      </c>
      <c r="AU1820">
        <v>0</v>
      </c>
      <c r="AV1820" t="s">
        <v>61</v>
      </c>
      <c r="AW1820">
        <v>0</v>
      </c>
      <c r="AX1820" t="s">
        <v>7786</v>
      </c>
      <c r="AY1820" t="s">
        <v>734</v>
      </c>
      <c r="AZ1820" t="s">
        <v>648</v>
      </c>
      <c r="BA1820" t="s">
        <v>648</v>
      </c>
      <c r="BB1820" t="s">
        <v>748</v>
      </c>
    </row>
    <row r="1821" spans="1:54" hidden="1" x14ac:dyDescent="0.25">
      <c r="A1821" t="s">
        <v>0</v>
      </c>
      <c r="B1821">
        <v>93517</v>
      </c>
      <c r="C1821">
        <v>45931</v>
      </c>
      <c r="D1821" t="s">
        <v>301</v>
      </c>
      <c r="E1821">
        <v>356529</v>
      </c>
      <c r="F1821">
        <v>45929</v>
      </c>
      <c r="G1821">
        <v>3</v>
      </c>
      <c r="H1821" t="s">
        <v>139</v>
      </c>
      <c r="I1821" t="s">
        <v>124</v>
      </c>
      <c r="J1821" s="16">
        <v>45933</v>
      </c>
      <c r="K1821" t="s">
        <v>125</v>
      </c>
      <c r="L1821" t="s">
        <v>149</v>
      </c>
      <c r="M1821">
        <v>2</v>
      </c>
      <c r="N1821" t="s">
        <v>285</v>
      </c>
      <c r="O1821" t="s">
        <v>301</v>
      </c>
      <c r="P1821">
        <v>0</v>
      </c>
      <c r="R1821">
        <v>164.61</v>
      </c>
      <c r="S1821">
        <v>2640</v>
      </c>
      <c r="T1821">
        <v>8</v>
      </c>
      <c r="U1821" t="s">
        <v>127</v>
      </c>
      <c r="V1821">
        <v>1</v>
      </c>
      <c r="W1821" t="s">
        <v>6237</v>
      </c>
      <c r="X1821" t="s">
        <v>6238</v>
      </c>
      <c r="Y1821" t="s">
        <v>6238</v>
      </c>
      <c r="Z1821" t="s">
        <v>7787</v>
      </c>
      <c r="AA1821" t="s">
        <v>155</v>
      </c>
      <c r="AB1821" t="s">
        <v>173</v>
      </c>
      <c r="AC1821" t="s">
        <v>301</v>
      </c>
      <c r="AD1821" t="s">
        <v>300</v>
      </c>
      <c r="AE1821" t="s">
        <v>214</v>
      </c>
      <c r="AF1821" t="s">
        <v>1974</v>
      </c>
      <c r="AG1821" t="s">
        <v>337</v>
      </c>
      <c r="AH1821" t="s">
        <v>8044</v>
      </c>
      <c r="AI1821" t="s">
        <v>7788</v>
      </c>
      <c r="AJ1821" t="s">
        <v>140</v>
      </c>
      <c r="AK1821" t="s">
        <v>6618</v>
      </c>
      <c r="AL1821" t="s">
        <v>134</v>
      </c>
      <c r="AM1821" t="s">
        <v>141</v>
      </c>
      <c r="AN1821" t="s">
        <v>27</v>
      </c>
      <c r="AO1821" t="s">
        <v>173</v>
      </c>
      <c r="AP1821" t="s">
        <v>155</v>
      </c>
      <c r="AQ1821" t="s">
        <v>159</v>
      </c>
      <c r="AR1821" t="s">
        <v>141</v>
      </c>
      <c r="AS1821">
        <v>2</v>
      </c>
      <c r="AT1821" t="s">
        <v>144</v>
      </c>
      <c r="AU1821">
        <v>0</v>
      </c>
      <c r="AV1821" t="s">
        <v>61</v>
      </c>
      <c r="AW1821">
        <v>0</v>
      </c>
      <c r="AX1821" t="s">
        <v>7789</v>
      </c>
      <c r="AY1821" t="s">
        <v>734</v>
      </c>
      <c r="AZ1821" t="s">
        <v>648</v>
      </c>
      <c r="BA1821" t="s">
        <v>648</v>
      </c>
      <c r="BB1821" t="s">
        <v>748</v>
      </c>
    </row>
    <row r="1822" spans="1:54" hidden="1" x14ac:dyDescent="0.25">
      <c r="A1822" t="s">
        <v>9</v>
      </c>
      <c r="B1822">
        <v>42738</v>
      </c>
      <c r="C1822">
        <v>45926</v>
      </c>
      <c r="D1822" t="s">
        <v>11</v>
      </c>
      <c r="E1822">
        <v>1224687</v>
      </c>
      <c r="F1822">
        <v>45924</v>
      </c>
      <c r="G1822">
        <v>3</v>
      </c>
      <c r="H1822" t="s">
        <v>139</v>
      </c>
      <c r="I1822" t="s">
        <v>124</v>
      </c>
      <c r="J1822" s="16">
        <v>45932</v>
      </c>
      <c r="K1822" t="s">
        <v>125</v>
      </c>
      <c r="L1822" t="s">
        <v>126</v>
      </c>
      <c r="M1822">
        <v>6</v>
      </c>
      <c r="N1822" t="s">
        <v>1519</v>
      </c>
      <c r="O1822" t="s">
        <v>12</v>
      </c>
      <c r="P1822">
        <v>0</v>
      </c>
      <c r="R1822">
        <v>78.42</v>
      </c>
      <c r="S1822">
        <v>694.49</v>
      </c>
      <c r="T1822">
        <v>6</v>
      </c>
      <c r="U1822" t="s">
        <v>127</v>
      </c>
      <c r="V1822">
        <v>1</v>
      </c>
      <c r="W1822" t="s">
        <v>452</v>
      </c>
      <c r="X1822" t="s">
        <v>453</v>
      </c>
      <c r="Y1822" t="s">
        <v>5171</v>
      </c>
      <c r="Z1822" t="s">
        <v>453</v>
      </c>
      <c r="AA1822" t="s">
        <v>155</v>
      </c>
      <c r="AB1822" t="s">
        <v>130</v>
      </c>
      <c r="AC1822" t="s">
        <v>9</v>
      </c>
      <c r="AD1822" t="s">
        <v>269</v>
      </c>
      <c r="AE1822" t="s">
        <v>12</v>
      </c>
      <c r="AF1822" t="s">
        <v>1747</v>
      </c>
      <c r="AG1822" t="s">
        <v>454</v>
      </c>
      <c r="AH1822" t="s">
        <v>5040</v>
      </c>
      <c r="AI1822" t="s">
        <v>5172</v>
      </c>
      <c r="AJ1822" t="s">
        <v>257</v>
      </c>
      <c r="AK1822" t="s">
        <v>5173</v>
      </c>
      <c r="AL1822" t="s">
        <v>134</v>
      </c>
      <c r="AM1822" t="s">
        <v>141</v>
      </c>
      <c r="AN1822" t="s">
        <v>12</v>
      </c>
      <c r="AO1822" t="s">
        <v>136</v>
      </c>
      <c r="AP1822" t="s">
        <v>155</v>
      </c>
      <c r="AQ1822" t="s">
        <v>159</v>
      </c>
      <c r="AR1822" t="s">
        <v>141</v>
      </c>
      <c r="AS1822">
        <v>6</v>
      </c>
      <c r="AT1822" t="s">
        <v>202</v>
      </c>
      <c r="AU1822">
        <v>1</v>
      </c>
      <c r="AV1822" t="s">
        <v>49</v>
      </c>
      <c r="AW1822">
        <v>0</v>
      </c>
      <c r="AX1822" t="s">
        <v>5174</v>
      </c>
      <c r="AY1822" t="s">
        <v>517</v>
      </c>
      <c r="AZ1822" t="s">
        <v>648</v>
      </c>
      <c r="BA1822" t="s">
        <v>648</v>
      </c>
      <c r="BB1822" t="s">
        <v>136</v>
      </c>
    </row>
    <row r="1823" spans="1:54" hidden="1" x14ac:dyDescent="0.25">
      <c r="A1823" t="s">
        <v>12</v>
      </c>
      <c r="B1823">
        <v>118290</v>
      </c>
      <c r="C1823">
        <v>45926</v>
      </c>
      <c r="D1823" t="s">
        <v>11</v>
      </c>
      <c r="E1823">
        <v>1225152</v>
      </c>
      <c r="F1823">
        <v>45925</v>
      </c>
      <c r="G1823">
        <v>3</v>
      </c>
      <c r="H1823" t="s">
        <v>139</v>
      </c>
      <c r="I1823" t="s">
        <v>124</v>
      </c>
      <c r="J1823" s="16">
        <v>45931</v>
      </c>
      <c r="K1823" t="s">
        <v>125</v>
      </c>
      <c r="L1823" t="s">
        <v>149</v>
      </c>
      <c r="M1823">
        <v>5</v>
      </c>
      <c r="N1823" t="s">
        <v>1519</v>
      </c>
      <c r="O1823" t="s">
        <v>12</v>
      </c>
      <c r="P1823">
        <v>0</v>
      </c>
      <c r="R1823">
        <v>357.89</v>
      </c>
      <c r="S1823">
        <v>4680.51</v>
      </c>
      <c r="T1823">
        <v>4</v>
      </c>
      <c r="U1823" t="s">
        <v>127</v>
      </c>
      <c r="V1823">
        <v>1</v>
      </c>
      <c r="W1823" t="s">
        <v>2895</v>
      </c>
      <c r="X1823" t="s">
        <v>2895</v>
      </c>
      <c r="Y1823" t="s">
        <v>2895</v>
      </c>
      <c r="Z1823" t="s">
        <v>2896</v>
      </c>
      <c r="AA1823" t="s">
        <v>155</v>
      </c>
      <c r="AB1823" t="s">
        <v>130</v>
      </c>
      <c r="AC1823" t="s">
        <v>11</v>
      </c>
      <c r="AD1823" t="s">
        <v>2274</v>
      </c>
      <c r="AE1823" t="s">
        <v>15</v>
      </c>
      <c r="AF1823" t="s">
        <v>2394</v>
      </c>
      <c r="AG1823" t="s">
        <v>340</v>
      </c>
      <c r="AH1823" t="s">
        <v>2897</v>
      </c>
      <c r="AI1823" t="s">
        <v>3728</v>
      </c>
      <c r="AJ1823" t="s">
        <v>140</v>
      </c>
      <c r="AK1823" t="s">
        <v>3233</v>
      </c>
      <c r="AL1823" t="s">
        <v>134</v>
      </c>
      <c r="AM1823" t="s">
        <v>141</v>
      </c>
      <c r="AN1823" t="s">
        <v>12</v>
      </c>
      <c r="AO1823" t="s">
        <v>136</v>
      </c>
      <c r="AP1823" t="s">
        <v>155</v>
      </c>
      <c r="AQ1823" t="s">
        <v>159</v>
      </c>
      <c r="AR1823" t="s">
        <v>141</v>
      </c>
      <c r="AS1823">
        <v>5</v>
      </c>
      <c r="AT1823" t="s">
        <v>142</v>
      </c>
      <c r="AU1823">
        <v>0</v>
      </c>
      <c r="AV1823" t="s">
        <v>49</v>
      </c>
      <c r="AW1823">
        <v>0</v>
      </c>
      <c r="AX1823" t="s">
        <v>2898</v>
      </c>
      <c r="AY1823" t="s">
        <v>517</v>
      </c>
      <c r="AZ1823" t="s">
        <v>648</v>
      </c>
      <c r="BA1823" t="s">
        <v>648</v>
      </c>
      <c r="BB1823" t="s">
        <v>136</v>
      </c>
    </row>
    <row r="1824" spans="1:54" hidden="1" x14ac:dyDescent="0.25">
      <c r="A1824" t="s">
        <v>1289</v>
      </c>
      <c r="B1824">
        <v>9612</v>
      </c>
      <c r="C1824">
        <v>45932</v>
      </c>
      <c r="D1824" t="s">
        <v>11</v>
      </c>
      <c r="E1824">
        <v>1225534</v>
      </c>
      <c r="F1824">
        <v>45926</v>
      </c>
      <c r="G1824">
        <v>1</v>
      </c>
      <c r="H1824" t="s">
        <v>167</v>
      </c>
      <c r="I1824" t="s">
        <v>148</v>
      </c>
      <c r="J1824" s="16">
        <v>45933</v>
      </c>
      <c r="K1824" t="s">
        <v>125</v>
      </c>
      <c r="L1824" t="s">
        <v>126</v>
      </c>
      <c r="M1824">
        <v>1</v>
      </c>
      <c r="N1824" t="s">
        <v>177</v>
      </c>
      <c r="O1824" t="s">
        <v>1289</v>
      </c>
      <c r="P1824">
        <v>0</v>
      </c>
      <c r="R1824">
        <v>239.71</v>
      </c>
      <c r="S1824">
        <v>4887.7299999999996</v>
      </c>
      <c r="T1824">
        <v>28</v>
      </c>
      <c r="U1824" t="s">
        <v>127</v>
      </c>
      <c r="V1824">
        <v>1</v>
      </c>
      <c r="W1824" t="s">
        <v>399</v>
      </c>
      <c r="X1824" t="s">
        <v>1473</v>
      </c>
      <c r="Y1824" t="s">
        <v>1473</v>
      </c>
      <c r="Z1824" t="s">
        <v>2406</v>
      </c>
      <c r="AA1824" t="s">
        <v>129</v>
      </c>
      <c r="AB1824" t="s">
        <v>173</v>
      </c>
      <c r="AC1824" t="s">
        <v>11</v>
      </c>
      <c r="AD1824" t="s">
        <v>188</v>
      </c>
      <c r="AE1824" t="s">
        <v>1289</v>
      </c>
      <c r="AF1824" t="s">
        <v>2159</v>
      </c>
      <c r="AG1824" t="s">
        <v>1027</v>
      </c>
      <c r="AH1824" t="s">
        <v>6975</v>
      </c>
      <c r="AI1824" t="s">
        <v>6976</v>
      </c>
      <c r="AJ1824" t="s">
        <v>167</v>
      </c>
      <c r="AK1824" t="s">
        <v>3124</v>
      </c>
      <c r="AL1824" t="s">
        <v>134</v>
      </c>
      <c r="AM1824" t="s">
        <v>168</v>
      </c>
      <c r="AN1824" t="s">
        <v>14</v>
      </c>
      <c r="AO1824" t="s">
        <v>173</v>
      </c>
      <c r="AP1824" t="s">
        <v>129</v>
      </c>
      <c r="AQ1824" t="s">
        <v>137</v>
      </c>
      <c r="AR1824" t="s">
        <v>168</v>
      </c>
      <c r="AS1824">
        <v>1</v>
      </c>
      <c r="AT1824" t="s">
        <v>147</v>
      </c>
      <c r="AU1824">
        <v>0</v>
      </c>
      <c r="AV1824" t="s">
        <v>46</v>
      </c>
      <c r="AW1824">
        <v>0</v>
      </c>
      <c r="AX1824" t="s">
        <v>6977</v>
      </c>
      <c r="AY1824" t="s">
        <v>517</v>
      </c>
      <c r="AZ1824" t="s">
        <v>648</v>
      </c>
      <c r="BA1824" t="s">
        <v>648</v>
      </c>
      <c r="BB1824" t="s">
        <v>745</v>
      </c>
    </row>
    <row r="1825" spans="1:54" hidden="1" x14ac:dyDescent="0.25">
      <c r="A1825" t="s">
        <v>1457</v>
      </c>
      <c r="B1825">
        <v>30485</v>
      </c>
      <c r="C1825">
        <v>45931</v>
      </c>
      <c r="D1825" t="s">
        <v>11</v>
      </c>
      <c r="E1825">
        <v>1225536</v>
      </c>
      <c r="F1825">
        <v>45926</v>
      </c>
      <c r="G1825">
        <v>3</v>
      </c>
      <c r="H1825" t="s">
        <v>139</v>
      </c>
      <c r="I1825" t="s">
        <v>124</v>
      </c>
      <c r="J1825" s="16">
        <v>45936</v>
      </c>
      <c r="K1825" t="s">
        <v>125</v>
      </c>
      <c r="L1825" t="s">
        <v>126</v>
      </c>
      <c r="M1825">
        <v>5</v>
      </c>
      <c r="N1825" t="s">
        <v>561</v>
      </c>
      <c r="O1825" t="s">
        <v>16</v>
      </c>
      <c r="P1825">
        <v>0</v>
      </c>
      <c r="R1825">
        <v>168.42</v>
      </c>
      <c r="S1825">
        <v>3899.94</v>
      </c>
      <c r="T1825">
        <v>22</v>
      </c>
      <c r="U1825" t="s">
        <v>127</v>
      </c>
      <c r="V1825">
        <v>2</v>
      </c>
      <c r="W1825" t="s">
        <v>399</v>
      </c>
      <c r="X1825" t="s">
        <v>1473</v>
      </c>
      <c r="Y1825" t="s">
        <v>1473</v>
      </c>
      <c r="Z1825" t="s">
        <v>2406</v>
      </c>
      <c r="AA1825" t="s">
        <v>129</v>
      </c>
      <c r="AB1825" t="s">
        <v>130</v>
      </c>
      <c r="AC1825" t="s">
        <v>11</v>
      </c>
      <c r="AD1825" t="s">
        <v>188</v>
      </c>
      <c r="AE1825" t="s">
        <v>1457</v>
      </c>
      <c r="AF1825" t="s">
        <v>2249</v>
      </c>
      <c r="AG1825" t="s">
        <v>1027</v>
      </c>
      <c r="AH1825" t="s">
        <v>2529</v>
      </c>
      <c r="AI1825" t="s">
        <v>11743</v>
      </c>
      <c r="AJ1825" t="s">
        <v>140</v>
      </c>
      <c r="AK1825" t="s">
        <v>3139</v>
      </c>
      <c r="AL1825" t="s">
        <v>134</v>
      </c>
      <c r="AM1825" t="s">
        <v>141</v>
      </c>
      <c r="AN1825" t="s">
        <v>16</v>
      </c>
      <c r="AO1825" t="s">
        <v>136</v>
      </c>
      <c r="AP1825" t="s">
        <v>129</v>
      </c>
      <c r="AQ1825" t="s">
        <v>137</v>
      </c>
      <c r="AR1825" t="s">
        <v>141</v>
      </c>
      <c r="AS1825">
        <v>5</v>
      </c>
      <c r="AT1825" t="s">
        <v>147</v>
      </c>
      <c r="AU1825">
        <v>0</v>
      </c>
      <c r="AV1825" t="s">
        <v>59</v>
      </c>
      <c r="AW1825">
        <v>0</v>
      </c>
      <c r="AX1825" t="s">
        <v>11744</v>
      </c>
      <c r="AY1825" t="s">
        <v>59</v>
      </c>
      <c r="AZ1825" t="s">
        <v>648</v>
      </c>
      <c r="BA1825" t="s">
        <v>648</v>
      </c>
      <c r="BB1825" t="s">
        <v>136</v>
      </c>
    </row>
    <row r="1826" spans="1:54" hidden="1" x14ac:dyDescent="0.25">
      <c r="A1826" t="s">
        <v>14</v>
      </c>
      <c r="B1826">
        <v>208609</v>
      </c>
      <c r="C1826">
        <v>45929</v>
      </c>
      <c r="D1826" t="s">
        <v>11</v>
      </c>
      <c r="E1826">
        <v>1225571</v>
      </c>
      <c r="F1826">
        <v>45926</v>
      </c>
      <c r="G1826">
        <v>5</v>
      </c>
      <c r="H1826" t="s">
        <v>123</v>
      </c>
      <c r="I1826" t="s">
        <v>124</v>
      </c>
      <c r="J1826" s="16">
        <v>45932</v>
      </c>
      <c r="K1826" t="s">
        <v>125</v>
      </c>
      <c r="L1826" t="s">
        <v>149</v>
      </c>
      <c r="M1826">
        <v>3</v>
      </c>
      <c r="N1826" t="s">
        <v>1825</v>
      </c>
      <c r="O1826" t="s">
        <v>11</v>
      </c>
      <c r="P1826">
        <v>0</v>
      </c>
      <c r="R1826">
        <v>318.58</v>
      </c>
      <c r="S1826">
        <v>3253.95</v>
      </c>
      <c r="T1826">
        <v>11</v>
      </c>
      <c r="U1826" t="s">
        <v>127</v>
      </c>
      <c r="V1826">
        <v>2</v>
      </c>
      <c r="W1826" t="s">
        <v>463</v>
      </c>
      <c r="X1826" t="s">
        <v>463</v>
      </c>
      <c r="Y1826" t="s">
        <v>463</v>
      </c>
      <c r="Z1826" t="s">
        <v>5175</v>
      </c>
      <c r="AA1826" t="s">
        <v>196</v>
      </c>
      <c r="AB1826" t="s">
        <v>130</v>
      </c>
      <c r="AC1826" t="s">
        <v>11</v>
      </c>
      <c r="AD1826" t="s">
        <v>188</v>
      </c>
      <c r="AE1826" t="s">
        <v>247</v>
      </c>
      <c r="AF1826" t="s">
        <v>248</v>
      </c>
      <c r="AG1826" t="s">
        <v>206</v>
      </c>
      <c r="AH1826" t="s">
        <v>5176</v>
      </c>
      <c r="AI1826" t="s">
        <v>5177</v>
      </c>
      <c r="AJ1826" t="s">
        <v>226</v>
      </c>
      <c r="AK1826" t="s">
        <v>3332</v>
      </c>
      <c r="AL1826" t="s">
        <v>134</v>
      </c>
      <c r="AM1826" t="s">
        <v>135</v>
      </c>
      <c r="AN1826" t="s">
        <v>11</v>
      </c>
      <c r="AO1826" t="s">
        <v>136</v>
      </c>
      <c r="AP1826" t="s">
        <v>153</v>
      </c>
      <c r="AQ1826" t="s">
        <v>198</v>
      </c>
      <c r="AR1826" t="s">
        <v>135</v>
      </c>
      <c r="AS1826">
        <v>3</v>
      </c>
      <c r="AT1826" t="s">
        <v>147</v>
      </c>
      <c r="AU1826">
        <v>0</v>
      </c>
      <c r="AV1826" t="s">
        <v>173</v>
      </c>
      <c r="AW1826">
        <v>0</v>
      </c>
      <c r="AX1826" t="s">
        <v>5178</v>
      </c>
      <c r="AY1826" t="s">
        <v>517</v>
      </c>
      <c r="AZ1826" t="s">
        <v>648</v>
      </c>
      <c r="BA1826" t="s">
        <v>648</v>
      </c>
      <c r="BB1826" t="s">
        <v>136</v>
      </c>
    </row>
    <row r="1827" spans="1:54" hidden="1" x14ac:dyDescent="0.25">
      <c r="A1827" t="s">
        <v>11</v>
      </c>
      <c r="B1827">
        <v>131585</v>
      </c>
      <c r="C1827">
        <v>45932</v>
      </c>
      <c r="D1827" t="s">
        <v>11</v>
      </c>
      <c r="E1827">
        <v>1226018</v>
      </c>
      <c r="F1827">
        <v>45929</v>
      </c>
      <c r="G1827">
        <v>4</v>
      </c>
      <c r="H1827" t="s">
        <v>145</v>
      </c>
      <c r="I1827" t="s">
        <v>124</v>
      </c>
      <c r="J1827" s="16">
        <v>45936</v>
      </c>
      <c r="K1827" t="s">
        <v>125</v>
      </c>
      <c r="L1827" t="s">
        <v>149</v>
      </c>
      <c r="M1827">
        <v>4</v>
      </c>
      <c r="N1827" t="s">
        <v>1519</v>
      </c>
      <c r="O1827" t="s">
        <v>11</v>
      </c>
      <c r="P1827">
        <v>0</v>
      </c>
      <c r="R1827">
        <v>94.65</v>
      </c>
      <c r="S1827">
        <v>837.95</v>
      </c>
      <c r="T1827">
        <v>3</v>
      </c>
      <c r="U1827" t="s">
        <v>186</v>
      </c>
      <c r="V1827">
        <v>3</v>
      </c>
      <c r="W1827" t="s">
        <v>5058</v>
      </c>
      <c r="X1827" t="s">
        <v>5058</v>
      </c>
      <c r="Y1827" t="s">
        <v>5058</v>
      </c>
      <c r="Z1827" t="s">
        <v>8016</v>
      </c>
      <c r="AA1827" t="s">
        <v>196</v>
      </c>
      <c r="AB1827" t="s">
        <v>130</v>
      </c>
      <c r="AC1827" t="s">
        <v>11</v>
      </c>
      <c r="AD1827" t="s">
        <v>188</v>
      </c>
      <c r="AE1827" t="s">
        <v>13</v>
      </c>
      <c r="AF1827" t="s">
        <v>2003</v>
      </c>
      <c r="AG1827" t="s">
        <v>1953</v>
      </c>
      <c r="AH1827" t="s">
        <v>8017</v>
      </c>
      <c r="AI1827" t="s">
        <v>8018</v>
      </c>
      <c r="AJ1827" t="s">
        <v>146</v>
      </c>
      <c r="AK1827" t="s">
        <v>8019</v>
      </c>
      <c r="AL1827" t="s">
        <v>134</v>
      </c>
      <c r="AM1827" t="s">
        <v>141</v>
      </c>
      <c r="AN1827" t="s">
        <v>11</v>
      </c>
      <c r="AO1827" t="s">
        <v>136</v>
      </c>
      <c r="AP1827" t="s">
        <v>196</v>
      </c>
      <c r="AQ1827" t="s">
        <v>198</v>
      </c>
      <c r="AR1827" t="s">
        <v>141</v>
      </c>
      <c r="AS1827">
        <v>4</v>
      </c>
      <c r="AT1827" t="s">
        <v>144</v>
      </c>
      <c r="AU1827">
        <v>0</v>
      </c>
      <c r="AV1827" t="s">
        <v>49</v>
      </c>
      <c r="AW1827">
        <v>0</v>
      </c>
      <c r="AX1827" t="s">
        <v>8020</v>
      </c>
      <c r="AY1827" t="s">
        <v>517</v>
      </c>
      <c r="AZ1827" t="s">
        <v>648</v>
      </c>
      <c r="BA1827" t="s">
        <v>648</v>
      </c>
      <c r="BB1827" t="s">
        <v>136</v>
      </c>
    </row>
    <row r="1828" spans="1:54" hidden="1" x14ac:dyDescent="0.25">
      <c r="A1828" t="s">
        <v>1289</v>
      </c>
      <c r="B1828">
        <v>9615</v>
      </c>
      <c r="C1828">
        <v>45933</v>
      </c>
      <c r="D1828" t="s">
        <v>11</v>
      </c>
      <c r="E1828">
        <v>1226139</v>
      </c>
      <c r="F1828">
        <v>45930</v>
      </c>
      <c r="G1828">
        <v>1</v>
      </c>
      <c r="H1828" t="s">
        <v>167</v>
      </c>
      <c r="I1828" t="s">
        <v>148</v>
      </c>
      <c r="J1828" s="16">
        <v>45933</v>
      </c>
      <c r="K1828" t="s">
        <v>125</v>
      </c>
      <c r="L1828" t="s">
        <v>149</v>
      </c>
      <c r="M1828">
        <v>0</v>
      </c>
      <c r="N1828" t="s">
        <v>177</v>
      </c>
      <c r="O1828" t="s">
        <v>1289</v>
      </c>
      <c r="P1828">
        <v>0</v>
      </c>
      <c r="R1828">
        <v>1202.2</v>
      </c>
      <c r="S1828">
        <v>26943.17</v>
      </c>
      <c r="T1828">
        <v>136</v>
      </c>
      <c r="U1828" t="s">
        <v>127</v>
      </c>
      <c r="V1828">
        <v>15</v>
      </c>
      <c r="W1828" t="s">
        <v>1520</v>
      </c>
      <c r="X1828" t="s">
        <v>1521</v>
      </c>
      <c r="Y1828" t="s">
        <v>1521</v>
      </c>
      <c r="Z1828" t="s">
        <v>4124</v>
      </c>
      <c r="AA1828" t="s">
        <v>129</v>
      </c>
      <c r="AB1828" t="s">
        <v>173</v>
      </c>
      <c r="AC1828" t="s">
        <v>11</v>
      </c>
      <c r="AD1828" t="s">
        <v>188</v>
      </c>
      <c r="AE1828" t="s">
        <v>1289</v>
      </c>
      <c r="AF1828" t="s">
        <v>5715</v>
      </c>
      <c r="AG1828" t="s">
        <v>998</v>
      </c>
      <c r="AH1828" t="s">
        <v>5716</v>
      </c>
      <c r="AI1828" t="s">
        <v>4125</v>
      </c>
      <c r="AJ1828" t="s">
        <v>140</v>
      </c>
      <c r="AK1828" t="s">
        <v>3124</v>
      </c>
      <c r="AL1828" t="s">
        <v>134</v>
      </c>
      <c r="AM1828" t="s">
        <v>168</v>
      </c>
      <c r="AN1828" t="s">
        <v>14</v>
      </c>
      <c r="AO1828" t="s">
        <v>173</v>
      </c>
      <c r="AP1828" t="s">
        <v>129</v>
      </c>
      <c r="AQ1828" t="s">
        <v>137</v>
      </c>
      <c r="AR1828" t="s">
        <v>168</v>
      </c>
      <c r="AS1828">
        <v>0</v>
      </c>
      <c r="AT1828" t="s">
        <v>169</v>
      </c>
      <c r="AU1828">
        <v>0</v>
      </c>
      <c r="AV1828" t="s">
        <v>46</v>
      </c>
      <c r="AW1828">
        <v>0</v>
      </c>
      <c r="AX1828" t="s">
        <v>6978</v>
      </c>
      <c r="AY1828" t="s">
        <v>517</v>
      </c>
      <c r="AZ1828" t="s">
        <v>648</v>
      </c>
      <c r="BA1828" t="s">
        <v>648</v>
      </c>
      <c r="BB1828" t="s">
        <v>745</v>
      </c>
    </row>
    <row r="1829" spans="1:54" x14ac:dyDescent="0.25">
      <c r="A1829" t="s">
        <v>12</v>
      </c>
      <c r="B1829">
        <v>118496</v>
      </c>
      <c r="C1829">
        <v>45931</v>
      </c>
      <c r="D1829" t="s">
        <v>11</v>
      </c>
      <c r="E1829">
        <v>1226315</v>
      </c>
      <c r="F1829">
        <v>45930</v>
      </c>
      <c r="G1829">
        <v>1</v>
      </c>
      <c r="H1829" t="s">
        <v>167</v>
      </c>
      <c r="I1829" t="s">
        <v>124</v>
      </c>
      <c r="J1829" s="16">
        <v>45932</v>
      </c>
      <c r="K1829" t="s">
        <v>125</v>
      </c>
      <c r="L1829" t="s">
        <v>126</v>
      </c>
      <c r="M1829">
        <v>1</v>
      </c>
      <c r="N1829" t="s">
        <v>199</v>
      </c>
      <c r="O1829" t="s">
        <v>11</v>
      </c>
      <c r="P1829">
        <v>0</v>
      </c>
      <c r="R1829">
        <v>1087.74</v>
      </c>
      <c r="S1829">
        <v>12050</v>
      </c>
      <c r="T1829">
        <v>10</v>
      </c>
      <c r="U1829" t="s">
        <v>127</v>
      </c>
      <c r="V1829">
        <v>1</v>
      </c>
      <c r="W1829" t="s">
        <v>2040</v>
      </c>
      <c r="X1829" t="s">
        <v>2041</v>
      </c>
      <c r="Y1829" t="s">
        <v>2041</v>
      </c>
      <c r="Z1829" t="s">
        <v>4131</v>
      </c>
      <c r="AA1829" t="s">
        <v>196</v>
      </c>
      <c r="AB1829" t="s">
        <v>130</v>
      </c>
      <c r="AC1829" t="s">
        <v>11</v>
      </c>
      <c r="AD1829" t="s">
        <v>1367</v>
      </c>
      <c r="AE1829" t="s">
        <v>230</v>
      </c>
      <c r="AF1829" t="s">
        <v>229</v>
      </c>
      <c r="AG1829" t="s">
        <v>305</v>
      </c>
      <c r="AH1829" t="s">
        <v>4132</v>
      </c>
      <c r="AI1829" t="s">
        <v>4133</v>
      </c>
      <c r="AJ1829" t="s">
        <v>167</v>
      </c>
      <c r="AL1829" t="s">
        <v>134</v>
      </c>
      <c r="AM1829" t="s">
        <v>168</v>
      </c>
      <c r="AN1829" t="s">
        <v>11</v>
      </c>
      <c r="AO1829" t="s">
        <v>136</v>
      </c>
      <c r="AP1829" t="s">
        <v>155</v>
      </c>
      <c r="AQ1829" t="s">
        <v>198</v>
      </c>
      <c r="AR1829" t="s">
        <v>168</v>
      </c>
      <c r="AS1829">
        <v>1</v>
      </c>
      <c r="AT1829" t="s">
        <v>169</v>
      </c>
      <c r="AU1829">
        <v>0</v>
      </c>
      <c r="AV1829" t="s">
        <v>52</v>
      </c>
      <c r="AW1829">
        <v>0</v>
      </c>
      <c r="AX1829" t="s">
        <v>4134</v>
      </c>
      <c r="AY1829" t="s">
        <v>517</v>
      </c>
      <c r="AZ1829" t="s">
        <v>648</v>
      </c>
      <c r="BA1829" t="s">
        <v>648</v>
      </c>
      <c r="BB1829" t="s">
        <v>136</v>
      </c>
    </row>
    <row r="1830" spans="1:54" hidden="1" x14ac:dyDescent="0.25">
      <c r="A1830" t="s">
        <v>1024</v>
      </c>
      <c r="B1830">
        <v>7314</v>
      </c>
      <c r="C1830">
        <v>45922</v>
      </c>
      <c r="D1830" t="s">
        <v>18</v>
      </c>
      <c r="E1830">
        <v>1255865</v>
      </c>
      <c r="F1830">
        <v>45916</v>
      </c>
      <c r="G1830">
        <v>3</v>
      </c>
      <c r="H1830" t="s">
        <v>139</v>
      </c>
      <c r="I1830" t="s">
        <v>124</v>
      </c>
      <c r="J1830" s="16">
        <v>45932</v>
      </c>
      <c r="K1830" t="s">
        <v>125</v>
      </c>
      <c r="L1830" t="s">
        <v>126</v>
      </c>
      <c r="M1830">
        <v>10</v>
      </c>
      <c r="N1830" t="s">
        <v>177</v>
      </c>
      <c r="O1830" t="s">
        <v>1024</v>
      </c>
      <c r="P1830">
        <v>0</v>
      </c>
      <c r="R1830">
        <v>2903.02</v>
      </c>
      <c r="S1830">
        <v>79714.98</v>
      </c>
      <c r="T1830">
        <v>68</v>
      </c>
      <c r="U1830" t="s">
        <v>127</v>
      </c>
      <c r="V1830">
        <v>2</v>
      </c>
      <c r="W1830" t="s">
        <v>1247</v>
      </c>
      <c r="X1830" t="s">
        <v>1248</v>
      </c>
      <c r="Y1830" t="s">
        <v>1248</v>
      </c>
      <c r="Z1830" t="s">
        <v>5074</v>
      </c>
      <c r="AA1830" t="s">
        <v>153</v>
      </c>
      <c r="AB1830" t="s">
        <v>173</v>
      </c>
      <c r="AC1830" t="s">
        <v>18</v>
      </c>
      <c r="AD1830" t="s">
        <v>233</v>
      </c>
      <c r="AE1830" t="s">
        <v>1024</v>
      </c>
      <c r="AF1830" t="s">
        <v>1506</v>
      </c>
      <c r="AG1830" t="s">
        <v>256</v>
      </c>
      <c r="AH1830" t="s">
        <v>5548</v>
      </c>
      <c r="AI1830" t="s">
        <v>5549</v>
      </c>
      <c r="AJ1830" t="s">
        <v>140</v>
      </c>
      <c r="AK1830" t="s">
        <v>5550</v>
      </c>
      <c r="AL1830" t="s">
        <v>134</v>
      </c>
      <c r="AM1830" t="s">
        <v>141</v>
      </c>
      <c r="AN1830" t="s">
        <v>14</v>
      </c>
      <c r="AO1830" t="s">
        <v>173</v>
      </c>
      <c r="AP1830" t="s">
        <v>153</v>
      </c>
      <c r="AQ1830" t="s">
        <v>137</v>
      </c>
      <c r="AR1830" t="s">
        <v>141</v>
      </c>
      <c r="AS1830">
        <v>10</v>
      </c>
      <c r="AT1830" t="s">
        <v>169</v>
      </c>
      <c r="AU1830">
        <v>1</v>
      </c>
      <c r="AV1830" t="s">
        <v>46</v>
      </c>
      <c r="AW1830">
        <v>0</v>
      </c>
      <c r="AX1830" t="s">
        <v>5551</v>
      </c>
      <c r="AY1830" t="s">
        <v>517</v>
      </c>
      <c r="AZ1830" t="s">
        <v>648</v>
      </c>
      <c r="BA1830" t="s">
        <v>648</v>
      </c>
      <c r="BB1830" t="s">
        <v>745</v>
      </c>
    </row>
    <row r="1831" spans="1:54" hidden="1" x14ac:dyDescent="0.25">
      <c r="A1831" t="s">
        <v>0</v>
      </c>
      <c r="B1831">
        <v>93398</v>
      </c>
      <c r="C1831">
        <v>45922</v>
      </c>
      <c r="D1831" t="s">
        <v>18</v>
      </c>
      <c r="E1831">
        <v>1257342</v>
      </c>
      <c r="F1831">
        <v>45920</v>
      </c>
      <c r="G1831">
        <v>3</v>
      </c>
      <c r="H1831" t="s">
        <v>139</v>
      </c>
      <c r="I1831" t="s">
        <v>124</v>
      </c>
      <c r="J1831" s="16">
        <v>45933</v>
      </c>
      <c r="K1831" t="s">
        <v>125</v>
      </c>
      <c r="L1831" t="s">
        <v>149</v>
      </c>
      <c r="M1831">
        <v>11</v>
      </c>
      <c r="N1831" t="s">
        <v>1169</v>
      </c>
      <c r="O1831" t="s">
        <v>0</v>
      </c>
      <c r="P1831">
        <v>0</v>
      </c>
      <c r="R1831">
        <v>1242.26</v>
      </c>
      <c r="S1831">
        <v>5369.5</v>
      </c>
      <c r="T1831">
        <v>5</v>
      </c>
      <c r="U1831" t="s">
        <v>127</v>
      </c>
      <c r="V1831">
        <v>5</v>
      </c>
      <c r="W1831" t="s">
        <v>2184</v>
      </c>
      <c r="X1831" t="s">
        <v>2185</v>
      </c>
      <c r="Y1831" t="s">
        <v>2185</v>
      </c>
      <c r="Z1831" t="s">
        <v>7879</v>
      </c>
      <c r="AA1831" t="s">
        <v>155</v>
      </c>
      <c r="AB1831" t="s">
        <v>130</v>
      </c>
      <c r="AC1831" t="s">
        <v>18</v>
      </c>
      <c r="AD1831" t="s">
        <v>233</v>
      </c>
      <c r="AE1831" t="s">
        <v>215</v>
      </c>
      <c r="AF1831" t="s">
        <v>217</v>
      </c>
      <c r="AG1831" t="s">
        <v>2187</v>
      </c>
      <c r="AH1831" t="s">
        <v>7880</v>
      </c>
      <c r="AI1831" t="s">
        <v>7881</v>
      </c>
      <c r="AJ1831" t="s">
        <v>140</v>
      </c>
      <c r="AK1831" t="s">
        <v>7882</v>
      </c>
      <c r="AL1831" t="s">
        <v>134</v>
      </c>
      <c r="AM1831" t="s">
        <v>141</v>
      </c>
      <c r="AN1831" t="s">
        <v>0</v>
      </c>
      <c r="AO1831" t="s">
        <v>136</v>
      </c>
      <c r="AP1831" t="s">
        <v>155</v>
      </c>
      <c r="AQ1831" t="s">
        <v>159</v>
      </c>
      <c r="AR1831" t="s">
        <v>141</v>
      </c>
      <c r="AS1831">
        <v>11</v>
      </c>
      <c r="AT1831" t="s">
        <v>224</v>
      </c>
      <c r="AU1831">
        <v>2</v>
      </c>
      <c r="AV1831" t="s">
        <v>33</v>
      </c>
      <c r="AW1831">
        <v>0</v>
      </c>
      <c r="AX1831" t="s">
        <v>7883</v>
      </c>
      <c r="AY1831" t="s">
        <v>517</v>
      </c>
      <c r="AZ1831" t="s">
        <v>648</v>
      </c>
      <c r="BA1831" t="s">
        <v>648</v>
      </c>
      <c r="BB1831" t="s">
        <v>136</v>
      </c>
    </row>
    <row r="1832" spans="1:54" x14ac:dyDescent="0.25">
      <c r="A1832" t="s">
        <v>18</v>
      </c>
      <c r="B1832">
        <v>16577</v>
      </c>
      <c r="C1832">
        <v>45925</v>
      </c>
      <c r="D1832" t="s">
        <v>18</v>
      </c>
      <c r="E1832">
        <v>1257355</v>
      </c>
      <c r="F1832">
        <v>45920</v>
      </c>
      <c r="G1832">
        <v>5</v>
      </c>
      <c r="H1832" t="s">
        <v>123</v>
      </c>
      <c r="I1832" t="s">
        <v>124</v>
      </c>
      <c r="J1832" s="16">
        <v>45932</v>
      </c>
      <c r="K1832" t="s">
        <v>125</v>
      </c>
      <c r="L1832" t="s">
        <v>126</v>
      </c>
      <c r="M1832">
        <v>7</v>
      </c>
      <c r="N1832" t="s">
        <v>199</v>
      </c>
      <c r="O1832" t="s">
        <v>18</v>
      </c>
      <c r="P1832">
        <v>0</v>
      </c>
      <c r="R1832">
        <v>131.16999999999999</v>
      </c>
      <c r="S1832">
        <v>2379.6</v>
      </c>
      <c r="T1832">
        <v>4</v>
      </c>
      <c r="U1832" t="s">
        <v>152</v>
      </c>
      <c r="V1832">
        <v>4</v>
      </c>
      <c r="W1832" t="s">
        <v>2184</v>
      </c>
      <c r="X1832" t="s">
        <v>2185</v>
      </c>
      <c r="Y1832" t="s">
        <v>2185</v>
      </c>
      <c r="Z1832" t="s">
        <v>5156</v>
      </c>
      <c r="AA1832" t="s">
        <v>201</v>
      </c>
      <c r="AB1832" t="s">
        <v>130</v>
      </c>
      <c r="AC1832" t="s">
        <v>18</v>
      </c>
      <c r="AD1832" t="s">
        <v>233</v>
      </c>
      <c r="AE1832" t="s">
        <v>190</v>
      </c>
      <c r="AF1832" t="s">
        <v>151</v>
      </c>
      <c r="AG1832" t="s">
        <v>2187</v>
      </c>
      <c r="AH1832" t="s">
        <v>3864</v>
      </c>
      <c r="AI1832" t="s">
        <v>5157</v>
      </c>
      <c r="AJ1832" t="s">
        <v>146</v>
      </c>
      <c r="AL1832" t="s">
        <v>134</v>
      </c>
      <c r="AM1832" t="s">
        <v>135</v>
      </c>
      <c r="AN1832" t="s">
        <v>18</v>
      </c>
      <c r="AO1832" t="s">
        <v>136</v>
      </c>
      <c r="AP1832" t="s">
        <v>201</v>
      </c>
      <c r="AQ1832" t="s">
        <v>198</v>
      </c>
      <c r="AR1832" t="s">
        <v>135</v>
      </c>
      <c r="AS1832">
        <v>7</v>
      </c>
      <c r="AT1832" t="s">
        <v>224</v>
      </c>
      <c r="AU1832">
        <v>1</v>
      </c>
      <c r="AV1832" t="s">
        <v>52</v>
      </c>
      <c r="AW1832">
        <v>0</v>
      </c>
      <c r="AX1832" t="s">
        <v>5158</v>
      </c>
      <c r="AY1832" t="s">
        <v>517</v>
      </c>
      <c r="AZ1832" t="s">
        <v>648</v>
      </c>
      <c r="BA1832" t="s">
        <v>648</v>
      </c>
      <c r="BB1832" t="s">
        <v>136</v>
      </c>
    </row>
    <row r="1833" spans="1:54" hidden="1" x14ac:dyDescent="0.25">
      <c r="A1833" t="s">
        <v>1457</v>
      </c>
      <c r="B1833">
        <v>30473</v>
      </c>
      <c r="C1833">
        <v>45928</v>
      </c>
      <c r="D1833" t="s">
        <v>18</v>
      </c>
      <c r="E1833">
        <v>1258202</v>
      </c>
      <c r="F1833">
        <v>45924</v>
      </c>
      <c r="G1833">
        <v>3</v>
      </c>
      <c r="H1833" t="s">
        <v>139</v>
      </c>
      <c r="I1833" t="s">
        <v>148</v>
      </c>
      <c r="J1833" s="16">
        <v>45931</v>
      </c>
      <c r="K1833" t="s">
        <v>125</v>
      </c>
      <c r="L1833" t="s">
        <v>126</v>
      </c>
      <c r="M1833">
        <v>3</v>
      </c>
      <c r="N1833" t="s">
        <v>1458</v>
      </c>
      <c r="O1833" t="s">
        <v>16</v>
      </c>
      <c r="P1833">
        <v>0</v>
      </c>
      <c r="R1833">
        <v>5783.09</v>
      </c>
      <c r="S1833">
        <v>49537.18</v>
      </c>
      <c r="T1833">
        <v>77</v>
      </c>
      <c r="U1833" t="s">
        <v>127</v>
      </c>
      <c r="V1833">
        <v>72</v>
      </c>
      <c r="W1833" t="s">
        <v>1623</v>
      </c>
      <c r="X1833" t="s">
        <v>1624</v>
      </c>
      <c r="Y1833" t="s">
        <v>1624</v>
      </c>
      <c r="Z1833" t="s">
        <v>1625</v>
      </c>
      <c r="AA1833" t="s">
        <v>129</v>
      </c>
      <c r="AB1833" t="s">
        <v>130</v>
      </c>
      <c r="AC1833" t="s">
        <v>18</v>
      </c>
      <c r="AD1833" t="s">
        <v>188</v>
      </c>
      <c r="AE1833" t="s">
        <v>1457</v>
      </c>
      <c r="AF1833" t="s">
        <v>1460</v>
      </c>
      <c r="AG1833" t="s">
        <v>1018</v>
      </c>
      <c r="AH1833" t="s">
        <v>1626</v>
      </c>
      <c r="AI1833" t="s">
        <v>3645</v>
      </c>
      <c r="AJ1833" t="s">
        <v>140</v>
      </c>
      <c r="AK1833" t="s">
        <v>158</v>
      </c>
      <c r="AL1833" t="s">
        <v>134</v>
      </c>
      <c r="AM1833" t="s">
        <v>141</v>
      </c>
      <c r="AN1833" t="s">
        <v>16</v>
      </c>
      <c r="AO1833" t="s">
        <v>136</v>
      </c>
      <c r="AP1833" t="s">
        <v>129</v>
      </c>
      <c r="AQ1833" t="s">
        <v>137</v>
      </c>
      <c r="AR1833" t="s">
        <v>141</v>
      </c>
      <c r="AS1833">
        <v>3</v>
      </c>
      <c r="AT1833" t="s">
        <v>202</v>
      </c>
      <c r="AU1833">
        <v>0</v>
      </c>
      <c r="AV1833" t="s">
        <v>173</v>
      </c>
      <c r="AW1833">
        <v>0</v>
      </c>
      <c r="AX1833" t="s">
        <v>1627</v>
      </c>
      <c r="AY1833" t="s">
        <v>59</v>
      </c>
      <c r="AZ1833" t="s">
        <v>648</v>
      </c>
      <c r="BA1833" t="s">
        <v>648</v>
      </c>
      <c r="BB1833" t="s">
        <v>136</v>
      </c>
    </row>
    <row r="1834" spans="1:54" x14ac:dyDescent="0.25">
      <c r="A1834" t="s">
        <v>16</v>
      </c>
      <c r="B1834">
        <v>75670</v>
      </c>
      <c r="C1834">
        <v>45934</v>
      </c>
      <c r="D1834" t="s">
        <v>18</v>
      </c>
      <c r="E1834">
        <v>1259929</v>
      </c>
      <c r="F1834">
        <v>45930</v>
      </c>
      <c r="G1834">
        <v>3</v>
      </c>
      <c r="H1834" t="s">
        <v>139</v>
      </c>
      <c r="I1834" t="s">
        <v>124</v>
      </c>
      <c r="J1834" s="16">
        <v>45936</v>
      </c>
      <c r="K1834" t="s">
        <v>125</v>
      </c>
      <c r="L1834" t="s">
        <v>126</v>
      </c>
      <c r="M1834">
        <v>2</v>
      </c>
      <c r="N1834" t="s">
        <v>199</v>
      </c>
      <c r="O1834" t="s">
        <v>16</v>
      </c>
      <c r="P1834">
        <v>0</v>
      </c>
      <c r="R1834">
        <v>4000</v>
      </c>
      <c r="S1834">
        <v>123400</v>
      </c>
      <c r="T1834">
        <v>334</v>
      </c>
      <c r="U1834" t="s">
        <v>127</v>
      </c>
      <c r="V1834">
        <v>1</v>
      </c>
      <c r="W1834" t="s">
        <v>11745</v>
      </c>
      <c r="X1834" t="s">
        <v>11745</v>
      </c>
      <c r="Y1834" t="s">
        <v>11745</v>
      </c>
      <c r="Z1834" t="s">
        <v>2674</v>
      </c>
      <c r="AA1834" t="s">
        <v>129</v>
      </c>
      <c r="AB1834" t="s">
        <v>130</v>
      </c>
      <c r="AC1834" t="s">
        <v>18</v>
      </c>
      <c r="AD1834" t="s">
        <v>411</v>
      </c>
      <c r="AE1834" t="s">
        <v>16</v>
      </c>
      <c r="AF1834" t="s">
        <v>276</v>
      </c>
      <c r="AG1834" t="s">
        <v>2323</v>
      </c>
      <c r="AH1834" t="s">
        <v>8693</v>
      </c>
      <c r="AI1834" t="s">
        <v>11746</v>
      </c>
      <c r="AJ1834" t="s">
        <v>140</v>
      </c>
      <c r="AK1834" t="s">
        <v>11747</v>
      </c>
      <c r="AL1834" t="s">
        <v>134</v>
      </c>
      <c r="AM1834" t="s">
        <v>141</v>
      </c>
      <c r="AN1834" t="s">
        <v>16</v>
      </c>
      <c r="AO1834" t="s">
        <v>136</v>
      </c>
      <c r="AP1834" t="s">
        <v>129</v>
      </c>
      <c r="AQ1834" t="s">
        <v>137</v>
      </c>
      <c r="AR1834" t="s">
        <v>141</v>
      </c>
      <c r="AS1834">
        <v>2</v>
      </c>
      <c r="AT1834" t="s">
        <v>169</v>
      </c>
      <c r="AU1834">
        <v>0</v>
      </c>
      <c r="AV1834" t="s">
        <v>52</v>
      </c>
      <c r="AW1834">
        <v>0</v>
      </c>
      <c r="AX1834" t="s">
        <v>11748</v>
      </c>
      <c r="AY1834" t="s">
        <v>59</v>
      </c>
      <c r="AZ1834" t="s">
        <v>648</v>
      </c>
      <c r="BA1834" t="s">
        <v>648</v>
      </c>
      <c r="BB1834" t="s">
        <v>136</v>
      </c>
    </row>
    <row r="1835" spans="1:54" hidden="1" x14ac:dyDescent="0.25">
      <c r="A1835" t="s">
        <v>1</v>
      </c>
      <c r="B1835">
        <v>161843</v>
      </c>
      <c r="C1835">
        <v>45909</v>
      </c>
      <c r="D1835" t="s">
        <v>16</v>
      </c>
      <c r="E1835">
        <v>4741442</v>
      </c>
      <c r="F1835">
        <v>45370</v>
      </c>
      <c r="G1835">
        <v>1</v>
      </c>
      <c r="H1835" t="s">
        <v>167</v>
      </c>
      <c r="I1835" t="s">
        <v>234</v>
      </c>
      <c r="J1835" s="16">
        <v>45936</v>
      </c>
      <c r="K1835" t="s">
        <v>125</v>
      </c>
      <c r="L1835" t="s">
        <v>126</v>
      </c>
      <c r="M1835">
        <v>27</v>
      </c>
      <c r="N1835" t="s">
        <v>184</v>
      </c>
      <c r="O1835" t="s">
        <v>16</v>
      </c>
      <c r="P1835">
        <v>1754.22</v>
      </c>
      <c r="R1835">
        <v>72.31</v>
      </c>
      <c r="S1835">
        <v>1781.55</v>
      </c>
      <c r="T1835">
        <v>1</v>
      </c>
      <c r="U1835" t="s">
        <v>150</v>
      </c>
      <c r="V1835">
        <v>1</v>
      </c>
      <c r="W1835" t="s">
        <v>971</v>
      </c>
      <c r="X1835" t="s">
        <v>972</v>
      </c>
      <c r="Y1835" t="s">
        <v>972</v>
      </c>
      <c r="Z1835" t="s">
        <v>8870</v>
      </c>
      <c r="AA1835" t="s">
        <v>129</v>
      </c>
      <c r="AB1835" t="s">
        <v>130</v>
      </c>
      <c r="AC1835" t="s">
        <v>16</v>
      </c>
      <c r="AD1835" t="s">
        <v>973</v>
      </c>
      <c r="AE1835" t="s">
        <v>11</v>
      </c>
      <c r="AF1835" t="s">
        <v>151</v>
      </c>
      <c r="AG1835" t="s">
        <v>194</v>
      </c>
      <c r="AH1835" t="s">
        <v>8871</v>
      </c>
      <c r="AI1835" t="s">
        <v>8872</v>
      </c>
      <c r="AJ1835" t="s">
        <v>6536</v>
      </c>
      <c r="AK1835" t="s">
        <v>158</v>
      </c>
      <c r="AL1835" t="s">
        <v>134</v>
      </c>
      <c r="AM1835" t="s">
        <v>168</v>
      </c>
      <c r="AN1835" t="s">
        <v>16</v>
      </c>
      <c r="AO1835" t="s">
        <v>136</v>
      </c>
      <c r="AP1835" t="s">
        <v>161</v>
      </c>
      <c r="AQ1835" t="s">
        <v>137</v>
      </c>
      <c r="AR1835" t="s">
        <v>168</v>
      </c>
      <c r="AS1835">
        <v>27</v>
      </c>
      <c r="AT1835" t="s">
        <v>169</v>
      </c>
      <c r="AU1835">
        <v>3</v>
      </c>
      <c r="AV1835" t="s">
        <v>40</v>
      </c>
      <c r="AW1835">
        <v>0</v>
      </c>
      <c r="AX1835" t="s">
        <v>8873</v>
      </c>
      <c r="AY1835" t="s">
        <v>59</v>
      </c>
      <c r="AZ1835" t="s">
        <v>648</v>
      </c>
      <c r="BA1835" t="s">
        <v>648</v>
      </c>
      <c r="BB1835" t="s">
        <v>136</v>
      </c>
    </row>
    <row r="1836" spans="1:54" hidden="1" x14ac:dyDescent="0.25">
      <c r="A1836" t="s">
        <v>262</v>
      </c>
      <c r="B1836">
        <v>15056</v>
      </c>
      <c r="C1836">
        <v>45930</v>
      </c>
      <c r="D1836" t="s">
        <v>301</v>
      </c>
      <c r="E1836">
        <v>356352</v>
      </c>
      <c r="F1836">
        <v>45926</v>
      </c>
      <c r="G1836">
        <v>1</v>
      </c>
      <c r="H1836" t="s">
        <v>167</v>
      </c>
      <c r="I1836" t="s">
        <v>148</v>
      </c>
      <c r="J1836" s="16">
        <v>45932</v>
      </c>
      <c r="K1836" t="s">
        <v>125</v>
      </c>
      <c r="L1836" t="s">
        <v>126</v>
      </c>
      <c r="M1836">
        <v>2</v>
      </c>
      <c r="N1836" t="s">
        <v>4239</v>
      </c>
      <c r="O1836" t="s">
        <v>262</v>
      </c>
      <c r="P1836">
        <v>0</v>
      </c>
      <c r="R1836">
        <v>117.06</v>
      </c>
      <c r="S1836">
        <v>4280.32</v>
      </c>
      <c r="T1836">
        <v>38</v>
      </c>
      <c r="U1836" t="s">
        <v>127</v>
      </c>
      <c r="V1836">
        <v>1</v>
      </c>
      <c r="W1836" t="s">
        <v>516</v>
      </c>
      <c r="X1836" t="s">
        <v>516</v>
      </c>
      <c r="Y1836" t="s">
        <v>516</v>
      </c>
      <c r="Z1836" t="s">
        <v>6063</v>
      </c>
      <c r="AA1836" t="s">
        <v>155</v>
      </c>
      <c r="AB1836" t="s">
        <v>173</v>
      </c>
      <c r="AC1836" t="s">
        <v>301</v>
      </c>
      <c r="AD1836" t="s">
        <v>348</v>
      </c>
      <c r="AE1836" t="s">
        <v>262</v>
      </c>
      <c r="AF1836" t="s">
        <v>266</v>
      </c>
      <c r="AG1836" t="s">
        <v>337</v>
      </c>
      <c r="AH1836" t="s">
        <v>2481</v>
      </c>
      <c r="AI1836" t="s">
        <v>6064</v>
      </c>
      <c r="AJ1836" t="s">
        <v>167</v>
      </c>
      <c r="AK1836" t="s">
        <v>158</v>
      </c>
      <c r="AL1836" t="s">
        <v>134</v>
      </c>
      <c r="AM1836" t="s">
        <v>168</v>
      </c>
      <c r="AN1836" t="s">
        <v>12</v>
      </c>
      <c r="AO1836" t="s">
        <v>173</v>
      </c>
      <c r="AP1836" t="s">
        <v>155</v>
      </c>
      <c r="AQ1836" t="s">
        <v>159</v>
      </c>
      <c r="AR1836" t="s">
        <v>168</v>
      </c>
      <c r="AS1836">
        <v>2</v>
      </c>
      <c r="AT1836" t="s">
        <v>147</v>
      </c>
      <c r="AU1836">
        <v>0</v>
      </c>
      <c r="AV1836" t="s">
        <v>173</v>
      </c>
      <c r="AW1836">
        <v>0</v>
      </c>
      <c r="AX1836" t="s">
        <v>6065</v>
      </c>
      <c r="AY1836" t="s">
        <v>517</v>
      </c>
      <c r="AZ1836" t="s">
        <v>648</v>
      </c>
      <c r="BA1836" t="s">
        <v>648</v>
      </c>
      <c r="BB1836" t="s">
        <v>751</v>
      </c>
    </row>
    <row r="1837" spans="1:54" hidden="1" x14ac:dyDescent="0.25">
      <c r="A1837" t="s">
        <v>1742</v>
      </c>
      <c r="B1837">
        <v>1228</v>
      </c>
      <c r="C1837">
        <v>45915</v>
      </c>
      <c r="D1837" t="s">
        <v>11</v>
      </c>
      <c r="E1837">
        <v>1221285</v>
      </c>
      <c r="F1837">
        <v>45911</v>
      </c>
      <c r="G1837">
        <v>3</v>
      </c>
      <c r="H1837" t="s">
        <v>139</v>
      </c>
      <c r="I1837" t="s">
        <v>124</v>
      </c>
      <c r="J1837" s="16">
        <v>45931</v>
      </c>
      <c r="K1837" t="s">
        <v>125</v>
      </c>
      <c r="L1837" t="s">
        <v>149</v>
      </c>
      <c r="M1837">
        <v>16</v>
      </c>
      <c r="N1837" t="s">
        <v>1519</v>
      </c>
      <c r="O1837" t="s">
        <v>11</v>
      </c>
      <c r="P1837">
        <v>0</v>
      </c>
      <c r="R1837">
        <v>96.24</v>
      </c>
      <c r="S1837">
        <v>1643.4</v>
      </c>
      <c r="T1837">
        <v>4</v>
      </c>
      <c r="U1837" t="s">
        <v>175</v>
      </c>
      <c r="V1837">
        <v>1</v>
      </c>
      <c r="W1837" t="s">
        <v>359</v>
      </c>
      <c r="X1837" t="s">
        <v>1577</v>
      </c>
      <c r="Y1837" t="s">
        <v>1577</v>
      </c>
      <c r="Z1837" t="s">
        <v>1830</v>
      </c>
      <c r="AA1837" t="s">
        <v>196</v>
      </c>
      <c r="AB1837" t="s">
        <v>130</v>
      </c>
      <c r="AC1837" t="s">
        <v>247</v>
      </c>
      <c r="AD1837" t="s">
        <v>188</v>
      </c>
      <c r="AE1837" t="s">
        <v>11</v>
      </c>
      <c r="AF1837" t="s">
        <v>1831</v>
      </c>
      <c r="AG1837" t="s">
        <v>993</v>
      </c>
      <c r="AH1837" t="s">
        <v>1832</v>
      </c>
      <c r="AI1837" t="s">
        <v>3089</v>
      </c>
      <c r="AJ1837" t="s">
        <v>140</v>
      </c>
      <c r="AK1837" t="s">
        <v>3090</v>
      </c>
      <c r="AL1837" t="s">
        <v>134</v>
      </c>
      <c r="AM1837" t="s">
        <v>141</v>
      </c>
      <c r="AN1837" t="s">
        <v>11</v>
      </c>
      <c r="AO1837" t="s">
        <v>136</v>
      </c>
      <c r="AP1837" t="s">
        <v>196</v>
      </c>
      <c r="AQ1837" t="s">
        <v>198</v>
      </c>
      <c r="AR1837" t="s">
        <v>141</v>
      </c>
      <c r="AS1837">
        <v>16</v>
      </c>
      <c r="AT1837" t="s">
        <v>142</v>
      </c>
      <c r="AU1837">
        <v>3</v>
      </c>
      <c r="AV1837" t="s">
        <v>49</v>
      </c>
      <c r="AW1837">
        <v>0</v>
      </c>
      <c r="AX1837" t="s">
        <v>1833</v>
      </c>
      <c r="AY1837" t="s">
        <v>517</v>
      </c>
      <c r="AZ1837" t="s">
        <v>648</v>
      </c>
      <c r="BA1837" t="s">
        <v>648</v>
      </c>
      <c r="BB1837" t="s">
        <v>136</v>
      </c>
    </row>
    <row r="1838" spans="1:54" hidden="1" x14ac:dyDescent="0.25">
      <c r="A1838" t="s">
        <v>2954</v>
      </c>
      <c r="B1838">
        <v>1933</v>
      </c>
      <c r="C1838">
        <v>45929</v>
      </c>
      <c r="D1838" t="s">
        <v>11</v>
      </c>
      <c r="E1838">
        <v>1223252</v>
      </c>
      <c r="F1838">
        <v>45919</v>
      </c>
      <c r="G1838">
        <v>5</v>
      </c>
      <c r="H1838" t="s">
        <v>123</v>
      </c>
      <c r="I1838" t="s">
        <v>124</v>
      </c>
      <c r="J1838" s="16">
        <v>45936</v>
      </c>
      <c r="K1838" t="s">
        <v>125</v>
      </c>
      <c r="L1838" t="s">
        <v>149</v>
      </c>
      <c r="M1838">
        <v>7</v>
      </c>
      <c r="N1838" t="s">
        <v>1519</v>
      </c>
      <c r="O1838" t="s">
        <v>0</v>
      </c>
      <c r="P1838">
        <v>0</v>
      </c>
      <c r="R1838">
        <v>1352.61</v>
      </c>
      <c r="S1838">
        <v>58361.120000000003</v>
      </c>
      <c r="T1838">
        <v>321</v>
      </c>
      <c r="U1838" t="s">
        <v>127</v>
      </c>
      <c r="V1838">
        <v>1</v>
      </c>
      <c r="W1838" t="s">
        <v>1520</v>
      </c>
      <c r="X1838" t="s">
        <v>1521</v>
      </c>
      <c r="Y1838" t="s">
        <v>1521</v>
      </c>
      <c r="Z1838" t="s">
        <v>11749</v>
      </c>
      <c r="AA1838" t="s">
        <v>155</v>
      </c>
      <c r="AB1838" t="s">
        <v>130</v>
      </c>
      <c r="AC1838" t="s">
        <v>11</v>
      </c>
      <c r="AD1838" t="s">
        <v>188</v>
      </c>
      <c r="AE1838" t="s">
        <v>1176</v>
      </c>
      <c r="AF1838" t="s">
        <v>1433</v>
      </c>
      <c r="AG1838" t="s">
        <v>998</v>
      </c>
      <c r="AH1838" t="s">
        <v>1434</v>
      </c>
      <c r="AI1838" t="s">
        <v>11750</v>
      </c>
      <c r="AJ1838" t="s">
        <v>133</v>
      </c>
      <c r="AK1838" t="s">
        <v>11751</v>
      </c>
      <c r="AL1838" t="s">
        <v>134</v>
      </c>
      <c r="AM1838" t="s">
        <v>135</v>
      </c>
      <c r="AN1838" t="s">
        <v>0</v>
      </c>
      <c r="AO1838" t="s">
        <v>136</v>
      </c>
      <c r="AP1838" t="s">
        <v>1181</v>
      </c>
      <c r="AQ1838" t="s">
        <v>159</v>
      </c>
      <c r="AR1838" t="s">
        <v>135</v>
      </c>
      <c r="AS1838">
        <v>7</v>
      </c>
      <c r="AT1838" t="s">
        <v>147</v>
      </c>
      <c r="AU1838">
        <v>1</v>
      </c>
      <c r="AV1838" t="s">
        <v>49</v>
      </c>
      <c r="AW1838">
        <v>0</v>
      </c>
      <c r="AX1838" t="s">
        <v>11752</v>
      </c>
      <c r="AY1838" t="s">
        <v>517</v>
      </c>
      <c r="AZ1838" t="s">
        <v>648</v>
      </c>
      <c r="BA1838" t="s">
        <v>648</v>
      </c>
      <c r="BB1838" t="s">
        <v>136</v>
      </c>
    </row>
    <row r="1839" spans="1:54" hidden="1" x14ac:dyDescent="0.25">
      <c r="A1839" t="s">
        <v>16</v>
      </c>
      <c r="B1839">
        <v>75192</v>
      </c>
      <c r="C1839">
        <v>45910</v>
      </c>
      <c r="D1839" t="s">
        <v>12</v>
      </c>
      <c r="E1839">
        <v>7850257</v>
      </c>
      <c r="F1839">
        <v>45909</v>
      </c>
      <c r="G1839">
        <v>3</v>
      </c>
      <c r="H1839" t="s">
        <v>139</v>
      </c>
      <c r="I1839" t="s">
        <v>124</v>
      </c>
      <c r="J1839" s="16">
        <v>45932</v>
      </c>
      <c r="K1839" t="s">
        <v>125</v>
      </c>
      <c r="L1839" t="s">
        <v>126</v>
      </c>
      <c r="M1839">
        <v>22</v>
      </c>
      <c r="N1839" t="s">
        <v>393</v>
      </c>
      <c r="O1839" t="s">
        <v>12</v>
      </c>
      <c r="P1839">
        <v>1048</v>
      </c>
      <c r="R1839">
        <v>68.48</v>
      </c>
      <c r="S1839">
        <v>2096.73</v>
      </c>
      <c r="T1839">
        <v>2</v>
      </c>
      <c r="U1839" t="s">
        <v>127</v>
      </c>
      <c r="V1839">
        <v>1</v>
      </c>
      <c r="W1839" t="s">
        <v>370</v>
      </c>
      <c r="X1839" t="s">
        <v>379</v>
      </c>
      <c r="Y1839" t="s">
        <v>379</v>
      </c>
      <c r="Z1839" t="s">
        <v>4043</v>
      </c>
      <c r="AA1839" t="s">
        <v>155</v>
      </c>
      <c r="AB1839" t="s">
        <v>130</v>
      </c>
      <c r="AC1839" t="s">
        <v>12</v>
      </c>
      <c r="AD1839" t="s">
        <v>251</v>
      </c>
      <c r="AE1839" t="s">
        <v>16</v>
      </c>
      <c r="AF1839" t="s">
        <v>276</v>
      </c>
      <c r="AG1839" t="s">
        <v>371</v>
      </c>
      <c r="AH1839" t="s">
        <v>4044</v>
      </c>
      <c r="AI1839" t="s">
        <v>4045</v>
      </c>
      <c r="AJ1839" t="s">
        <v>140</v>
      </c>
      <c r="AK1839" t="s">
        <v>4046</v>
      </c>
      <c r="AL1839" t="s">
        <v>134</v>
      </c>
      <c r="AM1839" t="s">
        <v>141</v>
      </c>
      <c r="AN1839" t="s">
        <v>12</v>
      </c>
      <c r="AO1839" t="s">
        <v>136</v>
      </c>
      <c r="AP1839" t="s">
        <v>129</v>
      </c>
      <c r="AQ1839" t="s">
        <v>159</v>
      </c>
      <c r="AR1839" t="s">
        <v>141</v>
      </c>
      <c r="AS1839">
        <v>22</v>
      </c>
      <c r="AT1839" t="s">
        <v>169</v>
      </c>
      <c r="AU1839">
        <v>3</v>
      </c>
      <c r="AV1839" t="s">
        <v>56</v>
      </c>
      <c r="AW1839">
        <v>0</v>
      </c>
      <c r="AX1839" t="s">
        <v>4047</v>
      </c>
      <c r="AY1839" t="s">
        <v>517</v>
      </c>
      <c r="AZ1839" t="s">
        <v>648</v>
      </c>
      <c r="BA1839" t="s">
        <v>648</v>
      </c>
      <c r="BB1839" t="s">
        <v>136</v>
      </c>
    </row>
    <row r="1840" spans="1:54" hidden="1" x14ac:dyDescent="0.25">
      <c r="A1840" t="s">
        <v>282</v>
      </c>
      <c r="B1840">
        <v>12587</v>
      </c>
      <c r="C1840">
        <v>45923</v>
      </c>
      <c r="D1840" t="s">
        <v>12</v>
      </c>
      <c r="E1840">
        <v>7863970</v>
      </c>
      <c r="F1840">
        <v>45919</v>
      </c>
      <c r="G1840">
        <v>1</v>
      </c>
      <c r="H1840" t="s">
        <v>167</v>
      </c>
      <c r="I1840" t="s">
        <v>124</v>
      </c>
      <c r="J1840" s="16">
        <v>45936</v>
      </c>
      <c r="K1840" t="s">
        <v>125</v>
      </c>
      <c r="L1840" t="s">
        <v>149</v>
      </c>
      <c r="M1840">
        <v>13</v>
      </c>
      <c r="N1840" t="s">
        <v>1840</v>
      </c>
      <c r="O1840" t="s">
        <v>282</v>
      </c>
      <c r="P1840">
        <v>0</v>
      </c>
      <c r="R1840">
        <v>143.99</v>
      </c>
      <c r="S1840">
        <v>920.68</v>
      </c>
      <c r="T1840">
        <v>3</v>
      </c>
      <c r="U1840" t="s">
        <v>127</v>
      </c>
      <c r="V1840">
        <v>1</v>
      </c>
      <c r="W1840" t="s">
        <v>473</v>
      </c>
      <c r="X1840" t="s">
        <v>2198</v>
      </c>
      <c r="Y1840" t="s">
        <v>2198</v>
      </c>
      <c r="Z1840" t="s">
        <v>11753</v>
      </c>
      <c r="AA1840" t="s">
        <v>129</v>
      </c>
      <c r="AB1840" t="s">
        <v>173</v>
      </c>
      <c r="AC1840" t="s">
        <v>12</v>
      </c>
      <c r="AD1840" t="s">
        <v>2200</v>
      </c>
      <c r="AE1840" t="s">
        <v>282</v>
      </c>
      <c r="AF1840" t="s">
        <v>1250</v>
      </c>
      <c r="AG1840" t="s">
        <v>197</v>
      </c>
      <c r="AH1840" t="s">
        <v>11754</v>
      </c>
      <c r="AI1840" t="s">
        <v>11755</v>
      </c>
      <c r="AJ1840" t="s">
        <v>167</v>
      </c>
      <c r="AK1840" t="s">
        <v>11756</v>
      </c>
      <c r="AL1840" t="s">
        <v>134</v>
      </c>
      <c r="AM1840" t="s">
        <v>168</v>
      </c>
      <c r="AN1840" t="s">
        <v>16</v>
      </c>
      <c r="AO1840" t="s">
        <v>173</v>
      </c>
      <c r="AP1840" t="s">
        <v>129</v>
      </c>
      <c r="AQ1840" t="s">
        <v>137</v>
      </c>
      <c r="AR1840" t="s">
        <v>168</v>
      </c>
      <c r="AS1840">
        <v>13</v>
      </c>
      <c r="AT1840" t="s">
        <v>147</v>
      </c>
      <c r="AU1840">
        <v>2</v>
      </c>
      <c r="AV1840" t="s">
        <v>60</v>
      </c>
      <c r="AW1840">
        <v>0</v>
      </c>
      <c r="AX1840" t="s">
        <v>11757</v>
      </c>
      <c r="AY1840" t="s">
        <v>481</v>
      </c>
      <c r="AZ1840" t="s">
        <v>648</v>
      </c>
      <c r="BA1840" t="s">
        <v>648</v>
      </c>
      <c r="BB1840" t="s">
        <v>746</v>
      </c>
    </row>
    <row r="1841" spans="1:54" hidden="1" x14ac:dyDescent="0.25">
      <c r="A1841" t="s">
        <v>1326</v>
      </c>
      <c r="B1841">
        <v>27591</v>
      </c>
      <c r="C1841">
        <v>45923</v>
      </c>
      <c r="D1841" t="s">
        <v>12</v>
      </c>
      <c r="E1841">
        <v>7865245</v>
      </c>
      <c r="F1841">
        <v>45922</v>
      </c>
      <c r="G1841">
        <v>3</v>
      </c>
      <c r="H1841" t="s">
        <v>139</v>
      </c>
      <c r="I1841" t="s">
        <v>124</v>
      </c>
      <c r="J1841" s="16">
        <v>45936</v>
      </c>
      <c r="K1841" t="s">
        <v>125</v>
      </c>
      <c r="L1841" t="s">
        <v>126</v>
      </c>
      <c r="M1841">
        <v>13</v>
      </c>
      <c r="N1841" t="s">
        <v>5833</v>
      </c>
      <c r="O1841" t="s">
        <v>1326</v>
      </c>
      <c r="P1841">
        <v>0</v>
      </c>
      <c r="R1841">
        <v>69.78</v>
      </c>
      <c r="S1841">
        <v>1200</v>
      </c>
      <c r="T1841">
        <v>1</v>
      </c>
      <c r="U1841" t="s">
        <v>127</v>
      </c>
      <c r="V1841">
        <v>1</v>
      </c>
      <c r="W1841" t="s">
        <v>1009</v>
      </c>
      <c r="X1841" t="s">
        <v>1010</v>
      </c>
      <c r="Y1841" t="s">
        <v>1010</v>
      </c>
      <c r="Z1841" t="s">
        <v>11758</v>
      </c>
      <c r="AA1841" t="s">
        <v>155</v>
      </c>
      <c r="AB1841" t="s">
        <v>173</v>
      </c>
      <c r="AC1841" t="s">
        <v>12</v>
      </c>
      <c r="AD1841" t="s">
        <v>333</v>
      </c>
      <c r="AE1841" t="s">
        <v>1326</v>
      </c>
      <c r="AF1841" t="s">
        <v>8593</v>
      </c>
      <c r="AG1841" t="s">
        <v>1011</v>
      </c>
      <c r="AH1841" t="s">
        <v>10175</v>
      </c>
      <c r="AI1841" t="s">
        <v>11759</v>
      </c>
      <c r="AJ1841" t="s">
        <v>140</v>
      </c>
      <c r="AK1841" t="s">
        <v>154</v>
      </c>
      <c r="AL1841" t="s">
        <v>134</v>
      </c>
      <c r="AM1841" t="s">
        <v>141</v>
      </c>
      <c r="AN1841" t="s">
        <v>0</v>
      </c>
      <c r="AO1841" t="s">
        <v>173</v>
      </c>
      <c r="AP1841" t="s">
        <v>155</v>
      </c>
      <c r="AQ1841" t="s">
        <v>159</v>
      </c>
      <c r="AR1841" t="s">
        <v>141</v>
      </c>
      <c r="AS1841">
        <v>13</v>
      </c>
      <c r="AT1841" t="s">
        <v>144</v>
      </c>
      <c r="AU1841">
        <v>2</v>
      </c>
      <c r="AV1841" t="s">
        <v>974</v>
      </c>
      <c r="AW1841">
        <v>0</v>
      </c>
      <c r="AX1841" t="s">
        <v>11760</v>
      </c>
      <c r="AY1841" t="s">
        <v>517</v>
      </c>
      <c r="AZ1841" t="s">
        <v>648</v>
      </c>
      <c r="BA1841" t="s">
        <v>648</v>
      </c>
      <c r="BB1841" t="s">
        <v>747</v>
      </c>
    </row>
    <row r="1842" spans="1:54" hidden="1" x14ac:dyDescent="0.25">
      <c r="A1842" t="s">
        <v>156</v>
      </c>
      <c r="B1842">
        <v>31157</v>
      </c>
      <c r="C1842">
        <v>45930</v>
      </c>
      <c r="D1842" t="s">
        <v>12</v>
      </c>
      <c r="E1842">
        <v>7871488</v>
      </c>
      <c r="F1842">
        <v>45926</v>
      </c>
      <c r="G1842">
        <v>3</v>
      </c>
      <c r="H1842" t="s">
        <v>139</v>
      </c>
      <c r="I1842" t="s">
        <v>124</v>
      </c>
      <c r="J1842" s="16">
        <v>45931</v>
      </c>
      <c r="K1842" t="s">
        <v>125</v>
      </c>
      <c r="L1842" t="s">
        <v>126</v>
      </c>
      <c r="M1842">
        <v>1</v>
      </c>
      <c r="N1842" t="s">
        <v>157</v>
      </c>
      <c r="O1842" t="s">
        <v>156</v>
      </c>
      <c r="P1842">
        <v>0</v>
      </c>
      <c r="R1842">
        <v>332.98</v>
      </c>
      <c r="S1842">
        <v>25610.3</v>
      </c>
      <c r="T1842">
        <v>3</v>
      </c>
      <c r="U1842" t="s">
        <v>152</v>
      </c>
      <c r="V1842">
        <v>1</v>
      </c>
      <c r="W1842" t="s">
        <v>1305</v>
      </c>
      <c r="X1842" t="s">
        <v>1549</v>
      </c>
      <c r="Y1842" t="s">
        <v>1308</v>
      </c>
      <c r="Z1842" t="s">
        <v>1550</v>
      </c>
      <c r="AA1842" t="s">
        <v>153</v>
      </c>
      <c r="AB1842" t="s">
        <v>173</v>
      </c>
      <c r="AC1842" t="s">
        <v>12</v>
      </c>
      <c r="AD1842" t="s">
        <v>1309</v>
      </c>
      <c r="AE1842" t="s">
        <v>156</v>
      </c>
      <c r="AF1842" t="s">
        <v>151</v>
      </c>
      <c r="AG1842" t="s">
        <v>197</v>
      </c>
      <c r="AH1842" t="s">
        <v>2739</v>
      </c>
      <c r="AI1842" t="s">
        <v>3617</v>
      </c>
      <c r="AJ1842" t="s">
        <v>140</v>
      </c>
      <c r="AK1842" t="s">
        <v>158</v>
      </c>
      <c r="AL1842" t="s">
        <v>134</v>
      </c>
      <c r="AM1842" t="s">
        <v>141</v>
      </c>
      <c r="AN1842" t="s">
        <v>14</v>
      </c>
      <c r="AO1842" t="s">
        <v>173</v>
      </c>
      <c r="AP1842" t="s">
        <v>153</v>
      </c>
      <c r="AQ1842" t="s">
        <v>137</v>
      </c>
      <c r="AR1842" t="s">
        <v>141</v>
      </c>
      <c r="AS1842">
        <v>1</v>
      </c>
      <c r="AT1842" t="s">
        <v>147</v>
      </c>
      <c r="AU1842">
        <v>0</v>
      </c>
      <c r="AV1842" t="s">
        <v>173</v>
      </c>
      <c r="AW1842">
        <v>0</v>
      </c>
      <c r="AX1842" t="s">
        <v>2740</v>
      </c>
      <c r="AY1842" t="s">
        <v>517</v>
      </c>
      <c r="AZ1842" t="s">
        <v>648</v>
      </c>
      <c r="BA1842" t="s">
        <v>648</v>
      </c>
      <c r="BB1842" t="s">
        <v>745</v>
      </c>
    </row>
    <row r="1843" spans="1:54" x14ac:dyDescent="0.25">
      <c r="A1843" t="s">
        <v>15</v>
      </c>
      <c r="B1843">
        <v>108395</v>
      </c>
      <c r="C1843">
        <v>45929</v>
      </c>
      <c r="D1843" t="s">
        <v>12</v>
      </c>
      <c r="E1843">
        <v>7873242</v>
      </c>
      <c r="F1843">
        <v>45927</v>
      </c>
      <c r="G1843">
        <v>3</v>
      </c>
      <c r="H1843" t="s">
        <v>139</v>
      </c>
      <c r="I1843" t="s">
        <v>124</v>
      </c>
      <c r="J1843" s="16">
        <v>45932</v>
      </c>
      <c r="K1843" t="s">
        <v>125</v>
      </c>
      <c r="L1843" t="s">
        <v>149</v>
      </c>
      <c r="M1843">
        <v>3</v>
      </c>
      <c r="N1843" t="s">
        <v>199</v>
      </c>
      <c r="O1843" t="s">
        <v>12</v>
      </c>
      <c r="P1843">
        <v>0</v>
      </c>
      <c r="R1843">
        <v>91.66</v>
      </c>
      <c r="S1843">
        <v>8721.48</v>
      </c>
      <c r="T1843">
        <v>4</v>
      </c>
      <c r="U1843" t="s">
        <v>127</v>
      </c>
      <c r="V1843">
        <v>1</v>
      </c>
      <c r="W1843" t="s">
        <v>452</v>
      </c>
      <c r="X1843" t="s">
        <v>453</v>
      </c>
      <c r="Y1843" t="s">
        <v>453</v>
      </c>
      <c r="Z1843" t="s">
        <v>2371</v>
      </c>
      <c r="AA1843" t="s">
        <v>155</v>
      </c>
      <c r="AB1843" t="s">
        <v>130</v>
      </c>
      <c r="AC1843" t="s">
        <v>9</v>
      </c>
      <c r="AD1843" t="s">
        <v>269</v>
      </c>
      <c r="AE1843" t="s">
        <v>15</v>
      </c>
      <c r="AF1843" t="s">
        <v>2394</v>
      </c>
      <c r="AG1843" t="s">
        <v>454</v>
      </c>
      <c r="AH1843" t="s">
        <v>2897</v>
      </c>
      <c r="AI1843" t="s">
        <v>4260</v>
      </c>
      <c r="AJ1843" t="s">
        <v>140</v>
      </c>
      <c r="AK1843" t="s">
        <v>4261</v>
      </c>
      <c r="AL1843" t="s">
        <v>134</v>
      </c>
      <c r="AM1843" t="s">
        <v>141</v>
      </c>
      <c r="AN1843" t="s">
        <v>12</v>
      </c>
      <c r="AO1843" t="s">
        <v>136</v>
      </c>
      <c r="AP1843" t="s">
        <v>153</v>
      </c>
      <c r="AQ1843" t="s">
        <v>159</v>
      </c>
      <c r="AR1843" t="s">
        <v>141</v>
      </c>
      <c r="AS1843">
        <v>3</v>
      </c>
      <c r="AT1843" t="s">
        <v>224</v>
      </c>
      <c r="AU1843">
        <v>0</v>
      </c>
      <c r="AV1843" t="s">
        <v>52</v>
      </c>
      <c r="AW1843">
        <v>0</v>
      </c>
      <c r="AX1843" t="s">
        <v>4262</v>
      </c>
      <c r="AY1843" t="s">
        <v>517</v>
      </c>
      <c r="AZ1843" t="s">
        <v>648</v>
      </c>
      <c r="BA1843" t="s">
        <v>648</v>
      </c>
      <c r="BB1843" t="s">
        <v>136</v>
      </c>
    </row>
    <row r="1844" spans="1:54" x14ac:dyDescent="0.25">
      <c r="A1844" t="s">
        <v>14</v>
      </c>
      <c r="B1844">
        <v>208648</v>
      </c>
      <c r="C1844">
        <v>45930</v>
      </c>
      <c r="D1844" t="s">
        <v>12</v>
      </c>
      <c r="E1844">
        <v>7874280</v>
      </c>
      <c r="F1844">
        <v>45929</v>
      </c>
      <c r="G1844">
        <v>3</v>
      </c>
      <c r="H1844" t="s">
        <v>139</v>
      </c>
      <c r="I1844" t="s">
        <v>124</v>
      </c>
      <c r="J1844" s="16">
        <v>45931</v>
      </c>
      <c r="K1844" t="s">
        <v>125</v>
      </c>
      <c r="L1844" t="s">
        <v>126</v>
      </c>
      <c r="M1844">
        <v>1</v>
      </c>
      <c r="N1844" t="s">
        <v>199</v>
      </c>
      <c r="O1844" t="s">
        <v>12</v>
      </c>
      <c r="P1844">
        <v>0</v>
      </c>
      <c r="R1844">
        <v>96.75</v>
      </c>
      <c r="S1844">
        <v>12329.21</v>
      </c>
      <c r="T1844">
        <v>12</v>
      </c>
      <c r="U1844" t="s">
        <v>127</v>
      </c>
      <c r="V1844">
        <v>1</v>
      </c>
      <c r="W1844" t="s">
        <v>452</v>
      </c>
      <c r="X1844" t="s">
        <v>453</v>
      </c>
      <c r="Y1844" t="s">
        <v>453</v>
      </c>
      <c r="Z1844" t="s">
        <v>1633</v>
      </c>
      <c r="AA1844" t="s">
        <v>155</v>
      </c>
      <c r="AB1844" t="s">
        <v>130</v>
      </c>
      <c r="AC1844" t="s">
        <v>9</v>
      </c>
      <c r="AD1844" t="s">
        <v>269</v>
      </c>
      <c r="AE1844" t="s">
        <v>14</v>
      </c>
      <c r="AF1844" t="s">
        <v>1455</v>
      </c>
      <c r="AG1844" t="s">
        <v>454</v>
      </c>
      <c r="AH1844" t="s">
        <v>2741</v>
      </c>
      <c r="AI1844" t="s">
        <v>3618</v>
      </c>
      <c r="AJ1844" t="s">
        <v>140</v>
      </c>
      <c r="AL1844" t="s">
        <v>134</v>
      </c>
      <c r="AM1844" t="s">
        <v>141</v>
      </c>
      <c r="AN1844" t="s">
        <v>12</v>
      </c>
      <c r="AO1844" t="s">
        <v>136</v>
      </c>
      <c r="AP1844" t="s">
        <v>153</v>
      </c>
      <c r="AQ1844" t="s">
        <v>159</v>
      </c>
      <c r="AR1844" t="s">
        <v>141</v>
      </c>
      <c r="AS1844">
        <v>1</v>
      </c>
      <c r="AT1844" t="s">
        <v>144</v>
      </c>
      <c r="AU1844">
        <v>0</v>
      </c>
      <c r="AV1844" t="s">
        <v>52</v>
      </c>
      <c r="AW1844">
        <v>0</v>
      </c>
      <c r="AX1844" t="s">
        <v>2742</v>
      </c>
      <c r="AY1844" t="s">
        <v>517</v>
      </c>
      <c r="AZ1844" t="s">
        <v>648</v>
      </c>
      <c r="BA1844" t="s">
        <v>648</v>
      </c>
      <c r="BB1844" t="s">
        <v>136</v>
      </c>
    </row>
    <row r="1845" spans="1:54" hidden="1" x14ac:dyDescent="0.25">
      <c r="A1845" t="s">
        <v>17</v>
      </c>
      <c r="B1845">
        <v>4054</v>
      </c>
      <c r="C1845">
        <v>45932</v>
      </c>
      <c r="D1845" t="s">
        <v>12</v>
      </c>
      <c r="E1845">
        <v>7875957</v>
      </c>
      <c r="F1845">
        <v>45930</v>
      </c>
      <c r="G1845">
        <v>3</v>
      </c>
      <c r="H1845" t="s">
        <v>139</v>
      </c>
      <c r="I1845" t="s">
        <v>124</v>
      </c>
      <c r="J1845" s="16">
        <v>45936</v>
      </c>
      <c r="K1845" t="s">
        <v>125</v>
      </c>
      <c r="L1845" t="s">
        <v>149</v>
      </c>
      <c r="M1845">
        <v>4</v>
      </c>
      <c r="N1845" t="s">
        <v>177</v>
      </c>
      <c r="O1845" t="s">
        <v>14</v>
      </c>
      <c r="P1845">
        <v>0</v>
      </c>
      <c r="R1845">
        <v>68.58</v>
      </c>
      <c r="S1845">
        <v>2331.91</v>
      </c>
      <c r="T1845">
        <v>3</v>
      </c>
      <c r="U1845" t="s">
        <v>127</v>
      </c>
      <c r="V1845">
        <v>0</v>
      </c>
      <c r="W1845" t="s">
        <v>4597</v>
      </c>
      <c r="X1845" t="s">
        <v>4598</v>
      </c>
      <c r="Y1845" t="s">
        <v>4598</v>
      </c>
      <c r="Z1845" t="s">
        <v>2561</v>
      </c>
      <c r="AA1845" t="s">
        <v>153</v>
      </c>
      <c r="AB1845" t="s">
        <v>130</v>
      </c>
      <c r="AC1845" t="s">
        <v>12</v>
      </c>
      <c r="AD1845" t="s">
        <v>269</v>
      </c>
      <c r="AE1845" t="s">
        <v>17</v>
      </c>
      <c r="AF1845" t="s">
        <v>1244</v>
      </c>
      <c r="AG1845" t="s">
        <v>2323</v>
      </c>
      <c r="AH1845" t="s">
        <v>7306</v>
      </c>
      <c r="AI1845" t="s">
        <v>11761</v>
      </c>
      <c r="AJ1845" t="s">
        <v>140</v>
      </c>
      <c r="AK1845" t="s">
        <v>9397</v>
      </c>
      <c r="AL1845" t="s">
        <v>134</v>
      </c>
      <c r="AM1845" t="s">
        <v>141</v>
      </c>
      <c r="AN1845" t="s">
        <v>14</v>
      </c>
      <c r="AO1845" t="s">
        <v>136</v>
      </c>
      <c r="AP1845" t="s">
        <v>153</v>
      </c>
      <c r="AQ1845" t="s">
        <v>137</v>
      </c>
      <c r="AR1845" t="s">
        <v>141</v>
      </c>
      <c r="AS1845">
        <v>4</v>
      </c>
      <c r="AT1845" t="s">
        <v>169</v>
      </c>
      <c r="AU1845">
        <v>0</v>
      </c>
      <c r="AV1845" t="s">
        <v>46</v>
      </c>
      <c r="AW1845">
        <v>0</v>
      </c>
      <c r="AX1845" t="s">
        <v>11762</v>
      </c>
      <c r="AY1845" t="s">
        <v>517</v>
      </c>
      <c r="AZ1845" t="s">
        <v>648</v>
      </c>
      <c r="BA1845" t="s">
        <v>648</v>
      </c>
      <c r="BB1845" t="s">
        <v>136</v>
      </c>
    </row>
    <row r="1846" spans="1:54" x14ac:dyDescent="0.25">
      <c r="A1846" t="s">
        <v>16</v>
      </c>
      <c r="B1846">
        <v>75648</v>
      </c>
      <c r="C1846">
        <v>45933</v>
      </c>
      <c r="D1846" t="s">
        <v>12</v>
      </c>
      <c r="E1846">
        <v>7880635</v>
      </c>
      <c r="F1846">
        <v>45932</v>
      </c>
      <c r="G1846">
        <v>3</v>
      </c>
      <c r="H1846" t="s">
        <v>139</v>
      </c>
      <c r="I1846" t="s">
        <v>124</v>
      </c>
      <c r="J1846" s="16">
        <v>45936</v>
      </c>
      <c r="K1846" t="s">
        <v>125</v>
      </c>
      <c r="L1846" t="s">
        <v>126</v>
      </c>
      <c r="M1846">
        <v>3</v>
      </c>
      <c r="N1846" t="s">
        <v>199</v>
      </c>
      <c r="O1846" t="s">
        <v>12</v>
      </c>
      <c r="P1846">
        <v>0</v>
      </c>
      <c r="R1846">
        <v>129.09</v>
      </c>
      <c r="S1846">
        <v>13505.17</v>
      </c>
      <c r="T1846">
        <v>12</v>
      </c>
      <c r="U1846" t="s">
        <v>127</v>
      </c>
      <c r="V1846">
        <v>1</v>
      </c>
      <c r="W1846" t="s">
        <v>452</v>
      </c>
      <c r="X1846" t="s">
        <v>453</v>
      </c>
      <c r="Y1846" t="s">
        <v>453</v>
      </c>
      <c r="Z1846" t="s">
        <v>11763</v>
      </c>
      <c r="AA1846" t="s">
        <v>155</v>
      </c>
      <c r="AB1846" t="s">
        <v>130</v>
      </c>
      <c r="AC1846" t="s">
        <v>9</v>
      </c>
      <c r="AD1846" t="s">
        <v>269</v>
      </c>
      <c r="AE1846" t="s">
        <v>16</v>
      </c>
      <c r="AF1846" t="s">
        <v>276</v>
      </c>
      <c r="AG1846" t="s">
        <v>454</v>
      </c>
      <c r="AH1846" t="s">
        <v>11764</v>
      </c>
      <c r="AI1846" t="s">
        <v>11765</v>
      </c>
      <c r="AJ1846" t="s">
        <v>140</v>
      </c>
      <c r="AK1846" t="s">
        <v>11766</v>
      </c>
      <c r="AL1846" t="s">
        <v>134</v>
      </c>
      <c r="AM1846" t="s">
        <v>141</v>
      </c>
      <c r="AN1846" t="s">
        <v>12</v>
      </c>
      <c r="AO1846" t="s">
        <v>136</v>
      </c>
      <c r="AP1846" t="s">
        <v>129</v>
      </c>
      <c r="AQ1846" t="s">
        <v>159</v>
      </c>
      <c r="AR1846" t="s">
        <v>141</v>
      </c>
      <c r="AS1846">
        <v>3</v>
      </c>
      <c r="AT1846" t="s">
        <v>142</v>
      </c>
      <c r="AU1846">
        <v>0</v>
      </c>
      <c r="AV1846" t="s">
        <v>52</v>
      </c>
      <c r="AW1846">
        <v>0</v>
      </c>
      <c r="AX1846" t="s">
        <v>11767</v>
      </c>
      <c r="AY1846" t="s">
        <v>517</v>
      </c>
      <c r="AZ1846" t="s">
        <v>648</v>
      </c>
      <c r="BA1846" t="s">
        <v>648</v>
      </c>
      <c r="BB1846" t="s">
        <v>136</v>
      </c>
    </row>
    <row r="1847" spans="1:54" hidden="1" x14ac:dyDescent="0.25">
      <c r="A1847" t="s">
        <v>30</v>
      </c>
      <c r="B1847">
        <v>58033</v>
      </c>
      <c r="C1847">
        <v>45927</v>
      </c>
      <c r="D1847" t="s">
        <v>29</v>
      </c>
      <c r="E1847">
        <v>2408706</v>
      </c>
      <c r="F1847">
        <v>45924</v>
      </c>
      <c r="G1847">
        <v>3</v>
      </c>
      <c r="H1847" t="s">
        <v>139</v>
      </c>
      <c r="I1847" t="s">
        <v>124</v>
      </c>
      <c r="J1847" s="16">
        <v>45933</v>
      </c>
      <c r="K1847" t="s">
        <v>125</v>
      </c>
      <c r="L1847" t="s">
        <v>126</v>
      </c>
      <c r="M1847">
        <v>6</v>
      </c>
      <c r="N1847" t="s">
        <v>1464</v>
      </c>
      <c r="O1847" t="s">
        <v>1</v>
      </c>
      <c r="P1847">
        <v>0</v>
      </c>
      <c r="R1847">
        <v>345.8</v>
      </c>
      <c r="S1847">
        <v>9402.83</v>
      </c>
      <c r="T1847">
        <v>72</v>
      </c>
      <c r="U1847" t="s">
        <v>127</v>
      </c>
      <c r="V1847">
        <v>1</v>
      </c>
      <c r="W1847" t="s">
        <v>5672</v>
      </c>
      <c r="X1847" t="s">
        <v>5673</v>
      </c>
      <c r="Y1847" t="s">
        <v>5673</v>
      </c>
      <c r="Z1847" t="s">
        <v>6684</v>
      </c>
      <c r="AA1847" t="s">
        <v>161</v>
      </c>
      <c r="AB1847" t="s">
        <v>130</v>
      </c>
      <c r="AC1847" t="s">
        <v>29</v>
      </c>
      <c r="AD1847" t="s">
        <v>210</v>
      </c>
      <c r="AE1847" t="s">
        <v>2785</v>
      </c>
      <c r="AF1847" t="s">
        <v>6685</v>
      </c>
      <c r="AG1847" t="s">
        <v>1027</v>
      </c>
      <c r="AH1847" t="s">
        <v>6686</v>
      </c>
      <c r="AI1847" t="s">
        <v>6687</v>
      </c>
      <c r="AJ1847" t="s">
        <v>140</v>
      </c>
      <c r="AK1847" t="s">
        <v>6688</v>
      </c>
      <c r="AL1847" t="s">
        <v>134</v>
      </c>
      <c r="AM1847" t="s">
        <v>141</v>
      </c>
      <c r="AN1847" t="s">
        <v>1</v>
      </c>
      <c r="AO1847" t="s">
        <v>136</v>
      </c>
      <c r="AP1847" t="s">
        <v>161</v>
      </c>
      <c r="AQ1847" t="s">
        <v>137</v>
      </c>
      <c r="AR1847" t="s">
        <v>141</v>
      </c>
      <c r="AS1847">
        <v>6</v>
      </c>
      <c r="AT1847" t="s">
        <v>202</v>
      </c>
      <c r="AU1847">
        <v>1</v>
      </c>
      <c r="AV1847" t="s">
        <v>73</v>
      </c>
      <c r="AW1847">
        <v>0</v>
      </c>
      <c r="AX1847" t="s">
        <v>6689</v>
      </c>
      <c r="AY1847" t="s">
        <v>517</v>
      </c>
      <c r="AZ1847" t="s">
        <v>649</v>
      </c>
      <c r="BA1847" t="s">
        <v>648</v>
      </c>
      <c r="BB1847" t="s">
        <v>136</v>
      </c>
    </row>
    <row r="1848" spans="1:54" hidden="1" x14ac:dyDescent="0.25">
      <c r="A1848" t="s">
        <v>27</v>
      </c>
      <c r="B1848">
        <v>66589</v>
      </c>
      <c r="C1848">
        <v>45929</v>
      </c>
      <c r="D1848" t="s">
        <v>29</v>
      </c>
      <c r="E1848">
        <v>2409450</v>
      </c>
      <c r="F1848">
        <v>45925</v>
      </c>
      <c r="G1848">
        <v>3</v>
      </c>
      <c r="H1848" t="s">
        <v>139</v>
      </c>
      <c r="I1848" t="s">
        <v>124</v>
      </c>
      <c r="J1848" s="16">
        <v>45936</v>
      </c>
      <c r="K1848" t="s">
        <v>125</v>
      </c>
      <c r="L1848" t="s">
        <v>126</v>
      </c>
      <c r="M1848">
        <v>7</v>
      </c>
      <c r="N1848" t="s">
        <v>1757</v>
      </c>
      <c r="O1848" t="s">
        <v>29</v>
      </c>
      <c r="P1848">
        <v>0</v>
      </c>
      <c r="R1848">
        <v>372.28</v>
      </c>
      <c r="S1848">
        <v>16133.4</v>
      </c>
      <c r="T1848">
        <v>53</v>
      </c>
      <c r="U1848" t="s">
        <v>127</v>
      </c>
      <c r="V1848">
        <v>1</v>
      </c>
      <c r="W1848" t="s">
        <v>8790</v>
      </c>
      <c r="X1848" t="s">
        <v>8791</v>
      </c>
      <c r="Y1848" t="s">
        <v>8791</v>
      </c>
      <c r="Z1848" t="s">
        <v>8792</v>
      </c>
      <c r="AA1848" t="s">
        <v>129</v>
      </c>
      <c r="AB1848" t="s">
        <v>130</v>
      </c>
      <c r="AC1848" t="s">
        <v>29</v>
      </c>
      <c r="AD1848" t="s">
        <v>260</v>
      </c>
      <c r="AE1848" t="s">
        <v>27</v>
      </c>
      <c r="AF1848" t="s">
        <v>205</v>
      </c>
      <c r="AG1848" t="s">
        <v>252</v>
      </c>
      <c r="AH1848" t="s">
        <v>2000</v>
      </c>
      <c r="AI1848" t="s">
        <v>8793</v>
      </c>
      <c r="AJ1848" t="s">
        <v>140</v>
      </c>
      <c r="AK1848" t="s">
        <v>8794</v>
      </c>
      <c r="AL1848" t="s">
        <v>134</v>
      </c>
      <c r="AM1848" t="s">
        <v>141</v>
      </c>
      <c r="AN1848" t="s">
        <v>29</v>
      </c>
      <c r="AO1848" t="s">
        <v>136</v>
      </c>
      <c r="AP1848" t="s">
        <v>155</v>
      </c>
      <c r="AQ1848" t="s">
        <v>137</v>
      </c>
      <c r="AR1848" t="s">
        <v>141</v>
      </c>
      <c r="AS1848">
        <v>7</v>
      </c>
      <c r="AT1848" t="s">
        <v>142</v>
      </c>
      <c r="AU1848">
        <v>1</v>
      </c>
      <c r="AV1848" t="s">
        <v>1761</v>
      </c>
      <c r="AW1848">
        <v>0</v>
      </c>
      <c r="AX1848" t="s">
        <v>8795</v>
      </c>
      <c r="AY1848" t="s">
        <v>736</v>
      </c>
      <c r="AZ1848" t="s">
        <v>648</v>
      </c>
      <c r="BA1848" t="s">
        <v>648</v>
      </c>
      <c r="BB1848" t="s">
        <v>136</v>
      </c>
    </row>
    <row r="1849" spans="1:54" hidden="1" x14ac:dyDescent="0.25">
      <c r="A1849" t="s">
        <v>12</v>
      </c>
      <c r="B1849">
        <v>118488</v>
      </c>
      <c r="C1849">
        <v>45931</v>
      </c>
      <c r="D1849" t="s">
        <v>27</v>
      </c>
      <c r="E1849">
        <v>849840</v>
      </c>
      <c r="F1849">
        <v>45930</v>
      </c>
      <c r="G1849">
        <v>3</v>
      </c>
      <c r="H1849" t="s">
        <v>139</v>
      </c>
      <c r="I1849" t="s">
        <v>124</v>
      </c>
      <c r="J1849" s="16">
        <v>45932</v>
      </c>
      <c r="K1849" t="s">
        <v>125</v>
      </c>
      <c r="L1849" t="s">
        <v>126</v>
      </c>
      <c r="M1849">
        <v>1</v>
      </c>
      <c r="N1849" t="s">
        <v>3902</v>
      </c>
      <c r="O1849" t="s">
        <v>12</v>
      </c>
      <c r="P1849">
        <v>0</v>
      </c>
      <c r="R1849">
        <v>279.16000000000003</v>
      </c>
      <c r="S1849">
        <v>3935.86</v>
      </c>
      <c r="T1849">
        <v>35</v>
      </c>
      <c r="U1849" t="s">
        <v>127</v>
      </c>
      <c r="V1849">
        <v>1</v>
      </c>
      <c r="W1849" t="s">
        <v>1231</v>
      </c>
      <c r="X1849" t="s">
        <v>1231</v>
      </c>
      <c r="Y1849" t="s">
        <v>1231</v>
      </c>
      <c r="Z1849" t="s">
        <v>4527</v>
      </c>
      <c r="AA1849" t="s">
        <v>155</v>
      </c>
      <c r="AB1849" t="s">
        <v>130</v>
      </c>
      <c r="AC1849" t="s">
        <v>27</v>
      </c>
      <c r="AD1849" t="s">
        <v>300</v>
      </c>
      <c r="AE1849" t="s">
        <v>262</v>
      </c>
      <c r="AF1849" t="s">
        <v>266</v>
      </c>
      <c r="AG1849" t="s">
        <v>435</v>
      </c>
      <c r="AH1849" t="s">
        <v>3790</v>
      </c>
      <c r="AI1849" t="s">
        <v>4528</v>
      </c>
      <c r="AJ1849" t="s">
        <v>140</v>
      </c>
      <c r="AL1849" t="s">
        <v>134</v>
      </c>
      <c r="AM1849" t="s">
        <v>141</v>
      </c>
      <c r="AN1849" t="s">
        <v>12</v>
      </c>
      <c r="AO1849" t="s">
        <v>136</v>
      </c>
      <c r="AP1849" t="s">
        <v>155</v>
      </c>
      <c r="AQ1849" t="s">
        <v>159</v>
      </c>
      <c r="AR1849" t="s">
        <v>141</v>
      </c>
      <c r="AS1849">
        <v>1</v>
      </c>
      <c r="AT1849" t="s">
        <v>169</v>
      </c>
      <c r="AU1849">
        <v>0</v>
      </c>
      <c r="AV1849" t="s">
        <v>3905</v>
      </c>
      <c r="AW1849">
        <v>0</v>
      </c>
      <c r="AX1849" t="s">
        <v>4529</v>
      </c>
      <c r="AY1849" t="s">
        <v>517</v>
      </c>
      <c r="AZ1849" t="s">
        <v>648</v>
      </c>
      <c r="BA1849" t="s">
        <v>648</v>
      </c>
      <c r="BB1849" t="s">
        <v>136</v>
      </c>
    </row>
    <row r="1850" spans="1:54" hidden="1" x14ac:dyDescent="0.25">
      <c r="A1850" t="s">
        <v>1457</v>
      </c>
      <c r="B1850">
        <v>30474</v>
      </c>
      <c r="C1850">
        <v>45929</v>
      </c>
      <c r="D1850" t="s">
        <v>26</v>
      </c>
      <c r="E1850">
        <v>455530</v>
      </c>
      <c r="F1850">
        <v>45888</v>
      </c>
      <c r="G1850">
        <v>5</v>
      </c>
      <c r="H1850" t="s">
        <v>123</v>
      </c>
      <c r="I1850" t="s">
        <v>124</v>
      </c>
      <c r="J1850" s="16">
        <v>45933</v>
      </c>
      <c r="K1850" t="s">
        <v>125</v>
      </c>
      <c r="L1850" t="s">
        <v>126</v>
      </c>
      <c r="M1850">
        <v>4</v>
      </c>
      <c r="N1850" t="s">
        <v>1041</v>
      </c>
      <c r="O1850" t="s">
        <v>26</v>
      </c>
      <c r="P1850">
        <v>0</v>
      </c>
      <c r="R1850">
        <v>105.49</v>
      </c>
      <c r="S1850">
        <v>12048.48</v>
      </c>
      <c r="T1850">
        <v>4</v>
      </c>
      <c r="U1850" t="s">
        <v>1148</v>
      </c>
      <c r="V1850">
        <v>1</v>
      </c>
      <c r="W1850" t="s">
        <v>2246</v>
      </c>
      <c r="X1850" t="s">
        <v>2247</v>
      </c>
      <c r="Y1850" t="s">
        <v>2247</v>
      </c>
      <c r="Z1850" t="s">
        <v>6005</v>
      </c>
      <c r="AA1850" t="s">
        <v>129</v>
      </c>
      <c r="AB1850" t="s">
        <v>130</v>
      </c>
      <c r="AC1850" t="s">
        <v>26</v>
      </c>
      <c r="AD1850" t="s">
        <v>1045</v>
      </c>
      <c r="AE1850" t="s">
        <v>1457</v>
      </c>
      <c r="AF1850" t="s">
        <v>151</v>
      </c>
      <c r="AG1850" t="s">
        <v>1018</v>
      </c>
      <c r="AH1850" t="s">
        <v>6006</v>
      </c>
      <c r="AI1850" t="s">
        <v>6007</v>
      </c>
      <c r="AJ1850" t="s">
        <v>154</v>
      </c>
      <c r="AK1850" t="s">
        <v>6008</v>
      </c>
      <c r="AL1850" t="s">
        <v>134</v>
      </c>
      <c r="AM1850" t="s">
        <v>135</v>
      </c>
      <c r="AN1850" t="s">
        <v>26</v>
      </c>
      <c r="AO1850" t="s">
        <v>136</v>
      </c>
      <c r="AP1850" t="s">
        <v>129</v>
      </c>
      <c r="AQ1850" t="s">
        <v>137</v>
      </c>
      <c r="AR1850" t="s">
        <v>135</v>
      </c>
      <c r="AS1850">
        <v>4</v>
      </c>
      <c r="AT1850" t="s">
        <v>169</v>
      </c>
      <c r="AU1850">
        <v>0</v>
      </c>
      <c r="AV1850" t="s">
        <v>1041</v>
      </c>
      <c r="AW1850">
        <v>0</v>
      </c>
      <c r="AX1850" t="s">
        <v>6009</v>
      </c>
      <c r="AY1850" t="s">
        <v>735</v>
      </c>
      <c r="AZ1850" t="s">
        <v>648</v>
      </c>
      <c r="BA1850" t="s">
        <v>648</v>
      </c>
      <c r="BB1850" t="s">
        <v>136</v>
      </c>
    </row>
    <row r="1851" spans="1:54" hidden="1" x14ac:dyDescent="0.25">
      <c r="A1851" t="s">
        <v>190</v>
      </c>
      <c r="B1851">
        <v>17755</v>
      </c>
      <c r="C1851">
        <v>45932</v>
      </c>
      <c r="D1851" t="s">
        <v>1176</v>
      </c>
      <c r="E1851">
        <v>23428</v>
      </c>
      <c r="F1851">
        <v>45926</v>
      </c>
      <c r="G1851">
        <v>3</v>
      </c>
      <c r="H1851" t="s">
        <v>139</v>
      </c>
      <c r="I1851" t="s">
        <v>124</v>
      </c>
      <c r="J1851" s="16">
        <v>45936</v>
      </c>
      <c r="K1851" t="s">
        <v>125</v>
      </c>
      <c r="L1851" t="s">
        <v>149</v>
      </c>
      <c r="M1851">
        <v>4</v>
      </c>
      <c r="N1851" t="s">
        <v>264</v>
      </c>
      <c r="O1851" t="s">
        <v>1</v>
      </c>
      <c r="P1851">
        <v>0</v>
      </c>
      <c r="R1851">
        <v>422.71</v>
      </c>
      <c r="S1851">
        <v>9384.06</v>
      </c>
      <c r="T1851">
        <v>22</v>
      </c>
      <c r="U1851" t="s">
        <v>127</v>
      </c>
      <c r="V1851">
        <v>1</v>
      </c>
      <c r="W1851" t="s">
        <v>1699</v>
      </c>
      <c r="X1851" t="s">
        <v>1700</v>
      </c>
      <c r="Y1851" t="s">
        <v>1700</v>
      </c>
      <c r="Z1851" t="s">
        <v>9078</v>
      </c>
      <c r="AA1851" t="s">
        <v>161</v>
      </c>
      <c r="AB1851" t="s">
        <v>130</v>
      </c>
      <c r="AC1851" t="s">
        <v>1176</v>
      </c>
      <c r="AD1851" t="s">
        <v>333</v>
      </c>
      <c r="AE1851" t="s">
        <v>190</v>
      </c>
      <c r="AF1851" t="s">
        <v>191</v>
      </c>
      <c r="AG1851" t="s">
        <v>298</v>
      </c>
      <c r="AH1851" t="s">
        <v>3864</v>
      </c>
      <c r="AI1851" t="s">
        <v>9079</v>
      </c>
      <c r="AJ1851" t="s">
        <v>140</v>
      </c>
      <c r="AL1851" t="s">
        <v>134</v>
      </c>
      <c r="AM1851" t="s">
        <v>141</v>
      </c>
      <c r="AN1851" t="s">
        <v>1</v>
      </c>
      <c r="AO1851" t="s">
        <v>136</v>
      </c>
      <c r="AP1851" t="s">
        <v>161</v>
      </c>
      <c r="AQ1851" t="s">
        <v>137</v>
      </c>
      <c r="AR1851" t="s">
        <v>141</v>
      </c>
      <c r="AS1851">
        <v>4</v>
      </c>
      <c r="AT1851" t="s">
        <v>147</v>
      </c>
      <c r="AU1851">
        <v>0</v>
      </c>
      <c r="AV1851" t="s">
        <v>173</v>
      </c>
      <c r="AW1851">
        <v>0</v>
      </c>
      <c r="AX1851" t="s">
        <v>9080</v>
      </c>
      <c r="AY1851" t="s">
        <v>517</v>
      </c>
      <c r="AZ1851" t="s">
        <v>648</v>
      </c>
      <c r="BA1851" t="s">
        <v>648</v>
      </c>
      <c r="BB1851" t="s">
        <v>136</v>
      </c>
    </row>
    <row r="1852" spans="1:54" hidden="1" x14ac:dyDescent="0.25">
      <c r="A1852" t="s">
        <v>985</v>
      </c>
      <c r="B1852">
        <v>18090</v>
      </c>
      <c r="C1852">
        <v>45933</v>
      </c>
      <c r="D1852" t="s">
        <v>986</v>
      </c>
      <c r="E1852">
        <v>53264</v>
      </c>
      <c r="F1852">
        <v>45922</v>
      </c>
      <c r="G1852">
        <v>17</v>
      </c>
      <c r="H1852" t="s">
        <v>2443</v>
      </c>
      <c r="I1852" t="s">
        <v>124</v>
      </c>
      <c r="J1852" s="16">
        <v>45933</v>
      </c>
      <c r="K1852" t="s">
        <v>125</v>
      </c>
      <c r="L1852" t="s">
        <v>126</v>
      </c>
      <c r="M1852">
        <v>0</v>
      </c>
      <c r="N1852" t="s">
        <v>1318</v>
      </c>
      <c r="O1852" t="s">
        <v>0</v>
      </c>
      <c r="P1852">
        <v>0</v>
      </c>
      <c r="R1852">
        <v>62.59</v>
      </c>
      <c r="S1852">
        <v>1486.8</v>
      </c>
      <c r="T1852">
        <v>9</v>
      </c>
      <c r="U1852" t="s">
        <v>152</v>
      </c>
      <c r="V1852">
        <v>9</v>
      </c>
      <c r="W1852" t="s">
        <v>341</v>
      </c>
      <c r="X1852" t="s">
        <v>342</v>
      </c>
      <c r="Y1852" t="s">
        <v>342</v>
      </c>
      <c r="Z1852" t="s">
        <v>6712</v>
      </c>
      <c r="AA1852" t="s">
        <v>155</v>
      </c>
      <c r="AB1852" t="s">
        <v>130</v>
      </c>
      <c r="AC1852" t="s">
        <v>345</v>
      </c>
      <c r="AD1852" t="s">
        <v>343</v>
      </c>
      <c r="AE1852" t="s">
        <v>1079</v>
      </c>
      <c r="AF1852" t="s">
        <v>151</v>
      </c>
      <c r="AG1852" t="s">
        <v>344</v>
      </c>
      <c r="AH1852" t="s">
        <v>9216</v>
      </c>
      <c r="AI1852" t="s">
        <v>6713</v>
      </c>
      <c r="AJ1852" t="s">
        <v>989</v>
      </c>
      <c r="AK1852" t="s">
        <v>6714</v>
      </c>
      <c r="AL1852" t="s">
        <v>134</v>
      </c>
      <c r="AM1852" t="s">
        <v>135</v>
      </c>
      <c r="AN1852" t="s">
        <v>0</v>
      </c>
      <c r="AO1852" t="s">
        <v>136</v>
      </c>
      <c r="AP1852" t="s">
        <v>161</v>
      </c>
      <c r="AQ1852" t="s">
        <v>159</v>
      </c>
      <c r="AR1852" t="s">
        <v>135</v>
      </c>
      <c r="AS1852">
        <v>0</v>
      </c>
      <c r="AT1852" t="s">
        <v>144</v>
      </c>
      <c r="AU1852">
        <v>0</v>
      </c>
      <c r="AV1852" t="s">
        <v>48</v>
      </c>
      <c r="AW1852">
        <v>0</v>
      </c>
      <c r="AX1852" t="s">
        <v>6715</v>
      </c>
      <c r="AY1852" t="s">
        <v>517</v>
      </c>
      <c r="AZ1852" t="s">
        <v>648</v>
      </c>
      <c r="BA1852" t="s">
        <v>648</v>
      </c>
      <c r="BB1852" t="s">
        <v>136</v>
      </c>
    </row>
    <row r="1853" spans="1:54" hidden="1" x14ac:dyDescent="0.25">
      <c r="A1853" t="s">
        <v>31</v>
      </c>
      <c r="B1853">
        <v>32966</v>
      </c>
      <c r="C1853">
        <v>45932</v>
      </c>
      <c r="D1853" t="s">
        <v>986</v>
      </c>
      <c r="E1853">
        <v>53311</v>
      </c>
      <c r="F1853">
        <v>45924</v>
      </c>
      <c r="G1853">
        <v>5</v>
      </c>
      <c r="H1853" t="s">
        <v>123</v>
      </c>
      <c r="I1853" t="s">
        <v>124</v>
      </c>
      <c r="J1853" s="16">
        <v>45932</v>
      </c>
      <c r="K1853" t="s">
        <v>125</v>
      </c>
      <c r="L1853" t="s">
        <v>126</v>
      </c>
      <c r="M1853">
        <v>0</v>
      </c>
      <c r="N1853" t="s">
        <v>1486</v>
      </c>
      <c r="O1853" t="s">
        <v>0</v>
      </c>
      <c r="P1853">
        <v>0</v>
      </c>
      <c r="R1853">
        <v>70.81</v>
      </c>
      <c r="S1853">
        <v>1506.9</v>
      </c>
      <c r="T1853">
        <v>3</v>
      </c>
      <c r="U1853" t="s">
        <v>127</v>
      </c>
      <c r="V1853">
        <v>3</v>
      </c>
      <c r="W1853" t="s">
        <v>601</v>
      </c>
      <c r="X1853" t="s">
        <v>601</v>
      </c>
      <c r="Y1853" t="s">
        <v>5296</v>
      </c>
      <c r="Z1853" t="s">
        <v>601</v>
      </c>
      <c r="AA1853" t="s">
        <v>155</v>
      </c>
      <c r="AB1853" t="s">
        <v>130</v>
      </c>
      <c r="AC1853" t="s">
        <v>290</v>
      </c>
      <c r="AD1853" t="s">
        <v>444</v>
      </c>
      <c r="AE1853" t="s">
        <v>290</v>
      </c>
      <c r="AF1853" t="s">
        <v>291</v>
      </c>
      <c r="AG1853" t="s">
        <v>337</v>
      </c>
      <c r="AH1853" t="s">
        <v>5297</v>
      </c>
      <c r="AI1853" t="s">
        <v>5298</v>
      </c>
      <c r="AJ1853" t="s">
        <v>989</v>
      </c>
      <c r="AK1853" t="s">
        <v>5299</v>
      </c>
      <c r="AL1853" t="s">
        <v>134</v>
      </c>
      <c r="AM1853" t="s">
        <v>135</v>
      </c>
      <c r="AN1853" t="s">
        <v>0</v>
      </c>
      <c r="AO1853" t="s">
        <v>136</v>
      </c>
      <c r="AP1853" t="s">
        <v>155</v>
      </c>
      <c r="AQ1853" t="s">
        <v>159</v>
      </c>
      <c r="AR1853" t="s">
        <v>135</v>
      </c>
      <c r="AS1853">
        <v>0</v>
      </c>
      <c r="AT1853" t="s">
        <v>202</v>
      </c>
      <c r="AU1853">
        <v>0</v>
      </c>
      <c r="AV1853" t="s">
        <v>75</v>
      </c>
      <c r="AW1853">
        <v>0</v>
      </c>
      <c r="AX1853" t="s">
        <v>5300</v>
      </c>
      <c r="AY1853" t="s">
        <v>517</v>
      </c>
      <c r="AZ1853" t="s">
        <v>648</v>
      </c>
      <c r="BA1853" t="s">
        <v>648</v>
      </c>
      <c r="BB1853" t="s">
        <v>136</v>
      </c>
    </row>
    <row r="1854" spans="1:54" hidden="1" x14ac:dyDescent="0.25">
      <c r="A1854" t="s">
        <v>0</v>
      </c>
      <c r="B1854">
        <v>93577</v>
      </c>
      <c r="C1854">
        <v>45932</v>
      </c>
      <c r="D1854" t="s">
        <v>2270</v>
      </c>
      <c r="E1854">
        <v>53379</v>
      </c>
      <c r="F1854">
        <v>45929</v>
      </c>
      <c r="G1854">
        <v>3</v>
      </c>
      <c r="H1854" t="s">
        <v>139</v>
      </c>
      <c r="I1854" t="s">
        <v>124</v>
      </c>
      <c r="J1854" s="16">
        <v>45936</v>
      </c>
      <c r="K1854" t="s">
        <v>125</v>
      </c>
      <c r="L1854" t="s">
        <v>149</v>
      </c>
      <c r="M1854">
        <v>4</v>
      </c>
      <c r="N1854" t="s">
        <v>1519</v>
      </c>
      <c r="O1854" t="s">
        <v>0</v>
      </c>
      <c r="P1854">
        <v>0</v>
      </c>
      <c r="R1854">
        <v>257.58999999999997</v>
      </c>
      <c r="S1854">
        <v>3866.95</v>
      </c>
      <c r="T1854">
        <v>25</v>
      </c>
      <c r="U1854" t="s">
        <v>127</v>
      </c>
      <c r="V1854">
        <v>2</v>
      </c>
      <c r="W1854" t="s">
        <v>8833</v>
      </c>
      <c r="X1854" t="s">
        <v>8834</v>
      </c>
      <c r="Y1854" t="s">
        <v>8834</v>
      </c>
      <c r="Z1854" t="s">
        <v>11768</v>
      </c>
      <c r="AA1854" t="s">
        <v>155</v>
      </c>
      <c r="AB1854" t="s">
        <v>130</v>
      </c>
      <c r="AC1854" t="s">
        <v>1217</v>
      </c>
      <c r="AD1854" t="s">
        <v>2274</v>
      </c>
      <c r="AE1854" t="s">
        <v>143</v>
      </c>
      <c r="AF1854" t="s">
        <v>2517</v>
      </c>
      <c r="AG1854" t="s">
        <v>189</v>
      </c>
      <c r="AH1854" t="s">
        <v>9234</v>
      </c>
      <c r="AI1854" t="s">
        <v>11769</v>
      </c>
      <c r="AJ1854" t="s">
        <v>140</v>
      </c>
      <c r="AK1854" t="s">
        <v>8838</v>
      </c>
      <c r="AL1854" t="s">
        <v>134</v>
      </c>
      <c r="AM1854" t="s">
        <v>141</v>
      </c>
      <c r="AN1854" t="s">
        <v>0</v>
      </c>
      <c r="AO1854" t="s">
        <v>136</v>
      </c>
      <c r="AP1854" t="s">
        <v>155</v>
      </c>
      <c r="AQ1854" t="s">
        <v>159</v>
      </c>
      <c r="AR1854" t="s">
        <v>141</v>
      </c>
      <c r="AS1854">
        <v>4</v>
      </c>
      <c r="AT1854" t="s">
        <v>144</v>
      </c>
      <c r="AU1854">
        <v>0</v>
      </c>
      <c r="AV1854" t="s">
        <v>49</v>
      </c>
      <c r="AW1854">
        <v>0</v>
      </c>
      <c r="AX1854" t="s">
        <v>11770</v>
      </c>
      <c r="AY1854" t="s">
        <v>517</v>
      </c>
      <c r="AZ1854" t="s">
        <v>648</v>
      </c>
      <c r="BA1854" t="s">
        <v>648</v>
      </c>
      <c r="BB1854" t="s">
        <v>136</v>
      </c>
    </row>
    <row r="1855" spans="1:54" hidden="1" x14ac:dyDescent="0.25">
      <c r="A1855" t="s">
        <v>11</v>
      </c>
      <c r="B1855">
        <v>131593</v>
      </c>
      <c r="C1855">
        <v>45932</v>
      </c>
      <c r="D1855" t="s">
        <v>14</v>
      </c>
      <c r="E1855">
        <v>1867352</v>
      </c>
      <c r="F1855">
        <v>45895</v>
      </c>
      <c r="G1855">
        <v>3</v>
      </c>
      <c r="H1855" t="s">
        <v>139</v>
      </c>
      <c r="I1855" t="s">
        <v>234</v>
      </c>
      <c r="J1855" s="16">
        <v>45936</v>
      </c>
      <c r="K1855" t="s">
        <v>125</v>
      </c>
      <c r="L1855" t="s">
        <v>126</v>
      </c>
      <c r="M1855">
        <v>4</v>
      </c>
      <c r="N1855" t="s">
        <v>1403</v>
      </c>
      <c r="O1855" t="s">
        <v>1735</v>
      </c>
      <c r="P1855">
        <v>382.7</v>
      </c>
      <c r="R1855">
        <v>129.76</v>
      </c>
      <c r="S1855">
        <v>3980.33</v>
      </c>
      <c r="T1855">
        <v>7</v>
      </c>
      <c r="U1855" t="s">
        <v>150</v>
      </c>
      <c r="V1855">
        <v>2</v>
      </c>
      <c r="W1855" t="s">
        <v>1328</v>
      </c>
      <c r="X1855" t="s">
        <v>1328</v>
      </c>
      <c r="Y1855" t="s">
        <v>1328</v>
      </c>
      <c r="Z1855" t="s">
        <v>11771</v>
      </c>
      <c r="AA1855" t="s">
        <v>196</v>
      </c>
      <c r="AB1855" t="s">
        <v>173</v>
      </c>
      <c r="AC1855" t="s">
        <v>14</v>
      </c>
      <c r="AD1855" t="s">
        <v>324</v>
      </c>
      <c r="AE1855" t="s">
        <v>1735</v>
      </c>
      <c r="AF1855" t="s">
        <v>151</v>
      </c>
      <c r="AG1855" t="s">
        <v>334</v>
      </c>
      <c r="AH1855" t="s">
        <v>11772</v>
      </c>
      <c r="AI1855" t="s">
        <v>11773</v>
      </c>
      <c r="AJ1855" t="s">
        <v>140</v>
      </c>
      <c r="AL1855" t="s">
        <v>134</v>
      </c>
      <c r="AM1855" t="s">
        <v>141</v>
      </c>
      <c r="AN1855" t="s">
        <v>11</v>
      </c>
      <c r="AO1855" t="s">
        <v>173</v>
      </c>
      <c r="AP1855" t="s">
        <v>196</v>
      </c>
      <c r="AQ1855" t="s">
        <v>198</v>
      </c>
      <c r="AR1855" t="s">
        <v>141</v>
      </c>
      <c r="AS1855">
        <v>4</v>
      </c>
      <c r="AT1855" t="s">
        <v>169</v>
      </c>
      <c r="AU1855">
        <v>0</v>
      </c>
      <c r="AV1855" t="s">
        <v>50</v>
      </c>
      <c r="AW1855">
        <v>0</v>
      </c>
      <c r="AX1855" t="s">
        <v>11774</v>
      </c>
      <c r="AY1855" t="s">
        <v>517</v>
      </c>
      <c r="AZ1855" t="s">
        <v>648</v>
      </c>
      <c r="BA1855" t="s">
        <v>648</v>
      </c>
      <c r="BB1855" t="s">
        <v>752</v>
      </c>
    </row>
    <row r="1856" spans="1:54" hidden="1" x14ac:dyDescent="0.25">
      <c r="A1856" t="s">
        <v>2270</v>
      </c>
      <c r="B1856">
        <v>4363</v>
      </c>
      <c r="C1856">
        <v>45931</v>
      </c>
      <c r="D1856" t="s">
        <v>14</v>
      </c>
      <c r="E1856">
        <v>1878132</v>
      </c>
      <c r="F1856">
        <v>45929</v>
      </c>
      <c r="G1856">
        <v>1</v>
      </c>
      <c r="H1856" t="s">
        <v>167</v>
      </c>
      <c r="I1856" t="s">
        <v>148</v>
      </c>
      <c r="J1856" s="16">
        <v>45933</v>
      </c>
      <c r="K1856" t="s">
        <v>125</v>
      </c>
      <c r="L1856" t="s">
        <v>126</v>
      </c>
      <c r="M1856">
        <v>2</v>
      </c>
      <c r="N1856" t="s">
        <v>1327</v>
      </c>
      <c r="O1856" t="s">
        <v>2270</v>
      </c>
      <c r="P1856">
        <v>0</v>
      </c>
      <c r="R1856">
        <v>252.49</v>
      </c>
      <c r="S1856">
        <v>5205.1000000000004</v>
      </c>
      <c r="T1856">
        <v>18</v>
      </c>
      <c r="U1856" t="s">
        <v>127</v>
      </c>
      <c r="V1856">
        <v>1</v>
      </c>
      <c r="W1856" t="s">
        <v>6180</v>
      </c>
      <c r="X1856" t="s">
        <v>6180</v>
      </c>
      <c r="Y1856" t="s">
        <v>6180</v>
      </c>
      <c r="Z1856" t="s">
        <v>6287</v>
      </c>
      <c r="AA1856" t="s">
        <v>196</v>
      </c>
      <c r="AB1856" t="s">
        <v>173</v>
      </c>
      <c r="AC1856" t="s">
        <v>14</v>
      </c>
      <c r="AD1856" t="s">
        <v>193</v>
      </c>
      <c r="AE1856" t="s">
        <v>1217</v>
      </c>
      <c r="AF1856" t="s">
        <v>1034</v>
      </c>
      <c r="AG1856" t="s">
        <v>1278</v>
      </c>
      <c r="AH1856" t="s">
        <v>2043</v>
      </c>
      <c r="AI1856" t="s">
        <v>6288</v>
      </c>
      <c r="AJ1856" t="s">
        <v>167</v>
      </c>
      <c r="AK1856" t="s">
        <v>158</v>
      </c>
      <c r="AL1856" t="s">
        <v>134</v>
      </c>
      <c r="AM1856" t="s">
        <v>168</v>
      </c>
      <c r="AN1856" t="s">
        <v>0</v>
      </c>
      <c r="AO1856" t="s">
        <v>173</v>
      </c>
      <c r="AP1856" t="s">
        <v>196</v>
      </c>
      <c r="AQ1856" t="s">
        <v>198</v>
      </c>
      <c r="AR1856" t="s">
        <v>168</v>
      </c>
      <c r="AS1856">
        <v>2</v>
      </c>
      <c r="AT1856" t="s">
        <v>144</v>
      </c>
      <c r="AU1856">
        <v>0</v>
      </c>
      <c r="AV1856" t="s">
        <v>45</v>
      </c>
      <c r="AW1856">
        <v>0</v>
      </c>
      <c r="AX1856" t="s">
        <v>6289</v>
      </c>
      <c r="AY1856" t="s">
        <v>517</v>
      </c>
      <c r="AZ1856" t="s">
        <v>648</v>
      </c>
      <c r="BA1856" t="s">
        <v>648</v>
      </c>
      <c r="BB1856" t="s">
        <v>747</v>
      </c>
    </row>
    <row r="1857" spans="1:54" hidden="1" x14ac:dyDescent="0.25">
      <c r="A1857" t="s">
        <v>12</v>
      </c>
      <c r="B1857">
        <v>118587</v>
      </c>
      <c r="C1857">
        <v>45932</v>
      </c>
      <c r="D1857" t="s">
        <v>14</v>
      </c>
      <c r="E1857">
        <v>1879348</v>
      </c>
      <c r="F1857">
        <v>45931</v>
      </c>
      <c r="G1857">
        <v>3</v>
      </c>
      <c r="H1857" t="s">
        <v>139</v>
      </c>
      <c r="I1857" t="s">
        <v>124</v>
      </c>
      <c r="J1857" s="16">
        <v>45936</v>
      </c>
      <c r="K1857" t="s">
        <v>125</v>
      </c>
      <c r="L1857" t="s">
        <v>149</v>
      </c>
      <c r="M1857">
        <v>4</v>
      </c>
      <c r="N1857" t="s">
        <v>1327</v>
      </c>
      <c r="O1857" t="s">
        <v>14</v>
      </c>
      <c r="P1857">
        <v>0</v>
      </c>
      <c r="R1857">
        <v>400.75</v>
      </c>
      <c r="S1857">
        <v>7452.8</v>
      </c>
      <c r="T1857">
        <v>18</v>
      </c>
      <c r="U1857" t="s">
        <v>127</v>
      </c>
      <c r="V1857">
        <v>5</v>
      </c>
      <c r="W1857" t="s">
        <v>6180</v>
      </c>
      <c r="X1857" t="s">
        <v>6180</v>
      </c>
      <c r="Y1857" t="s">
        <v>6180</v>
      </c>
      <c r="Z1857" t="s">
        <v>11775</v>
      </c>
      <c r="AA1857" t="s">
        <v>153</v>
      </c>
      <c r="AB1857" t="s">
        <v>130</v>
      </c>
      <c r="AC1857" t="s">
        <v>14</v>
      </c>
      <c r="AD1857" t="s">
        <v>193</v>
      </c>
      <c r="AE1857" t="s">
        <v>231</v>
      </c>
      <c r="AF1857" t="s">
        <v>4309</v>
      </c>
      <c r="AG1857" t="s">
        <v>1278</v>
      </c>
      <c r="AH1857" t="s">
        <v>5886</v>
      </c>
      <c r="AI1857" t="s">
        <v>11776</v>
      </c>
      <c r="AJ1857" t="s">
        <v>140</v>
      </c>
      <c r="AK1857" t="s">
        <v>5765</v>
      </c>
      <c r="AL1857" t="s">
        <v>134</v>
      </c>
      <c r="AM1857" t="s">
        <v>141</v>
      </c>
      <c r="AN1857" t="s">
        <v>14</v>
      </c>
      <c r="AO1857" t="s">
        <v>136</v>
      </c>
      <c r="AP1857" t="s">
        <v>155</v>
      </c>
      <c r="AQ1857" t="s">
        <v>137</v>
      </c>
      <c r="AR1857" t="s">
        <v>141</v>
      </c>
      <c r="AS1857">
        <v>4</v>
      </c>
      <c r="AT1857" t="s">
        <v>202</v>
      </c>
      <c r="AU1857">
        <v>0</v>
      </c>
      <c r="AV1857" t="s">
        <v>45</v>
      </c>
      <c r="AW1857">
        <v>0</v>
      </c>
      <c r="AX1857" t="s">
        <v>11777</v>
      </c>
      <c r="AY1857" t="s">
        <v>517</v>
      </c>
      <c r="AZ1857" t="s">
        <v>648</v>
      </c>
      <c r="BA1857" t="s">
        <v>648</v>
      </c>
      <c r="BB1857" t="s">
        <v>136</v>
      </c>
    </row>
    <row r="1858" spans="1:54" hidden="1" x14ac:dyDescent="0.25">
      <c r="A1858" t="s">
        <v>1067</v>
      </c>
      <c r="B1858">
        <v>17222</v>
      </c>
      <c r="C1858">
        <v>45933</v>
      </c>
      <c r="D1858" t="s">
        <v>28</v>
      </c>
      <c r="E1858">
        <v>842988</v>
      </c>
      <c r="F1858">
        <v>45931</v>
      </c>
      <c r="G1858">
        <v>1</v>
      </c>
      <c r="H1858" t="s">
        <v>167</v>
      </c>
      <c r="I1858" t="s">
        <v>124</v>
      </c>
      <c r="J1858" s="16">
        <v>45934</v>
      </c>
      <c r="K1858" t="s">
        <v>125</v>
      </c>
      <c r="L1858" t="s">
        <v>149</v>
      </c>
      <c r="M1858">
        <v>1</v>
      </c>
      <c r="N1858" t="s">
        <v>203</v>
      </c>
      <c r="O1858" t="s">
        <v>1067</v>
      </c>
      <c r="P1858">
        <v>0</v>
      </c>
      <c r="R1858">
        <v>1055.26</v>
      </c>
      <c r="S1858">
        <v>3477.01</v>
      </c>
      <c r="T1858">
        <v>72</v>
      </c>
      <c r="U1858" t="s">
        <v>175</v>
      </c>
      <c r="V1858">
        <v>2</v>
      </c>
      <c r="W1858" t="s">
        <v>4010</v>
      </c>
      <c r="X1858" t="s">
        <v>4010</v>
      </c>
      <c r="Y1858" t="s">
        <v>4010</v>
      </c>
      <c r="Z1858" t="s">
        <v>1143</v>
      </c>
      <c r="AA1858" t="s">
        <v>196</v>
      </c>
      <c r="AB1858" t="s">
        <v>173</v>
      </c>
      <c r="AC1858" t="s">
        <v>28</v>
      </c>
      <c r="AD1858" t="s">
        <v>446</v>
      </c>
      <c r="AE1858" t="s">
        <v>1067</v>
      </c>
      <c r="AF1858" t="s">
        <v>1214</v>
      </c>
      <c r="AG1858" t="s">
        <v>1262</v>
      </c>
      <c r="AH1858" t="s">
        <v>8613</v>
      </c>
      <c r="AI1858" t="s">
        <v>8614</v>
      </c>
      <c r="AJ1858" t="s">
        <v>187</v>
      </c>
      <c r="AK1858" t="s">
        <v>8615</v>
      </c>
      <c r="AL1858" t="s">
        <v>134</v>
      </c>
      <c r="AM1858" t="s">
        <v>168</v>
      </c>
      <c r="AN1858" t="s">
        <v>0</v>
      </c>
      <c r="AO1858" t="s">
        <v>173</v>
      </c>
      <c r="AP1858" t="s">
        <v>196</v>
      </c>
      <c r="AQ1858" t="s">
        <v>198</v>
      </c>
      <c r="AR1858" t="s">
        <v>168</v>
      </c>
      <c r="AS1858">
        <v>1</v>
      </c>
      <c r="AT1858" t="s">
        <v>202</v>
      </c>
      <c r="AU1858">
        <v>0</v>
      </c>
      <c r="AV1858" t="s">
        <v>34</v>
      </c>
      <c r="AW1858">
        <v>0</v>
      </c>
      <c r="AX1858" t="s">
        <v>8616</v>
      </c>
      <c r="AY1858" t="s">
        <v>517</v>
      </c>
      <c r="AZ1858" t="s">
        <v>648</v>
      </c>
      <c r="BA1858" t="s">
        <v>648</v>
      </c>
      <c r="BB1858" t="s">
        <v>747</v>
      </c>
    </row>
    <row r="1859" spans="1:54" hidden="1" x14ac:dyDescent="0.25">
      <c r="A1859" t="s">
        <v>1</v>
      </c>
      <c r="B1859">
        <v>162444</v>
      </c>
      <c r="C1859">
        <v>45931</v>
      </c>
      <c r="D1859" t="s">
        <v>16</v>
      </c>
      <c r="E1859">
        <v>5513459</v>
      </c>
      <c r="F1859">
        <v>45929</v>
      </c>
      <c r="G1859">
        <v>4</v>
      </c>
      <c r="H1859" t="s">
        <v>145</v>
      </c>
      <c r="I1859" t="s">
        <v>124</v>
      </c>
      <c r="J1859" s="16">
        <v>45931</v>
      </c>
      <c r="K1859" t="s">
        <v>125</v>
      </c>
      <c r="L1859" t="s">
        <v>126</v>
      </c>
      <c r="M1859">
        <v>0</v>
      </c>
      <c r="N1859" t="s">
        <v>561</v>
      </c>
      <c r="O1859" t="s">
        <v>1</v>
      </c>
      <c r="P1859">
        <v>0</v>
      </c>
      <c r="R1859">
        <v>24.88</v>
      </c>
      <c r="S1859">
        <v>1016.69</v>
      </c>
      <c r="T1859">
        <v>1</v>
      </c>
      <c r="U1859" t="s">
        <v>127</v>
      </c>
      <c r="V1859">
        <v>1</v>
      </c>
      <c r="W1859" t="s">
        <v>315</v>
      </c>
      <c r="X1859" t="s">
        <v>315</v>
      </c>
      <c r="Y1859" t="s">
        <v>315</v>
      </c>
      <c r="Z1859" t="s">
        <v>2763</v>
      </c>
      <c r="AA1859" t="s">
        <v>161</v>
      </c>
      <c r="AB1859" t="s">
        <v>130</v>
      </c>
      <c r="AC1859" t="s">
        <v>2358</v>
      </c>
      <c r="AD1859" t="s">
        <v>254</v>
      </c>
      <c r="AE1859" t="s">
        <v>1</v>
      </c>
      <c r="AF1859" t="s">
        <v>2027</v>
      </c>
      <c r="AG1859" t="s">
        <v>1097</v>
      </c>
      <c r="AH1859" t="s">
        <v>2068</v>
      </c>
      <c r="AI1859" t="s">
        <v>3630</v>
      </c>
      <c r="AJ1859" t="s">
        <v>146</v>
      </c>
      <c r="AK1859" t="s">
        <v>3578</v>
      </c>
      <c r="AL1859" t="s">
        <v>134</v>
      </c>
      <c r="AM1859" t="s">
        <v>141</v>
      </c>
      <c r="AN1859" t="s">
        <v>1</v>
      </c>
      <c r="AO1859" t="s">
        <v>136</v>
      </c>
      <c r="AP1859" t="s">
        <v>161</v>
      </c>
      <c r="AQ1859" t="s">
        <v>137</v>
      </c>
      <c r="AR1859" t="s">
        <v>141</v>
      </c>
      <c r="AS1859">
        <v>0</v>
      </c>
      <c r="AT1859" t="s">
        <v>144</v>
      </c>
      <c r="AU1859">
        <v>0</v>
      </c>
      <c r="AV1859" t="s">
        <v>59</v>
      </c>
      <c r="AW1859">
        <v>0</v>
      </c>
      <c r="AX1859" t="s">
        <v>2764</v>
      </c>
      <c r="AY1859" t="s">
        <v>517</v>
      </c>
      <c r="AZ1859" t="s">
        <v>648</v>
      </c>
      <c r="BA1859" t="s">
        <v>649</v>
      </c>
      <c r="BB1859" t="s">
        <v>136</v>
      </c>
    </row>
    <row r="1860" spans="1:54" hidden="1" x14ac:dyDescent="0.25">
      <c r="A1860" t="s">
        <v>328</v>
      </c>
      <c r="B1860">
        <v>1267</v>
      </c>
      <c r="C1860">
        <v>45933</v>
      </c>
      <c r="D1860" t="s">
        <v>16</v>
      </c>
      <c r="E1860">
        <v>5513903</v>
      </c>
      <c r="F1860">
        <v>45929</v>
      </c>
      <c r="G1860">
        <v>1</v>
      </c>
      <c r="H1860" t="s">
        <v>167</v>
      </c>
      <c r="I1860" t="s">
        <v>148</v>
      </c>
      <c r="J1860" s="16">
        <v>45933</v>
      </c>
      <c r="K1860" t="s">
        <v>125</v>
      </c>
      <c r="L1860" t="s">
        <v>149</v>
      </c>
      <c r="M1860">
        <v>0</v>
      </c>
      <c r="N1860" t="s">
        <v>213</v>
      </c>
      <c r="O1860" t="s">
        <v>31</v>
      </c>
      <c r="P1860">
        <v>0</v>
      </c>
      <c r="R1860">
        <v>346.38</v>
      </c>
      <c r="S1860">
        <v>5470.2</v>
      </c>
      <c r="T1860">
        <v>12</v>
      </c>
      <c r="U1860" t="s">
        <v>175</v>
      </c>
      <c r="V1860">
        <v>4</v>
      </c>
      <c r="W1860" t="s">
        <v>7614</v>
      </c>
      <c r="X1860" t="s">
        <v>7615</v>
      </c>
      <c r="Y1860" t="s">
        <v>7615</v>
      </c>
      <c r="Z1860" t="s">
        <v>7616</v>
      </c>
      <c r="AA1860" t="s">
        <v>155</v>
      </c>
      <c r="AB1860" t="s">
        <v>130</v>
      </c>
      <c r="AC1860" t="s">
        <v>16</v>
      </c>
      <c r="AD1860" t="s">
        <v>423</v>
      </c>
      <c r="AE1860" t="s">
        <v>328</v>
      </c>
      <c r="AF1860" t="s">
        <v>321</v>
      </c>
      <c r="AG1860" t="s">
        <v>409</v>
      </c>
      <c r="AH1860" t="s">
        <v>5690</v>
      </c>
      <c r="AI1860" t="s">
        <v>7617</v>
      </c>
      <c r="AJ1860" t="s">
        <v>1395</v>
      </c>
      <c r="AK1860" t="s">
        <v>801</v>
      </c>
      <c r="AL1860" t="s">
        <v>134</v>
      </c>
      <c r="AM1860" t="s">
        <v>168</v>
      </c>
      <c r="AN1860" t="s">
        <v>31</v>
      </c>
      <c r="AO1860" t="s">
        <v>136</v>
      </c>
      <c r="AP1860" t="s">
        <v>155</v>
      </c>
      <c r="AQ1860" t="s">
        <v>159</v>
      </c>
      <c r="AR1860" t="s">
        <v>168</v>
      </c>
      <c r="AS1860">
        <v>0</v>
      </c>
      <c r="AT1860" t="s">
        <v>144</v>
      </c>
      <c r="AU1860">
        <v>0</v>
      </c>
      <c r="AV1860" t="s">
        <v>483</v>
      </c>
      <c r="AW1860">
        <v>0</v>
      </c>
      <c r="AX1860" t="s">
        <v>7618</v>
      </c>
      <c r="AY1860" t="s">
        <v>483</v>
      </c>
      <c r="AZ1860" t="s">
        <v>648</v>
      </c>
      <c r="BA1860" t="s">
        <v>648</v>
      </c>
      <c r="BB1860" t="s">
        <v>136</v>
      </c>
    </row>
    <row r="1861" spans="1:54" hidden="1" x14ac:dyDescent="0.25">
      <c r="A1861" t="s">
        <v>2021</v>
      </c>
      <c r="B1861">
        <v>2887</v>
      </c>
      <c r="C1861">
        <v>45932</v>
      </c>
      <c r="D1861" t="s">
        <v>16</v>
      </c>
      <c r="E1861">
        <v>5514554</v>
      </c>
      <c r="F1861">
        <v>45930</v>
      </c>
      <c r="G1861">
        <v>3</v>
      </c>
      <c r="H1861" t="s">
        <v>139</v>
      </c>
      <c r="I1861" t="s">
        <v>124</v>
      </c>
      <c r="J1861" s="16">
        <v>45933</v>
      </c>
      <c r="K1861" t="s">
        <v>125</v>
      </c>
      <c r="L1861" t="s">
        <v>149</v>
      </c>
      <c r="M1861">
        <v>1</v>
      </c>
      <c r="N1861" t="s">
        <v>1840</v>
      </c>
      <c r="O1861" t="s">
        <v>27</v>
      </c>
      <c r="P1861">
        <v>0</v>
      </c>
      <c r="R1861">
        <v>112.1</v>
      </c>
      <c r="S1861">
        <v>2432.4</v>
      </c>
      <c r="T1861">
        <v>9</v>
      </c>
      <c r="U1861" t="s">
        <v>151</v>
      </c>
      <c r="V1861">
        <v>0</v>
      </c>
      <c r="W1861" t="s">
        <v>1009</v>
      </c>
      <c r="X1861" t="s">
        <v>4544</v>
      </c>
      <c r="Y1861" t="s">
        <v>4544</v>
      </c>
      <c r="Z1861" t="s">
        <v>8351</v>
      </c>
      <c r="AA1861" t="s">
        <v>155</v>
      </c>
      <c r="AB1861" t="s">
        <v>130</v>
      </c>
      <c r="AC1861" t="s">
        <v>16</v>
      </c>
      <c r="AD1861" t="s">
        <v>333</v>
      </c>
      <c r="AE1861" t="s">
        <v>2021</v>
      </c>
      <c r="AF1861" t="s">
        <v>151</v>
      </c>
      <c r="AG1861" t="s">
        <v>1011</v>
      </c>
      <c r="AH1861" t="s">
        <v>8131</v>
      </c>
      <c r="AI1861" t="s">
        <v>8352</v>
      </c>
      <c r="AJ1861" t="s">
        <v>140</v>
      </c>
      <c r="AK1861" t="s">
        <v>158</v>
      </c>
      <c r="AL1861" t="s">
        <v>134</v>
      </c>
      <c r="AM1861" t="s">
        <v>141</v>
      </c>
      <c r="AN1861" t="s">
        <v>27</v>
      </c>
      <c r="AO1861" t="s">
        <v>136</v>
      </c>
      <c r="AP1861" t="s">
        <v>155</v>
      </c>
      <c r="AQ1861" t="s">
        <v>159</v>
      </c>
      <c r="AR1861" t="s">
        <v>141</v>
      </c>
      <c r="AS1861">
        <v>1</v>
      </c>
      <c r="AT1861" t="s">
        <v>169</v>
      </c>
      <c r="AU1861">
        <v>0</v>
      </c>
      <c r="AV1861" t="s">
        <v>60</v>
      </c>
      <c r="AW1861">
        <v>0</v>
      </c>
      <c r="AX1861" t="s">
        <v>8353</v>
      </c>
      <c r="AY1861" t="s">
        <v>734</v>
      </c>
      <c r="AZ1861" t="s">
        <v>648</v>
      </c>
      <c r="BA1861" t="s">
        <v>648</v>
      </c>
      <c r="BB1861" t="s">
        <v>136</v>
      </c>
    </row>
    <row r="1862" spans="1:54" hidden="1" x14ac:dyDescent="0.25">
      <c r="A1862" t="s">
        <v>12</v>
      </c>
      <c r="B1862">
        <v>118708</v>
      </c>
      <c r="C1862">
        <v>45934</v>
      </c>
      <c r="D1862" t="s">
        <v>16</v>
      </c>
      <c r="E1862">
        <v>5514971</v>
      </c>
      <c r="F1862">
        <v>45930</v>
      </c>
      <c r="G1862">
        <v>3</v>
      </c>
      <c r="H1862" t="s">
        <v>139</v>
      </c>
      <c r="I1862" t="s">
        <v>124</v>
      </c>
      <c r="J1862" s="16">
        <v>45936</v>
      </c>
      <c r="K1862" t="s">
        <v>125</v>
      </c>
      <c r="L1862" t="s">
        <v>149</v>
      </c>
      <c r="M1862">
        <v>2</v>
      </c>
      <c r="N1862" t="s">
        <v>1509</v>
      </c>
      <c r="O1862" t="s">
        <v>12</v>
      </c>
      <c r="P1862">
        <v>0</v>
      </c>
      <c r="R1862">
        <v>1860.11</v>
      </c>
      <c r="S1862">
        <v>27751.24</v>
      </c>
      <c r="T1862">
        <v>454</v>
      </c>
      <c r="U1862" t="s">
        <v>127</v>
      </c>
      <c r="V1862">
        <v>4</v>
      </c>
      <c r="W1862" t="s">
        <v>259</v>
      </c>
      <c r="X1862" t="s">
        <v>4815</v>
      </c>
      <c r="Y1862" t="s">
        <v>4815</v>
      </c>
      <c r="Z1862" t="s">
        <v>9568</v>
      </c>
      <c r="AA1862" t="s">
        <v>155</v>
      </c>
      <c r="AB1862" t="s">
        <v>130</v>
      </c>
      <c r="AC1862" t="s">
        <v>16</v>
      </c>
      <c r="AD1862" t="s">
        <v>260</v>
      </c>
      <c r="AE1862" t="s">
        <v>267</v>
      </c>
      <c r="AF1862" t="s">
        <v>268</v>
      </c>
      <c r="AG1862" t="s">
        <v>1556</v>
      </c>
      <c r="AH1862" t="s">
        <v>9569</v>
      </c>
      <c r="AI1862" t="s">
        <v>11778</v>
      </c>
      <c r="AJ1862" t="s">
        <v>187</v>
      </c>
      <c r="AK1862" t="s">
        <v>11779</v>
      </c>
      <c r="AL1862" t="s">
        <v>134</v>
      </c>
      <c r="AM1862" t="s">
        <v>141</v>
      </c>
      <c r="AN1862" t="s">
        <v>12</v>
      </c>
      <c r="AO1862" t="s">
        <v>136</v>
      </c>
      <c r="AP1862" t="s">
        <v>155</v>
      </c>
      <c r="AQ1862" t="s">
        <v>159</v>
      </c>
      <c r="AR1862" t="s">
        <v>141</v>
      </c>
      <c r="AS1862">
        <v>2</v>
      </c>
      <c r="AT1862" t="s">
        <v>169</v>
      </c>
      <c r="AU1862">
        <v>0</v>
      </c>
      <c r="AV1862" t="s">
        <v>57</v>
      </c>
      <c r="AW1862">
        <v>0</v>
      </c>
      <c r="AX1862" t="s">
        <v>11780</v>
      </c>
      <c r="AY1862" t="s">
        <v>517</v>
      </c>
      <c r="AZ1862" t="s">
        <v>648</v>
      </c>
      <c r="BA1862" t="s">
        <v>648</v>
      </c>
      <c r="BB1862" t="s">
        <v>136</v>
      </c>
    </row>
    <row r="1863" spans="1:54" hidden="1" x14ac:dyDescent="0.25">
      <c r="A1863" t="s">
        <v>2021</v>
      </c>
      <c r="B1863">
        <v>2893</v>
      </c>
      <c r="C1863">
        <v>45932</v>
      </c>
      <c r="D1863" t="s">
        <v>16</v>
      </c>
      <c r="E1863">
        <v>5515791</v>
      </c>
      <c r="F1863">
        <v>45930</v>
      </c>
      <c r="G1863">
        <v>3</v>
      </c>
      <c r="H1863" t="s">
        <v>139</v>
      </c>
      <c r="I1863" t="s">
        <v>124</v>
      </c>
      <c r="J1863" s="16">
        <v>45933</v>
      </c>
      <c r="K1863" t="s">
        <v>125</v>
      </c>
      <c r="L1863" t="s">
        <v>126</v>
      </c>
      <c r="M1863">
        <v>1</v>
      </c>
      <c r="N1863" t="s">
        <v>1840</v>
      </c>
      <c r="O1863" t="s">
        <v>27</v>
      </c>
      <c r="P1863">
        <v>0</v>
      </c>
      <c r="R1863">
        <v>42.27</v>
      </c>
      <c r="S1863">
        <v>1698.94</v>
      </c>
      <c r="T1863">
        <v>2</v>
      </c>
      <c r="U1863" t="s">
        <v>151</v>
      </c>
      <c r="V1863">
        <v>0</v>
      </c>
      <c r="W1863" t="s">
        <v>6173</v>
      </c>
      <c r="X1863" t="s">
        <v>6174</v>
      </c>
      <c r="Y1863" t="s">
        <v>6174</v>
      </c>
      <c r="Z1863" t="s">
        <v>8354</v>
      </c>
      <c r="AA1863" t="s">
        <v>155</v>
      </c>
      <c r="AB1863" t="s">
        <v>130</v>
      </c>
      <c r="AC1863" t="s">
        <v>16</v>
      </c>
      <c r="AD1863" t="s">
        <v>260</v>
      </c>
      <c r="AE1863" t="s">
        <v>2021</v>
      </c>
      <c r="AF1863" t="s">
        <v>151</v>
      </c>
      <c r="AG1863" t="s">
        <v>1985</v>
      </c>
      <c r="AH1863" t="s">
        <v>8131</v>
      </c>
      <c r="AI1863" t="s">
        <v>8355</v>
      </c>
      <c r="AJ1863" t="s">
        <v>140</v>
      </c>
      <c r="AK1863" t="s">
        <v>158</v>
      </c>
      <c r="AL1863" t="s">
        <v>134</v>
      </c>
      <c r="AM1863" t="s">
        <v>141</v>
      </c>
      <c r="AN1863" t="s">
        <v>27</v>
      </c>
      <c r="AO1863" t="s">
        <v>136</v>
      </c>
      <c r="AP1863" t="s">
        <v>155</v>
      </c>
      <c r="AQ1863" t="s">
        <v>159</v>
      </c>
      <c r="AR1863" t="s">
        <v>141</v>
      </c>
      <c r="AS1863">
        <v>1</v>
      </c>
      <c r="AT1863" t="s">
        <v>169</v>
      </c>
      <c r="AU1863">
        <v>0</v>
      </c>
      <c r="AV1863" t="s">
        <v>60</v>
      </c>
      <c r="AW1863">
        <v>0</v>
      </c>
      <c r="AX1863" t="s">
        <v>8356</v>
      </c>
      <c r="AY1863" t="s">
        <v>734</v>
      </c>
      <c r="AZ1863" t="s">
        <v>648</v>
      </c>
      <c r="BA1863" t="s">
        <v>648</v>
      </c>
      <c r="BB1863" t="s">
        <v>136</v>
      </c>
    </row>
    <row r="1864" spans="1:54" hidden="1" x14ac:dyDescent="0.25">
      <c r="A1864" t="s">
        <v>1402</v>
      </c>
      <c r="B1864">
        <v>3571</v>
      </c>
      <c r="C1864">
        <v>45932</v>
      </c>
      <c r="D1864" t="s">
        <v>16</v>
      </c>
      <c r="E1864">
        <v>5515842</v>
      </c>
      <c r="F1864">
        <v>45930</v>
      </c>
      <c r="G1864">
        <v>3</v>
      </c>
      <c r="H1864" t="s">
        <v>139</v>
      </c>
      <c r="I1864" t="s">
        <v>124</v>
      </c>
      <c r="J1864" s="16">
        <v>45932</v>
      </c>
      <c r="K1864" t="s">
        <v>125</v>
      </c>
      <c r="L1864" t="s">
        <v>126</v>
      </c>
      <c r="M1864">
        <v>0</v>
      </c>
      <c r="N1864" t="s">
        <v>2080</v>
      </c>
      <c r="O1864" t="s">
        <v>1402</v>
      </c>
      <c r="P1864">
        <v>0</v>
      </c>
      <c r="R1864">
        <v>217.83</v>
      </c>
      <c r="S1864">
        <v>6280</v>
      </c>
      <c r="T1864">
        <v>10</v>
      </c>
      <c r="U1864" t="s">
        <v>127</v>
      </c>
      <c r="V1864">
        <v>9</v>
      </c>
      <c r="W1864" t="s">
        <v>4334</v>
      </c>
      <c r="X1864" t="s">
        <v>4335</v>
      </c>
      <c r="Y1864" t="s">
        <v>4335</v>
      </c>
      <c r="Z1864" t="s">
        <v>4336</v>
      </c>
      <c r="AA1864" t="s">
        <v>129</v>
      </c>
      <c r="AB1864" t="s">
        <v>173</v>
      </c>
      <c r="AC1864" t="s">
        <v>16</v>
      </c>
      <c r="AD1864" t="s">
        <v>260</v>
      </c>
      <c r="AE1864" t="s">
        <v>1402</v>
      </c>
      <c r="AF1864" t="s">
        <v>1759</v>
      </c>
      <c r="AG1864" t="s">
        <v>4337</v>
      </c>
      <c r="AH1864" t="s">
        <v>4338</v>
      </c>
      <c r="AI1864" t="s">
        <v>4339</v>
      </c>
      <c r="AJ1864" t="s">
        <v>140</v>
      </c>
      <c r="AL1864" t="s">
        <v>134</v>
      </c>
      <c r="AM1864" t="s">
        <v>141</v>
      </c>
      <c r="AN1864" t="s">
        <v>29</v>
      </c>
      <c r="AO1864" t="s">
        <v>173</v>
      </c>
      <c r="AP1864" t="s">
        <v>129</v>
      </c>
      <c r="AQ1864" t="s">
        <v>137</v>
      </c>
      <c r="AR1864" t="s">
        <v>141</v>
      </c>
      <c r="AS1864">
        <v>0</v>
      </c>
      <c r="AT1864" t="s">
        <v>169</v>
      </c>
      <c r="AU1864">
        <v>0</v>
      </c>
      <c r="AV1864" t="s">
        <v>173</v>
      </c>
      <c r="AW1864">
        <v>0</v>
      </c>
      <c r="AX1864" t="s">
        <v>4340</v>
      </c>
      <c r="AY1864" t="s">
        <v>736</v>
      </c>
      <c r="AZ1864" t="s">
        <v>648</v>
      </c>
      <c r="BA1864" t="s">
        <v>648</v>
      </c>
      <c r="BB1864" t="s">
        <v>756</v>
      </c>
    </row>
    <row r="1865" spans="1:54" hidden="1" x14ac:dyDescent="0.25">
      <c r="A1865" t="s">
        <v>11</v>
      </c>
      <c r="B1865">
        <v>131611</v>
      </c>
      <c r="C1865">
        <v>45933</v>
      </c>
      <c r="D1865" t="s">
        <v>16</v>
      </c>
      <c r="E1865">
        <v>5515934</v>
      </c>
      <c r="F1865">
        <v>45930</v>
      </c>
      <c r="G1865">
        <v>3</v>
      </c>
      <c r="H1865" t="s">
        <v>139</v>
      </c>
      <c r="I1865" t="s">
        <v>124</v>
      </c>
      <c r="J1865" s="16">
        <v>45936</v>
      </c>
      <c r="K1865" t="s">
        <v>125</v>
      </c>
      <c r="L1865" t="s">
        <v>149</v>
      </c>
      <c r="M1865">
        <v>3</v>
      </c>
      <c r="N1865" t="s">
        <v>1731</v>
      </c>
      <c r="O1865" t="s">
        <v>16</v>
      </c>
      <c r="P1865">
        <v>0</v>
      </c>
      <c r="R1865">
        <v>565.28</v>
      </c>
      <c r="S1865">
        <v>13111.98</v>
      </c>
      <c r="T1865">
        <v>25</v>
      </c>
      <c r="U1865" t="s">
        <v>127</v>
      </c>
      <c r="V1865">
        <v>2</v>
      </c>
      <c r="W1865" t="s">
        <v>2724</v>
      </c>
      <c r="X1865" t="s">
        <v>2725</v>
      </c>
      <c r="Y1865" t="s">
        <v>2725</v>
      </c>
      <c r="Z1865" t="s">
        <v>11781</v>
      </c>
      <c r="AA1865" t="s">
        <v>129</v>
      </c>
      <c r="AB1865" t="s">
        <v>130</v>
      </c>
      <c r="AC1865" t="s">
        <v>16</v>
      </c>
      <c r="AD1865" t="s">
        <v>1064</v>
      </c>
      <c r="AE1865" t="s">
        <v>1008</v>
      </c>
      <c r="AF1865" t="s">
        <v>1736</v>
      </c>
      <c r="AG1865" t="s">
        <v>1969</v>
      </c>
      <c r="AH1865" t="s">
        <v>5888</v>
      </c>
      <c r="AI1865" t="s">
        <v>11782</v>
      </c>
      <c r="AJ1865" t="s">
        <v>140</v>
      </c>
      <c r="AK1865" t="s">
        <v>11783</v>
      </c>
      <c r="AL1865" t="s">
        <v>134</v>
      </c>
      <c r="AM1865" t="s">
        <v>141</v>
      </c>
      <c r="AN1865" t="s">
        <v>16</v>
      </c>
      <c r="AO1865" t="s">
        <v>136</v>
      </c>
      <c r="AP1865" t="s">
        <v>196</v>
      </c>
      <c r="AQ1865" t="s">
        <v>137</v>
      </c>
      <c r="AR1865" t="s">
        <v>141</v>
      </c>
      <c r="AS1865">
        <v>3</v>
      </c>
      <c r="AT1865" t="s">
        <v>169</v>
      </c>
      <c r="AU1865">
        <v>0</v>
      </c>
      <c r="AV1865" t="s">
        <v>173</v>
      </c>
      <c r="AW1865">
        <v>0</v>
      </c>
      <c r="AX1865" t="s">
        <v>11784</v>
      </c>
      <c r="AY1865" t="s">
        <v>57</v>
      </c>
      <c r="AZ1865" t="s">
        <v>648</v>
      </c>
      <c r="BA1865" t="s">
        <v>649</v>
      </c>
      <c r="BB1865" t="s">
        <v>136</v>
      </c>
    </row>
    <row r="1866" spans="1:54" hidden="1" x14ac:dyDescent="0.25">
      <c r="A1866" t="s">
        <v>9</v>
      </c>
      <c r="B1866">
        <v>42837</v>
      </c>
      <c r="C1866">
        <v>45932</v>
      </c>
      <c r="D1866" t="s">
        <v>16</v>
      </c>
      <c r="E1866">
        <v>5516122</v>
      </c>
      <c r="F1866">
        <v>45931</v>
      </c>
      <c r="G1866">
        <v>5</v>
      </c>
      <c r="H1866" t="s">
        <v>123</v>
      </c>
      <c r="I1866" t="s">
        <v>124</v>
      </c>
      <c r="J1866" s="16">
        <v>45932</v>
      </c>
      <c r="K1866" t="s">
        <v>125</v>
      </c>
      <c r="L1866" t="s">
        <v>149</v>
      </c>
      <c r="M1866">
        <v>0</v>
      </c>
      <c r="N1866" t="s">
        <v>2564</v>
      </c>
      <c r="O1866" t="s">
        <v>16</v>
      </c>
      <c r="P1866">
        <v>0</v>
      </c>
      <c r="R1866">
        <v>581.83000000000004</v>
      </c>
      <c r="S1866">
        <v>6274.12</v>
      </c>
      <c r="T1866">
        <v>4</v>
      </c>
      <c r="U1866" t="s">
        <v>127</v>
      </c>
      <c r="V1866">
        <v>3</v>
      </c>
      <c r="W1866" t="s">
        <v>5870</v>
      </c>
      <c r="X1866" t="s">
        <v>5870</v>
      </c>
      <c r="Y1866" t="s">
        <v>5870</v>
      </c>
      <c r="Z1866" t="s">
        <v>5871</v>
      </c>
      <c r="AA1866" t="s">
        <v>129</v>
      </c>
      <c r="AB1866" t="s">
        <v>130</v>
      </c>
      <c r="AC1866" t="s">
        <v>16</v>
      </c>
      <c r="AD1866" t="s">
        <v>269</v>
      </c>
      <c r="AE1866" t="s">
        <v>9</v>
      </c>
      <c r="AF1866" t="s">
        <v>356</v>
      </c>
      <c r="AG1866" t="s">
        <v>5872</v>
      </c>
      <c r="AH1866" t="s">
        <v>5817</v>
      </c>
      <c r="AI1866" t="s">
        <v>5873</v>
      </c>
      <c r="AJ1866" t="s">
        <v>133</v>
      </c>
      <c r="AK1866" t="s">
        <v>5874</v>
      </c>
      <c r="AL1866" t="s">
        <v>134</v>
      </c>
      <c r="AM1866" t="s">
        <v>135</v>
      </c>
      <c r="AN1866" t="s">
        <v>16</v>
      </c>
      <c r="AO1866" t="s">
        <v>136</v>
      </c>
      <c r="AP1866" t="s">
        <v>155</v>
      </c>
      <c r="AQ1866" t="s">
        <v>137</v>
      </c>
      <c r="AR1866" t="s">
        <v>135</v>
      </c>
      <c r="AS1866">
        <v>0</v>
      </c>
      <c r="AT1866" t="s">
        <v>202</v>
      </c>
      <c r="AU1866">
        <v>0</v>
      </c>
      <c r="AV1866" t="s">
        <v>173</v>
      </c>
      <c r="AW1866">
        <v>0</v>
      </c>
      <c r="AX1866" t="s">
        <v>5875</v>
      </c>
      <c r="AY1866" t="s">
        <v>59</v>
      </c>
      <c r="AZ1866" t="s">
        <v>648</v>
      </c>
      <c r="BA1866" t="s">
        <v>648</v>
      </c>
      <c r="BB1866" t="s">
        <v>136</v>
      </c>
    </row>
    <row r="1867" spans="1:54" hidden="1" x14ac:dyDescent="0.25">
      <c r="A1867" t="s">
        <v>1289</v>
      </c>
      <c r="B1867">
        <v>9621</v>
      </c>
      <c r="C1867">
        <v>45933</v>
      </c>
      <c r="D1867" t="s">
        <v>16</v>
      </c>
      <c r="E1867">
        <v>5516446</v>
      </c>
      <c r="F1867">
        <v>45931</v>
      </c>
      <c r="G1867">
        <v>3</v>
      </c>
      <c r="H1867" t="s">
        <v>139</v>
      </c>
      <c r="I1867" t="s">
        <v>124</v>
      </c>
      <c r="J1867" s="16">
        <v>45936</v>
      </c>
      <c r="K1867" t="s">
        <v>125</v>
      </c>
      <c r="L1867" t="s">
        <v>149</v>
      </c>
      <c r="M1867">
        <v>3</v>
      </c>
      <c r="N1867" t="s">
        <v>5643</v>
      </c>
      <c r="O1867" t="s">
        <v>14</v>
      </c>
      <c r="P1867">
        <v>0</v>
      </c>
      <c r="R1867">
        <v>84.07</v>
      </c>
      <c r="S1867">
        <v>4255.3</v>
      </c>
      <c r="T1867">
        <v>3</v>
      </c>
      <c r="U1867" t="s">
        <v>175</v>
      </c>
      <c r="V1867">
        <v>1</v>
      </c>
      <c r="W1867" t="s">
        <v>425</v>
      </c>
      <c r="X1867" t="s">
        <v>425</v>
      </c>
      <c r="Y1867" t="s">
        <v>425</v>
      </c>
      <c r="Z1867" t="s">
        <v>11785</v>
      </c>
      <c r="AA1867" t="s">
        <v>153</v>
      </c>
      <c r="AB1867" t="s">
        <v>130</v>
      </c>
      <c r="AC1867" t="s">
        <v>16</v>
      </c>
      <c r="AD1867" t="s">
        <v>423</v>
      </c>
      <c r="AE1867" t="s">
        <v>1289</v>
      </c>
      <c r="AF1867" t="s">
        <v>5715</v>
      </c>
      <c r="AG1867" t="s">
        <v>385</v>
      </c>
      <c r="AH1867" t="s">
        <v>5716</v>
      </c>
      <c r="AI1867" t="s">
        <v>11786</v>
      </c>
      <c r="AJ1867" t="s">
        <v>140</v>
      </c>
      <c r="AL1867" t="s">
        <v>134</v>
      </c>
      <c r="AM1867" t="s">
        <v>141</v>
      </c>
      <c r="AN1867" t="s">
        <v>14</v>
      </c>
      <c r="AO1867" t="s">
        <v>136</v>
      </c>
      <c r="AP1867" t="s">
        <v>129</v>
      </c>
      <c r="AQ1867" t="s">
        <v>137</v>
      </c>
      <c r="AR1867" t="s">
        <v>141</v>
      </c>
      <c r="AS1867">
        <v>3</v>
      </c>
      <c r="AT1867" t="s">
        <v>202</v>
      </c>
      <c r="AU1867">
        <v>0</v>
      </c>
      <c r="AV1867" t="s">
        <v>489</v>
      </c>
      <c r="AW1867">
        <v>0</v>
      </c>
      <c r="AX1867" t="s">
        <v>11787</v>
      </c>
      <c r="AY1867" t="s">
        <v>517</v>
      </c>
      <c r="AZ1867" t="s">
        <v>648</v>
      </c>
      <c r="BA1867" t="s">
        <v>649</v>
      </c>
      <c r="BB1867" t="s">
        <v>136</v>
      </c>
    </row>
    <row r="1868" spans="1:54" hidden="1" x14ac:dyDescent="0.25">
      <c r="A1868" t="s">
        <v>164</v>
      </c>
      <c r="B1868">
        <v>8526</v>
      </c>
      <c r="C1868">
        <v>45933</v>
      </c>
      <c r="D1868" t="s">
        <v>16</v>
      </c>
      <c r="E1868">
        <v>5517142</v>
      </c>
      <c r="F1868">
        <v>45931</v>
      </c>
      <c r="G1868">
        <v>3</v>
      </c>
      <c r="H1868" t="s">
        <v>139</v>
      </c>
      <c r="I1868" t="s">
        <v>124</v>
      </c>
      <c r="J1868" s="16">
        <v>45936</v>
      </c>
      <c r="K1868" t="s">
        <v>125</v>
      </c>
      <c r="L1868" t="s">
        <v>149</v>
      </c>
      <c r="M1868">
        <v>3</v>
      </c>
      <c r="N1868" t="s">
        <v>163</v>
      </c>
      <c r="O1868" t="s">
        <v>14</v>
      </c>
      <c r="P1868">
        <v>0</v>
      </c>
      <c r="R1868">
        <v>41.7</v>
      </c>
      <c r="S1868">
        <v>2497.4699999999998</v>
      </c>
      <c r="T1868">
        <v>2</v>
      </c>
      <c r="U1868" t="s">
        <v>175</v>
      </c>
      <c r="V1868">
        <v>0</v>
      </c>
      <c r="W1868" t="s">
        <v>363</v>
      </c>
      <c r="X1868" t="s">
        <v>364</v>
      </c>
      <c r="Y1868" t="s">
        <v>364</v>
      </c>
      <c r="Z1868" t="s">
        <v>8357</v>
      </c>
      <c r="AA1868" t="s">
        <v>153</v>
      </c>
      <c r="AB1868" t="s">
        <v>130</v>
      </c>
      <c r="AC1868" t="s">
        <v>16</v>
      </c>
      <c r="AD1868" t="s">
        <v>254</v>
      </c>
      <c r="AE1868" t="s">
        <v>164</v>
      </c>
      <c r="AF1868" t="s">
        <v>358</v>
      </c>
      <c r="AG1868" t="s">
        <v>255</v>
      </c>
      <c r="AH1868" t="s">
        <v>7940</v>
      </c>
      <c r="AI1868" t="s">
        <v>8358</v>
      </c>
      <c r="AJ1868" t="s">
        <v>140</v>
      </c>
      <c r="AK1868" t="s">
        <v>158</v>
      </c>
      <c r="AL1868" t="s">
        <v>134</v>
      </c>
      <c r="AM1868" t="s">
        <v>141</v>
      </c>
      <c r="AN1868" t="s">
        <v>14</v>
      </c>
      <c r="AO1868" t="s">
        <v>136</v>
      </c>
      <c r="AP1868" t="s">
        <v>153</v>
      </c>
      <c r="AQ1868" t="s">
        <v>137</v>
      </c>
      <c r="AR1868" t="s">
        <v>141</v>
      </c>
      <c r="AS1868">
        <v>3</v>
      </c>
      <c r="AT1868" t="s">
        <v>202</v>
      </c>
      <c r="AU1868">
        <v>0</v>
      </c>
      <c r="AV1868" t="s">
        <v>173</v>
      </c>
      <c r="AW1868">
        <v>0</v>
      </c>
      <c r="AX1868" t="s">
        <v>8359</v>
      </c>
      <c r="AY1868" t="s">
        <v>517</v>
      </c>
      <c r="AZ1868" t="s">
        <v>648</v>
      </c>
      <c r="BA1868" t="s">
        <v>648</v>
      </c>
      <c r="BB1868" t="s">
        <v>136</v>
      </c>
    </row>
    <row r="1869" spans="1:54" hidden="1" x14ac:dyDescent="0.25">
      <c r="A1869" t="s">
        <v>172</v>
      </c>
      <c r="B1869">
        <v>10821</v>
      </c>
      <c r="C1869">
        <v>45933</v>
      </c>
      <c r="D1869" t="s">
        <v>16</v>
      </c>
      <c r="E1869">
        <v>5517274</v>
      </c>
      <c r="F1869">
        <v>45931</v>
      </c>
      <c r="G1869">
        <v>3</v>
      </c>
      <c r="H1869" t="s">
        <v>139</v>
      </c>
      <c r="I1869" t="s">
        <v>124</v>
      </c>
      <c r="J1869" s="16">
        <v>45936</v>
      </c>
      <c r="K1869" t="s">
        <v>125</v>
      </c>
      <c r="L1869" t="s">
        <v>126</v>
      </c>
      <c r="M1869">
        <v>3</v>
      </c>
      <c r="N1869" t="s">
        <v>177</v>
      </c>
      <c r="O1869" t="s">
        <v>14</v>
      </c>
      <c r="P1869">
        <v>0</v>
      </c>
      <c r="R1869">
        <v>42.15</v>
      </c>
      <c r="S1869">
        <v>2627.19</v>
      </c>
      <c r="T1869">
        <v>2</v>
      </c>
      <c r="U1869" t="s">
        <v>127</v>
      </c>
      <c r="V1869">
        <v>1</v>
      </c>
      <c r="W1869" t="s">
        <v>363</v>
      </c>
      <c r="X1869" t="s">
        <v>364</v>
      </c>
      <c r="Y1869" t="s">
        <v>364</v>
      </c>
      <c r="Z1869" t="s">
        <v>11788</v>
      </c>
      <c r="AA1869" t="s">
        <v>153</v>
      </c>
      <c r="AB1869" t="s">
        <v>130</v>
      </c>
      <c r="AC1869" t="s">
        <v>16</v>
      </c>
      <c r="AD1869" t="s">
        <v>254</v>
      </c>
      <c r="AE1869" t="s">
        <v>172</v>
      </c>
      <c r="AF1869" t="s">
        <v>174</v>
      </c>
      <c r="AG1869" t="s">
        <v>255</v>
      </c>
      <c r="AH1869" t="s">
        <v>9751</v>
      </c>
      <c r="AI1869" t="s">
        <v>11789</v>
      </c>
      <c r="AJ1869" t="s">
        <v>140</v>
      </c>
      <c r="AK1869" t="s">
        <v>9753</v>
      </c>
      <c r="AL1869" t="s">
        <v>134</v>
      </c>
      <c r="AM1869" t="s">
        <v>141</v>
      </c>
      <c r="AN1869" t="s">
        <v>14</v>
      </c>
      <c r="AO1869" t="s">
        <v>136</v>
      </c>
      <c r="AP1869" t="s">
        <v>153</v>
      </c>
      <c r="AQ1869" t="s">
        <v>137</v>
      </c>
      <c r="AR1869" t="s">
        <v>141</v>
      </c>
      <c r="AS1869">
        <v>3</v>
      </c>
      <c r="AT1869" t="s">
        <v>202</v>
      </c>
      <c r="AU1869">
        <v>0</v>
      </c>
      <c r="AV1869" t="s">
        <v>46</v>
      </c>
      <c r="AW1869">
        <v>0</v>
      </c>
      <c r="AX1869" t="s">
        <v>11790</v>
      </c>
      <c r="AY1869" t="s">
        <v>517</v>
      </c>
      <c r="AZ1869" t="s">
        <v>648</v>
      </c>
      <c r="BA1869" t="s">
        <v>648</v>
      </c>
      <c r="BB1869" t="s">
        <v>136</v>
      </c>
    </row>
    <row r="1870" spans="1:54" hidden="1" x14ac:dyDescent="0.25">
      <c r="A1870" t="s">
        <v>282</v>
      </c>
      <c r="B1870">
        <v>12603</v>
      </c>
      <c r="C1870">
        <v>45932</v>
      </c>
      <c r="D1870" t="s">
        <v>16</v>
      </c>
      <c r="E1870">
        <v>5517926</v>
      </c>
      <c r="F1870">
        <v>45931</v>
      </c>
      <c r="G1870">
        <v>1</v>
      </c>
      <c r="H1870" t="s">
        <v>167</v>
      </c>
      <c r="I1870" t="s">
        <v>124</v>
      </c>
      <c r="J1870" s="16">
        <v>45932</v>
      </c>
      <c r="K1870" t="s">
        <v>125</v>
      </c>
      <c r="L1870" t="s">
        <v>149</v>
      </c>
      <c r="M1870">
        <v>0</v>
      </c>
      <c r="N1870" t="s">
        <v>1840</v>
      </c>
      <c r="O1870" t="s">
        <v>282</v>
      </c>
      <c r="P1870">
        <v>0</v>
      </c>
      <c r="R1870">
        <v>32.33</v>
      </c>
      <c r="S1870">
        <v>2261.96</v>
      </c>
      <c r="T1870">
        <v>1</v>
      </c>
      <c r="U1870" t="s">
        <v>127</v>
      </c>
      <c r="V1870">
        <v>1</v>
      </c>
      <c r="W1870" t="s">
        <v>315</v>
      </c>
      <c r="X1870" t="s">
        <v>315</v>
      </c>
      <c r="Y1870" t="s">
        <v>315</v>
      </c>
      <c r="Z1870" t="s">
        <v>5876</v>
      </c>
      <c r="AA1870" t="s">
        <v>129</v>
      </c>
      <c r="AB1870" t="s">
        <v>173</v>
      </c>
      <c r="AC1870" t="s">
        <v>2358</v>
      </c>
      <c r="AD1870" t="s">
        <v>254</v>
      </c>
      <c r="AE1870" t="s">
        <v>282</v>
      </c>
      <c r="AF1870" t="s">
        <v>1250</v>
      </c>
      <c r="AG1870" t="s">
        <v>1097</v>
      </c>
      <c r="AH1870" t="s">
        <v>4769</v>
      </c>
      <c r="AI1870" t="s">
        <v>5877</v>
      </c>
      <c r="AJ1870" t="s">
        <v>167</v>
      </c>
      <c r="AK1870" t="s">
        <v>5878</v>
      </c>
      <c r="AL1870" t="s">
        <v>134</v>
      </c>
      <c r="AM1870" t="s">
        <v>168</v>
      </c>
      <c r="AN1870" t="s">
        <v>16</v>
      </c>
      <c r="AO1870" t="s">
        <v>173</v>
      </c>
      <c r="AP1870" t="s">
        <v>129</v>
      </c>
      <c r="AQ1870" t="s">
        <v>137</v>
      </c>
      <c r="AR1870" t="s">
        <v>168</v>
      </c>
      <c r="AS1870">
        <v>0</v>
      </c>
      <c r="AT1870" t="s">
        <v>202</v>
      </c>
      <c r="AU1870">
        <v>0</v>
      </c>
      <c r="AV1870" t="s">
        <v>60</v>
      </c>
      <c r="AW1870">
        <v>0</v>
      </c>
      <c r="AX1870" t="s">
        <v>5879</v>
      </c>
      <c r="AY1870" t="s">
        <v>481</v>
      </c>
      <c r="AZ1870" t="s">
        <v>648</v>
      </c>
      <c r="BA1870" t="s">
        <v>649</v>
      </c>
      <c r="BB1870" t="s">
        <v>746</v>
      </c>
    </row>
    <row r="1871" spans="1:54" hidden="1" x14ac:dyDescent="0.25">
      <c r="A1871" t="s">
        <v>9</v>
      </c>
      <c r="B1871">
        <v>42834</v>
      </c>
      <c r="C1871">
        <v>45932</v>
      </c>
      <c r="D1871" t="s">
        <v>16</v>
      </c>
      <c r="E1871">
        <v>5518730</v>
      </c>
      <c r="F1871">
        <v>45932</v>
      </c>
      <c r="G1871">
        <v>3</v>
      </c>
      <c r="H1871" t="s">
        <v>139</v>
      </c>
      <c r="I1871" t="s">
        <v>124</v>
      </c>
      <c r="J1871" s="16">
        <v>45936</v>
      </c>
      <c r="K1871" t="s">
        <v>125</v>
      </c>
      <c r="L1871" t="s">
        <v>149</v>
      </c>
      <c r="M1871">
        <v>4</v>
      </c>
      <c r="N1871" t="s">
        <v>787</v>
      </c>
      <c r="O1871" t="s">
        <v>16</v>
      </c>
      <c r="P1871">
        <v>0</v>
      </c>
      <c r="R1871">
        <v>246.44</v>
      </c>
      <c r="S1871">
        <v>1990.2</v>
      </c>
      <c r="T1871">
        <v>4</v>
      </c>
      <c r="U1871" t="s">
        <v>127</v>
      </c>
      <c r="V1871">
        <v>1</v>
      </c>
      <c r="W1871" t="s">
        <v>5838</v>
      </c>
      <c r="X1871" t="s">
        <v>5838</v>
      </c>
      <c r="Y1871" t="s">
        <v>5838</v>
      </c>
      <c r="Z1871" t="s">
        <v>11791</v>
      </c>
      <c r="AA1871" t="s">
        <v>129</v>
      </c>
      <c r="AB1871" t="s">
        <v>130</v>
      </c>
      <c r="AC1871" t="s">
        <v>16</v>
      </c>
      <c r="AD1871" t="s">
        <v>260</v>
      </c>
      <c r="AE1871" t="s">
        <v>192</v>
      </c>
      <c r="AF1871" t="s">
        <v>356</v>
      </c>
      <c r="AG1871" t="s">
        <v>252</v>
      </c>
      <c r="AH1871" t="s">
        <v>6659</v>
      </c>
      <c r="AI1871" t="s">
        <v>11792</v>
      </c>
      <c r="AJ1871" t="s">
        <v>140</v>
      </c>
      <c r="AK1871" t="s">
        <v>158</v>
      </c>
      <c r="AL1871" t="s">
        <v>134</v>
      </c>
      <c r="AM1871" t="s">
        <v>141</v>
      </c>
      <c r="AN1871" t="s">
        <v>16</v>
      </c>
      <c r="AO1871" t="s">
        <v>136</v>
      </c>
      <c r="AP1871" t="s">
        <v>155</v>
      </c>
      <c r="AQ1871" t="s">
        <v>137</v>
      </c>
      <c r="AR1871" t="s">
        <v>141</v>
      </c>
      <c r="AS1871">
        <v>4</v>
      </c>
      <c r="AT1871" t="s">
        <v>142</v>
      </c>
      <c r="AU1871">
        <v>0</v>
      </c>
      <c r="AV1871" t="s">
        <v>69</v>
      </c>
      <c r="AW1871">
        <v>0</v>
      </c>
      <c r="AX1871" t="s">
        <v>11793</v>
      </c>
      <c r="AY1871" t="s">
        <v>57</v>
      </c>
      <c r="AZ1871" t="s">
        <v>648</v>
      </c>
      <c r="BA1871" t="s">
        <v>649</v>
      </c>
      <c r="BB1871" t="s">
        <v>136</v>
      </c>
    </row>
    <row r="1872" spans="1:54" hidden="1" x14ac:dyDescent="0.25">
      <c r="A1872" t="s">
        <v>27</v>
      </c>
      <c r="B1872">
        <v>66656</v>
      </c>
      <c r="C1872">
        <v>45934</v>
      </c>
      <c r="D1872" t="s">
        <v>16</v>
      </c>
      <c r="E1872">
        <v>5519133</v>
      </c>
      <c r="F1872">
        <v>45932</v>
      </c>
      <c r="G1872">
        <v>3</v>
      </c>
      <c r="H1872" t="s">
        <v>139</v>
      </c>
      <c r="I1872" t="s">
        <v>124</v>
      </c>
      <c r="J1872" s="16">
        <v>45936</v>
      </c>
      <c r="K1872" t="s">
        <v>125</v>
      </c>
      <c r="L1872" t="s">
        <v>126</v>
      </c>
      <c r="M1872">
        <v>2</v>
      </c>
      <c r="N1872" t="s">
        <v>3902</v>
      </c>
      <c r="O1872" t="s">
        <v>16</v>
      </c>
      <c r="P1872">
        <v>0</v>
      </c>
      <c r="R1872">
        <v>572.30999999999995</v>
      </c>
      <c r="S1872">
        <v>15166.82</v>
      </c>
      <c r="T1872">
        <v>56</v>
      </c>
      <c r="U1872" t="s">
        <v>127</v>
      </c>
      <c r="V1872">
        <v>2</v>
      </c>
      <c r="W1872" t="s">
        <v>2397</v>
      </c>
      <c r="X1872" t="s">
        <v>2398</v>
      </c>
      <c r="Y1872" t="s">
        <v>2398</v>
      </c>
      <c r="Z1872" t="s">
        <v>11794</v>
      </c>
      <c r="AA1872" t="s">
        <v>129</v>
      </c>
      <c r="AB1872" t="s">
        <v>130</v>
      </c>
      <c r="AC1872" t="s">
        <v>16</v>
      </c>
      <c r="AD1872" t="s">
        <v>423</v>
      </c>
      <c r="AE1872" t="s">
        <v>27</v>
      </c>
      <c r="AF1872" t="s">
        <v>9745</v>
      </c>
      <c r="AG1872" t="s">
        <v>325</v>
      </c>
      <c r="AH1872" t="s">
        <v>11795</v>
      </c>
      <c r="AI1872" t="s">
        <v>11796</v>
      </c>
      <c r="AJ1872" t="s">
        <v>140</v>
      </c>
      <c r="AL1872" t="s">
        <v>134</v>
      </c>
      <c r="AM1872" t="s">
        <v>141</v>
      </c>
      <c r="AN1872" t="s">
        <v>16</v>
      </c>
      <c r="AO1872" t="s">
        <v>136</v>
      </c>
      <c r="AP1872" t="s">
        <v>155</v>
      </c>
      <c r="AQ1872" t="s">
        <v>137</v>
      </c>
      <c r="AR1872" t="s">
        <v>141</v>
      </c>
      <c r="AS1872">
        <v>2</v>
      </c>
      <c r="AT1872" t="s">
        <v>142</v>
      </c>
      <c r="AU1872">
        <v>0</v>
      </c>
      <c r="AV1872" t="s">
        <v>3905</v>
      </c>
      <c r="AW1872">
        <v>0</v>
      </c>
      <c r="AX1872" t="s">
        <v>11797</v>
      </c>
      <c r="AY1872" t="s">
        <v>59</v>
      </c>
      <c r="AZ1872" t="s">
        <v>648</v>
      </c>
      <c r="BA1872" t="s">
        <v>648</v>
      </c>
      <c r="BB1872" t="s">
        <v>136</v>
      </c>
    </row>
    <row r="1873" spans="1:54" hidden="1" x14ac:dyDescent="0.25">
      <c r="A1873" t="s">
        <v>1</v>
      </c>
      <c r="B1873">
        <v>162659</v>
      </c>
      <c r="C1873">
        <v>45936</v>
      </c>
      <c r="D1873" t="s">
        <v>16</v>
      </c>
      <c r="E1873">
        <v>5521027</v>
      </c>
      <c r="F1873">
        <v>45933</v>
      </c>
      <c r="G1873">
        <v>3</v>
      </c>
      <c r="H1873" t="s">
        <v>139</v>
      </c>
      <c r="I1873" t="s">
        <v>124</v>
      </c>
      <c r="J1873" s="16">
        <v>45936</v>
      </c>
      <c r="K1873" t="s">
        <v>125</v>
      </c>
      <c r="L1873" t="s">
        <v>149</v>
      </c>
      <c r="M1873">
        <v>0</v>
      </c>
      <c r="N1873" t="s">
        <v>1509</v>
      </c>
      <c r="O1873" t="s">
        <v>16</v>
      </c>
      <c r="P1873">
        <v>0</v>
      </c>
      <c r="R1873">
        <v>272.14999999999998</v>
      </c>
      <c r="S1873">
        <v>11395.44</v>
      </c>
      <c r="T1873">
        <v>65</v>
      </c>
      <c r="U1873" t="s">
        <v>127</v>
      </c>
      <c r="V1873">
        <v>10</v>
      </c>
      <c r="W1873" t="s">
        <v>1283</v>
      </c>
      <c r="X1873" t="s">
        <v>1284</v>
      </c>
      <c r="Y1873" t="s">
        <v>1284</v>
      </c>
      <c r="Z1873" t="s">
        <v>11798</v>
      </c>
      <c r="AA1873" t="s">
        <v>129</v>
      </c>
      <c r="AB1873" t="s">
        <v>130</v>
      </c>
      <c r="AC1873" t="s">
        <v>16</v>
      </c>
      <c r="AD1873" t="s">
        <v>254</v>
      </c>
      <c r="AE1873" t="s">
        <v>1</v>
      </c>
      <c r="AF1873" t="s">
        <v>1639</v>
      </c>
      <c r="AG1873" t="s">
        <v>993</v>
      </c>
      <c r="AH1873" t="s">
        <v>10327</v>
      </c>
      <c r="AI1873" t="s">
        <v>11799</v>
      </c>
      <c r="AJ1873" t="s">
        <v>140</v>
      </c>
      <c r="AK1873" t="s">
        <v>7578</v>
      </c>
      <c r="AL1873" t="s">
        <v>134</v>
      </c>
      <c r="AM1873" t="s">
        <v>141</v>
      </c>
      <c r="AN1873" t="s">
        <v>16</v>
      </c>
      <c r="AO1873" t="s">
        <v>136</v>
      </c>
      <c r="AP1873" t="s">
        <v>161</v>
      </c>
      <c r="AQ1873" t="s">
        <v>137</v>
      </c>
      <c r="AR1873" t="s">
        <v>141</v>
      </c>
      <c r="AS1873">
        <v>0</v>
      </c>
      <c r="AT1873" t="s">
        <v>147</v>
      </c>
      <c r="AU1873">
        <v>0</v>
      </c>
      <c r="AV1873" t="s">
        <v>57</v>
      </c>
      <c r="AW1873">
        <v>0</v>
      </c>
      <c r="AX1873" t="s">
        <v>11800</v>
      </c>
      <c r="AY1873" t="s">
        <v>57</v>
      </c>
      <c r="AZ1873" t="s">
        <v>648</v>
      </c>
      <c r="BA1873" t="s">
        <v>649</v>
      </c>
      <c r="BB1873" t="s">
        <v>136</v>
      </c>
    </row>
    <row r="1874" spans="1:54" hidden="1" x14ac:dyDescent="0.25">
      <c r="A1874" t="s">
        <v>30</v>
      </c>
      <c r="B1874">
        <v>58169</v>
      </c>
      <c r="C1874">
        <v>45936</v>
      </c>
      <c r="D1874" t="s">
        <v>16</v>
      </c>
      <c r="E1874">
        <v>5521842</v>
      </c>
      <c r="F1874">
        <v>45933</v>
      </c>
      <c r="G1874">
        <v>3</v>
      </c>
      <c r="H1874" t="s">
        <v>139</v>
      </c>
      <c r="I1874" t="s">
        <v>124</v>
      </c>
      <c r="J1874" s="16">
        <v>45936</v>
      </c>
      <c r="K1874" t="s">
        <v>125</v>
      </c>
      <c r="L1874" t="s">
        <v>149</v>
      </c>
      <c r="M1874">
        <v>0</v>
      </c>
      <c r="N1874" t="s">
        <v>1509</v>
      </c>
      <c r="O1874" t="s">
        <v>30</v>
      </c>
      <c r="P1874">
        <v>0</v>
      </c>
      <c r="R1874">
        <v>60.98</v>
      </c>
      <c r="S1874">
        <v>2476.3200000000002</v>
      </c>
      <c r="T1874">
        <v>2</v>
      </c>
      <c r="U1874" t="s">
        <v>127</v>
      </c>
      <c r="V1874">
        <v>1</v>
      </c>
      <c r="W1874" t="s">
        <v>404</v>
      </c>
      <c r="X1874" t="s">
        <v>1487</v>
      </c>
      <c r="Y1874" t="s">
        <v>1487</v>
      </c>
      <c r="Z1874" t="s">
        <v>11801</v>
      </c>
      <c r="AA1874" t="s">
        <v>161</v>
      </c>
      <c r="AB1874" t="s">
        <v>130</v>
      </c>
      <c r="AC1874" t="s">
        <v>16</v>
      </c>
      <c r="AD1874" t="s">
        <v>254</v>
      </c>
      <c r="AE1874" t="s">
        <v>1463</v>
      </c>
      <c r="AF1874" t="s">
        <v>11802</v>
      </c>
      <c r="AG1874" t="s">
        <v>993</v>
      </c>
      <c r="AH1874" t="s">
        <v>11803</v>
      </c>
      <c r="AI1874" t="s">
        <v>11804</v>
      </c>
      <c r="AJ1874" t="s">
        <v>140</v>
      </c>
      <c r="AK1874" t="s">
        <v>11805</v>
      </c>
      <c r="AL1874" t="s">
        <v>134</v>
      </c>
      <c r="AM1874" t="s">
        <v>141</v>
      </c>
      <c r="AN1874" t="s">
        <v>30</v>
      </c>
      <c r="AO1874" t="s">
        <v>136</v>
      </c>
      <c r="AP1874" t="s">
        <v>161</v>
      </c>
      <c r="AQ1874" t="s">
        <v>137</v>
      </c>
      <c r="AR1874" t="s">
        <v>141</v>
      </c>
      <c r="AS1874">
        <v>0</v>
      </c>
      <c r="AT1874" t="s">
        <v>147</v>
      </c>
      <c r="AU1874">
        <v>0</v>
      </c>
      <c r="AV1874" t="s">
        <v>57</v>
      </c>
      <c r="AW1874">
        <v>0</v>
      </c>
      <c r="AX1874" t="s">
        <v>11806</v>
      </c>
      <c r="AY1874" t="s">
        <v>73</v>
      </c>
      <c r="AZ1874" t="s">
        <v>648</v>
      </c>
      <c r="BA1874" t="s">
        <v>648</v>
      </c>
      <c r="BB1874" t="s">
        <v>136</v>
      </c>
    </row>
    <row r="1875" spans="1:54" hidden="1" x14ac:dyDescent="0.25">
      <c r="A1875" t="s">
        <v>18</v>
      </c>
      <c r="B1875">
        <v>16457</v>
      </c>
      <c r="C1875">
        <v>45902</v>
      </c>
      <c r="D1875" t="s">
        <v>18</v>
      </c>
      <c r="E1875">
        <v>1251922</v>
      </c>
      <c r="F1875">
        <v>45898</v>
      </c>
      <c r="G1875">
        <v>4</v>
      </c>
      <c r="H1875" t="s">
        <v>145</v>
      </c>
      <c r="I1875" t="s">
        <v>124</v>
      </c>
      <c r="J1875" s="16">
        <v>45932</v>
      </c>
      <c r="K1875" t="s">
        <v>125</v>
      </c>
      <c r="L1875" t="s">
        <v>126</v>
      </c>
      <c r="M1875">
        <v>30</v>
      </c>
      <c r="N1875" t="s">
        <v>3910</v>
      </c>
      <c r="O1875" t="s">
        <v>231</v>
      </c>
      <c r="P1875">
        <v>0</v>
      </c>
      <c r="R1875">
        <v>1.1399999999999999</v>
      </c>
      <c r="S1875">
        <v>439.9</v>
      </c>
      <c r="T1875">
        <v>2</v>
      </c>
      <c r="U1875" t="s">
        <v>186</v>
      </c>
      <c r="V1875">
        <v>2</v>
      </c>
      <c r="W1875" t="s">
        <v>1001</v>
      </c>
      <c r="X1875" t="s">
        <v>1001</v>
      </c>
      <c r="Y1875" t="s">
        <v>1002</v>
      </c>
      <c r="Z1875" t="s">
        <v>457</v>
      </c>
      <c r="AA1875" t="s">
        <v>201</v>
      </c>
      <c r="AB1875" t="s">
        <v>173</v>
      </c>
      <c r="AC1875" t="s">
        <v>10</v>
      </c>
      <c r="AE1875" t="s">
        <v>231</v>
      </c>
      <c r="AF1875" t="s">
        <v>151</v>
      </c>
      <c r="AG1875" t="s">
        <v>1003</v>
      </c>
      <c r="AI1875" t="s">
        <v>5136</v>
      </c>
      <c r="AJ1875" t="s">
        <v>146</v>
      </c>
      <c r="AK1875" t="s">
        <v>5137</v>
      </c>
      <c r="AL1875" t="s">
        <v>134</v>
      </c>
      <c r="AM1875" t="s">
        <v>141</v>
      </c>
      <c r="AN1875" t="s">
        <v>18</v>
      </c>
      <c r="AO1875" t="s">
        <v>173</v>
      </c>
      <c r="AP1875" t="s">
        <v>201</v>
      </c>
      <c r="AQ1875" t="s">
        <v>198</v>
      </c>
      <c r="AR1875" t="s">
        <v>141</v>
      </c>
      <c r="AS1875">
        <v>30</v>
      </c>
      <c r="AT1875" t="s">
        <v>147</v>
      </c>
      <c r="AU1875">
        <v>3</v>
      </c>
      <c r="AV1875" t="s">
        <v>66</v>
      </c>
      <c r="AW1875">
        <v>0</v>
      </c>
      <c r="AX1875" t="s">
        <v>5138</v>
      </c>
      <c r="AY1875" t="s">
        <v>517</v>
      </c>
      <c r="AZ1875" t="s">
        <v>648</v>
      </c>
      <c r="BA1875" t="s">
        <v>648</v>
      </c>
      <c r="BB1875" t="s">
        <v>749</v>
      </c>
    </row>
    <row r="1876" spans="1:54" hidden="1" x14ac:dyDescent="0.25">
      <c r="A1876" t="s">
        <v>14</v>
      </c>
      <c r="B1876">
        <v>208282</v>
      </c>
      <c r="C1876">
        <v>45916</v>
      </c>
      <c r="D1876" t="s">
        <v>18</v>
      </c>
      <c r="E1876">
        <v>1255245</v>
      </c>
      <c r="F1876">
        <v>45912</v>
      </c>
      <c r="G1876">
        <v>3</v>
      </c>
      <c r="H1876" t="s">
        <v>139</v>
      </c>
      <c r="I1876" t="s">
        <v>124</v>
      </c>
      <c r="J1876" s="16">
        <v>45932</v>
      </c>
      <c r="K1876" t="s">
        <v>125</v>
      </c>
      <c r="L1876" t="s">
        <v>126</v>
      </c>
      <c r="M1876">
        <v>16</v>
      </c>
      <c r="N1876" t="s">
        <v>1413</v>
      </c>
      <c r="O1876" t="s">
        <v>18</v>
      </c>
      <c r="P1876">
        <v>0</v>
      </c>
      <c r="R1876">
        <v>205.13</v>
      </c>
      <c r="S1876">
        <v>2219.36</v>
      </c>
      <c r="T1876">
        <v>4</v>
      </c>
      <c r="U1876" t="s">
        <v>127</v>
      </c>
      <c r="V1876">
        <v>1</v>
      </c>
      <c r="W1876" t="s">
        <v>1247</v>
      </c>
      <c r="X1876" t="s">
        <v>1248</v>
      </c>
      <c r="Y1876" t="s">
        <v>1248</v>
      </c>
      <c r="Z1876" t="s">
        <v>5292</v>
      </c>
      <c r="AA1876" t="s">
        <v>201</v>
      </c>
      <c r="AB1876" t="s">
        <v>130</v>
      </c>
      <c r="AC1876" t="s">
        <v>18</v>
      </c>
      <c r="AD1876" t="s">
        <v>233</v>
      </c>
      <c r="AE1876" t="s">
        <v>170</v>
      </c>
      <c r="AF1876" t="s">
        <v>1774</v>
      </c>
      <c r="AG1876" t="s">
        <v>256</v>
      </c>
      <c r="AH1876" t="s">
        <v>5293</v>
      </c>
      <c r="AI1876" t="s">
        <v>5294</v>
      </c>
      <c r="AJ1876" t="s">
        <v>140</v>
      </c>
      <c r="AL1876" t="s">
        <v>134</v>
      </c>
      <c r="AM1876" t="s">
        <v>141</v>
      </c>
      <c r="AN1876" t="s">
        <v>18</v>
      </c>
      <c r="AO1876" t="s">
        <v>136</v>
      </c>
      <c r="AP1876" t="s">
        <v>153</v>
      </c>
      <c r="AQ1876" t="s">
        <v>198</v>
      </c>
      <c r="AR1876" t="s">
        <v>141</v>
      </c>
      <c r="AS1876">
        <v>16</v>
      </c>
      <c r="AT1876" t="s">
        <v>147</v>
      </c>
      <c r="AU1876">
        <v>3</v>
      </c>
      <c r="AV1876" t="s">
        <v>173</v>
      </c>
      <c r="AW1876">
        <v>0</v>
      </c>
      <c r="AX1876" t="s">
        <v>5295</v>
      </c>
      <c r="AY1876" t="s">
        <v>517</v>
      </c>
      <c r="AZ1876" t="s">
        <v>648</v>
      </c>
      <c r="BA1876" t="s">
        <v>648</v>
      </c>
      <c r="BB1876" t="s">
        <v>136</v>
      </c>
    </row>
    <row r="1877" spans="1:54" hidden="1" x14ac:dyDescent="0.25">
      <c r="A1877" t="s">
        <v>1</v>
      </c>
      <c r="B1877">
        <v>162498</v>
      </c>
      <c r="C1877">
        <v>45932</v>
      </c>
      <c r="D1877" t="s">
        <v>18</v>
      </c>
      <c r="E1877">
        <v>1258325</v>
      </c>
      <c r="F1877">
        <v>45924</v>
      </c>
      <c r="G1877">
        <v>3</v>
      </c>
      <c r="H1877" t="s">
        <v>139</v>
      </c>
      <c r="I1877" t="s">
        <v>124</v>
      </c>
      <c r="J1877" s="16">
        <v>45933</v>
      </c>
      <c r="K1877" t="s">
        <v>125</v>
      </c>
      <c r="L1877" t="s">
        <v>126</v>
      </c>
      <c r="M1877">
        <v>1</v>
      </c>
      <c r="N1877" t="s">
        <v>2204</v>
      </c>
      <c r="O1877" t="s">
        <v>1</v>
      </c>
      <c r="P1877">
        <v>0</v>
      </c>
      <c r="R1877">
        <v>88.69</v>
      </c>
      <c r="S1877">
        <v>2050.2600000000002</v>
      </c>
      <c r="T1877">
        <v>11</v>
      </c>
      <c r="U1877" t="s">
        <v>186</v>
      </c>
      <c r="V1877">
        <v>0</v>
      </c>
      <c r="W1877" t="s">
        <v>7158</v>
      </c>
      <c r="X1877" t="s">
        <v>7158</v>
      </c>
      <c r="Y1877" t="s">
        <v>7158</v>
      </c>
      <c r="Z1877" t="s">
        <v>7594</v>
      </c>
      <c r="AA1877" t="s">
        <v>161</v>
      </c>
      <c r="AB1877" t="s">
        <v>130</v>
      </c>
      <c r="AC1877" t="s">
        <v>18</v>
      </c>
      <c r="AD1877" t="s">
        <v>233</v>
      </c>
      <c r="AE1877" t="s">
        <v>1</v>
      </c>
      <c r="AF1877" t="s">
        <v>3826</v>
      </c>
      <c r="AG1877" t="s">
        <v>7160</v>
      </c>
      <c r="AH1877" t="s">
        <v>2774</v>
      </c>
      <c r="AI1877" t="s">
        <v>7595</v>
      </c>
      <c r="AJ1877" t="s">
        <v>140</v>
      </c>
      <c r="AK1877" t="s">
        <v>7596</v>
      </c>
      <c r="AL1877" t="s">
        <v>134</v>
      </c>
      <c r="AM1877" t="s">
        <v>141</v>
      </c>
      <c r="AN1877" t="s">
        <v>1</v>
      </c>
      <c r="AO1877" t="s">
        <v>136</v>
      </c>
      <c r="AP1877" t="s">
        <v>161</v>
      </c>
      <c r="AQ1877" t="s">
        <v>137</v>
      </c>
      <c r="AR1877" t="s">
        <v>141</v>
      </c>
      <c r="AS1877">
        <v>1</v>
      </c>
      <c r="AT1877" t="s">
        <v>202</v>
      </c>
      <c r="AU1877">
        <v>0</v>
      </c>
      <c r="AV1877" t="s">
        <v>39</v>
      </c>
      <c r="AW1877">
        <v>0</v>
      </c>
      <c r="AX1877" t="s">
        <v>7597</v>
      </c>
      <c r="AY1877" t="s">
        <v>517</v>
      </c>
      <c r="AZ1877" t="s">
        <v>648</v>
      </c>
      <c r="BA1877" t="s">
        <v>648</v>
      </c>
      <c r="BB1877" t="s">
        <v>136</v>
      </c>
    </row>
    <row r="1878" spans="1:54" hidden="1" x14ac:dyDescent="0.25">
      <c r="A1878" t="s">
        <v>15</v>
      </c>
      <c r="B1878">
        <v>108430</v>
      </c>
      <c r="C1878">
        <v>45933</v>
      </c>
      <c r="D1878" t="s">
        <v>18</v>
      </c>
      <c r="E1878">
        <v>1259408</v>
      </c>
      <c r="F1878">
        <v>45929</v>
      </c>
      <c r="G1878">
        <v>1</v>
      </c>
      <c r="H1878" t="s">
        <v>167</v>
      </c>
      <c r="I1878" t="s">
        <v>148</v>
      </c>
      <c r="J1878" s="16">
        <v>45937</v>
      </c>
      <c r="K1878" t="s">
        <v>125</v>
      </c>
      <c r="L1878" t="s">
        <v>126</v>
      </c>
      <c r="M1878">
        <v>4</v>
      </c>
      <c r="N1878" t="s">
        <v>274</v>
      </c>
      <c r="O1878" t="s">
        <v>18</v>
      </c>
      <c r="P1878">
        <v>0</v>
      </c>
      <c r="R1878">
        <v>113.88</v>
      </c>
      <c r="S1878">
        <v>84.7</v>
      </c>
      <c r="T1878">
        <v>1</v>
      </c>
      <c r="U1878" t="s">
        <v>127</v>
      </c>
      <c r="V1878">
        <v>1</v>
      </c>
      <c r="W1878" t="s">
        <v>2779</v>
      </c>
      <c r="X1878" t="s">
        <v>2779</v>
      </c>
      <c r="Y1878" t="s">
        <v>11807</v>
      </c>
      <c r="Z1878" t="s">
        <v>2779</v>
      </c>
      <c r="AA1878" t="s">
        <v>201</v>
      </c>
      <c r="AB1878" t="s">
        <v>130</v>
      </c>
      <c r="AC1878" t="s">
        <v>15</v>
      </c>
      <c r="AD1878" t="s">
        <v>1362</v>
      </c>
      <c r="AE1878" t="s">
        <v>15</v>
      </c>
      <c r="AF1878" t="s">
        <v>7250</v>
      </c>
      <c r="AG1878" t="s">
        <v>351</v>
      </c>
      <c r="AH1878" t="s">
        <v>11808</v>
      </c>
      <c r="AI1878" t="s">
        <v>11809</v>
      </c>
      <c r="AJ1878" t="s">
        <v>167</v>
      </c>
      <c r="AK1878" t="s">
        <v>158</v>
      </c>
      <c r="AL1878" t="s">
        <v>134</v>
      </c>
      <c r="AM1878" t="s">
        <v>168</v>
      </c>
      <c r="AN1878" t="s">
        <v>18</v>
      </c>
      <c r="AO1878" t="s">
        <v>136</v>
      </c>
      <c r="AP1878" t="s">
        <v>153</v>
      </c>
      <c r="AQ1878" t="s">
        <v>198</v>
      </c>
      <c r="AR1878" t="s">
        <v>168</v>
      </c>
      <c r="AS1878">
        <v>4</v>
      </c>
      <c r="AT1878" t="s">
        <v>144</v>
      </c>
      <c r="AU1878">
        <v>0</v>
      </c>
      <c r="AV1878" t="s">
        <v>493</v>
      </c>
      <c r="AW1878">
        <v>0</v>
      </c>
      <c r="AX1878" t="s">
        <v>11810</v>
      </c>
      <c r="AY1878" t="s">
        <v>517</v>
      </c>
      <c r="AZ1878" t="s">
        <v>648</v>
      </c>
      <c r="BA1878" t="s">
        <v>648</v>
      </c>
      <c r="BB1878" t="s">
        <v>136</v>
      </c>
    </row>
    <row r="1879" spans="1:54" hidden="1" x14ac:dyDescent="0.25">
      <c r="A1879" t="s">
        <v>14</v>
      </c>
      <c r="B1879">
        <v>208709</v>
      </c>
      <c r="C1879">
        <v>45932</v>
      </c>
      <c r="D1879" t="s">
        <v>18</v>
      </c>
      <c r="E1879">
        <v>1259616</v>
      </c>
      <c r="F1879">
        <v>45930</v>
      </c>
      <c r="G1879">
        <v>4</v>
      </c>
      <c r="H1879" t="s">
        <v>145</v>
      </c>
      <c r="I1879" t="s">
        <v>124</v>
      </c>
      <c r="J1879" s="16">
        <v>45936</v>
      </c>
      <c r="K1879" t="s">
        <v>125</v>
      </c>
      <c r="L1879" t="s">
        <v>126</v>
      </c>
      <c r="M1879">
        <v>4</v>
      </c>
      <c r="N1879" t="s">
        <v>1121</v>
      </c>
      <c r="O1879" t="s">
        <v>18</v>
      </c>
      <c r="P1879">
        <v>0</v>
      </c>
      <c r="R1879">
        <v>53.93</v>
      </c>
      <c r="S1879">
        <v>1656.28</v>
      </c>
      <c r="T1879">
        <v>7</v>
      </c>
      <c r="U1879" t="s">
        <v>127</v>
      </c>
      <c r="V1879">
        <v>7</v>
      </c>
      <c r="W1879" t="s">
        <v>1422</v>
      </c>
      <c r="X1879" t="s">
        <v>1423</v>
      </c>
      <c r="Y1879" t="s">
        <v>1423</v>
      </c>
      <c r="Z1879" t="s">
        <v>1423</v>
      </c>
      <c r="AA1879" t="s">
        <v>201</v>
      </c>
      <c r="AB1879" t="s">
        <v>130</v>
      </c>
      <c r="AC1879" t="s">
        <v>18</v>
      </c>
      <c r="AD1879" t="s">
        <v>233</v>
      </c>
      <c r="AE1879" t="s">
        <v>14</v>
      </c>
      <c r="AF1879" t="s">
        <v>2976</v>
      </c>
      <c r="AG1879" t="s">
        <v>197</v>
      </c>
      <c r="AH1879" t="s">
        <v>11585</v>
      </c>
      <c r="AI1879" t="s">
        <v>11811</v>
      </c>
      <c r="AJ1879" t="s">
        <v>187</v>
      </c>
      <c r="AK1879" t="s">
        <v>11812</v>
      </c>
      <c r="AL1879" t="s">
        <v>134</v>
      </c>
      <c r="AM1879" t="s">
        <v>141</v>
      </c>
      <c r="AN1879" t="s">
        <v>18</v>
      </c>
      <c r="AO1879" t="s">
        <v>136</v>
      </c>
      <c r="AP1879" t="s">
        <v>153</v>
      </c>
      <c r="AQ1879" t="s">
        <v>198</v>
      </c>
      <c r="AR1879" t="s">
        <v>141</v>
      </c>
      <c r="AS1879">
        <v>4</v>
      </c>
      <c r="AT1879" t="s">
        <v>169</v>
      </c>
      <c r="AU1879">
        <v>0</v>
      </c>
      <c r="AV1879" t="s">
        <v>53</v>
      </c>
      <c r="AW1879">
        <v>0</v>
      </c>
      <c r="AX1879" t="s">
        <v>11813</v>
      </c>
      <c r="AY1879" t="s">
        <v>517</v>
      </c>
      <c r="AZ1879" t="s">
        <v>648</v>
      </c>
      <c r="BA1879" t="s">
        <v>648</v>
      </c>
      <c r="BB1879" t="s">
        <v>136</v>
      </c>
    </row>
    <row r="1880" spans="1:54" hidden="1" x14ac:dyDescent="0.25">
      <c r="A1880" t="s">
        <v>14</v>
      </c>
      <c r="B1880">
        <v>208706</v>
      </c>
      <c r="C1880">
        <v>45932</v>
      </c>
      <c r="D1880" t="s">
        <v>18</v>
      </c>
      <c r="E1880">
        <v>1259669</v>
      </c>
      <c r="F1880">
        <v>45930</v>
      </c>
      <c r="G1880">
        <v>4</v>
      </c>
      <c r="H1880" t="s">
        <v>145</v>
      </c>
      <c r="I1880" t="s">
        <v>124</v>
      </c>
      <c r="J1880" s="16">
        <v>45937</v>
      </c>
      <c r="K1880" t="s">
        <v>125</v>
      </c>
      <c r="L1880" t="s">
        <v>149</v>
      </c>
      <c r="M1880">
        <v>5</v>
      </c>
      <c r="N1880" t="s">
        <v>3910</v>
      </c>
      <c r="O1880" t="s">
        <v>231</v>
      </c>
      <c r="P1880">
        <v>0</v>
      </c>
      <c r="R1880">
        <v>866.52</v>
      </c>
      <c r="S1880">
        <v>26846</v>
      </c>
      <c r="T1880">
        <v>11</v>
      </c>
      <c r="U1880" t="s">
        <v>127</v>
      </c>
      <c r="V1880">
        <v>11</v>
      </c>
      <c r="W1880" t="s">
        <v>2184</v>
      </c>
      <c r="X1880" t="s">
        <v>2185</v>
      </c>
      <c r="Y1880" t="s">
        <v>2185</v>
      </c>
      <c r="Z1880" t="s">
        <v>11814</v>
      </c>
      <c r="AA1880" t="s">
        <v>201</v>
      </c>
      <c r="AB1880" t="s">
        <v>173</v>
      </c>
      <c r="AC1880" t="s">
        <v>18</v>
      </c>
      <c r="AD1880" t="s">
        <v>233</v>
      </c>
      <c r="AE1880" t="s">
        <v>1289</v>
      </c>
      <c r="AF1880" t="s">
        <v>1929</v>
      </c>
      <c r="AG1880" t="s">
        <v>2187</v>
      </c>
      <c r="AH1880" t="s">
        <v>8797</v>
      </c>
      <c r="AI1880" t="s">
        <v>11815</v>
      </c>
      <c r="AJ1880" t="s">
        <v>146</v>
      </c>
      <c r="AK1880" t="s">
        <v>11816</v>
      </c>
      <c r="AL1880" t="s">
        <v>134</v>
      </c>
      <c r="AM1880" t="s">
        <v>141</v>
      </c>
      <c r="AN1880" t="s">
        <v>18</v>
      </c>
      <c r="AO1880" t="s">
        <v>173</v>
      </c>
      <c r="AP1880" t="s">
        <v>153</v>
      </c>
      <c r="AQ1880" t="s">
        <v>198</v>
      </c>
      <c r="AR1880" t="s">
        <v>141</v>
      </c>
      <c r="AS1880">
        <v>5</v>
      </c>
      <c r="AT1880" t="s">
        <v>169</v>
      </c>
      <c r="AU1880">
        <v>0</v>
      </c>
      <c r="AV1880" t="s">
        <v>66</v>
      </c>
      <c r="AW1880">
        <v>0</v>
      </c>
      <c r="AX1880" t="s">
        <v>11817</v>
      </c>
      <c r="AY1880" t="s">
        <v>517</v>
      </c>
      <c r="AZ1880" t="s">
        <v>648</v>
      </c>
      <c r="BA1880" t="s">
        <v>648</v>
      </c>
      <c r="BB1880" t="s">
        <v>749</v>
      </c>
    </row>
    <row r="1881" spans="1:54" hidden="1" x14ac:dyDescent="0.25">
      <c r="A1881" t="s">
        <v>14</v>
      </c>
      <c r="B1881">
        <v>208626</v>
      </c>
      <c r="C1881">
        <v>45930</v>
      </c>
      <c r="D1881" t="s">
        <v>1020</v>
      </c>
      <c r="E1881">
        <v>1642374</v>
      </c>
      <c r="F1881">
        <v>45923</v>
      </c>
      <c r="G1881">
        <v>3</v>
      </c>
      <c r="H1881" t="s">
        <v>139</v>
      </c>
      <c r="I1881" t="s">
        <v>124</v>
      </c>
      <c r="J1881" s="16">
        <v>45936</v>
      </c>
      <c r="K1881" t="s">
        <v>125</v>
      </c>
      <c r="L1881" t="s">
        <v>149</v>
      </c>
      <c r="M1881">
        <v>6</v>
      </c>
      <c r="N1881" t="s">
        <v>5643</v>
      </c>
      <c r="O1881" t="s">
        <v>1020</v>
      </c>
      <c r="P1881">
        <v>0</v>
      </c>
      <c r="R1881">
        <v>129.81</v>
      </c>
      <c r="S1881">
        <v>2742.72</v>
      </c>
      <c r="T1881">
        <v>4</v>
      </c>
      <c r="U1881" t="s">
        <v>127</v>
      </c>
      <c r="V1881">
        <v>1</v>
      </c>
      <c r="W1881" t="s">
        <v>1165</v>
      </c>
      <c r="X1881" t="s">
        <v>1166</v>
      </c>
      <c r="Y1881" t="s">
        <v>1166</v>
      </c>
      <c r="Z1881" t="s">
        <v>11818</v>
      </c>
      <c r="AA1881" t="s">
        <v>1320</v>
      </c>
      <c r="AB1881" t="s">
        <v>130</v>
      </c>
      <c r="AC1881" t="s">
        <v>1020</v>
      </c>
      <c r="AD1881" t="s">
        <v>391</v>
      </c>
      <c r="AE1881" t="s">
        <v>14</v>
      </c>
      <c r="AF1881" t="s">
        <v>4319</v>
      </c>
      <c r="AG1881" t="s">
        <v>1167</v>
      </c>
      <c r="AH1881" t="s">
        <v>4320</v>
      </c>
      <c r="AI1881" t="s">
        <v>11819</v>
      </c>
      <c r="AJ1881" t="s">
        <v>223</v>
      </c>
      <c r="AL1881" t="s">
        <v>134</v>
      </c>
      <c r="AM1881" t="s">
        <v>141</v>
      </c>
      <c r="AN1881" t="s">
        <v>9</v>
      </c>
      <c r="AO1881" t="s">
        <v>173</v>
      </c>
      <c r="AP1881" t="s">
        <v>153</v>
      </c>
      <c r="AQ1881" t="s">
        <v>1090</v>
      </c>
      <c r="AR1881" t="s">
        <v>141</v>
      </c>
      <c r="AS1881">
        <v>6</v>
      </c>
      <c r="AT1881" t="s">
        <v>169</v>
      </c>
      <c r="AU1881">
        <v>1</v>
      </c>
      <c r="AV1881" t="s">
        <v>489</v>
      </c>
      <c r="AW1881">
        <v>0</v>
      </c>
      <c r="AX1881" t="s">
        <v>11820</v>
      </c>
      <c r="AY1881" t="s">
        <v>517</v>
      </c>
      <c r="AZ1881" t="s">
        <v>648</v>
      </c>
      <c r="BA1881" t="s">
        <v>648</v>
      </c>
      <c r="BB1881" t="s">
        <v>136</v>
      </c>
    </row>
    <row r="1882" spans="1:54" hidden="1" x14ac:dyDescent="0.25">
      <c r="A1882" t="s">
        <v>27</v>
      </c>
      <c r="B1882">
        <v>66615</v>
      </c>
      <c r="C1882">
        <v>45931</v>
      </c>
      <c r="D1882" t="s">
        <v>250</v>
      </c>
      <c r="E1882">
        <v>849709</v>
      </c>
      <c r="F1882">
        <v>45930</v>
      </c>
      <c r="G1882">
        <v>3</v>
      </c>
      <c r="H1882" t="s">
        <v>139</v>
      </c>
      <c r="I1882" t="s">
        <v>124</v>
      </c>
      <c r="J1882" s="16">
        <v>45932</v>
      </c>
      <c r="K1882" t="s">
        <v>125</v>
      </c>
      <c r="L1882" t="s">
        <v>126</v>
      </c>
      <c r="M1882">
        <v>1</v>
      </c>
      <c r="N1882" t="s">
        <v>285</v>
      </c>
      <c r="O1882" t="s">
        <v>250</v>
      </c>
      <c r="P1882">
        <v>0</v>
      </c>
      <c r="R1882">
        <v>63.84</v>
      </c>
      <c r="S1882">
        <v>956.16</v>
      </c>
      <c r="T1882">
        <v>4</v>
      </c>
      <c r="U1882" t="s">
        <v>127</v>
      </c>
      <c r="V1882">
        <v>1</v>
      </c>
      <c r="W1882" t="s">
        <v>1546</v>
      </c>
      <c r="X1882" t="s">
        <v>1546</v>
      </c>
      <c r="Y1882" t="s">
        <v>1546</v>
      </c>
      <c r="Z1882" t="s">
        <v>5280</v>
      </c>
      <c r="AA1882" t="s">
        <v>155</v>
      </c>
      <c r="AB1882" t="s">
        <v>173</v>
      </c>
      <c r="AC1882" t="s">
        <v>250</v>
      </c>
      <c r="AD1882" t="s">
        <v>300</v>
      </c>
      <c r="AE1882" t="s">
        <v>258</v>
      </c>
      <c r="AF1882" t="s">
        <v>263</v>
      </c>
      <c r="AG1882" t="s">
        <v>1022</v>
      </c>
      <c r="AH1882" t="s">
        <v>5667</v>
      </c>
      <c r="AI1882" t="s">
        <v>5281</v>
      </c>
      <c r="AJ1882" t="s">
        <v>140</v>
      </c>
      <c r="AK1882" t="s">
        <v>5282</v>
      </c>
      <c r="AL1882" t="s">
        <v>134</v>
      </c>
      <c r="AM1882" t="s">
        <v>141</v>
      </c>
      <c r="AN1882" t="s">
        <v>27</v>
      </c>
      <c r="AO1882" t="s">
        <v>173</v>
      </c>
      <c r="AP1882" t="s">
        <v>155</v>
      </c>
      <c r="AQ1882" t="s">
        <v>159</v>
      </c>
      <c r="AR1882" t="s">
        <v>141</v>
      </c>
      <c r="AS1882">
        <v>1</v>
      </c>
      <c r="AT1882" t="s">
        <v>169</v>
      </c>
      <c r="AU1882">
        <v>0</v>
      </c>
      <c r="AV1882" t="s">
        <v>61</v>
      </c>
      <c r="AW1882">
        <v>0</v>
      </c>
      <c r="AX1882" t="s">
        <v>5283</v>
      </c>
      <c r="AY1882" t="s">
        <v>734</v>
      </c>
      <c r="AZ1882" t="s">
        <v>648</v>
      </c>
      <c r="BA1882" t="s">
        <v>648</v>
      </c>
      <c r="BB1882" t="s">
        <v>748</v>
      </c>
    </row>
    <row r="1883" spans="1:54" hidden="1" x14ac:dyDescent="0.25">
      <c r="A1883" t="s">
        <v>12</v>
      </c>
      <c r="B1883">
        <v>118252</v>
      </c>
      <c r="C1883">
        <v>45926</v>
      </c>
      <c r="D1883" t="s">
        <v>1670</v>
      </c>
      <c r="E1883">
        <v>29354</v>
      </c>
      <c r="F1883">
        <v>45923</v>
      </c>
      <c r="G1883">
        <v>1</v>
      </c>
      <c r="H1883" t="s">
        <v>167</v>
      </c>
      <c r="I1883" t="s">
        <v>148</v>
      </c>
      <c r="J1883" s="16">
        <v>45931</v>
      </c>
      <c r="K1883" t="s">
        <v>125</v>
      </c>
      <c r="L1883" t="s">
        <v>126</v>
      </c>
      <c r="M1883">
        <v>5</v>
      </c>
      <c r="N1883" t="s">
        <v>1085</v>
      </c>
      <c r="O1883" t="s">
        <v>1670</v>
      </c>
      <c r="P1883">
        <v>0</v>
      </c>
      <c r="R1883">
        <v>207.51</v>
      </c>
      <c r="S1883">
        <v>4258</v>
      </c>
      <c r="T1883">
        <v>4</v>
      </c>
      <c r="U1883" t="s">
        <v>127</v>
      </c>
      <c r="V1883">
        <v>4</v>
      </c>
      <c r="W1883" t="s">
        <v>1671</v>
      </c>
      <c r="X1883" t="s">
        <v>1672</v>
      </c>
      <c r="Y1883" t="s">
        <v>1673</v>
      </c>
      <c r="Z1883" t="s">
        <v>1672</v>
      </c>
      <c r="AA1883" t="s">
        <v>287</v>
      </c>
      <c r="AB1883" t="s">
        <v>173</v>
      </c>
      <c r="AC1883" t="s">
        <v>28</v>
      </c>
      <c r="AD1883" t="s">
        <v>1227</v>
      </c>
      <c r="AE1883" t="s">
        <v>28</v>
      </c>
      <c r="AF1883" t="s">
        <v>1674</v>
      </c>
      <c r="AG1883" t="s">
        <v>255</v>
      </c>
      <c r="AH1883" t="s">
        <v>1675</v>
      </c>
      <c r="AI1883" t="s">
        <v>3688</v>
      </c>
      <c r="AJ1883" t="s">
        <v>989</v>
      </c>
      <c r="AK1883" t="s">
        <v>3689</v>
      </c>
      <c r="AL1883" t="s">
        <v>134</v>
      </c>
      <c r="AM1883" t="s">
        <v>168</v>
      </c>
      <c r="AN1883" t="s">
        <v>12</v>
      </c>
      <c r="AO1883" t="s">
        <v>173</v>
      </c>
      <c r="AP1883" t="s">
        <v>155</v>
      </c>
      <c r="AQ1883" t="s">
        <v>198</v>
      </c>
      <c r="AR1883" t="s">
        <v>168</v>
      </c>
      <c r="AS1883">
        <v>5</v>
      </c>
      <c r="AT1883" t="s">
        <v>169</v>
      </c>
      <c r="AU1883">
        <v>0</v>
      </c>
      <c r="AV1883" t="s">
        <v>55</v>
      </c>
      <c r="AW1883">
        <v>0</v>
      </c>
      <c r="AX1883" t="s">
        <v>1676</v>
      </c>
      <c r="AY1883" t="s">
        <v>517</v>
      </c>
      <c r="AZ1883" t="s">
        <v>648</v>
      </c>
      <c r="BA1883" t="s">
        <v>648</v>
      </c>
      <c r="BB1883" t="s">
        <v>751</v>
      </c>
    </row>
    <row r="1884" spans="1:54" hidden="1" x14ac:dyDescent="0.25">
      <c r="A1884" t="s">
        <v>317</v>
      </c>
      <c r="B1884">
        <v>1146</v>
      </c>
      <c r="C1884">
        <v>45922</v>
      </c>
      <c r="D1884" t="s">
        <v>12</v>
      </c>
      <c r="E1884">
        <v>7860507</v>
      </c>
      <c r="F1884">
        <v>45917</v>
      </c>
      <c r="G1884">
        <v>1</v>
      </c>
      <c r="H1884" t="s">
        <v>167</v>
      </c>
      <c r="I1884" t="s">
        <v>148</v>
      </c>
      <c r="J1884" s="16">
        <v>45931</v>
      </c>
      <c r="K1884" t="s">
        <v>125</v>
      </c>
      <c r="L1884" t="s">
        <v>126</v>
      </c>
      <c r="M1884">
        <v>9</v>
      </c>
      <c r="N1884" t="s">
        <v>469</v>
      </c>
      <c r="O1884" t="s">
        <v>317</v>
      </c>
      <c r="P1884">
        <v>0</v>
      </c>
      <c r="R1884">
        <v>110.73</v>
      </c>
      <c r="S1884">
        <v>4178.7</v>
      </c>
      <c r="T1884">
        <v>6</v>
      </c>
      <c r="U1884" t="s">
        <v>127</v>
      </c>
      <c r="V1884">
        <v>1</v>
      </c>
      <c r="W1884" t="s">
        <v>412</v>
      </c>
      <c r="X1884" t="s">
        <v>413</v>
      </c>
      <c r="Y1884" t="s">
        <v>413</v>
      </c>
      <c r="Z1884" t="s">
        <v>477</v>
      </c>
      <c r="AA1884" t="s">
        <v>161</v>
      </c>
      <c r="AB1884" t="s">
        <v>173</v>
      </c>
      <c r="AC1884" t="s">
        <v>9</v>
      </c>
      <c r="AD1884" t="s">
        <v>333</v>
      </c>
      <c r="AE1884" t="s">
        <v>317</v>
      </c>
      <c r="AF1884" t="s">
        <v>284</v>
      </c>
      <c r="AG1884" t="s">
        <v>334</v>
      </c>
      <c r="AH1884" t="s">
        <v>606</v>
      </c>
      <c r="AI1884" t="s">
        <v>637</v>
      </c>
      <c r="AJ1884" t="s">
        <v>226</v>
      </c>
      <c r="AL1884" t="s">
        <v>134</v>
      </c>
      <c r="AM1884" t="s">
        <v>168</v>
      </c>
      <c r="AN1884" t="s">
        <v>30</v>
      </c>
      <c r="AO1884" t="s">
        <v>173</v>
      </c>
      <c r="AP1884" t="s">
        <v>161</v>
      </c>
      <c r="AQ1884" t="s">
        <v>137</v>
      </c>
      <c r="AR1884" t="s">
        <v>168</v>
      </c>
      <c r="AS1884">
        <v>9</v>
      </c>
      <c r="AT1884" t="s">
        <v>202</v>
      </c>
      <c r="AU1884">
        <v>1</v>
      </c>
      <c r="AV1884" t="s">
        <v>173</v>
      </c>
      <c r="AW1884">
        <v>0</v>
      </c>
      <c r="AX1884" t="s">
        <v>687</v>
      </c>
      <c r="AY1884" t="s">
        <v>73</v>
      </c>
      <c r="AZ1884" t="s">
        <v>648</v>
      </c>
      <c r="BA1884" t="s">
        <v>648</v>
      </c>
      <c r="BB1884" t="s">
        <v>753</v>
      </c>
    </row>
    <row r="1885" spans="1:54" hidden="1" x14ac:dyDescent="0.25">
      <c r="A1885" t="s">
        <v>1</v>
      </c>
      <c r="B1885">
        <v>162301</v>
      </c>
      <c r="C1885">
        <v>45925</v>
      </c>
      <c r="D1885" t="s">
        <v>12</v>
      </c>
      <c r="E1885">
        <v>7866738</v>
      </c>
      <c r="F1885">
        <v>45923</v>
      </c>
      <c r="G1885">
        <v>3</v>
      </c>
      <c r="H1885" t="s">
        <v>139</v>
      </c>
      <c r="I1885" t="s">
        <v>124</v>
      </c>
      <c r="J1885" s="16">
        <v>45931</v>
      </c>
      <c r="K1885" t="s">
        <v>125</v>
      </c>
      <c r="L1885" t="s">
        <v>126</v>
      </c>
      <c r="M1885">
        <v>6</v>
      </c>
      <c r="N1885" t="s">
        <v>580</v>
      </c>
      <c r="O1885" t="s">
        <v>12</v>
      </c>
      <c r="P1885">
        <v>0</v>
      </c>
      <c r="R1885">
        <v>1062.19</v>
      </c>
      <c r="S1885">
        <v>40300.35</v>
      </c>
      <c r="T1885">
        <v>265</v>
      </c>
      <c r="U1885" t="s">
        <v>127</v>
      </c>
      <c r="V1885">
        <v>0</v>
      </c>
      <c r="W1885" t="s">
        <v>370</v>
      </c>
      <c r="X1885" t="s">
        <v>379</v>
      </c>
      <c r="Y1885" t="s">
        <v>379</v>
      </c>
      <c r="Z1885" t="s">
        <v>185</v>
      </c>
      <c r="AA1885" t="s">
        <v>155</v>
      </c>
      <c r="AB1885" t="s">
        <v>130</v>
      </c>
      <c r="AC1885" t="s">
        <v>12</v>
      </c>
      <c r="AD1885" t="s">
        <v>251</v>
      </c>
      <c r="AE1885" t="s">
        <v>1</v>
      </c>
      <c r="AF1885" t="s">
        <v>207</v>
      </c>
      <c r="AG1885" t="s">
        <v>371</v>
      </c>
      <c r="AH1885" t="s">
        <v>622</v>
      </c>
      <c r="AI1885" t="s">
        <v>635</v>
      </c>
      <c r="AJ1885" t="s">
        <v>187</v>
      </c>
      <c r="AL1885" t="s">
        <v>134</v>
      </c>
      <c r="AM1885" t="s">
        <v>141</v>
      </c>
      <c r="AN1885" t="s">
        <v>12</v>
      </c>
      <c r="AO1885" t="s">
        <v>136</v>
      </c>
      <c r="AP1885" t="s">
        <v>161</v>
      </c>
      <c r="AQ1885" t="s">
        <v>159</v>
      </c>
      <c r="AR1885" t="s">
        <v>141</v>
      </c>
      <c r="AS1885">
        <v>6</v>
      </c>
      <c r="AT1885" t="s">
        <v>169</v>
      </c>
      <c r="AU1885">
        <v>1</v>
      </c>
      <c r="AV1885" t="s">
        <v>487</v>
      </c>
      <c r="AW1885">
        <v>0</v>
      </c>
      <c r="AX1885" t="s">
        <v>686</v>
      </c>
      <c r="AY1885" t="s">
        <v>517</v>
      </c>
      <c r="AZ1885" t="s">
        <v>648</v>
      </c>
      <c r="BA1885" t="s">
        <v>648</v>
      </c>
      <c r="BB1885" t="s">
        <v>136</v>
      </c>
    </row>
    <row r="1886" spans="1:54" x14ac:dyDescent="0.25">
      <c r="A1886" t="s">
        <v>156</v>
      </c>
      <c r="B1886">
        <v>31143</v>
      </c>
      <c r="C1886">
        <v>45929</v>
      </c>
      <c r="D1886" t="s">
        <v>12</v>
      </c>
      <c r="E1886">
        <v>7871502</v>
      </c>
      <c r="F1886">
        <v>45926</v>
      </c>
      <c r="G1886">
        <v>3</v>
      </c>
      <c r="H1886" t="s">
        <v>139</v>
      </c>
      <c r="I1886" t="s">
        <v>124</v>
      </c>
      <c r="J1886" s="16">
        <v>45932</v>
      </c>
      <c r="K1886" t="s">
        <v>125</v>
      </c>
      <c r="L1886" t="s">
        <v>126</v>
      </c>
      <c r="M1886">
        <v>3</v>
      </c>
      <c r="N1886" t="s">
        <v>199</v>
      </c>
      <c r="O1886" t="s">
        <v>12</v>
      </c>
      <c r="P1886">
        <v>0</v>
      </c>
      <c r="R1886">
        <v>50.17</v>
      </c>
      <c r="S1886">
        <v>536.01</v>
      </c>
      <c r="T1886">
        <v>3</v>
      </c>
      <c r="U1886" t="s">
        <v>127</v>
      </c>
      <c r="V1886">
        <v>1</v>
      </c>
      <c r="W1886" t="s">
        <v>2887</v>
      </c>
      <c r="X1886" t="s">
        <v>2888</v>
      </c>
      <c r="Y1886" t="s">
        <v>2888</v>
      </c>
      <c r="Z1886" t="s">
        <v>4803</v>
      </c>
      <c r="AA1886" t="s">
        <v>155</v>
      </c>
      <c r="AB1886" t="s">
        <v>130</v>
      </c>
      <c r="AC1886" t="s">
        <v>9</v>
      </c>
      <c r="AD1886" t="s">
        <v>251</v>
      </c>
      <c r="AE1886" t="s">
        <v>156</v>
      </c>
      <c r="AF1886" t="s">
        <v>4804</v>
      </c>
      <c r="AG1886" t="s">
        <v>307</v>
      </c>
      <c r="AH1886" t="s">
        <v>2739</v>
      </c>
      <c r="AI1886" t="s">
        <v>4805</v>
      </c>
      <c r="AJ1886" t="s">
        <v>140</v>
      </c>
      <c r="AL1886" t="s">
        <v>134</v>
      </c>
      <c r="AM1886" t="s">
        <v>141</v>
      </c>
      <c r="AN1886" t="s">
        <v>12</v>
      </c>
      <c r="AO1886" t="s">
        <v>136</v>
      </c>
      <c r="AP1886" t="s">
        <v>153</v>
      </c>
      <c r="AQ1886" t="s">
        <v>159</v>
      </c>
      <c r="AR1886" t="s">
        <v>141</v>
      </c>
      <c r="AS1886">
        <v>3</v>
      </c>
      <c r="AT1886" t="s">
        <v>147</v>
      </c>
      <c r="AU1886">
        <v>0</v>
      </c>
      <c r="AV1886" t="s">
        <v>52</v>
      </c>
      <c r="AW1886">
        <v>0</v>
      </c>
      <c r="AX1886" t="s">
        <v>4806</v>
      </c>
      <c r="AY1886" t="s">
        <v>517</v>
      </c>
      <c r="AZ1886" t="s">
        <v>648</v>
      </c>
      <c r="BA1886" t="s">
        <v>648</v>
      </c>
      <c r="BB1886" t="s">
        <v>136</v>
      </c>
    </row>
    <row r="1887" spans="1:54" hidden="1" x14ac:dyDescent="0.25">
      <c r="A1887" t="s">
        <v>2048</v>
      </c>
      <c r="B1887">
        <v>3216</v>
      </c>
      <c r="C1887">
        <v>45931</v>
      </c>
      <c r="D1887" t="s">
        <v>12</v>
      </c>
      <c r="E1887">
        <v>7874048</v>
      </c>
      <c r="F1887">
        <v>45928</v>
      </c>
      <c r="G1887">
        <v>3</v>
      </c>
      <c r="H1887" t="s">
        <v>139</v>
      </c>
      <c r="I1887" t="s">
        <v>124</v>
      </c>
      <c r="J1887" s="16">
        <v>45932</v>
      </c>
      <c r="K1887" t="s">
        <v>125</v>
      </c>
      <c r="L1887" t="s">
        <v>149</v>
      </c>
      <c r="M1887">
        <v>1</v>
      </c>
      <c r="N1887" t="s">
        <v>261</v>
      </c>
      <c r="O1887" t="s">
        <v>2048</v>
      </c>
      <c r="P1887">
        <v>0</v>
      </c>
      <c r="R1887">
        <v>443.98</v>
      </c>
      <c r="S1887">
        <v>25117.73</v>
      </c>
      <c r="T1887">
        <v>51</v>
      </c>
      <c r="U1887" t="s">
        <v>127</v>
      </c>
      <c r="V1887">
        <v>2</v>
      </c>
      <c r="W1887" t="s">
        <v>401</v>
      </c>
      <c r="X1887" t="s">
        <v>407</v>
      </c>
      <c r="Y1887" t="s">
        <v>407</v>
      </c>
      <c r="Z1887" t="s">
        <v>4807</v>
      </c>
      <c r="AA1887" t="s">
        <v>153</v>
      </c>
      <c r="AB1887" t="s">
        <v>173</v>
      </c>
      <c r="AC1887" t="s">
        <v>12</v>
      </c>
      <c r="AD1887" t="s">
        <v>333</v>
      </c>
      <c r="AE1887" t="s">
        <v>2048</v>
      </c>
      <c r="AF1887" t="s">
        <v>2385</v>
      </c>
      <c r="AG1887" t="s">
        <v>197</v>
      </c>
      <c r="AH1887" t="s">
        <v>2386</v>
      </c>
      <c r="AI1887" t="s">
        <v>4808</v>
      </c>
      <c r="AJ1887" t="s">
        <v>140</v>
      </c>
      <c r="AL1887" t="s">
        <v>134</v>
      </c>
      <c r="AM1887" t="s">
        <v>141</v>
      </c>
      <c r="AN1887" t="s">
        <v>14</v>
      </c>
      <c r="AO1887" t="s">
        <v>173</v>
      </c>
      <c r="AP1887" t="s">
        <v>153</v>
      </c>
      <c r="AQ1887" t="s">
        <v>137</v>
      </c>
      <c r="AR1887" t="s">
        <v>141</v>
      </c>
      <c r="AS1887">
        <v>1</v>
      </c>
      <c r="AT1887" t="s">
        <v>1019</v>
      </c>
      <c r="AU1887">
        <v>0</v>
      </c>
      <c r="AV1887" t="s">
        <v>44</v>
      </c>
      <c r="AW1887">
        <v>0</v>
      </c>
      <c r="AX1887" t="s">
        <v>4809</v>
      </c>
      <c r="AY1887" t="s">
        <v>517</v>
      </c>
      <c r="AZ1887" t="s">
        <v>648</v>
      </c>
      <c r="BA1887" t="s">
        <v>648</v>
      </c>
      <c r="BB1887" t="s">
        <v>745</v>
      </c>
    </row>
    <row r="1888" spans="1:54" hidden="1" x14ac:dyDescent="0.25">
      <c r="A1888" t="s">
        <v>12</v>
      </c>
      <c r="B1888">
        <v>118407</v>
      </c>
      <c r="C1888">
        <v>45930</v>
      </c>
      <c r="D1888" t="s">
        <v>12</v>
      </c>
      <c r="E1888">
        <v>7874114</v>
      </c>
      <c r="F1888">
        <v>45928</v>
      </c>
      <c r="G1888">
        <v>3</v>
      </c>
      <c r="H1888" t="s">
        <v>139</v>
      </c>
      <c r="I1888" t="s">
        <v>124</v>
      </c>
      <c r="J1888" s="16">
        <v>45932</v>
      </c>
      <c r="K1888" t="s">
        <v>125</v>
      </c>
      <c r="L1888" t="s">
        <v>149</v>
      </c>
      <c r="M1888">
        <v>2</v>
      </c>
      <c r="N1888" t="s">
        <v>2204</v>
      </c>
      <c r="O1888" t="s">
        <v>12</v>
      </c>
      <c r="P1888">
        <v>0</v>
      </c>
      <c r="R1888">
        <v>1250.72</v>
      </c>
      <c r="S1888">
        <v>67255.570000000007</v>
      </c>
      <c r="T1888">
        <v>121</v>
      </c>
      <c r="U1888" t="s">
        <v>127</v>
      </c>
      <c r="V1888">
        <v>1</v>
      </c>
      <c r="W1888" t="s">
        <v>401</v>
      </c>
      <c r="X1888" t="s">
        <v>407</v>
      </c>
      <c r="Y1888" t="s">
        <v>407</v>
      </c>
      <c r="Z1888" t="s">
        <v>2773</v>
      </c>
      <c r="AA1888" t="s">
        <v>155</v>
      </c>
      <c r="AB1888" t="s">
        <v>130</v>
      </c>
      <c r="AC1888" t="s">
        <v>12</v>
      </c>
      <c r="AD1888" t="s">
        <v>333</v>
      </c>
      <c r="AE1888" t="s">
        <v>1</v>
      </c>
      <c r="AF1888" t="s">
        <v>2318</v>
      </c>
      <c r="AG1888" t="s">
        <v>197</v>
      </c>
      <c r="AH1888" t="s">
        <v>1788</v>
      </c>
      <c r="AI1888" t="s">
        <v>6021</v>
      </c>
      <c r="AJ1888" t="s">
        <v>133</v>
      </c>
      <c r="AK1888" t="s">
        <v>6022</v>
      </c>
      <c r="AL1888" t="s">
        <v>134</v>
      </c>
      <c r="AM1888" t="s">
        <v>141</v>
      </c>
      <c r="AN1888" t="s">
        <v>12</v>
      </c>
      <c r="AO1888" t="s">
        <v>136</v>
      </c>
      <c r="AP1888" t="s">
        <v>155</v>
      </c>
      <c r="AQ1888" t="s">
        <v>159</v>
      </c>
      <c r="AR1888" t="s">
        <v>141</v>
      </c>
      <c r="AS1888">
        <v>2</v>
      </c>
      <c r="AT1888" t="s">
        <v>1019</v>
      </c>
      <c r="AU1888">
        <v>0</v>
      </c>
      <c r="AV1888" t="s">
        <v>39</v>
      </c>
      <c r="AW1888">
        <v>0</v>
      </c>
      <c r="AX1888" t="s">
        <v>6023</v>
      </c>
      <c r="AY1888" t="s">
        <v>517</v>
      </c>
      <c r="AZ1888" t="s">
        <v>648</v>
      </c>
      <c r="BA1888" t="s">
        <v>648</v>
      </c>
      <c r="BB1888" t="s">
        <v>136</v>
      </c>
    </row>
    <row r="1889" spans="1:54" hidden="1" x14ac:dyDescent="0.25">
      <c r="A1889" t="s">
        <v>2545</v>
      </c>
      <c r="B1889">
        <v>6912</v>
      </c>
      <c r="C1889">
        <v>45931</v>
      </c>
      <c r="D1889" t="s">
        <v>12</v>
      </c>
      <c r="E1889">
        <v>7874279</v>
      </c>
      <c r="F1889">
        <v>45929</v>
      </c>
      <c r="G1889">
        <v>3</v>
      </c>
      <c r="H1889" t="s">
        <v>139</v>
      </c>
      <c r="I1889" t="s">
        <v>124</v>
      </c>
      <c r="J1889" s="16">
        <v>45932</v>
      </c>
      <c r="K1889" t="s">
        <v>125</v>
      </c>
      <c r="L1889" t="s">
        <v>126</v>
      </c>
      <c r="M1889">
        <v>1</v>
      </c>
      <c r="N1889" t="s">
        <v>6024</v>
      </c>
      <c r="O1889" t="s">
        <v>14</v>
      </c>
      <c r="P1889">
        <v>0</v>
      </c>
      <c r="R1889">
        <v>177.61</v>
      </c>
      <c r="S1889">
        <v>23609.360000000001</v>
      </c>
      <c r="T1889">
        <v>17</v>
      </c>
      <c r="U1889" t="s">
        <v>175</v>
      </c>
      <c r="V1889">
        <v>0</v>
      </c>
      <c r="W1889" t="s">
        <v>452</v>
      </c>
      <c r="X1889" t="s">
        <v>453</v>
      </c>
      <c r="Y1889" t="s">
        <v>453</v>
      </c>
      <c r="Z1889" t="s">
        <v>6025</v>
      </c>
      <c r="AA1889" t="s">
        <v>153</v>
      </c>
      <c r="AB1889" t="s">
        <v>130</v>
      </c>
      <c r="AC1889" t="s">
        <v>9</v>
      </c>
      <c r="AD1889" t="s">
        <v>269</v>
      </c>
      <c r="AE1889" t="s">
        <v>2545</v>
      </c>
      <c r="AF1889" t="s">
        <v>4678</v>
      </c>
      <c r="AG1889" t="s">
        <v>454</v>
      </c>
      <c r="AH1889" t="s">
        <v>4679</v>
      </c>
      <c r="AI1889" t="s">
        <v>6026</v>
      </c>
      <c r="AJ1889" t="s">
        <v>140</v>
      </c>
      <c r="AK1889" t="s">
        <v>158</v>
      </c>
      <c r="AL1889" t="s">
        <v>134</v>
      </c>
      <c r="AM1889" t="s">
        <v>141</v>
      </c>
      <c r="AN1889" t="s">
        <v>14</v>
      </c>
      <c r="AO1889" t="s">
        <v>136</v>
      </c>
      <c r="AP1889" t="s">
        <v>153</v>
      </c>
      <c r="AQ1889" t="s">
        <v>137</v>
      </c>
      <c r="AR1889" t="s">
        <v>141</v>
      </c>
      <c r="AS1889">
        <v>1</v>
      </c>
      <c r="AT1889" t="s">
        <v>144</v>
      </c>
      <c r="AU1889">
        <v>0</v>
      </c>
      <c r="AV1889" t="s">
        <v>173</v>
      </c>
      <c r="AW1889">
        <v>0</v>
      </c>
      <c r="AX1889" t="s">
        <v>6027</v>
      </c>
      <c r="AY1889" t="s">
        <v>517</v>
      </c>
      <c r="AZ1889" t="s">
        <v>648</v>
      </c>
      <c r="BA1889" t="s">
        <v>648</v>
      </c>
      <c r="BB1889" t="s">
        <v>136</v>
      </c>
    </row>
    <row r="1890" spans="1:54" hidden="1" x14ac:dyDescent="0.25">
      <c r="A1890" t="s">
        <v>1326</v>
      </c>
      <c r="B1890">
        <v>27634</v>
      </c>
      <c r="C1890">
        <v>45932</v>
      </c>
      <c r="D1890" t="s">
        <v>10</v>
      </c>
      <c r="E1890">
        <v>2207923</v>
      </c>
      <c r="F1890">
        <v>45929</v>
      </c>
      <c r="G1890">
        <v>3</v>
      </c>
      <c r="H1890" t="s">
        <v>139</v>
      </c>
      <c r="I1890" t="s">
        <v>124</v>
      </c>
      <c r="J1890" s="16">
        <v>45936</v>
      </c>
      <c r="K1890" t="s">
        <v>125</v>
      </c>
      <c r="L1890" t="s">
        <v>126</v>
      </c>
      <c r="M1890">
        <v>4</v>
      </c>
      <c r="N1890" t="s">
        <v>1169</v>
      </c>
      <c r="O1890" t="s">
        <v>0</v>
      </c>
      <c r="P1890">
        <v>0</v>
      </c>
      <c r="R1890">
        <v>736.05</v>
      </c>
      <c r="S1890">
        <v>11916.36</v>
      </c>
      <c r="T1890">
        <v>4</v>
      </c>
      <c r="U1890" t="s">
        <v>127</v>
      </c>
      <c r="V1890">
        <v>1</v>
      </c>
      <c r="W1890" t="s">
        <v>390</v>
      </c>
      <c r="X1890" t="s">
        <v>1371</v>
      </c>
      <c r="Y1890" t="s">
        <v>1371</v>
      </c>
      <c r="Z1890" t="s">
        <v>11821</v>
      </c>
      <c r="AA1890" t="s">
        <v>155</v>
      </c>
      <c r="AB1890" t="s">
        <v>130</v>
      </c>
      <c r="AC1890" t="s">
        <v>10</v>
      </c>
      <c r="AD1890" t="s">
        <v>391</v>
      </c>
      <c r="AE1890" t="s">
        <v>1326</v>
      </c>
      <c r="AF1890" t="s">
        <v>1330</v>
      </c>
      <c r="AG1890" t="s">
        <v>252</v>
      </c>
      <c r="AH1890" t="s">
        <v>11822</v>
      </c>
      <c r="AI1890" t="s">
        <v>11823</v>
      </c>
      <c r="AJ1890" t="s">
        <v>140</v>
      </c>
      <c r="AL1890" t="s">
        <v>134</v>
      </c>
      <c r="AM1890" t="s">
        <v>141</v>
      </c>
      <c r="AN1890" t="s">
        <v>0</v>
      </c>
      <c r="AO1890" t="s">
        <v>136</v>
      </c>
      <c r="AP1890" t="s">
        <v>155</v>
      </c>
      <c r="AQ1890" t="s">
        <v>159</v>
      </c>
      <c r="AR1890" t="s">
        <v>141</v>
      </c>
      <c r="AS1890">
        <v>4</v>
      </c>
      <c r="AT1890" t="s">
        <v>144</v>
      </c>
      <c r="AU1890">
        <v>0</v>
      </c>
      <c r="AV1890" t="s">
        <v>33</v>
      </c>
      <c r="AW1890">
        <v>0</v>
      </c>
      <c r="AX1890" t="s">
        <v>11824</v>
      </c>
      <c r="AY1890" t="s">
        <v>517</v>
      </c>
      <c r="AZ1890" t="s">
        <v>648</v>
      </c>
      <c r="BA1890" t="s">
        <v>648</v>
      </c>
      <c r="BB1890" t="s">
        <v>136</v>
      </c>
    </row>
    <row r="1891" spans="1:54" x14ac:dyDescent="0.25">
      <c r="A1891" t="s">
        <v>267</v>
      </c>
      <c r="B1891">
        <v>27744</v>
      </c>
      <c r="C1891">
        <v>45933</v>
      </c>
      <c r="D1891" t="s">
        <v>10</v>
      </c>
      <c r="E1891">
        <v>2208715</v>
      </c>
      <c r="F1891">
        <v>45930</v>
      </c>
      <c r="G1891">
        <v>3</v>
      </c>
      <c r="H1891" t="s">
        <v>139</v>
      </c>
      <c r="I1891" t="s">
        <v>124</v>
      </c>
      <c r="J1891" s="16">
        <v>45936</v>
      </c>
      <c r="K1891" t="s">
        <v>125</v>
      </c>
      <c r="L1891" t="s">
        <v>149</v>
      </c>
      <c r="M1891">
        <v>3</v>
      </c>
      <c r="N1891" t="s">
        <v>199</v>
      </c>
      <c r="O1891" t="s">
        <v>12</v>
      </c>
      <c r="P1891">
        <v>0</v>
      </c>
      <c r="R1891">
        <v>142.6</v>
      </c>
      <c r="S1891">
        <v>1640.52</v>
      </c>
      <c r="T1891">
        <v>1</v>
      </c>
      <c r="U1891" t="s">
        <v>127</v>
      </c>
      <c r="V1891">
        <v>1</v>
      </c>
      <c r="W1891" t="s">
        <v>390</v>
      </c>
      <c r="X1891" t="s">
        <v>1531</v>
      </c>
      <c r="Y1891" t="s">
        <v>1531</v>
      </c>
      <c r="Z1891" t="s">
        <v>8903</v>
      </c>
      <c r="AA1891" t="s">
        <v>155</v>
      </c>
      <c r="AB1891" t="s">
        <v>130</v>
      </c>
      <c r="AC1891" t="s">
        <v>10</v>
      </c>
      <c r="AD1891" t="s">
        <v>391</v>
      </c>
      <c r="AE1891" t="s">
        <v>267</v>
      </c>
      <c r="AF1891" t="s">
        <v>268</v>
      </c>
      <c r="AG1891" t="s">
        <v>334</v>
      </c>
      <c r="AH1891" t="s">
        <v>4280</v>
      </c>
      <c r="AI1891" t="s">
        <v>8904</v>
      </c>
      <c r="AJ1891" t="s">
        <v>140</v>
      </c>
      <c r="AL1891" t="s">
        <v>134</v>
      </c>
      <c r="AM1891" t="s">
        <v>141</v>
      </c>
      <c r="AN1891" t="s">
        <v>12</v>
      </c>
      <c r="AO1891" t="s">
        <v>136</v>
      </c>
      <c r="AP1891" t="s">
        <v>155</v>
      </c>
      <c r="AQ1891" t="s">
        <v>159</v>
      </c>
      <c r="AR1891" t="s">
        <v>141</v>
      </c>
      <c r="AS1891">
        <v>3</v>
      </c>
      <c r="AT1891" t="s">
        <v>169</v>
      </c>
      <c r="AU1891">
        <v>0</v>
      </c>
      <c r="AV1891" t="s">
        <v>52</v>
      </c>
      <c r="AW1891">
        <v>0</v>
      </c>
      <c r="AX1891" t="s">
        <v>8905</v>
      </c>
      <c r="AY1891" t="s">
        <v>517</v>
      </c>
      <c r="AZ1891" t="s">
        <v>648</v>
      </c>
      <c r="BA1891" t="s">
        <v>648</v>
      </c>
      <c r="BB1891" t="s">
        <v>136</v>
      </c>
    </row>
    <row r="1892" spans="1:54" x14ac:dyDescent="0.25">
      <c r="A1892" t="s">
        <v>29</v>
      </c>
      <c r="B1892">
        <v>39392</v>
      </c>
      <c r="C1892">
        <v>45919</v>
      </c>
      <c r="D1892" t="s">
        <v>12</v>
      </c>
      <c r="E1892">
        <v>7862537</v>
      </c>
      <c r="F1892">
        <v>45918</v>
      </c>
      <c r="G1892">
        <v>3</v>
      </c>
      <c r="H1892" t="s">
        <v>139</v>
      </c>
      <c r="I1892" t="s">
        <v>124</v>
      </c>
      <c r="J1892" s="16">
        <v>45931</v>
      </c>
      <c r="K1892" t="s">
        <v>125</v>
      </c>
      <c r="L1892" t="s">
        <v>126</v>
      </c>
      <c r="M1892">
        <v>12</v>
      </c>
      <c r="N1892" t="s">
        <v>199</v>
      </c>
      <c r="O1892" t="s">
        <v>12</v>
      </c>
      <c r="P1892">
        <v>0</v>
      </c>
      <c r="R1892">
        <v>4308.3100000000004</v>
      </c>
      <c r="S1892">
        <v>107511.09</v>
      </c>
      <c r="T1892">
        <v>720</v>
      </c>
      <c r="U1892" t="s">
        <v>127</v>
      </c>
      <c r="V1892">
        <v>1</v>
      </c>
      <c r="W1892" t="s">
        <v>518</v>
      </c>
      <c r="X1892" t="s">
        <v>518</v>
      </c>
      <c r="Y1892" t="s">
        <v>518</v>
      </c>
      <c r="Z1892" t="s">
        <v>353</v>
      </c>
      <c r="AA1892" t="s">
        <v>155</v>
      </c>
      <c r="AB1892" t="s">
        <v>130</v>
      </c>
      <c r="AC1892" t="s">
        <v>12</v>
      </c>
      <c r="AD1892" t="s">
        <v>251</v>
      </c>
      <c r="AE1892" t="s">
        <v>369</v>
      </c>
      <c r="AF1892" t="s">
        <v>383</v>
      </c>
      <c r="AG1892" t="s">
        <v>298</v>
      </c>
      <c r="AH1892" t="s">
        <v>631</v>
      </c>
      <c r="AI1892" t="s">
        <v>632</v>
      </c>
      <c r="AJ1892" t="s">
        <v>140</v>
      </c>
      <c r="AK1892" t="s">
        <v>794</v>
      </c>
      <c r="AL1892" t="s">
        <v>134</v>
      </c>
      <c r="AM1892" t="s">
        <v>141</v>
      </c>
      <c r="AN1892" t="s">
        <v>12</v>
      </c>
      <c r="AO1892" t="s">
        <v>136</v>
      </c>
      <c r="AP1892" t="s">
        <v>129</v>
      </c>
      <c r="AQ1892" t="s">
        <v>159</v>
      </c>
      <c r="AR1892" t="s">
        <v>141</v>
      </c>
      <c r="AS1892">
        <v>12</v>
      </c>
      <c r="AT1892" t="s">
        <v>142</v>
      </c>
      <c r="AU1892">
        <v>2</v>
      </c>
      <c r="AV1892" t="s">
        <v>52</v>
      </c>
      <c r="AW1892">
        <v>0</v>
      </c>
      <c r="AX1892" t="s">
        <v>548</v>
      </c>
      <c r="AY1892" t="s">
        <v>517</v>
      </c>
      <c r="AZ1892" t="s">
        <v>648</v>
      </c>
      <c r="BA1892" t="s">
        <v>648</v>
      </c>
      <c r="BB1892" t="s">
        <v>136</v>
      </c>
    </row>
    <row r="1893" spans="1:54" hidden="1" x14ac:dyDescent="0.25">
      <c r="A1893" t="s">
        <v>1742</v>
      </c>
      <c r="B1893">
        <v>1237</v>
      </c>
      <c r="C1893">
        <v>45929</v>
      </c>
      <c r="D1893" t="s">
        <v>12</v>
      </c>
      <c r="E1893">
        <v>7870845</v>
      </c>
      <c r="F1893">
        <v>45925</v>
      </c>
      <c r="G1893">
        <v>3</v>
      </c>
      <c r="H1893" t="s">
        <v>139</v>
      </c>
      <c r="I1893" t="s">
        <v>124</v>
      </c>
      <c r="J1893" s="16">
        <v>45931</v>
      </c>
      <c r="K1893" t="s">
        <v>125</v>
      </c>
      <c r="L1893" t="s">
        <v>126</v>
      </c>
      <c r="M1893">
        <v>2</v>
      </c>
      <c r="N1893" t="s">
        <v>1403</v>
      </c>
      <c r="O1893" t="s">
        <v>11</v>
      </c>
      <c r="P1893">
        <v>0</v>
      </c>
      <c r="R1893">
        <v>73.05</v>
      </c>
      <c r="S1893">
        <v>1833.55</v>
      </c>
      <c r="T1893">
        <v>5</v>
      </c>
      <c r="U1893" t="s">
        <v>175</v>
      </c>
      <c r="V1893">
        <v>2</v>
      </c>
      <c r="W1893" t="s">
        <v>1977</v>
      </c>
      <c r="X1893" t="s">
        <v>1978</v>
      </c>
      <c r="Y1893" t="s">
        <v>1979</v>
      </c>
      <c r="Z1893" t="s">
        <v>1980</v>
      </c>
      <c r="AA1893" t="s">
        <v>196</v>
      </c>
      <c r="AB1893" t="s">
        <v>130</v>
      </c>
      <c r="AC1893" t="s">
        <v>12</v>
      </c>
      <c r="AD1893" t="s">
        <v>1616</v>
      </c>
      <c r="AE1893" t="s">
        <v>1742</v>
      </c>
      <c r="AF1893" t="s">
        <v>1831</v>
      </c>
      <c r="AG1893" t="s">
        <v>298</v>
      </c>
      <c r="AH1893" t="s">
        <v>1981</v>
      </c>
      <c r="AI1893" t="s">
        <v>3169</v>
      </c>
      <c r="AJ1893" t="s">
        <v>140</v>
      </c>
      <c r="AK1893" t="s">
        <v>3170</v>
      </c>
      <c r="AL1893" t="s">
        <v>134</v>
      </c>
      <c r="AM1893" t="s">
        <v>141</v>
      </c>
      <c r="AN1893" t="s">
        <v>11</v>
      </c>
      <c r="AO1893" t="s">
        <v>136</v>
      </c>
      <c r="AP1893" t="s">
        <v>196</v>
      </c>
      <c r="AQ1893" t="s">
        <v>198</v>
      </c>
      <c r="AR1893" t="s">
        <v>141</v>
      </c>
      <c r="AS1893">
        <v>2</v>
      </c>
      <c r="AT1893" t="s">
        <v>142</v>
      </c>
      <c r="AU1893">
        <v>0</v>
      </c>
      <c r="AV1893" t="s">
        <v>50</v>
      </c>
      <c r="AW1893">
        <v>0</v>
      </c>
      <c r="AX1893" t="s">
        <v>1982</v>
      </c>
      <c r="AY1893" t="s">
        <v>517</v>
      </c>
      <c r="AZ1893" t="s">
        <v>648</v>
      </c>
      <c r="BA1893" t="s">
        <v>648</v>
      </c>
      <c r="BB1893" t="s">
        <v>136</v>
      </c>
    </row>
    <row r="1894" spans="1:54" hidden="1" x14ac:dyDescent="0.25">
      <c r="A1894" t="s">
        <v>4379</v>
      </c>
      <c r="B1894">
        <v>4561</v>
      </c>
      <c r="C1894">
        <v>45932</v>
      </c>
      <c r="D1894" t="s">
        <v>12</v>
      </c>
      <c r="E1894">
        <v>7871946</v>
      </c>
      <c r="F1894">
        <v>45926</v>
      </c>
      <c r="G1894">
        <v>1</v>
      </c>
      <c r="H1894" t="s">
        <v>167</v>
      </c>
      <c r="I1894" t="s">
        <v>148</v>
      </c>
      <c r="J1894" s="16">
        <v>45933</v>
      </c>
      <c r="K1894" t="s">
        <v>125</v>
      </c>
      <c r="L1894" t="s">
        <v>126</v>
      </c>
      <c r="M1894">
        <v>1</v>
      </c>
      <c r="N1894" t="s">
        <v>1464</v>
      </c>
      <c r="O1894" t="s">
        <v>30</v>
      </c>
      <c r="P1894">
        <v>0</v>
      </c>
      <c r="R1894">
        <v>742.22</v>
      </c>
      <c r="S1894">
        <v>17028.689999999999</v>
      </c>
      <c r="T1894">
        <v>25</v>
      </c>
      <c r="U1894" t="s">
        <v>175</v>
      </c>
      <c r="V1894">
        <v>1</v>
      </c>
      <c r="W1894" t="s">
        <v>1990</v>
      </c>
      <c r="X1894" t="s">
        <v>1990</v>
      </c>
      <c r="Y1894" t="s">
        <v>1990</v>
      </c>
      <c r="Z1894" t="s">
        <v>6507</v>
      </c>
      <c r="AA1894" t="s">
        <v>161</v>
      </c>
      <c r="AB1894" t="s">
        <v>130</v>
      </c>
      <c r="AC1894" t="s">
        <v>12</v>
      </c>
      <c r="AD1894" t="s">
        <v>251</v>
      </c>
      <c r="AE1894" t="s">
        <v>4379</v>
      </c>
      <c r="AF1894" t="s">
        <v>1779</v>
      </c>
      <c r="AG1894" t="s">
        <v>1874</v>
      </c>
      <c r="AH1894" t="s">
        <v>5122</v>
      </c>
      <c r="AI1894" t="s">
        <v>6508</v>
      </c>
      <c r="AJ1894" t="s">
        <v>167</v>
      </c>
      <c r="AK1894" t="s">
        <v>5213</v>
      </c>
      <c r="AL1894" t="s">
        <v>134</v>
      </c>
      <c r="AM1894" t="s">
        <v>168</v>
      </c>
      <c r="AN1894" t="s">
        <v>30</v>
      </c>
      <c r="AO1894" t="s">
        <v>136</v>
      </c>
      <c r="AP1894" t="s">
        <v>161</v>
      </c>
      <c r="AQ1894" t="s">
        <v>137</v>
      </c>
      <c r="AR1894" t="s">
        <v>168</v>
      </c>
      <c r="AS1894">
        <v>1</v>
      </c>
      <c r="AT1894" t="s">
        <v>147</v>
      </c>
      <c r="AU1894">
        <v>0</v>
      </c>
      <c r="AV1894" t="s">
        <v>73</v>
      </c>
      <c r="AW1894">
        <v>0</v>
      </c>
      <c r="AX1894" t="s">
        <v>6509</v>
      </c>
      <c r="AY1894" t="s">
        <v>73</v>
      </c>
      <c r="AZ1894" t="s">
        <v>648</v>
      </c>
      <c r="BA1894" t="s">
        <v>648</v>
      </c>
      <c r="BB1894" t="s">
        <v>136</v>
      </c>
    </row>
    <row r="1895" spans="1:54" hidden="1" x14ac:dyDescent="0.25">
      <c r="A1895" t="s">
        <v>1281</v>
      </c>
      <c r="B1895">
        <v>6656</v>
      </c>
      <c r="C1895">
        <v>45931</v>
      </c>
      <c r="D1895" t="s">
        <v>12</v>
      </c>
      <c r="E1895">
        <v>7873996</v>
      </c>
      <c r="F1895">
        <v>45928</v>
      </c>
      <c r="G1895">
        <v>1</v>
      </c>
      <c r="H1895" t="s">
        <v>167</v>
      </c>
      <c r="I1895" t="s">
        <v>148</v>
      </c>
      <c r="J1895" s="16">
        <v>45931</v>
      </c>
      <c r="K1895" t="s">
        <v>125</v>
      </c>
      <c r="L1895" t="s">
        <v>126</v>
      </c>
      <c r="M1895">
        <v>0</v>
      </c>
      <c r="N1895" t="s">
        <v>1282</v>
      </c>
      <c r="O1895" t="s">
        <v>1281</v>
      </c>
      <c r="P1895">
        <v>0</v>
      </c>
      <c r="R1895">
        <v>101.39</v>
      </c>
      <c r="S1895">
        <v>1920.1</v>
      </c>
      <c r="T1895">
        <v>4</v>
      </c>
      <c r="U1895" t="s">
        <v>127</v>
      </c>
      <c r="V1895">
        <v>0</v>
      </c>
      <c r="W1895" t="s">
        <v>412</v>
      </c>
      <c r="X1895" t="s">
        <v>413</v>
      </c>
      <c r="Y1895" t="s">
        <v>413</v>
      </c>
      <c r="Z1895" t="s">
        <v>1324</v>
      </c>
      <c r="AA1895" t="s">
        <v>161</v>
      </c>
      <c r="AB1895" t="s">
        <v>173</v>
      </c>
      <c r="AC1895" t="s">
        <v>9</v>
      </c>
      <c r="AD1895" t="s">
        <v>333</v>
      </c>
      <c r="AE1895" t="s">
        <v>1281</v>
      </c>
      <c r="AF1895" t="s">
        <v>1286</v>
      </c>
      <c r="AG1895" t="s">
        <v>334</v>
      </c>
      <c r="AH1895" t="s">
        <v>1287</v>
      </c>
      <c r="AI1895" t="s">
        <v>3175</v>
      </c>
      <c r="AJ1895" t="s">
        <v>167</v>
      </c>
      <c r="AL1895" t="s">
        <v>134</v>
      </c>
      <c r="AM1895" t="s">
        <v>168</v>
      </c>
      <c r="AN1895" t="s">
        <v>10</v>
      </c>
      <c r="AO1895" t="s">
        <v>173</v>
      </c>
      <c r="AP1895" t="s">
        <v>161</v>
      </c>
      <c r="AQ1895" t="s">
        <v>137</v>
      </c>
      <c r="AR1895" t="s">
        <v>168</v>
      </c>
      <c r="AS1895">
        <v>0</v>
      </c>
      <c r="AT1895" t="s">
        <v>1019</v>
      </c>
      <c r="AU1895">
        <v>0</v>
      </c>
      <c r="AV1895" t="s">
        <v>173</v>
      </c>
      <c r="AW1895">
        <v>0</v>
      </c>
      <c r="AX1895" t="s">
        <v>1325</v>
      </c>
      <c r="AY1895" t="s">
        <v>517</v>
      </c>
      <c r="AZ1895" t="s">
        <v>648</v>
      </c>
      <c r="BA1895" t="s">
        <v>648</v>
      </c>
      <c r="BB1895" t="s">
        <v>744</v>
      </c>
    </row>
    <row r="1896" spans="1:54" x14ac:dyDescent="0.25">
      <c r="A1896" t="s">
        <v>28</v>
      </c>
      <c r="B1896">
        <v>20490</v>
      </c>
      <c r="C1896">
        <v>45930</v>
      </c>
      <c r="D1896" t="s">
        <v>12</v>
      </c>
      <c r="E1896">
        <v>7875080</v>
      </c>
      <c r="F1896">
        <v>45929</v>
      </c>
      <c r="G1896">
        <v>3</v>
      </c>
      <c r="H1896" t="s">
        <v>139</v>
      </c>
      <c r="I1896" t="s">
        <v>124</v>
      </c>
      <c r="J1896" s="16">
        <v>45931</v>
      </c>
      <c r="K1896" t="s">
        <v>125</v>
      </c>
      <c r="L1896" t="s">
        <v>126</v>
      </c>
      <c r="M1896">
        <v>1</v>
      </c>
      <c r="N1896" t="s">
        <v>199</v>
      </c>
      <c r="O1896" t="s">
        <v>12</v>
      </c>
      <c r="P1896">
        <v>0</v>
      </c>
      <c r="R1896">
        <v>109.23</v>
      </c>
      <c r="S1896">
        <v>10502.08</v>
      </c>
      <c r="T1896">
        <v>18</v>
      </c>
      <c r="U1896" t="s">
        <v>127</v>
      </c>
      <c r="V1896">
        <v>0</v>
      </c>
      <c r="W1896" t="s">
        <v>1990</v>
      </c>
      <c r="X1896" t="s">
        <v>1990</v>
      </c>
      <c r="Y1896" t="s">
        <v>1990</v>
      </c>
      <c r="Z1896" t="s">
        <v>1991</v>
      </c>
      <c r="AA1896" t="s">
        <v>155</v>
      </c>
      <c r="AB1896" t="s">
        <v>130</v>
      </c>
      <c r="AC1896" t="s">
        <v>12</v>
      </c>
      <c r="AD1896" t="s">
        <v>251</v>
      </c>
      <c r="AE1896" t="s">
        <v>28</v>
      </c>
      <c r="AF1896" t="s">
        <v>1674</v>
      </c>
      <c r="AG1896" t="s">
        <v>1874</v>
      </c>
      <c r="AH1896" t="s">
        <v>1992</v>
      </c>
      <c r="AI1896" t="s">
        <v>3176</v>
      </c>
      <c r="AJ1896" t="s">
        <v>140</v>
      </c>
      <c r="AK1896" t="s">
        <v>3177</v>
      </c>
      <c r="AL1896" t="s">
        <v>134</v>
      </c>
      <c r="AM1896" t="s">
        <v>141</v>
      </c>
      <c r="AN1896" t="s">
        <v>12</v>
      </c>
      <c r="AO1896" t="s">
        <v>136</v>
      </c>
      <c r="AP1896" t="s">
        <v>155</v>
      </c>
      <c r="AQ1896" t="s">
        <v>159</v>
      </c>
      <c r="AR1896" t="s">
        <v>141</v>
      </c>
      <c r="AS1896">
        <v>1</v>
      </c>
      <c r="AT1896" t="s">
        <v>144</v>
      </c>
      <c r="AU1896">
        <v>0</v>
      </c>
      <c r="AV1896" t="s">
        <v>52</v>
      </c>
      <c r="AW1896">
        <v>0</v>
      </c>
      <c r="AX1896" t="s">
        <v>1993</v>
      </c>
      <c r="AY1896" t="s">
        <v>517</v>
      </c>
      <c r="AZ1896" t="s">
        <v>648</v>
      </c>
      <c r="BA1896" t="s">
        <v>648</v>
      </c>
      <c r="BB1896" t="s">
        <v>136</v>
      </c>
    </row>
    <row r="1897" spans="1:54" x14ac:dyDescent="0.25">
      <c r="A1897" t="s">
        <v>262</v>
      </c>
      <c r="B1897">
        <v>15059</v>
      </c>
      <c r="C1897">
        <v>45931</v>
      </c>
      <c r="D1897" t="s">
        <v>12</v>
      </c>
      <c r="E1897">
        <v>7877519</v>
      </c>
      <c r="F1897">
        <v>45930</v>
      </c>
      <c r="G1897">
        <v>1</v>
      </c>
      <c r="H1897" t="s">
        <v>167</v>
      </c>
      <c r="I1897" t="s">
        <v>124</v>
      </c>
      <c r="J1897" s="16">
        <v>45933</v>
      </c>
      <c r="K1897" t="s">
        <v>125</v>
      </c>
      <c r="L1897" t="s">
        <v>126</v>
      </c>
      <c r="M1897">
        <v>2</v>
      </c>
      <c r="N1897" t="s">
        <v>199</v>
      </c>
      <c r="O1897" t="s">
        <v>262</v>
      </c>
      <c r="P1897">
        <v>0</v>
      </c>
      <c r="R1897">
        <v>109.13</v>
      </c>
      <c r="S1897">
        <v>2970.73</v>
      </c>
      <c r="T1897">
        <v>3</v>
      </c>
      <c r="U1897" t="s">
        <v>127</v>
      </c>
      <c r="V1897">
        <v>1</v>
      </c>
      <c r="W1897" t="s">
        <v>1629</v>
      </c>
      <c r="X1897" t="s">
        <v>1629</v>
      </c>
      <c r="Y1897" t="s">
        <v>1629</v>
      </c>
      <c r="Z1897" t="s">
        <v>7219</v>
      </c>
      <c r="AA1897" t="s">
        <v>155</v>
      </c>
      <c r="AB1897" t="s">
        <v>173</v>
      </c>
      <c r="AC1897" t="s">
        <v>12</v>
      </c>
      <c r="AD1897" t="s">
        <v>251</v>
      </c>
      <c r="AE1897" t="s">
        <v>262</v>
      </c>
      <c r="AF1897" t="s">
        <v>266</v>
      </c>
      <c r="AG1897" t="s">
        <v>252</v>
      </c>
      <c r="AH1897" t="s">
        <v>828</v>
      </c>
      <c r="AI1897" t="s">
        <v>7220</v>
      </c>
      <c r="AJ1897" t="s">
        <v>167</v>
      </c>
      <c r="AL1897" t="s">
        <v>134</v>
      </c>
      <c r="AM1897" t="s">
        <v>168</v>
      </c>
      <c r="AN1897" t="s">
        <v>12</v>
      </c>
      <c r="AO1897" t="s">
        <v>173</v>
      </c>
      <c r="AP1897" t="s">
        <v>155</v>
      </c>
      <c r="AQ1897" t="s">
        <v>159</v>
      </c>
      <c r="AR1897" t="s">
        <v>168</v>
      </c>
      <c r="AS1897">
        <v>2</v>
      </c>
      <c r="AT1897" t="s">
        <v>169</v>
      </c>
      <c r="AU1897">
        <v>0</v>
      </c>
      <c r="AV1897" t="s">
        <v>52</v>
      </c>
      <c r="AW1897">
        <v>0</v>
      </c>
      <c r="AX1897" t="s">
        <v>7221</v>
      </c>
      <c r="AY1897" t="s">
        <v>517</v>
      </c>
      <c r="AZ1897" t="s">
        <v>648</v>
      </c>
      <c r="BA1897" t="s">
        <v>649</v>
      </c>
      <c r="BB1897" t="s">
        <v>751</v>
      </c>
    </row>
    <row r="1898" spans="1:54" x14ac:dyDescent="0.25">
      <c r="A1898" t="s">
        <v>18</v>
      </c>
      <c r="B1898">
        <v>16603</v>
      </c>
      <c r="C1898">
        <v>45934</v>
      </c>
      <c r="D1898" t="s">
        <v>12</v>
      </c>
      <c r="E1898">
        <v>7879217</v>
      </c>
      <c r="F1898">
        <v>45931</v>
      </c>
      <c r="G1898">
        <v>3</v>
      </c>
      <c r="H1898" t="s">
        <v>139</v>
      </c>
      <c r="I1898" t="s">
        <v>124</v>
      </c>
      <c r="J1898" s="16">
        <v>45936</v>
      </c>
      <c r="K1898" t="s">
        <v>125</v>
      </c>
      <c r="L1898" t="s">
        <v>126</v>
      </c>
      <c r="M1898">
        <v>2</v>
      </c>
      <c r="N1898" t="s">
        <v>199</v>
      </c>
      <c r="O1898" t="s">
        <v>18</v>
      </c>
      <c r="P1898">
        <v>0</v>
      </c>
      <c r="R1898">
        <v>690.45</v>
      </c>
      <c r="S1898">
        <v>10812.94</v>
      </c>
      <c r="T1898">
        <v>6</v>
      </c>
      <c r="U1898" t="s">
        <v>127</v>
      </c>
      <c r="V1898">
        <v>1</v>
      </c>
      <c r="W1898" t="s">
        <v>1009</v>
      </c>
      <c r="X1898" t="s">
        <v>1010</v>
      </c>
      <c r="Y1898" t="s">
        <v>1010</v>
      </c>
      <c r="Z1898" t="s">
        <v>11825</v>
      </c>
      <c r="AA1898" t="s">
        <v>201</v>
      </c>
      <c r="AB1898" t="s">
        <v>130</v>
      </c>
      <c r="AC1898" t="s">
        <v>12</v>
      </c>
      <c r="AD1898" t="s">
        <v>333</v>
      </c>
      <c r="AE1898" t="s">
        <v>18</v>
      </c>
      <c r="AF1898" t="s">
        <v>225</v>
      </c>
      <c r="AG1898" t="s">
        <v>1011</v>
      </c>
      <c r="AH1898" t="s">
        <v>4161</v>
      </c>
      <c r="AI1898" t="s">
        <v>11826</v>
      </c>
      <c r="AJ1898" t="s">
        <v>140</v>
      </c>
      <c r="AL1898" t="s">
        <v>134</v>
      </c>
      <c r="AM1898" t="s">
        <v>141</v>
      </c>
      <c r="AN1898" t="s">
        <v>18</v>
      </c>
      <c r="AO1898" t="s">
        <v>136</v>
      </c>
      <c r="AP1898" t="s">
        <v>201</v>
      </c>
      <c r="AQ1898" t="s">
        <v>198</v>
      </c>
      <c r="AR1898" t="s">
        <v>141</v>
      </c>
      <c r="AS1898">
        <v>2</v>
      </c>
      <c r="AT1898" t="s">
        <v>202</v>
      </c>
      <c r="AU1898">
        <v>0</v>
      </c>
      <c r="AV1898" t="s">
        <v>52</v>
      </c>
      <c r="AW1898">
        <v>0</v>
      </c>
      <c r="AX1898" t="s">
        <v>11827</v>
      </c>
      <c r="AY1898" t="s">
        <v>517</v>
      </c>
      <c r="AZ1898" t="s">
        <v>648</v>
      </c>
      <c r="BA1898" t="s">
        <v>648</v>
      </c>
      <c r="BB1898" t="s">
        <v>136</v>
      </c>
    </row>
    <row r="1899" spans="1:54" hidden="1" x14ac:dyDescent="0.25">
      <c r="A1899" t="s">
        <v>27</v>
      </c>
      <c r="B1899">
        <v>66582</v>
      </c>
      <c r="C1899">
        <v>45927</v>
      </c>
      <c r="D1899" t="s">
        <v>0</v>
      </c>
      <c r="E1899">
        <v>4637413</v>
      </c>
      <c r="F1899">
        <v>45927</v>
      </c>
      <c r="G1899">
        <v>3</v>
      </c>
      <c r="H1899" t="s">
        <v>139</v>
      </c>
      <c r="I1899" t="s">
        <v>124</v>
      </c>
      <c r="J1899" s="16">
        <v>45936</v>
      </c>
      <c r="K1899" t="s">
        <v>125</v>
      </c>
      <c r="L1899" t="s">
        <v>126</v>
      </c>
      <c r="M1899">
        <v>9</v>
      </c>
      <c r="N1899" t="s">
        <v>203</v>
      </c>
      <c r="O1899" t="s">
        <v>0</v>
      </c>
      <c r="P1899">
        <v>0</v>
      </c>
      <c r="R1899">
        <v>124.01</v>
      </c>
      <c r="S1899">
        <v>1090.78</v>
      </c>
      <c r="T1899">
        <v>13</v>
      </c>
      <c r="U1899" t="s">
        <v>175</v>
      </c>
      <c r="V1899">
        <v>0</v>
      </c>
      <c r="W1899" t="s">
        <v>349</v>
      </c>
      <c r="X1899" t="s">
        <v>349</v>
      </c>
      <c r="Y1899" t="s">
        <v>349</v>
      </c>
      <c r="Z1899" t="s">
        <v>11828</v>
      </c>
      <c r="AA1899" t="s">
        <v>155</v>
      </c>
      <c r="AB1899" t="s">
        <v>130</v>
      </c>
      <c r="AC1899" t="s">
        <v>0</v>
      </c>
      <c r="AD1899" t="s">
        <v>814</v>
      </c>
      <c r="AE1899" t="s">
        <v>27</v>
      </c>
      <c r="AF1899" t="s">
        <v>205</v>
      </c>
      <c r="AG1899" t="s">
        <v>252</v>
      </c>
      <c r="AH1899" t="s">
        <v>11829</v>
      </c>
      <c r="AI1899" t="s">
        <v>11830</v>
      </c>
      <c r="AJ1899" t="s">
        <v>140</v>
      </c>
      <c r="AK1899" t="s">
        <v>11831</v>
      </c>
      <c r="AL1899" t="s">
        <v>134</v>
      </c>
      <c r="AM1899" t="s">
        <v>141</v>
      </c>
      <c r="AN1899" t="s">
        <v>0</v>
      </c>
      <c r="AO1899" t="s">
        <v>136</v>
      </c>
      <c r="AP1899" t="s">
        <v>155</v>
      </c>
      <c r="AQ1899" t="s">
        <v>159</v>
      </c>
      <c r="AR1899" t="s">
        <v>141</v>
      </c>
      <c r="AS1899">
        <v>9</v>
      </c>
      <c r="AT1899" t="s">
        <v>224</v>
      </c>
      <c r="AU1899">
        <v>1</v>
      </c>
      <c r="AV1899" t="s">
        <v>34</v>
      </c>
      <c r="AW1899">
        <v>0</v>
      </c>
      <c r="AX1899" t="s">
        <v>11832</v>
      </c>
      <c r="AY1899" t="s">
        <v>517</v>
      </c>
      <c r="AZ1899" t="s">
        <v>648</v>
      </c>
      <c r="BA1899" t="s">
        <v>648</v>
      </c>
      <c r="BB1899" t="s">
        <v>136</v>
      </c>
    </row>
    <row r="1900" spans="1:54" hidden="1" x14ac:dyDescent="0.25">
      <c r="A1900" t="s">
        <v>170</v>
      </c>
      <c r="B1900">
        <v>8091</v>
      </c>
      <c r="C1900">
        <v>45932</v>
      </c>
      <c r="D1900" t="s">
        <v>0</v>
      </c>
      <c r="E1900">
        <v>4637693</v>
      </c>
      <c r="F1900">
        <v>45929</v>
      </c>
      <c r="G1900">
        <v>3</v>
      </c>
      <c r="H1900" t="s">
        <v>139</v>
      </c>
      <c r="I1900" t="s">
        <v>124</v>
      </c>
      <c r="J1900" s="16">
        <v>45933</v>
      </c>
      <c r="K1900" t="s">
        <v>125</v>
      </c>
      <c r="L1900" t="s">
        <v>126</v>
      </c>
      <c r="M1900">
        <v>1</v>
      </c>
      <c r="N1900" t="s">
        <v>6819</v>
      </c>
      <c r="O1900" t="s">
        <v>14</v>
      </c>
      <c r="P1900">
        <v>0</v>
      </c>
      <c r="R1900">
        <v>268.8</v>
      </c>
      <c r="S1900">
        <v>21426.6</v>
      </c>
      <c r="T1900">
        <v>112</v>
      </c>
      <c r="U1900" t="s">
        <v>127</v>
      </c>
      <c r="V1900">
        <v>1</v>
      </c>
      <c r="W1900" t="s">
        <v>128</v>
      </c>
      <c r="X1900" t="s">
        <v>128</v>
      </c>
      <c r="Y1900" t="s">
        <v>128</v>
      </c>
      <c r="Z1900" t="s">
        <v>6820</v>
      </c>
      <c r="AA1900" t="s">
        <v>153</v>
      </c>
      <c r="AB1900" t="s">
        <v>130</v>
      </c>
      <c r="AC1900" t="s">
        <v>0</v>
      </c>
      <c r="AD1900" t="s">
        <v>131</v>
      </c>
      <c r="AE1900" t="s">
        <v>170</v>
      </c>
      <c r="AF1900" t="s">
        <v>1774</v>
      </c>
      <c r="AG1900" t="s">
        <v>132</v>
      </c>
      <c r="AH1900" t="s">
        <v>4938</v>
      </c>
      <c r="AI1900" t="s">
        <v>6821</v>
      </c>
      <c r="AJ1900" t="s">
        <v>140</v>
      </c>
      <c r="AL1900" t="s">
        <v>134</v>
      </c>
      <c r="AM1900" t="s">
        <v>141</v>
      </c>
      <c r="AN1900" t="s">
        <v>14</v>
      </c>
      <c r="AO1900" t="s">
        <v>136</v>
      </c>
      <c r="AP1900" t="s">
        <v>153</v>
      </c>
      <c r="AQ1900" t="s">
        <v>137</v>
      </c>
      <c r="AR1900" t="s">
        <v>141</v>
      </c>
      <c r="AS1900">
        <v>1</v>
      </c>
      <c r="AT1900" t="s">
        <v>144</v>
      </c>
      <c r="AU1900">
        <v>0</v>
      </c>
      <c r="AV1900" t="s">
        <v>173</v>
      </c>
      <c r="AW1900">
        <v>0</v>
      </c>
      <c r="AX1900" t="s">
        <v>6822</v>
      </c>
      <c r="AY1900" t="s">
        <v>517</v>
      </c>
      <c r="AZ1900" t="s">
        <v>648</v>
      </c>
      <c r="BA1900" t="s">
        <v>648</v>
      </c>
      <c r="BB1900" t="s">
        <v>136</v>
      </c>
    </row>
    <row r="1901" spans="1:54" hidden="1" x14ac:dyDescent="0.25">
      <c r="A1901" t="s">
        <v>138</v>
      </c>
      <c r="B1901">
        <v>19271</v>
      </c>
      <c r="C1901">
        <v>45931</v>
      </c>
      <c r="D1901" t="s">
        <v>0</v>
      </c>
      <c r="E1901">
        <v>4637955</v>
      </c>
      <c r="F1901">
        <v>45929</v>
      </c>
      <c r="G1901">
        <v>1</v>
      </c>
      <c r="H1901" t="s">
        <v>167</v>
      </c>
      <c r="I1901" t="s">
        <v>148</v>
      </c>
      <c r="J1901" s="16">
        <v>45931</v>
      </c>
      <c r="K1901" t="s">
        <v>125</v>
      </c>
      <c r="L1901" t="s">
        <v>126</v>
      </c>
      <c r="M1901">
        <v>0</v>
      </c>
      <c r="N1901" t="s">
        <v>561</v>
      </c>
      <c r="O1901" t="s">
        <v>0</v>
      </c>
      <c r="P1901">
        <v>0</v>
      </c>
      <c r="R1901">
        <v>975.17</v>
      </c>
      <c r="S1901">
        <v>23590.94</v>
      </c>
      <c r="T1901">
        <v>42</v>
      </c>
      <c r="U1901" t="s">
        <v>127</v>
      </c>
      <c r="V1901">
        <v>1</v>
      </c>
      <c r="W1901" t="s">
        <v>357</v>
      </c>
      <c r="X1901" t="s">
        <v>1023</v>
      </c>
      <c r="Y1901" t="s">
        <v>1023</v>
      </c>
      <c r="Z1901" t="s">
        <v>1294</v>
      </c>
      <c r="AA1901" t="s">
        <v>155</v>
      </c>
      <c r="AB1901" t="s">
        <v>130</v>
      </c>
      <c r="AC1901" t="s">
        <v>0</v>
      </c>
      <c r="AD1901" t="s">
        <v>131</v>
      </c>
      <c r="AE1901" t="s">
        <v>138</v>
      </c>
      <c r="AF1901" t="s">
        <v>1295</v>
      </c>
      <c r="AG1901" t="s">
        <v>1026</v>
      </c>
      <c r="AH1901" t="s">
        <v>1296</v>
      </c>
      <c r="AI1901" t="s">
        <v>3128</v>
      </c>
      <c r="AJ1901" t="s">
        <v>167</v>
      </c>
      <c r="AK1901" t="s">
        <v>3129</v>
      </c>
      <c r="AL1901" t="s">
        <v>134</v>
      </c>
      <c r="AM1901" t="s">
        <v>168</v>
      </c>
      <c r="AN1901" t="s">
        <v>0</v>
      </c>
      <c r="AO1901" t="s">
        <v>136</v>
      </c>
      <c r="AP1901" t="s">
        <v>129</v>
      </c>
      <c r="AQ1901" t="s">
        <v>159</v>
      </c>
      <c r="AR1901" t="s">
        <v>168</v>
      </c>
      <c r="AS1901">
        <v>0</v>
      </c>
      <c r="AT1901" t="s">
        <v>144</v>
      </c>
      <c r="AU1901">
        <v>0</v>
      </c>
      <c r="AV1901" t="s">
        <v>59</v>
      </c>
      <c r="AW1901">
        <v>0</v>
      </c>
      <c r="AX1901" t="s">
        <v>1297</v>
      </c>
      <c r="AY1901" t="s">
        <v>517</v>
      </c>
      <c r="AZ1901" t="s">
        <v>648</v>
      </c>
      <c r="BA1901" t="s">
        <v>648</v>
      </c>
      <c r="BB1901" t="s">
        <v>136</v>
      </c>
    </row>
    <row r="1902" spans="1:54" hidden="1" x14ac:dyDescent="0.25">
      <c r="A1902" t="s">
        <v>6809</v>
      </c>
      <c r="B1902">
        <v>1834</v>
      </c>
      <c r="C1902">
        <v>45933</v>
      </c>
      <c r="D1902" t="s">
        <v>0</v>
      </c>
      <c r="E1902">
        <v>4638071</v>
      </c>
      <c r="F1902">
        <v>45929</v>
      </c>
      <c r="G1902">
        <v>3</v>
      </c>
      <c r="H1902" t="s">
        <v>139</v>
      </c>
      <c r="I1902" t="s">
        <v>124</v>
      </c>
      <c r="J1902" s="16">
        <v>45936</v>
      </c>
      <c r="K1902" t="s">
        <v>125</v>
      </c>
      <c r="L1902" t="s">
        <v>149</v>
      </c>
      <c r="M1902">
        <v>3</v>
      </c>
      <c r="N1902" t="s">
        <v>1464</v>
      </c>
      <c r="O1902" t="s">
        <v>6809</v>
      </c>
      <c r="P1902">
        <v>0</v>
      </c>
      <c r="R1902">
        <v>138.18</v>
      </c>
      <c r="S1902">
        <v>105.5</v>
      </c>
      <c r="T1902">
        <v>4</v>
      </c>
      <c r="U1902" t="s">
        <v>127</v>
      </c>
      <c r="V1902">
        <v>1</v>
      </c>
      <c r="W1902" t="s">
        <v>357</v>
      </c>
      <c r="X1902" t="s">
        <v>1023</v>
      </c>
      <c r="Y1902" t="s">
        <v>1023</v>
      </c>
      <c r="Z1902" t="s">
        <v>6808</v>
      </c>
      <c r="AA1902" t="s">
        <v>161</v>
      </c>
      <c r="AB1902" t="s">
        <v>173</v>
      </c>
      <c r="AC1902" t="s">
        <v>0</v>
      </c>
      <c r="AD1902" t="s">
        <v>131</v>
      </c>
      <c r="AE1902" t="s">
        <v>6809</v>
      </c>
      <c r="AF1902" t="s">
        <v>284</v>
      </c>
      <c r="AG1902" t="s">
        <v>1026</v>
      </c>
      <c r="AH1902" t="s">
        <v>6810</v>
      </c>
      <c r="AI1902" t="s">
        <v>8360</v>
      </c>
      <c r="AJ1902" t="s">
        <v>176</v>
      </c>
      <c r="AK1902" t="s">
        <v>8361</v>
      </c>
      <c r="AL1902" t="s">
        <v>134</v>
      </c>
      <c r="AM1902" t="s">
        <v>141</v>
      </c>
      <c r="AN1902" t="s">
        <v>30</v>
      </c>
      <c r="AO1902" t="s">
        <v>173</v>
      </c>
      <c r="AP1902" t="s">
        <v>161</v>
      </c>
      <c r="AQ1902" t="s">
        <v>137</v>
      </c>
      <c r="AR1902" t="s">
        <v>141</v>
      </c>
      <c r="AS1902">
        <v>3</v>
      </c>
      <c r="AT1902" t="s">
        <v>144</v>
      </c>
      <c r="AU1902">
        <v>0</v>
      </c>
      <c r="AV1902" t="s">
        <v>73</v>
      </c>
      <c r="AW1902">
        <v>0</v>
      </c>
      <c r="AX1902" t="s">
        <v>8362</v>
      </c>
      <c r="AY1902" t="s">
        <v>73</v>
      </c>
      <c r="AZ1902" t="s">
        <v>648</v>
      </c>
      <c r="BA1902" t="s">
        <v>648</v>
      </c>
      <c r="BB1902" t="s">
        <v>753</v>
      </c>
    </row>
    <row r="1903" spans="1:54" hidden="1" x14ac:dyDescent="0.25">
      <c r="A1903" t="s">
        <v>1442</v>
      </c>
      <c r="B1903">
        <v>11705</v>
      </c>
      <c r="C1903">
        <v>45933</v>
      </c>
      <c r="D1903" t="s">
        <v>0</v>
      </c>
      <c r="E1903">
        <v>4638641</v>
      </c>
      <c r="F1903">
        <v>45929</v>
      </c>
      <c r="G1903">
        <v>1</v>
      </c>
      <c r="H1903" t="s">
        <v>167</v>
      </c>
      <c r="I1903" t="s">
        <v>148</v>
      </c>
      <c r="J1903" s="16">
        <v>45936</v>
      </c>
      <c r="K1903" t="s">
        <v>125</v>
      </c>
      <c r="L1903" t="s">
        <v>126</v>
      </c>
      <c r="M1903">
        <v>3</v>
      </c>
      <c r="N1903" t="s">
        <v>1611</v>
      </c>
      <c r="O1903" t="s">
        <v>1442</v>
      </c>
      <c r="P1903">
        <v>0</v>
      </c>
      <c r="R1903">
        <v>899.34</v>
      </c>
      <c r="S1903">
        <v>14552.12</v>
      </c>
      <c r="T1903">
        <v>2</v>
      </c>
      <c r="U1903" t="s">
        <v>127</v>
      </c>
      <c r="V1903">
        <v>1</v>
      </c>
      <c r="W1903" t="s">
        <v>7303</v>
      </c>
      <c r="X1903" t="s">
        <v>7304</v>
      </c>
      <c r="Y1903" t="s">
        <v>7304</v>
      </c>
      <c r="Z1903" t="s">
        <v>11833</v>
      </c>
      <c r="AA1903" t="s">
        <v>1446</v>
      </c>
      <c r="AB1903" t="s">
        <v>130</v>
      </c>
      <c r="AC1903" t="s">
        <v>0</v>
      </c>
      <c r="AD1903" t="s">
        <v>320</v>
      </c>
      <c r="AE1903" t="s">
        <v>1442</v>
      </c>
      <c r="AF1903" t="s">
        <v>2366</v>
      </c>
      <c r="AG1903" t="s">
        <v>1343</v>
      </c>
      <c r="AH1903" t="s">
        <v>11834</v>
      </c>
      <c r="AI1903" t="s">
        <v>11835</v>
      </c>
      <c r="AJ1903" t="s">
        <v>167</v>
      </c>
      <c r="AK1903" t="s">
        <v>154</v>
      </c>
      <c r="AL1903" t="s">
        <v>134</v>
      </c>
      <c r="AM1903" t="s">
        <v>168</v>
      </c>
      <c r="AN1903" t="s">
        <v>0</v>
      </c>
      <c r="AO1903" t="s">
        <v>173</v>
      </c>
      <c r="AP1903" t="s">
        <v>1446</v>
      </c>
      <c r="AQ1903" t="s">
        <v>1090</v>
      </c>
      <c r="AR1903" t="s">
        <v>168</v>
      </c>
      <c r="AS1903">
        <v>3</v>
      </c>
      <c r="AT1903" t="s">
        <v>144</v>
      </c>
      <c r="AU1903">
        <v>0</v>
      </c>
      <c r="AV1903" t="s">
        <v>35</v>
      </c>
      <c r="AW1903">
        <v>0</v>
      </c>
      <c r="AX1903" t="s">
        <v>11836</v>
      </c>
      <c r="AY1903" t="s">
        <v>517</v>
      </c>
      <c r="AZ1903" t="s">
        <v>648</v>
      </c>
      <c r="BA1903" t="s">
        <v>648</v>
      </c>
      <c r="BB1903" t="s">
        <v>136</v>
      </c>
    </row>
    <row r="1904" spans="1:54" hidden="1" x14ac:dyDescent="0.25">
      <c r="A1904" t="s">
        <v>26</v>
      </c>
      <c r="B1904">
        <v>31515</v>
      </c>
      <c r="C1904">
        <v>45930</v>
      </c>
      <c r="D1904" t="s">
        <v>0</v>
      </c>
      <c r="E1904">
        <v>4638788</v>
      </c>
      <c r="F1904">
        <v>45929</v>
      </c>
      <c r="G1904">
        <v>1</v>
      </c>
      <c r="H1904" t="s">
        <v>167</v>
      </c>
      <c r="I1904" t="s">
        <v>148</v>
      </c>
      <c r="J1904" s="16">
        <v>45931</v>
      </c>
      <c r="K1904" t="s">
        <v>125</v>
      </c>
      <c r="L1904" t="s">
        <v>126</v>
      </c>
      <c r="M1904">
        <v>1</v>
      </c>
      <c r="N1904" t="s">
        <v>1041</v>
      </c>
      <c r="O1904" t="s">
        <v>0</v>
      </c>
      <c r="P1904">
        <v>0</v>
      </c>
      <c r="R1904">
        <v>701.26</v>
      </c>
      <c r="S1904">
        <v>32614.54</v>
      </c>
      <c r="T1904">
        <v>42</v>
      </c>
      <c r="U1904" t="s">
        <v>127</v>
      </c>
      <c r="V1904">
        <v>20</v>
      </c>
      <c r="W1904" t="s">
        <v>447</v>
      </c>
      <c r="X1904" t="s">
        <v>448</v>
      </c>
      <c r="Y1904" t="s">
        <v>448</v>
      </c>
      <c r="Z1904" t="s">
        <v>1298</v>
      </c>
      <c r="AA1904" t="s">
        <v>155</v>
      </c>
      <c r="AB1904" t="s">
        <v>130</v>
      </c>
      <c r="AC1904" t="s">
        <v>0</v>
      </c>
      <c r="AD1904" t="s">
        <v>221</v>
      </c>
      <c r="AE1904" t="s">
        <v>26</v>
      </c>
      <c r="AF1904" t="s">
        <v>1299</v>
      </c>
      <c r="AG1904" t="s">
        <v>235</v>
      </c>
      <c r="AH1904" t="s">
        <v>1300</v>
      </c>
      <c r="AI1904" t="s">
        <v>3130</v>
      </c>
      <c r="AJ1904" t="s">
        <v>167</v>
      </c>
      <c r="AL1904" t="s">
        <v>134</v>
      </c>
      <c r="AM1904" t="s">
        <v>168</v>
      </c>
      <c r="AN1904" t="s">
        <v>0</v>
      </c>
      <c r="AO1904" t="s">
        <v>136</v>
      </c>
      <c r="AP1904" t="s">
        <v>129</v>
      </c>
      <c r="AQ1904" t="s">
        <v>159</v>
      </c>
      <c r="AR1904" t="s">
        <v>168</v>
      </c>
      <c r="AS1904">
        <v>1</v>
      </c>
      <c r="AT1904" t="s">
        <v>144</v>
      </c>
      <c r="AU1904">
        <v>0</v>
      </c>
      <c r="AV1904" t="s">
        <v>1041</v>
      </c>
      <c r="AW1904">
        <v>0</v>
      </c>
      <c r="AX1904" t="s">
        <v>1301</v>
      </c>
      <c r="AY1904" t="s">
        <v>517</v>
      </c>
      <c r="AZ1904" t="s">
        <v>648</v>
      </c>
      <c r="BA1904" t="s">
        <v>648</v>
      </c>
      <c r="BB1904" t="s">
        <v>136</v>
      </c>
    </row>
    <row r="1905" spans="1:54" hidden="1" x14ac:dyDescent="0.25">
      <c r="A1905" t="s">
        <v>26</v>
      </c>
      <c r="B1905">
        <v>31541</v>
      </c>
      <c r="C1905">
        <v>45934</v>
      </c>
      <c r="D1905" t="s">
        <v>0</v>
      </c>
      <c r="E1905">
        <v>4641477</v>
      </c>
      <c r="F1905">
        <v>45932</v>
      </c>
      <c r="G1905">
        <v>1</v>
      </c>
      <c r="H1905" t="s">
        <v>167</v>
      </c>
      <c r="I1905" t="s">
        <v>1168</v>
      </c>
      <c r="J1905" s="16">
        <v>45934</v>
      </c>
      <c r="K1905" t="s">
        <v>125</v>
      </c>
      <c r="L1905" t="s">
        <v>126</v>
      </c>
      <c r="M1905">
        <v>0</v>
      </c>
      <c r="N1905" t="s">
        <v>1486</v>
      </c>
      <c r="O1905" t="s">
        <v>0</v>
      </c>
      <c r="P1905">
        <v>0</v>
      </c>
      <c r="R1905">
        <v>438.97</v>
      </c>
      <c r="S1905">
        <v>34529.94</v>
      </c>
      <c r="T1905">
        <v>21</v>
      </c>
      <c r="U1905" t="s">
        <v>127</v>
      </c>
      <c r="V1905">
        <v>3</v>
      </c>
      <c r="W1905" t="s">
        <v>357</v>
      </c>
      <c r="X1905" t="s">
        <v>1170</v>
      </c>
      <c r="Y1905" t="s">
        <v>1170</v>
      </c>
      <c r="Z1905" t="s">
        <v>8439</v>
      </c>
      <c r="AA1905" t="s">
        <v>155</v>
      </c>
      <c r="AB1905" t="s">
        <v>130</v>
      </c>
      <c r="AC1905" t="s">
        <v>0</v>
      </c>
      <c r="AD1905" t="s">
        <v>131</v>
      </c>
      <c r="AE1905" t="s">
        <v>26</v>
      </c>
      <c r="AF1905" t="s">
        <v>1299</v>
      </c>
      <c r="AG1905" t="s">
        <v>1174</v>
      </c>
      <c r="AH1905" t="s">
        <v>8440</v>
      </c>
      <c r="AI1905" t="s">
        <v>8441</v>
      </c>
      <c r="AJ1905" t="s">
        <v>167</v>
      </c>
      <c r="AK1905" t="s">
        <v>158</v>
      </c>
      <c r="AL1905" t="s">
        <v>134</v>
      </c>
      <c r="AM1905" t="s">
        <v>168</v>
      </c>
      <c r="AN1905" t="s">
        <v>0</v>
      </c>
      <c r="AO1905" t="s">
        <v>136</v>
      </c>
      <c r="AP1905" t="s">
        <v>129</v>
      </c>
      <c r="AQ1905" t="s">
        <v>159</v>
      </c>
      <c r="AR1905" t="s">
        <v>168</v>
      </c>
      <c r="AS1905">
        <v>0</v>
      </c>
      <c r="AT1905" t="s">
        <v>142</v>
      </c>
      <c r="AU1905">
        <v>0</v>
      </c>
      <c r="AV1905" t="s">
        <v>75</v>
      </c>
      <c r="AW1905">
        <v>0</v>
      </c>
      <c r="AX1905" t="s">
        <v>8442</v>
      </c>
      <c r="AY1905" t="s">
        <v>517</v>
      </c>
      <c r="AZ1905" t="s">
        <v>648</v>
      </c>
      <c r="BA1905" t="s">
        <v>648</v>
      </c>
      <c r="BB1905" t="s">
        <v>136</v>
      </c>
    </row>
    <row r="1906" spans="1:54" x14ac:dyDescent="0.25">
      <c r="A1906" t="s">
        <v>12</v>
      </c>
      <c r="B1906">
        <v>118762</v>
      </c>
      <c r="C1906">
        <v>45934</v>
      </c>
      <c r="D1906" t="s">
        <v>0</v>
      </c>
      <c r="E1906">
        <v>4642251</v>
      </c>
      <c r="F1906">
        <v>45933</v>
      </c>
      <c r="G1906">
        <v>3</v>
      </c>
      <c r="H1906" t="s">
        <v>139</v>
      </c>
      <c r="I1906" t="s">
        <v>124</v>
      </c>
      <c r="J1906" s="16">
        <v>45936</v>
      </c>
      <c r="K1906" t="s">
        <v>125</v>
      </c>
      <c r="L1906" t="s">
        <v>149</v>
      </c>
      <c r="M1906">
        <v>2</v>
      </c>
      <c r="N1906" t="s">
        <v>199</v>
      </c>
      <c r="O1906" t="s">
        <v>0</v>
      </c>
      <c r="P1906">
        <v>0</v>
      </c>
      <c r="R1906">
        <v>56.51</v>
      </c>
      <c r="S1906">
        <v>1588.84</v>
      </c>
      <c r="T1906">
        <v>2</v>
      </c>
      <c r="U1906" t="s">
        <v>127</v>
      </c>
      <c r="V1906">
        <v>1</v>
      </c>
      <c r="W1906" t="s">
        <v>329</v>
      </c>
      <c r="X1906" t="s">
        <v>330</v>
      </c>
      <c r="Y1906" t="s">
        <v>330</v>
      </c>
      <c r="Z1906" t="s">
        <v>645</v>
      </c>
      <c r="AA1906" t="s">
        <v>155</v>
      </c>
      <c r="AB1906" t="s">
        <v>130</v>
      </c>
      <c r="AC1906" t="s">
        <v>0</v>
      </c>
      <c r="AD1906" t="s">
        <v>221</v>
      </c>
      <c r="AE1906" t="s">
        <v>18</v>
      </c>
      <c r="AF1906" t="s">
        <v>1453</v>
      </c>
      <c r="AG1906" t="s">
        <v>309</v>
      </c>
      <c r="AH1906" t="s">
        <v>8215</v>
      </c>
      <c r="AI1906" t="s">
        <v>8363</v>
      </c>
      <c r="AJ1906" t="s">
        <v>140</v>
      </c>
      <c r="AK1906" t="s">
        <v>8364</v>
      </c>
      <c r="AL1906" t="s">
        <v>134</v>
      </c>
      <c r="AM1906" t="s">
        <v>141</v>
      </c>
      <c r="AN1906" t="s">
        <v>0</v>
      </c>
      <c r="AO1906" t="s">
        <v>136</v>
      </c>
      <c r="AP1906" t="s">
        <v>155</v>
      </c>
      <c r="AQ1906" t="s">
        <v>159</v>
      </c>
      <c r="AR1906" t="s">
        <v>141</v>
      </c>
      <c r="AS1906">
        <v>2</v>
      </c>
      <c r="AT1906" t="s">
        <v>147</v>
      </c>
      <c r="AU1906">
        <v>0</v>
      </c>
      <c r="AV1906" t="s">
        <v>52</v>
      </c>
      <c r="AW1906">
        <v>0</v>
      </c>
      <c r="AX1906" t="s">
        <v>8365</v>
      </c>
      <c r="AY1906" t="s">
        <v>517</v>
      </c>
      <c r="AZ1906" t="s">
        <v>648</v>
      </c>
      <c r="BA1906" t="s">
        <v>648</v>
      </c>
      <c r="BB1906" t="s">
        <v>136</v>
      </c>
    </row>
    <row r="1907" spans="1:54" hidden="1" x14ac:dyDescent="0.25">
      <c r="A1907" t="s">
        <v>9</v>
      </c>
      <c r="B1907">
        <v>42792</v>
      </c>
      <c r="C1907">
        <v>45930</v>
      </c>
      <c r="D1907" t="s">
        <v>345</v>
      </c>
      <c r="E1907">
        <v>515683</v>
      </c>
      <c r="F1907">
        <v>45925</v>
      </c>
      <c r="G1907">
        <v>1</v>
      </c>
      <c r="H1907" t="s">
        <v>167</v>
      </c>
      <c r="I1907" t="s">
        <v>148</v>
      </c>
      <c r="J1907" s="16">
        <v>45932</v>
      </c>
      <c r="K1907" t="s">
        <v>125</v>
      </c>
      <c r="L1907" t="s">
        <v>126</v>
      </c>
      <c r="M1907">
        <v>2</v>
      </c>
      <c r="N1907" t="s">
        <v>970</v>
      </c>
      <c r="O1907" t="s">
        <v>9</v>
      </c>
      <c r="P1907">
        <v>0</v>
      </c>
      <c r="R1907">
        <v>518.66999999999996</v>
      </c>
      <c r="S1907">
        <v>14471.8</v>
      </c>
      <c r="T1907">
        <v>32</v>
      </c>
      <c r="U1907" t="s">
        <v>127</v>
      </c>
      <c r="V1907">
        <v>1</v>
      </c>
      <c r="W1907" t="s">
        <v>341</v>
      </c>
      <c r="X1907" t="s">
        <v>342</v>
      </c>
      <c r="Y1907" t="s">
        <v>342</v>
      </c>
      <c r="Z1907" t="s">
        <v>4511</v>
      </c>
      <c r="AA1907" t="s">
        <v>155</v>
      </c>
      <c r="AB1907" t="s">
        <v>130</v>
      </c>
      <c r="AC1907" t="s">
        <v>345</v>
      </c>
      <c r="AD1907" t="s">
        <v>343</v>
      </c>
      <c r="AE1907" t="s">
        <v>9</v>
      </c>
      <c r="AF1907" t="s">
        <v>4094</v>
      </c>
      <c r="AG1907" t="s">
        <v>344</v>
      </c>
      <c r="AH1907" t="s">
        <v>4095</v>
      </c>
      <c r="AI1907" t="s">
        <v>4512</v>
      </c>
      <c r="AJ1907" t="s">
        <v>223</v>
      </c>
      <c r="AK1907" t="s">
        <v>4097</v>
      </c>
      <c r="AL1907" t="s">
        <v>134</v>
      </c>
      <c r="AM1907" t="s">
        <v>168</v>
      </c>
      <c r="AN1907" t="s">
        <v>9</v>
      </c>
      <c r="AO1907" t="s">
        <v>136</v>
      </c>
      <c r="AP1907" t="s">
        <v>155</v>
      </c>
      <c r="AQ1907" t="s">
        <v>159</v>
      </c>
      <c r="AR1907" t="s">
        <v>168</v>
      </c>
      <c r="AS1907">
        <v>2</v>
      </c>
      <c r="AT1907" t="s">
        <v>142</v>
      </c>
      <c r="AU1907">
        <v>0</v>
      </c>
      <c r="AV1907" t="s">
        <v>974</v>
      </c>
      <c r="AW1907">
        <v>0</v>
      </c>
      <c r="AX1907" t="s">
        <v>4513</v>
      </c>
      <c r="AY1907" t="s">
        <v>517</v>
      </c>
      <c r="AZ1907" t="s">
        <v>648</v>
      </c>
      <c r="BA1907" t="s">
        <v>648</v>
      </c>
      <c r="BB1907" t="s">
        <v>136</v>
      </c>
    </row>
    <row r="1908" spans="1:54" hidden="1" x14ac:dyDescent="0.25">
      <c r="A1908" t="s">
        <v>9</v>
      </c>
      <c r="B1908">
        <v>42789</v>
      </c>
      <c r="C1908">
        <v>45930</v>
      </c>
      <c r="D1908" t="s">
        <v>345</v>
      </c>
      <c r="E1908">
        <v>515739</v>
      </c>
      <c r="F1908">
        <v>45925</v>
      </c>
      <c r="G1908">
        <v>1</v>
      </c>
      <c r="H1908" t="s">
        <v>167</v>
      </c>
      <c r="I1908" t="s">
        <v>148</v>
      </c>
      <c r="J1908" s="16">
        <v>45932</v>
      </c>
      <c r="K1908" t="s">
        <v>125</v>
      </c>
      <c r="L1908" t="s">
        <v>126</v>
      </c>
      <c r="M1908">
        <v>2</v>
      </c>
      <c r="N1908" t="s">
        <v>970</v>
      </c>
      <c r="O1908" t="s">
        <v>9</v>
      </c>
      <c r="P1908">
        <v>0</v>
      </c>
      <c r="R1908">
        <v>380.81</v>
      </c>
      <c r="S1908">
        <v>6004.08</v>
      </c>
      <c r="T1908">
        <v>25</v>
      </c>
      <c r="U1908" t="s">
        <v>127</v>
      </c>
      <c r="V1908">
        <v>1</v>
      </c>
      <c r="W1908" t="s">
        <v>341</v>
      </c>
      <c r="X1908" t="s">
        <v>342</v>
      </c>
      <c r="Y1908" t="s">
        <v>342</v>
      </c>
      <c r="Z1908" t="s">
        <v>4514</v>
      </c>
      <c r="AA1908" t="s">
        <v>155</v>
      </c>
      <c r="AB1908" t="s">
        <v>130</v>
      </c>
      <c r="AC1908" t="s">
        <v>345</v>
      </c>
      <c r="AD1908" t="s">
        <v>343</v>
      </c>
      <c r="AE1908" t="s">
        <v>9</v>
      </c>
      <c r="AF1908" t="s">
        <v>4094</v>
      </c>
      <c r="AG1908" t="s">
        <v>344</v>
      </c>
      <c r="AH1908" t="s">
        <v>4095</v>
      </c>
      <c r="AI1908" t="s">
        <v>4515</v>
      </c>
      <c r="AJ1908" t="s">
        <v>223</v>
      </c>
      <c r="AK1908" t="s">
        <v>4097</v>
      </c>
      <c r="AL1908" t="s">
        <v>134</v>
      </c>
      <c r="AM1908" t="s">
        <v>168</v>
      </c>
      <c r="AN1908" t="s">
        <v>9</v>
      </c>
      <c r="AO1908" t="s">
        <v>136</v>
      </c>
      <c r="AP1908" t="s">
        <v>155</v>
      </c>
      <c r="AQ1908" t="s">
        <v>159</v>
      </c>
      <c r="AR1908" t="s">
        <v>168</v>
      </c>
      <c r="AS1908">
        <v>2</v>
      </c>
      <c r="AT1908" t="s">
        <v>142</v>
      </c>
      <c r="AU1908">
        <v>0</v>
      </c>
      <c r="AV1908" t="s">
        <v>974</v>
      </c>
      <c r="AW1908">
        <v>0</v>
      </c>
      <c r="AX1908" t="s">
        <v>4516</v>
      </c>
      <c r="AY1908" t="s">
        <v>517</v>
      </c>
      <c r="AZ1908" t="s">
        <v>648</v>
      </c>
      <c r="BA1908" t="s">
        <v>648</v>
      </c>
      <c r="BB1908" t="s">
        <v>136</v>
      </c>
    </row>
    <row r="1909" spans="1:54" hidden="1" x14ac:dyDescent="0.25">
      <c r="A1909" t="s">
        <v>30</v>
      </c>
      <c r="B1909">
        <v>57990</v>
      </c>
      <c r="C1909">
        <v>45925</v>
      </c>
      <c r="D1909" t="s">
        <v>1020</v>
      </c>
      <c r="E1909">
        <v>1640058</v>
      </c>
      <c r="F1909">
        <v>45917</v>
      </c>
      <c r="G1909">
        <v>3</v>
      </c>
      <c r="H1909" t="s">
        <v>139</v>
      </c>
      <c r="I1909" t="s">
        <v>124</v>
      </c>
      <c r="J1909" s="16">
        <v>45931</v>
      </c>
      <c r="K1909" t="s">
        <v>125</v>
      </c>
      <c r="L1909" t="s">
        <v>126</v>
      </c>
      <c r="M1909">
        <v>6</v>
      </c>
      <c r="N1909" t="s">
        <v>1464</v>
      </c>
      <c r="O1909" t="s">
        <v>1</v>
      </c>
      <c r="P1909">
        <v>0</v>
      </c>
      <c r="R1909">
        <v>203.65</v>
      </c>
      <c r="S1909">
        <v>5191.5600000000004</v>
      </c>
      <c r="T1909">
        <v>7</v>
      </c>
      <c r="U1909" t="s">
        <v>127</v>
      </c>
      <c r="V1909">
        <v>1</v>
      </c>
      <c r="W1909" t="s">
        <v>1165</v>
      </c>
      <c r="X1909" t="s">
        <v>1166</v>
      </c>
      <c r="Y1909" t="s">
        <v>1166</v>
      </c>
      <c r="Z1909" t="s">
        <v>2891</v>
      </c>
      <c r="AA1909" t="s">
        <v>161</v>
      </c>
      <c r="AB1909" t="s">
        <v>130</v>
      </c>
      <c r="AC1909" t="s">
        <v>1020</v>
      </c>
      <c r="AD1909" t="s">
        <v>391</v>
      </c>
      <c r="AE1909" t="s">
        <v>1463</v>
      </c>
      <c r="AF1909" t="s">
        <v>2892</v>
      </c>
      <c r="AG1909" t="s">
        <v>1167</v>
      </c>
      <c r="AH1909" t="s">
        <v>2893</v>
      </c>
      <c r="AI1909" t="s">
        <v>3726</v>
      </c>
      <c r="AJ1909" t="s">
        <v>223</v>
      </c>
      <c r="AK1909" t="s">
        <v>3727</v>
      </c>
      <c r="AL1909" t="s">
        <v>134</v>
      </c>
      <c r="AM1909" t="s">
        <v>141</v>
      </c>
      <c r="AN1909" t="s">
        <v>1</v>
      </c>
      <c r="AO1909" t="s">
        <v>136</v>
      </c>
      <c r="AP1909" t="s">
        <v>161</v>
      </c>
      <c r="AQ1909" t="s">
        <v>137</v>
      </c>
      <c r="AR1909" t="s">
        <v>141</v>
      </c>
      <c r="AS1909">
        <v>6</v>
      </c>
      <c r="AT1909" t="s">
        <v>202</v>
      </c>
      <c r="AU1909">
        <v>1</v>
      </c>
      <c r="AV1909" t="s">
        <v>73</v>
      </c>
      <c r="AW1909">
        <v>0</v>
      </c>
      <c r="AX1909" t="s">
        <v>2894</v>
      </c>
      <c r="AY1909" t="s">
        <v>517</v>
      </c>
      <c r="AZ1909" t="s">
        <v>648</v>
      </c>
      <c r="BA1909" t="s">
        <v>648</v>
      </c>
      <c r="BB1909" t="s">
        <v>136</v>
      </c>
    </row>
    <row r="1910" spans="1:54" hidden="1" x14ac:dyDescent="0.25">
      <c r="A1910" t="s">
        <v>138</v>
      </c>
      <c r="B1910">
        <v>19278</v>
      </c>
      <c r="C1910">
        <v>45932</v>
      </c>
      <c r="D1910" t="s">
        <v>1457</v>
      </c>
      <c r="E1910">
        <v>5512147</v>
      </c>
      <c r="F1910">
        <v>45929</v>
      </c>
      <c r="G1910">
        <v>2</v>
      </c>
      <c r="H1910" t="s">
        <v>350</v>
      </c>
      <c r="I1910" t="s">
        <v>124</v>
      </c>
      <c r="J1910" s="16">
        <v>45932</v>
      </c>
      <c r="K1910" t="s">
        <v>125</v>
      </c>
      <c r="L1910" t="s">
        <v>126</v>
      </c>
      <c r="M1910">
        <v>0</v>
      </c>
      <c r="N1910" t="s">
        <v>1840</v>
      </c>
      <c r="O1910" t="s">
        <v>138</v>
      </c>
      <c r="P1910">
        <v>0</v>
      </c>
      <c r="R1910">
        <v>49.13</v>
      </c>
      <c r="S1910">
        <v>3375.2</v>
      </c>
      <c r="T1910">
        <v>1</v>
      </c>
      <c r="U1910" t="s">
        <v>127</v>
      </c>
      <c r="V1910">
        <v>1</v>
      </c>
      <c r="W1910" t="s">
        <v>5939</v>
      </c>
      <c r="X1910" t="s">
        <v>5940</v>
      </c>
      <c r="Y1910" t="s">
        <v>5940</v>
      </c>
      <c r="Z1910" t="s">
        <v>5941</v>
      </c>
      <c r="AA1910" t="s">
        <v>129</v>
      </c>
      <c r="AB1910" t="s">
        <v>173</v>
      </c>
      <c r="AC1910" t="s">
        <v>1457</v>
      </c>
      <c r="AD1910" t="s">
        <v>260</v>
      </c>
      <c r="AE1910" t="s">
        <v>138</v>
      </c>
      <c r="AF1910" t="s">
        <v>1295</v>
      </c>
      <c r="AG1910" t="s">
        <v>255</v>
      </c>
      <c r="AH1910" t="s">
        <v>2062</v>
      </c>
      <c r="AI1910" t="s">
        <v>5942</v>
      </c>
      <c r="AJ1910" t="s">
        <v>350</v>
      </c>
      <c r="AK1910" t="s">
        <v>3693</v>
      </c>
      <c r="AL1910" t="s">
        <v>134</v>
      </c>
      <c r="AM1910" t="s">
        <v>168</v>
      </c>
      <c r="AN1910" t="s">
        <v>16</v>
      </c>
      <c r="AO1910" t="s">
        <v>173</v>
      </c>
      <c r="AP1910" t="s">
        <v>129</v>
      </c>
      <c r="AQ1910" t="s">
        <v>137</v>
      </c>
      <c r="AR1910" t="s">
        <v>168</v>
      </c>
      <c r="AS1910">
        <v>0</v>
      </c>
      <c r="AT1910" t="s">
        <v>144</v>
      </c>
      <c r="AU1910">
        <v>0</v>
      </c>
      <c r="AV1910" t="s">
        <v>60</v>
      </c>
      <c r="AW1910">
        <v>0</v>
      </c>
      <c r="AX1910" t="s">
        <v>5943</v>
      </c>
      <c r="AY1910" t="s">
        <v>481</v>
      </c>
      <c r="AZ1910" t="s">
        <v>648</v>
      </c>
      <c r="BA1910" t="s">
        <v>648</v>
      </c>
      <c r="BB1910" t="s">
        <v>746</v>
      </c>
    </row>
    <row r="1911" spans="1:54" hidden="1" x14ac:dyDescent="0.25">
      <c r="A1911" t="s">
        <v>1152</v>
      </c>
      <c r="B1911">
        <v>867</v>
      </c>
      <c r="C1911">
        <v>45926</v>
      </c>
      <c r="D1911" t="s">
        <v>1402</v>
      </c>
      <c r="E1911">
        <v>5505233</v>
      </c>
      <c r="F1911">
        <v>45924</v>
      </c>
      <c r="G1911">
        <v>4</v>
      </c>
      <c r="H1911" t="s">
        <v>145</v>
      </c>
      <c r="I1911" t="s">
        <v>124</v>
      </c>
      <c r="J1911" s="16">
        <v>45936</v>
      </c>
      <c r="K1911" t="s">
        <v>125</v>
      </c>
      <c r="L1911" t="s">
        <v>126</v>
      </c>
      <c r="M1911">
        <v>10</v>
      </c>
      <c r="N1911" t="s">
        <v>1147</v>
      </c>
      <c r="O1911" t="s">
        <v>14</v>
      </c>
      <c r="P1911">
        <v>0</v>
      </c>
      <c r="R1911">
        <v>149.31</v>
      </c>
      <c r="S1911">
        <v>24751.13</v>
      </c>
      <c r="T1911">
        <v>5</v>
      </c>
      <c r="U1911" t="s">
        <v>127</v>
      </c>
      <c r="V1911">
        <v>5</v>
      </c>
      <c r="W1911" t="s">
        <v>11837</v>
      </c>
      <c r="X1911" t="s">
        <v>11838</v>
      </c>
      <c r="Y1911" t="s">
        <v>11838</v>
      </c>
      <c r="Z1911" t="s">
        <v>11839</v>
      </c>
      <c r="AA1911" t="s">
        <v>153</v>
      </c>
      <c r="AB1911" t="s">
        <v>130</v>
      </c>
      <c r="AC1911" t="s">
        <v>1402</v>
      </c>
      <c r="AD1911" t="s">
        <v>210</v>
      </c>
      <c r="AE1911" t="s">
        <v>1152</v>
      </c>
      <c r="AF1911" t="s">
        <v>7919</v>
      </c>
      <c r="AG1911" t="s">
        <v>255</v>
      </c>
      <c r="AH1911" t="s">
        <v>11840</v>
      </c>
      <c r="AI1911" t="s">
        <v>11841</v>
      </c>
      <c r="AJ1911" t="s">
        <v>167</v>
      </c>
      <c r="AK1911" t="s">
        <v>11842</v>
      </c>
      <c r="AL1911" t="s">
        <v>134</v>
      </c>
      <c r="AM1911" t="s">
        <v>141</v>
      </c>
      <c r="AN1911" t="s">
        <v>14</v>
      </c>
      <c r="AO1911" t="s">
        <v>136</v>
      </c>
      <c r="AP1911" t="s">
        <v>153</v>
      </c>
      <c r="AQ1911" t="s">
        <v>137</v>
      </c>
      <c r="AR1911" t="s">
        <v>141</v>
      </c>
      <c r="AS1911">
        <v>10</v>
      </c>
      <c r="AT1911" t="s">
        <v>202</v>
      </c>
      <c r="AU1911">
        <v>1</v>
      </c>
      <c r="AV1911" t="s">
        <v>43</v>
      </c>
      <c r="AW1911">
        <v>0</v>
      </c>
      <c r="AX1911" t="s">
        <v>11843</v>
      </c>
      <c r="AY1911" t="s">
        <v>517</v>
      </c>
      <c r="AZ1911" t="s">
        <v>648</v>
      </c>
      <c r="BA1911" t="s">
        <v>648</v>
      </c>
      <c r="BB1911" t="s">
        <v>136</v>
      </c>
    </row>
    <row r="1912" spans="1:54" hidden="1" x14ac:dyDescent="0.25">
      <c r="A1912" t="s">
        <v>12</v>
      </c>
      <c r="B1912">
        <v>118537</v>
      </c>
      <c r="C1912">
        <v>45932</v>
      </c>
      <c r="D1912" t="s">
        <v>290</v>
      </c>
      <c r="E1912">
        <v>469517</v>
      </c>
      <c r="F1912">
        <v>45931</v>
      </c>
      <c r="G1912">
        <v>1</v>
      </c>
      <c r="H1912" t="s">
        <v>167</v>
      </c>
      <c r="I1912" t="s">
        <v>148</v>
      </c>
      <c r="J1912" s="16">
        <v>45933</v>
      </c>
      <c r="K1912" t="s">
        <v>125</v>
      </c>
      <c r="L1912" t="s">
        <v>126</v>
      </c>
      <c r="M1912">
        <v>1</v>
      </c>
      <c r="N1912" t="s">
        <v>213</v>
      </c>
      <c r="O1912" t="s">
        <v>290</v>
      </c>
      <c r="P1912">
        <v>0</v>
      </c>
      <c r="R1912">
        <v>134.49</v>
      </c>
      <c r="S1912">
        <v>11886</v>
      </c>
      <c r="T1912">
        <v>2</v>
      </c>
      <c r="U1912" t="s">
        <v>127</v>
      </c>
      <c r="V1912">
        <v>2</v>
      </c>
      <c r="W1912" t="s">
        <v>7152</v>
      </c>
      <c r="X1912" t="s">
        <v>7152</v>
      </c>
      <c r="Y1912" t="s">
        <v>7152</v>
      </c>
      <c r="Z1912" t="s">
        <v>7153</v>
      </c>
      <c r="AA1912" t="s">
        <v>155</v>
      </c>
      <c r="AB1912" t="s">
        <v>173</v>
      </c>
      <c r="AC1912" t="s">
        <v>290</v>
      </c>
      <c r="AE1912" t="s">
        <v>258</v>
      </c>
      <c r="AF1912" t="s">
        <v>2817</v>
      </c>
      <c r="AG1912" t="s">
        <v>1167</v>
      </c>
      <c r="AH1912" t="s">
        <v>7154</v>
      </c>
      <c r="AI1912" t="s">
        <v>7155</v>
      </c>
      <c r="AJ1912" t="s">
        <v>167</v>
      </c>
      <c r="AK1912" t="s">
        <v>7156</v>
      </c>
      <c r="AL1912" t="s">
        <v>134</v>
      </c>
      <c r="AM1912" t="s">
        <v>168</v>
      </c>
      <c r="AN1912" t="s">
        <v>31</v>
      </c>
      <c r="AO1912" t="s">
        <v>173</v>
      </c>
      <c r="AP1912" t="s">
        <v>155</v>
      </c>
      <c r="AQ1912" t="s">
        <v>159</v>
      </c>
      <c r="AR1912" t="s">
        <v>168</v>
      </c>
      <c r="AS1912">
        <v>1</v>
      </c>
      <c r="AT1912" t="s">
        <v>202</v>
      </c>
      <c r="AU1912">
        <v>0</v>
      </c>
      <c r="AV1912" t="s">
        <v>483</v>
      </c>
      <c r="AW1912">
        <v>0</v>
      </c>
      <c r="AX1912" t="s">
        <v>7157</v>
      </c>
      <c r="AY1912" t="s">
        <v>483</v>
      </c>
      <c r="AZ1912" t="s">
        <v>648</v>
      </c>
      <c r="BA1912" t="s">
        <v>648</v>
      </c>
      <c r="BB1912" t="s">
        <v>750</v>
      </c>
    </row>
    <row r="1913" spans="1:54" hidden="1" x14ac:dyDescent="0.25">
      <c r="A1913" t="s">
        <v>12</v>
      </c>
      <c r="B1913">
        <v>118540</v>
      </c>
      <c r="C1913">
        <v>45932</v>
      </c>
      <c r="D1913" t="s">
        <v>290</v>
      </c>
      <c r="E1913">
        <v>469536</v>
      </c>
      <c r="F1913">
        <v>45931</v>
      </c>
      <c r="G1913">
        <v>1</v>
      </c>
      <c r="H1913" t="s">
        <v>167</v>
      </c>
      <c r="I1913" t="s">
        <v>148</v>
      </c>
      <c r="J1913" s="16">
        <v>45933</v>
      </c>
      <c r="K1913" t="s">
        <v>125</v>
      </c>
      <c r="L1913" t="s">
        <v>149</v>
      </c>
      <c r="M1913">
        <v>1</v>
      </c>
      <c r="N1913" t="s">
        <v>213</v>
      </c>
      <c r="O1913" t="s">
        <v>290</v>
      </c>
      <c r="P1913">
        <v>0</v>
      </c>
      <c r="R1913">
        <v>403.6</v>
      </c>
      <c r="S1913">
        <v>18298.8</v>
      </c>
      <c r="T1913">
        <v>34</v>
      </c>
      <c r="U1913" t="s">
        <v>127</v>
      </c>
      <c r="V1913">
        <v>1</v>
      </c>
      <c r="W1913" t="s">
        <v>7158</v>
      </c>
      <c r="X1913" t="s">
        <v>7158</v>
      </c>
      <c r="Y1913" t="s">
        <v>7159</v>
      </c>
      <c r="Z1913" t="s">
        <v>7158</v>
      </c>
      <c r="AA1913" t="s">
        <v>155</v>
      </c>
      <c r="AB1913" t="s">
        <v>173</v>
      </c>
      <c r="AC1913" t="s">
        <v>18</v>
      </c>
      <c r="AD1913" t="s">
        <v>233</v>
      </c>
      <c r="AE1913" t="s">
        <v>18</v>
      </c>
      <c r="AF1913" t="s">
        <v>4309</v>
      </c>
      <c r="AG1913" t="s">
        <v>7160</v>
      </c>
      <c r="AH1913" t="s">
        <v>7161</v>
      </c>
      <c r="AI1913" t="s">
        <v>7162</v>
      </c>
      <c r="AJ1913" t="s">
        <v>167</v>
      </c>
      <c r="AK1913" t="s">
        <v>347</v>
      </c>
      <c r="AL1913" t="s">
        <v>134</v>
      </c>
      <c r="AM1913" t="s">
        <v>168</v>
      </c>
      <c r="AN1913" t="s">
        <v>31</v>
      </c>
      <c r="AO1913" t="s">
        <v>173</v>
      </c>
      <c r="AP1913" t="s">
        <v>155</v>
      </c>
      <c r="AQ1913" t="s">
        <v>159</v>
      </c>
      <c r="AR1913" t="s">
        <v>168</v>
      </c>
      <c r="AS1913">
        <v>1</v>
      </c>
      <c r="AT1913" t="s">
        <v>202</v>
      </c>
      <c r="AU1913">
        <v>0</v>
      </c>
      <c r="AV1913" t="s">
        <v>483</v>
      </c>
      <c r="AW1913">
        <v>0</v>
      </c>
      <c r="AX1913" t="s">
        <v>7163</v>
      </c>
      <c r="AY1913" t="s">
        <v>483</v>
      </c>
      <c r="AZ1913" t="s">
        <v>648</v>
      </c>
      <c r="BA1913" t="s">
        <v>648</v>
      </c>
      <c r="BB1913" t="s">
        <v>750</v>
      </c>
    </row>
    <row r="1914" spans="1:54" hidden="1" x14ac:dyDescent="0.25">
      <c r="A1914" t="s">
        <v>0</v>
      </c>
      <c r="B1914">
        <v>93004</v>
      </c>
      <c r="C1914">
        <v>45891</v>
      </c>
      <c r="D1914" t="s">
        <v>29</v>
      </c>
      <c r="E1914">
        <v>2390943</v>
      </c>
      <c r="F1914">
        <v>45889</v>
      </c>
      <c r="G1914">
        <v>3</v>
      </c>
      <c r="H1914" t="s">
        <v>139</v>
      </c>
      <c r="I1914" t="s">
        <v>234</v>
      </c>
      <c r="J1914" s="16">
        <v>45936</v>
      </c>
      <c r="K1914" t="s">
        <v>125</v>
      </c>
      <c r="L1914" t="s">
        <v>126</v>
      </c>
      <c r="M1914">
        <v>45</v>
      </c>
      <c r="N1914" t="s">
        <v>1757</v>
      </c>
      <c r="O1914" t="s">
        <v>29</v>
      </c>
      <c r="P1914">
        <v>86.75</v>
      </c>
      <c r="R1914">
        <v>296</v>
      </c>
      <c r="S1914">
        <v>13062.34</v>
      </c>
      <c r="T1914">
        <v>7</v>
      </c>
      <c r="U1914" t="s">
        <v>127</v>
      </c>
      <c r="V1914">
        <v>1</v>
      </c>
      <c r="W1914" t="s">
        <v>332</v>
      </c>
      <c r="X1914" t="s">
        <v>1955</v>
      </c>
      <c r="Y1914" t="s">
        <v>1955</v>
      </c>
      <c r="Z1914" t="s">
        <v>11245</v>
      </c>
      <c r="AA1914" t="s">
        <v>129</v>
      </c>
      <c r="AB1914" t="s">
        <v>130</v>
      </c>
      <c r="AC1914" t="s">
        <v>29</v>
      </c>
      <c r="AD1914" t="s">
        <v>210</v>
      </c>
      <c r="AE1914" t="s">
        <v>247</v>
      </c>
      <c r="AF1914" t="s">
        <v>248</v>
      </c>
      <c r="AG1914" t="s">
        <v>309</v>
      </c>
      <c r="AH1914" t="s">
        <v>11844</v>
      </c>
      <c r="AI1914" t="s">
        <v>11845</v>
      </c>
      <c r="AJ1914" t="s">
        <v>146</v>
      </c>
      <c r="AL1914" t="s">
        <v>134</v>
      </c>
      <c r="AM1914" t="s">
        <v>141</v>
      </c>
      <c r="AN1914" t="s">
        <v>29</v>
      </c>
      <c r="AO1914" t="s">
        <v>136</v>
      </c>
      <c r="AP1914" t="s">
        <v>155</v>
      </c>
      <c r="AQ1914" t="s">
        <v>137</v>
      </c>
      <c r="AR1914" t="s">
        <v>141</v>
      </c>
      <c r="AS1914">
        <v>45</v>
      </c>
      <c r="AT1914" t="s">
        <v>202</v>
      </c>
      <c r="AU1914">
        <v>3</v>
      </c>
      <c r="AV1914" t="s">
        <v>1761</v>
      </c>
      <c r="AW1914">
        <v>0</v>
      </c>
      <c r="AX1914" t="s">
        <v>11846</v>
      </c>
      <c r="AY1914" t="s">
        <v>736</v>
      </c>
      <c r="AZ1914" t="s">
        <v>649</v>
      </c>
      <c r="BA1914" t="s">
        <v>648</v>
      </c>
      <c r="BB1914" t="s">
        <v>136</v>
      </c>
    </row>
    <row r="1915" spans="1:54" hidden="1" x14ac:dyDescent="0.25">
      <c r="A1915" t="s">
        <v>29</v>
      </c>
      <c r="B1915">
        <v>39457</v>
      </c>
      <c r="C1915">
        <v>45929</v>
      </c>
      <c r="D1915" t="s">
        <v>29</v>
      </c>
      <c r="E1915">
        <v>2409496</v>
      </c>
      <c r="F1915">
        <v>45925</v>
      </c>
      <c r="G1915">
        <v>10</v>
      </c>
      <c r="H1915" t="s">
        <v>227</v>
      </c>
      <c r="I1915" t="s">
        <v>124</v>
      </c>
      <c r="J1915" s="16">
        <v>45931</v>
      </c>
      <c r="K1915" t="s">
        <v>125</v>
      </c>
      <c r="L1915" t="s">
        <v>126</v>
      </c>
      <c r="M1915">
        <v>2</v>
      </c>
      <c r="N1915" t="s">
        <v>1757</v>
      </c>
      <c r="O1915" t="s">
        <v>29</v>
      </c>
      <c r="P1915">
        <v>0</v>
      </c>
      <c r="R1915">
        <v>68.89</v>
      </c>
      <c r="S1915">
        <v>1833.33</v>
      </c>
      <c r="T1915">
        <v>1</v>
      </c>
      <c r="U1915" t="s">
        <v>152</v>
      </c>
      <c r="V1915">
        <v>1</v>
      </c>
      <c r="W1915" t="s">
        <v>2498</v>
      </c>
      <c r="X1915" t="s">
        <v>2499</v>
      </c>
      <c r="Y1915" t="s">
        <v>2500</v>
      </c>
      <c r="Z1915" t="s">
        <v>2499</v>
      </c>
      <c r="AA1915" t="s">
        <v>129</v>
      </c>
      <c r="AB1915" t="s">
        <v>130</v>
      </c>
      <c r="AC1915" t="s">
        <v>143</v>
      </c>
      <c r="AD1915" t="s">
        <v>1064</v>
      </c>
      <c r="AE1915" t="s">
        <v>143</v>
      </c>
      <c r="AF1915" t="s">
        <v>151</v>
      </c>
      <c r="AG1915" t="s">
        <v>194</v>
      </c>
      <c r="AH1915" t="s">
        <v>2501</v>
      </c>
      <c r="AI1915" t="s">
        <v>3471</v>
      </c>
      <c r="AJ1915" t="s">
        <v>331</v>
      </c>
      <c r="AK1915" t="s">
        <v>3472</v>
      </c>
      <c r="AL1915" t="s">
        <v>134</v>
      </c>
      <c r="AM1915" t="s">
        <v>1222</v>
      </c>
      <c r="AN1915" t="s">
        <v>29</v>
      </c>
      <c r="AO1915" t="s">
        <v>136</v>
      </c>
      <c r="AP1915" t="s">
        <v>129</v>
      </c>
      <c r="AQ1915" t="s">
        <v>137</v>
      </c>
      <c r="AR1915" t="s">
        <v>1222</v>
      </c>
      <c r="AS1915">
        <v>2</v>
      </c>
      <c r="AT1915" t="s">
        <v>142</v>
      </c>
      <c r="AU1915">
        <v>0</v>
      </c>
      <c r="AV1915" t="s">
        <v>1761</v>
      </c>
      <c r="AW1915">
        <v>0</v>
      </c>
      <c r="AX1915" t="s">
        <v>2502</v>
      </c>
      <c r="AY1915" t="s">
        <v>736</v>
      </c>
      <c r="AZ1915" t="s">
        <v>648</v>
      </c>
      <c r="BA1915" t="s">
        <v>648</v>
      </c>
      <c r="BB1915" t="s">
        <v>136</v>
      </c>
    </row>
    <row r="1916" spans="1:54" hidden="1" x14ac:dyDescent="0.25">
      <c r="A1916" t="s">
        <v>16</v>
      </c>
      <c r="B1916">
        <v>75659</v>
      </c>
      <c r="C1916">
        <v>45934</v>
      </c>
      <c r="D1916" t="s">
        <v>1020</v>
      </c>
      <c r="E1916">
        <v>1644312</v>
      </c>
      <c r="F1916">
        <v>45926</v>
      </c>
      <c r="G1916">
        <v>3</v>
      </c>
      <c r="H1916" t="s">
        <v>139</v>
      </c>
      <c r="I1916" t="s">
        <v>124</v>
      </c>
      <c r="J1916" s="16">
        <v>45934</v>
      </c>
      <c r="K1916" t="s">
        <v>125</v>
      </c>
      <c r="L1916" t="s">
        <v>149</v>
      </c>
      <c r="M1916">
        <v>0</v>
      </c>
      <c r="N1916" t="s">
        <v>8601</v>
      </c>
      <c r="O1916" t="s">
        <v>14</v>
      </c>
      <c r="P1916">
        <v>0</v>
      </c>
      <c r="R1916">
        <v>145.35</v>
      </c>
      <c r="S1916">
        <v>3240.12</v>
      </c>
      <c r="T1916">
        <v>3</v>
      </c>
      <c r="U1916" t="s">
        <v>127</v>
      </c>
      <c r="V1916">
        <v>1</v>
      </c>
      <c r="W1916" t="s">
        <v>1165</v>
      </c>
      <c r="X1916" t="s">
        <v>1166</v>
      </c>
      <c r="Y1916" t="s">
        <v>1166</v>
      </c>
      <c r="Z1916" t="s">
        <v>8602</v>
      </c>
      <c r="AA1916" t="s">
        <v>153</v>
      </c>
      <c r="AB1916" t="s">
        <v>130</v>
      </c>
      <c r="AC1916" t="s">
        <v>1020</v>
      </c>
      <c r="AD1916" t="s">
        <v>391</v>
      </c>
      <c r="AE1916" t="s">
        <v>16</v>
      </c>
      <c r="AF1916" t="s">
        <v>2159</v>
      </c>
      <c r="AG1916" t="s">
        <v>1167</v>
      </c>
      <c r="AH1916" t="s">
        <v>8603</v>
      </c>
      <c r="AI1916" t="s">
        <v>8604</v>
      </c>
      <c r="AJ1916" t="s">
        <v>223</v>
      </c>
      <c r="AL1916" t="s">
        <v>134</v>
      </c>
      <c r="AM1916" t="s">
        <v>141</v>
      </c>
      <c r="AN1916" t="s">
        <v>14</v>
      </c>
      <c r="AO1916" t="s">
        <v>136</v>
      </c>
      <c r="AP1916" t="s">
        <v>129</v>
      </c>
      <c r="AQ1916" t="s">
        <v>137</v>
      </c>
      <c r="AR1916" t="s">
        <v>141</v>
      </c>
      <c r="AS1916">
        <v>0</v>
      </c>
      <c r="AT1916" t="s">
        <v>147</v>
      </c>
      <c r="AU1916">
        <v>0</v>
      </c>
      <c r="AV1916" t="s">
        <v>485</v>
      </c>
      <c r="AW1916">
        <v>0</v>
      </c>
      <c r="AX1916" t="s">
        <v>8605</v>
      </c>
      <c r="AY1916" t="s">
        <v>517</v>
      </c>
      <c r="AZ1916" t="s">
        <v>648</v>
      </c>
      <c r="BA1916" t="s">
        <v>648</v>
      </c>
      <c r="BB1916" t="s">
        <v>136</v>
      </c>
    </row>
    <row r="1917" spans="1:54" hidden="1" x14ac:dyDescent="0.25">
      <c r="A1917" t="s">
        <v>1</v>
      </c>
      <c r="B1917">
        <v>162362</v>
      </c>
      <c r="C1917">
        <v>45929</v>
      </c>
      <c r="D1917" t="s">
        <v>4711</v>
      </c>
      <c r="E1917">
        <v>2678248</v>
      </c>
      <c r="F1917">
        <v>45845</v>
      </c>
      <c r="G1917">
        <v>4</v>
      </c>
      <c r="H1917" t="s">
        <v>145</v>
      </c>
      <c r="I1917" t="s">
        <v>124</v>
      </c>
      <c r="J1917" s="16">
        <v>45932</v>
      </c>
      <c r="K1917" t="s">
        <v>125</v>
      </c>
      <c r="L1917" t="s">
        <v>149</v>
      </c>
      <c r="M1917">
        <v>3</v>
      </c>
      <c r="N1917" t="s">
        <v>184</v>
      </c>
      <c r="O1917" t="s">
        <v>4711</v>
      </c>
      <c r="P1917">
        <v>0</v>
      </c>
      <c r="R1917">
        <v>24.68</v>
      </c>
      <c r="S1917">
        <v>96.29</v>
      </c>
      <c r="T1917">
        <v>1</v>
      </c>
      <c r="U1917" t="s">
        <v>150</v>
      </c>
      <c r="V1917">
        <v>0</v>
      </c>
      <c r="W1917" t="s">
        <v>4712</v>
      </c>
      <c r="X1917" t="s">
        <v>4712</v>
      </c>
      <c r="Y1917" t="s">
        <v>4712</v>
      </c>
      <c r="Z1917" t="s">
        <v>4713</v>
      </c>
      <c r="AA1917" t="s">
        <v>161</v>
      </c>
      <c r="AB1917" t="s">
        <v>173</v>
      </c>
      <c r="AC1917" t="s">
        <v>4711</v>
      </c>
      <c r="AD1917" t="s">
        <v>973</v>
      </c>
      <c r="AE1917" t="s">
        <v>4714</v>
      </c>
      <c r="AF1917" t="s">
        <v>151</v>
      </c>
      <c r="AG1917" t="s">
        <v>4715</v>
      </c>
      <c r="AI1917" t="s">
        <v>4716</v>
      </c>
      <c r="AJ1917" t="s">
        <v>146</v>
      </c>
      <c r="AK1917" t="s">
        <v>4717</v>
      </c>
      <c r="AL1917" t="s">
        <v>134</v>
      </c>
      <c r="AM1917" t="s">
        <v>141</v>
      </c>
      <c r="AN1917" t="s">
        <v>1</v>
      </c>
      <c r="AO1917" t="s">
        <v>173</v>
      </c>
      <c r="AP1917" t="s">
        <v>161</v>
      </c>
      <c r="AQ1917" t="s">
        <v>137</v>
      </c>
      <c r="AR1917" t="s">
        <v>141</v>
      </c>
      <c r="AS1917">
        <v>3</v>
      </c>
      <c r="AT1917" t="s">
        <v>144</v>
      </c>
      <c r="AU1917">
        <v>0</v>
      </c>
      <c r="AV1917" t="s">
        <v>40</v>
      </c>
      <c r="AW1917">
        <v>0</v>
      </c>
      <c r="AX1917" t="s">
        <v>4718</v>
      </c>
      <c r="AY1917" t="s">
        <v>517</v>
      </c>
      <c r="AZ1917" t="s">
        <v>648</v>
      </c>
      <c r="BA1917" t="s">
        <v>648</v>
      </c>
      <c r="BB1917" t="s">
        <v>743</v>
      </c>
    </row>
    <row r="1918" spans="1:54" hidden="1" x14ac:dyDescent="0.25">
      <c r="A1918" t="s">
        <v>12</v>
      </c>
      <c r="B1918">
        <v>118674</v>
      </c>
      <c r="C1918">
        <v>45934</v>
      </c>
      <c r="D1918" t="s">
        <v>1024</v>
      </c>
      <c r="E1918">
        <v>1879115</v>
      </c>
      <c r="F1918">
        <v>45931</v>
      </c>
      <c r="G1918">
        <v>1</v>
      </c>
      <c r="H1918" t="s">
        <v>167</v>
      </c>
      <c r="I1918" t="s">
        <v>148</v>
      </c>
      <c r="J1918" s="16">
        <v>45936</v>
      </c>
      <c r="K1918" t="s">
        <v>125</v>
      </c>
      <c r="L1918" t="s">
        <v>149</v>
      </c>
      <c r="M1918">
        <v>2</v>
      </c>
      <c r="N1918" t="s">
        <v>1147</v>
      </c>
      <c r="O1918" t="s">
        <v>14</v>
      </c>
      <c r="P1918">
        <v>0</v>
      </c>
      <c r="R1918">
        <v>348</v>
      </c>
      <c r="S1918">
        <v>4434.79</v>
      </c>
      <c r="T1918">
        <v>40</v>
      </c>
      <c r="U1918" t="s">
        <v>127</v>
      </c>
      <c r="V1918">
        <v>14</v>
      </c>
      <c r="W1918" t="s">
        <v>5100</v>
      </c>
      <c r="X1918" t="s">
        <v>5101</v>
      </c>
      <c r="Y1918" t="s">
        <v>5101</v>
      </c>
      <c r="Z1918" t="s">
        <v>11847</v>
      </c>
      <c r="AA1918" t="s">
        <v>153</v>
      </c>
      <c r="AB1918" t="s">
        <v>130</v>
      </c>
      <c r="AC1918" t="s">
        <v>1024</v>
      </c>
      <c r="AD1918" t="s">
        <v>1355</v>
      </c>
      <c r="AE1918" t="s">
        <v>262</v>
      </c>
      <c r="AF1918" t="s">
        <v>266</v>
      </c>
      <c r="AG1918" t="s">
        <v>206</v>
      </c>
      <c r="AH1918" t="s">
        <v>9493</v>
      </c>
      <c r="AI1918" t="s">
        <v>11848</v>
      </c>
      <c r="AJ1918" t="s">
        <v>167</v>
      </c>
      <c r="AK1918" t="s">
        <v>11849</v>
      </c>
      <c r="AL1918" t="s">
        <v>134</v>
      </c>
      <c r="AM1918" t="s">
        <v>168</v>
      </c>
      <c r="AN1918" t="s">
        <v>14</v>
      </c>
      <c r="AO1918" t="s">
        <v>136</v>
      </c>
      <c r="AP1918" t="s">
        <v>155</v>
      </c>
      <c r="AQ1918" t="s">
        <v>137</v>
      </c>
      <c r="AR1918" t="s">
        <v>168</v>
      </c>
      <c r="AS1918">
        <v>2</v>
      </c>
      <c r="AT1918" t="s">
        <v>202</v>
      </c>
      <c r="AU1918">
        <v>0</v>
      </c>
      <c r="AV1918" t="s">
        <v>43</v>
      </c>
      <c r="AW1918">
        <v>0</v>
      </c>
      <c r="AX1918" t="s">
        <v>11850</v>
      </c>
      <c r="AY1918" t="s">
        <v>517</v>
      </c>
      <c r="AZ1918" t="s">
        <v>648</v>
      </c>
      <c r="BA1918" t="s">
        <v>648</v>
      </c>
      <c r="BB1918" t="s">
        <v>136</v>
      </c>
    </row>
    <row r="1919" spans="1:54" hidden="1" x14ac:dyDescent="0.25">
      <c r="A1919" t="s">
        <v>230</v>
      </c>
      <c r="B1919">
        <v>10365</v>
      </c>
      <c r="C1919">
        <v>45931</v>
      </c>
      <c r="D1919" t="s">
        <v>345</v>
      </c>
      <c r="E1919">
        <v>515491</v>
      </c>
      <c r="F1919">
        <v>45924</v>
      </c>
      <c r="G1919">
        <v>3</v>
      </c>
      <c r="H1919" t="s">
        <v>139</v>
      </c>
      <c r="I1919" t="s">
        <v>124</v>
      </c>
      <c r="J1919" s="16">
        <v>45932</v>
      </c>
      <c r="K1919" t="s">
        <v>125</v>
      </c>
      <c r="L1919" t="s">
        <v>126</v>
      </c>
      <c r="M1919">
        <v>1</v>
      </c>
      <c r="N1919" t="s">
        <v>1525</v>
      </c>
      <c r="O1919" t="s">
        <v>230</v>
      </c>
      <c r="P1919">
        <v>0</v>
      </c>
      <c r="R1919">
        <v>174.99</v>
      </c>
      <c r="S1919">
        <v>4329.84</v>
      </c>
      <c r="T1919">
        <v>8</v>
      </c>
      <c r="U1919" t="s">
        <v>127</v>
      </c>
      <c r="V1919">
        <v>1</v>
      </c>
      <c r="W1919" t="s">
        <v>341</v>
      </c>
      <c r="X1919" t="s">
        <v>342</v>
      </c>
      <c r="Y1919" t="s">
        <v>342</v>
      </c>
      <c r="Z1919" t="s">
        <v>3825</v>
      </c>
      <c r="AA1919" t="s">
        <v>201</v>
      </c>
      <c r="AB1919" t="s">
        <v>173</v>
      </c>
      <c r="AC1919" t="s">
        <v>345</v>
      </c>
      <c r="AD1919" t="s">
        <v>343</v>
      </c>
      <c r="AE1919" t="s">
        <v>230</v>
      </c>
      <c r="AF1919" t="s">
        <v>3826</v>
      </c>
      <c r="AG1919" t="s">
        <v>344</v>
      </c>
      <c r="AH1919" t="s">
        <v>3827</v>
      </c>
      <c r="AI1919" t="s">
        <v>4587</v>
      </c>
      <c r="AJ1919" t="s">
        <v>223</v>
      </c>
      <c r="AK1919" t="s">
        <v>158</v>
      </c>
      <c r="AL1919" t="s">
        <v>134</v>
      </c>
      <c r="AM1919" t="s">
        <v>141</v>
      </c>
      <c r="AN1919" t="s">
        <v>18</v>
      </c>
      <c r="AO1919" t="s">
        <v>173</v>
      </c>
      <c r="AP1919" t="s">
        <v>201</v>
      </c>
      <c r="AQ1919" t="s">
        <v>198</v>
      </c>
      <c r="AR1919" t="s">
        <v>141</v>
      </c>
      <c r="AS1919">
        <v>1</v>
      </c>
      <c r="AT1919" t="s">
        <v>202</v>
      </c>
      <c r="AU1919">
        <v>0</v>
      </c>
      <c r="AV1919" t="s">
        <v>173</v>
      </c>
      <c r="AW1919">
        <v>0</v>
      </c>
      <c r="AX1919" t="s">
        <v>4588</v>
      </c>
      <c r="AY1919" t="s">
        <v>517</v>
      </c>
      <c r="AZ1919" t="s">
        <v>648</v>
      </c>
      <c r="BA1919" t="s">
        <v>648</v>
      </c>
      <c r="BB1919" t="s">
        <v>749</v>
      </c>
    </row>
    <row r="1920" spans="1:54" hidden="1" x14ac:dyDescent="0.25">
      <c r="A1920" t="s">
        <v>230</v>
      </c>
      <c r="B1920">
        <v>10362</v>
      </c>
      <c r="C1920">
        <v>45931</v>
      </c>
      <c r="D1920" t="s">
        <v>345</v>
      </c>
      <c r="E1920">
        <v>515555</v>
      </c>
      <c r="F1920">
        <v>45924</v>
      </c>
      <c r="G1920">
        <v>3</v>
      </c>
      <c r="H1920" t="s">
        <v>139</v>
      </c>
      <c r="I1920" t="s">
        <v>124</v>
      </c>
      <c r="J1920" s="16">
        <v>45932</v>
      </c>
      <c r="K1920" t="s">
        <v>125</v>
      </c>
      <c r="L1920" t="s">
        <v>126</v>
      </c>
      <c r="M1920">
        <v>1</v>
      </c>
      <c r="N1920" t="s">
        <v>970</v>
      </c>
      <c r="O1920" t="s">
        <v>230</v>
      </c>
      <c r="P1920">
        <v>0</v>
      </c>
      <c r="R1920">
        <v>222.65</v>
      </c>
      <c r="S1920">
        <v>3820.8</v>
      </c>
      <c r="T1920">
        <v>18</v>
      </c>
      <c r="U1920" t="s">
        <v>127</v>
      </c>
      <c r="V1920">
        <v>1</v>
      </c>
      <c r="W1920" t="s">
        <v>341</v>
      </c>
      <c r="X1920" t="s">
        <v>342</v>
      </c>
      <c r="Y1920" t="s">
        <v>342</v>
      </c>
      <c r="Z1920" t="s">
        <v>3825</v>
      </c>
      <c r="AA1920" t="s">
        <v>201</v>
      </c>
      <c r="AB1920" t="s">
        <v>173</v>
      </c>
      <c r="AC1920" t="s">
        <v>345</v>
      </c>
      <c r="AD1920" t="s">
        <v>343</v>
      </c>
      <c r="AE1920" t="s">
        <v>230</v>
      </c>
      <c r="AF1920" t="s">
        <v>3826</v>
      </c>
      <c r="AG1920" t="s">
        <v>344</v>
      </c>
      <c r="AH1920" t="s">
        <v>3827</v>
      </c>
      <c r="AI1920" t="s">
        <v>4589</v>
      </c>
      <c r="AJ1920" t="s">
        <v>223</v>
      </c>
      <c r="AK1920" t="s">
        <v>4590</v>
      </c>
      <c r="AL1920" t="s">
        <v>134</v>
      </c>
      <c r="AM1920" t="s">
        <v>141</v>
      </c>
      <c r="AN1920" t="s">
        <v>18</v>
      </c>
      <c r="AO1920" t="s">
        <v>173</v>
      </c>
      <c r="AP1920" t="s">
        <v>201</v>
      </c>
      <c r="AQ1920" t="s">
        <v>198</v>
      </c>
      <c r="AR1920" t="s">
        <v>141</v>
      </c>
      <c r="AS1920">
        <v>1</v>
      </c>
      <c r="AT1920" t="s">
        <v>202</v>
      </c>
      <c r="AU1920">
        <v>0</v>
      </c>
      <c r="AV1920" t="s">
        <v>974</v>
      </c>
      <c r="AW1920">
        <v>0</v>
      </c>
      <c r="AX1920" t="s">
        <v>4591</v>
      </c>
      <c r="AY1920" t="s">
        <v>517</v>
      </c>
      <c r="AZ1920" t="s">
        <v>648</v>
      </c>
      <c r="BA1920" t="s">
        <v>648</v>
      </c>
      <c r="BB1920" t="s">
        <v>749</v>
      </c>
    </row>
    <row r="1921" spans="1:54" hidden="1" x14ac:dyDescent="0.25">
      <c r="A1921" t="s">
        <v>230</v>
      </c>
      <c r="B1921">
        <v>10368</v>
      </c>
      <c r="C1921">
        <v>45931</v>
      </c>
      <c r="D1921" t="s">
        <v>345</v>
      </c>
      <c r="E1921">
        <v>515585</v>
      </c>
      <c r="F1921">
        <v>45924</v>
      </c>
      <c r="G1921">
        <v>3</v>
      </c>
      <c r="H1921" t="s">
        <v>139</v>
      </c>
      <c r="I1921" t="s">
        <v>124</v>
      </c>
      <c r="J1921" s="16">
        <v>45932</v>
      </c>
      <c r="K1921" t="s">
        <v>125</v>
      </c>
      <c r="L1921" t="s">
        <v>126</v>
      </c>
      <c r="M1921">
        <v>1</v>
      </c>
      <c r="N1921" t="s">
        <v>1525</v>
      </c>
      <c r="O1921" t="s">
        <v>230</v>
      </c>
      <c r="P1921">
        <v>0</v>
      </c>
      <c r="R1921">
        <v>467.46</v>
      </c>
      <c r="S1921">
        <v>14346.48</v>
      </c>
      <c r="T1921">
        <v>35</v>
      </c>
      <c r="U1921" t="s">
        <v>127</v>
      </c>
      <c r="V1921">
        <v>1</v>
      </c>
      <c r="W1921" t="s">
        <v>341</v>
      </c>
      <c r="X1921" t="s">
        <v>342</v>
      </c>
      <c r="Y1921" t="s">
        <v>342</v>
      </c>
      <c r="Z1921" t="s">
        <v>4592</v>
      </c>
      <c r="AA1921" t="s">
        <v>201</v>
      </c>
      <c r="AB1921" t="s">
        <v>173</v>
      </c>
      <c r="AC1921" t="s">
        <v>345</v>
      </c>
      <c r="AD1921" t="s">
        <v>343</v>
      </c>
      <c r="AE1921" t="s">
        <v>230</v>
      </c>
      <c r="AF1921" t="s">
        <v>3826</v>
      </c>
      <c r="AG1921" t="s">
        <v>344</v>
      </c>
      <c r="AH1921" t="s">
        <v>3827</v>
      </c>
      <c r="AI1921" t="s">
        <v>4593</v>
      </c>
      <c r="AJ1921" t="s">
        <v>223</v>
      </c>
      <c r="AK1921" t="s">
        <v>158</v>
      </c>
      <c r="AL1921" t="s">
        <v>134</v>
      </c>
      <c r="AM1921" t="s">
        <v>141</v>
      </c>
      <c r="AN1921" t="s">
        <v>18</v>
      </c>
      <c r="AO1921" t="s">
        <v>173</v>
      </c>
      <c r="AP1921" t="s">
        <v>201</v>
      </c>
      <c r="AQ1921" t="s">
        <v>198</v>
      </c>
      <c r="AR1921" t="s">
        <v>141</v>
      </c>
      <c r="AS1921">
        <v>1</v>
      </c>
      <c r="AT1921" t="s">
        <v>202</v>
      </c>
      <c r="AU1921">
        <v>0</v>
      </c>
      <c r="AV1921" t="s">
        <v>173</v>
      </c>
      <c r="AW1921">
        <v>0</v>
      </c>
      <c r="AX1921" t="s">
        <v>4594</v>
      </c>
      <c r="AY1921" t="s">
        <v>517</v>
      </c>
      <c r="AZ1921" t="s">
        <v>648</v>
      </c>
      <c r="BA1921" t="s">
        <v>648</v>
      </c>
      <c r="BB1921" t="s">
        <v>749</v>
      </c>
    </row>
    <row r="1922" spans="1:54" hidden="1" x14ac:dyDescent="0.25">
      <c r="A1922" t="s">
        <v>9</v>
      </c>
      <c r="B1922">
        <v>42583</v>
      </c>
      <c r="C1922">
        <v>45915</v>
      </c>
      <c r="D1922" t="s">
        <v>16</v>
      </c>
      <c r="E1922">
        <v>5490706</v>
      </c>
      <c r="F1922">
        <v>45913</v>
      </c>
      <c r="G1922">
        <v>3</v>
      </c>
      <c r="H1922" t="s">
        <v>139</v>
      </c>
      <c r="I1922" t="s">
        <v>124</v>
      </c>
      <c r="J1922" s="16">
        <v>45931</v>
      </c>
      <c r="K1922" t="s">
        <v>125</v>
      </c>
      <c r="L1922" t="s">
        <v>149</v>
      </c>
      <c r="M1922">
        <v>16</v>
      </c>
      <c r="N1922" t="s">
        <v>561</v>
      </c>
      <c r="O1922" t="s">
        <v>16</v>
      </c>
      <c r="P1922">
        <v>0</v>
      </c>
      <c r="R1922">
        <v>85.61</v>
      </c>
      <c r="S1922">
        <v>1543.59</v>
      </c>
      <c r="T1922">
        <v>3</v>
      </c>
      <c r="U1922" t="s">
        <v>127</v>
      </c>
      <c r="V1922">
        <v>1</v>
      </c>
      <c r="W1922" t="s">
        <v>416</v>
      </c>
      <c r="X1922" t="s">
        <v>416</v>
      </c>
      <c r="Y1922" t="s">
        <v>416</v>
      </c>
      <c r="Z1922" t="s">
        <v>570</v>
      </c>
      <c r="AA1922" t="s">
        <v>129</v>
      </c>
      <c r="AB1922" t="s">
        <v>130</v>
      </c>
      <c r="AC1922" t="s">
        <v>16</v>
      </c>
      <c r="AD1922" t="s">
        <v>269</v>
      </c>
      <c r="AE1922" t="s">
        <v>9</v>
      </c>
      <c r="AF1922" t="s">
        <v>356</v>
      </c>
      <c r="AG1922" t="s">
        <v>298</v>
      </c>
      <c r="AH1922" t="s">
        <v>571</v>
      </c>
      <c r="AI1922" t="s">
        <v>572</v>
      </c>
      <c r="AJ1922" t="s">
        <v>140</v>
      </c>
      <c r="AK1922" t="s">
        <v>786</v>
      </c>
      <c r="AL1922" t="s">
        <v>134</v>
      </c>
      <c r="AM1922" t="s">
        <v>141</v>
      </c>
      <c r="AN1922" t="s">
        <v>16</v>
      </c>
      <c r="AO1922" t="s">
        <v>136</v>
      </c>
      <c r="AP1922" t="s">
        <v>155</v>
      </c>
      <c r="AQ1922" t="s">
        <v>137</v>
      </c>
      <c r="AR1922" t="s">
        <v>141</v>
      </c>
      <c r="AS1922">
        <v>16</v>
      </c>
      <c r="AT1922" t="s">
        <v>224</v>
      </c>
      <c r="AU1922">
        <v>3</v>
      </c>
      <c r="AV1922" t="s">
        <v>59</v>
      </c>
      <c r="AW1922">
        <v>0</v>
      </c>
      <c r="AX1922" t="s">
        <v>521</v>
      </c>
      <c r="AY1922" t="s">
        <v>59</v>
      </c>
      <c r="AZ1922" t="s">
        <v>648</v>
      </c>
      <c r="BA1922" t="s">
        <v>648</v>
      </c>
      <c r="BB1922" t="s">
        <v>136</v>
      </c>
    </row>
    <row r="1923" spans="1:54" hidden="1" x14ac:dyDescent="0.25">
      <c r="A1923" t="s">
        <v>1</v>
      </c>
      <c r="B1923">
        <v>162189</v>
      </c>
      <c r="C1923">
        <v>45922</v>
      </c>
      <c r="D1923" t="s">
        <v>16</v>
      </c>
      <c r="E1923">
        <v>5499409</v>
      </c>
      <c r="F1923">
        <v>45919</v>
      </c>
      <c r="G1923">
        <v>3</v>
      </c>
      <c r="H1923" t="s">
        <v>139</v>
      </c>
      <c r="I1923" t="s">
        <v>124</v>
      </c>
      <c r="J1923" s="16">
        <v>45931</v>
      </c>
      <c r="K1923" t="s">
        <v>125</v>
      </c>
      <c r="L1923" t="s">
        <v>126</v>
      </c>
      <c r="M1923">
        <v>9</v>
      </c>
      <c r="N1923" t="s">
        <v>2167</v>
      </c>
      <c r="O1923" t="s">
        <v>16</v>
      </c>
      <c r="P1923">
        <v>0</v>
      </c>
      <c r="R1923">
        <v>222.73</v>
      </c>
      <c r="S1923">
        <v>7644.36</v>
      </c>
      <c r="T1923">
        <v>28</v>
      </c>
      <c r="U1923" t="s">
        <v>127</v>
      </c>
      <c r="V1923">
        <v>2</v>
      </c>
      <c r="W1923" t="s">
        <v>336</v>
      </c>
      <c r="X1923" t="s">
        <v>2664</v>
      </c>
      <c r="Y1923" t="s">
        <v>2664</v>
      </c>
      <c r="Z1923" t="s">
        <v>2665</v>
      </c>
      <c r="AA1923" t="s">
        <v>129</v>
      </c>
      <c r="AB1923" t="s">
        <v>130</v>
      </c>
      <c r="AC1923" t="s">
        <v>16</v>
      </c>
      <c r="AD1923" t="s">
        <v>269</v>
      </c>
      <c r="AE1923" t="s">
        <v>160</v>
      </c>
      <c r="AF1923" t="s">
        <v>1716</v>
      </c>
      <c r="AG1923" t="s">
        <v>298</v>
      </c>
      <c r="AH1923" t="s">
        <v>2666</v>
      </c>
      <c r="AI1923" t="s">
        <v>3568</v>
      </c>
      <c r="AJ1923" t="s">
        <v>140</v>
      </c>
      <c r="AK1923" t="s">
        <v>3569</v>
      </c>
      <c r="AL1923" t="s">
        <v>134</v>
      </c>
      <c r="AM1923" t="s">
        <v>141</v>
      </c>
      <c r="AN1923" t="s">
        <v>16</v>
      </c>
      <c r="AO1923" t="s">
        <v>136</v>
      </c>
      <c r="AP1923" t="s">
        <v>161</v>
      </c>
      <c r="AQ1923" t="s">
        <v>137</v>
      </c>
      <c r="AR1923" t="s">
        <v>141</v>
      </c>
      <c r="AS1923">
        <v>9</v>
      </c>
      <c r="AT1923" t="s">
        <v>147</v>
      </c>
      <c r="AU1923">
        <v>1</v>
      </c>
      <c r="AV1923" t="s">
        <v>173</v>
      </c>
      <c r="AW1923">
        <v>0</v>
      </c>
      <c r="AX1923" t="s">
        <v>688</v>
      </c>
      <c r="AY1923" t="s">
        <v>59</v>
      </c>
      <c r="AZ1923" t="s">
        <v>648</v>
      </c>
      <c r="BA1923" t="s">
        <v>648</v>
      </c>
      <c r="BB1923" t="s">
        <v>136</v>
      </c>
    </row>
    <row r="1924" spans="1:54" hidden="1" x14ac:dyDescent="0.25">
      <c r="A1924" t="s">
        <v>1</v>
      </c>
      <c r="B1924">
        <v>162192</v>
      </c>
      <c r="C1924">
        <v>45922</v>
      </c>
      <c r="D1924" t="s">
        <v>16</v>
      </c>
      <c r="E1924">
        <v>5500738</v>
      </c>
      <c r="F1924">
        <v>45919</v>
      </c>
      <c r="G1924">
        <v>3</v>
      </c>
      <c r="H1924" t="s">
        <v>139</v>
      </c>
      <c r="I1924" t="s">
        <v>124</v>
      </c>
      <c r="J1924" s="16">
        <v>45931</v>
      </c>
      <c r="K1924" t="s">
        <v>125</v>
      </c>
      <c r="L1924" t="s">
        <v>149</v>
      </c>
      <c r="M1924">
        <v>9</v>
      </c>
      <c r="N1924" t="s">
        <v>1509</v>
      </c>
      <c r="O1924" t="s">
        <v>1</v>
      </c>
      <c r="P1924">
        <v>0</v>
      </c>
      <c r="R1924">
        <v>579.95000000000005</v>
      </c>
      <c r="S1924">
        <v>13767.6</v>
      </c>
      <c r="T1924">
        <v>165</v>
      </c>
      <c r="U1924" t="s">
        <v>127</v>
      </c>
      <c r="V1924">
        <v>1</v>
      </c>
      <c r="W1924" t="s">
        <v>326</v>
      </c>
      <c r="X1924" t="s">
        <v>1005</v>
      </c>
      <c r="Y1924" t="s">
        <v>1005</v>
      </c>
      <c r="Z1924" t="s">
        <v>1074</v>
      </c>
      <c r="AA1924" t="s">
        <v>161</v>
      </c>
      <c r="AB1924" t="s">
        <v>130</v>
      </c>
      <c r="AC1924" t="s">
        <v>16</v>
      </c>
      <c r="AD1924" t="s">
        <v>254</v>
      </c>
      <c r="AE1924" t="s">
        <v>1</v>
      </c>
      <c r="AF1924" t="s">
        <v>1639</v>
      </c>
      <c r="AG1924" t="s">
        <v>235</v>
      </c>
      <c r="AH1924" t="s">
        <v>2025</v>
      </c>
      <c r="AI1924" t="s">
        <v>3195</v>
      </c>
      <c r="AJ1924" t="s">
        <v>140</v>
      </c>
      <c r="AK1924" t="s">
        <v>3196</v>
      </c>
      <c r="AL1924" t="s">
        <v>134</v>
      </c>
      <c r="AM1924" t="s">
        <v>141</v>
      </c>
      <c r="AN1924" t="s">
        <v>1</v>
      </c>
      <c r="AO1924" t="s">
        <v>136</v>
      </c>
      <c r="AP1924" t="s">
        <v>161</v>
      </c>
      <c r="AQ1924" t="s">
        <v>137</v>
      </c>
      <c r="AR1924" t="s">
        <v>141</v>
      </c>
      <c r="AS1924">
        <v>9</v>
      </c>
      <c r="AT1924" t="s">
        <v>147</v>
      </c>
      <c r="AU1924">
        <v>1</v>
      </c>
      <c r="AV1924" t="s">
        <v>57</v>
      </c>
      <c r="AW1924">
        <v>0</v>
      </c>
      <c r="AX1924" t="s">
        <v>704</v>
      </c>
      <c r="AY1924" t="s">
        <v>517</v>
      </c>
      <c r="AZ1924" t="s">
        <v>648</v>
      </c>
      <c r="BA1924" t="s">
        <v>648</v>
      </c>
      <c r="BB1924" t="s">
        <v>136</v>
      </c>
    </row>
    <row r="1925" spans="1:54" hidden="1" x14ac:dyDescent="0.25">
      <c r="A1925" t="s">
        <v>10</v>
      </c>
      <c r="B1925">
        <v>137301</v>
      </c>
      <c r="C1925">
        <v>45931</v>
      </c>
      <c r="D1925" t="s">
        <v>16</v>
      </c>
      <c r="E1925">
        <v>5502423</v>
      </c>
      <c r="F1925">
        <v>45922</v>
      </c>
      <c r="G1925">
        <v>1</v>
      </c>
      <c r="H1925" t="s">
        <v>167</v>
      </c>
      <c r="I1925" t="s">
        <v>148</v>
      </c>
      <c r="J1925" s="16">
        <v>45932</v>
      </c>
      <c r="K1925" t="s">
        <v>125</v>
      </c>
      <c r="L1925" t="s">
        <v>126</v>
      </c>
      <c r="M1925">
        <v>1</v>
      </c>
      <c r="N1925" t="s">
        <v>1840</v>
      </c>
      <c r="O1925" t="s">
        <v>10</v>
      </c>
      <c r="P1925">
        <v>0</v>
      </c>
      <c r="R1925">
        <v>988.43</v>
      </c>
      <c r="S1925">
        <v>10118.5</v>
      </c>
      <c r="T1925">
        <v>20</v>
      </c>
      <c r="U1925" t="s">
        <v>127</v>
      </c>
      <c r="V1925">
        <v>1</v>
      </c>
      <c r="W1925" t="s">
        <v>5896</v>
      </c>
      <c r="X1925" t="s">
        <v>5897</v>
      </c>
      <c r="Y1925" t="s">
        <v>5897</v>
      </c>
      <c r="Z1925" t="s">
        <v>5898</v>
      </c>
      <c r="AA1925" t="s">
        <v>161</v>
      </c>
      <c r="AB1925" t="s">
        <v>130</v>
      </c>
      <c r="AC1925" t="s">
        <v>16</v>
      </c>
      <c r="AD1925" t="s">
        <v>260</v>
      </c>
      <c r="AE1925" t="s">
        <v>1176</v>
      </c>
      <c r="AF1925" t="s">
        <v>1313</v>
      </c>
      <c r="AG1925" t="s">
        <v>5899</v>
      </c>
      <c r="AH1925" t="s">
        <v>1382</v>
      </c>
      <c r="AI1925" t="s">
        <v>5900</v>
      </c>
      <c r="AJ1925" t="s">
        <v>167</v>
      </c>
      <c r="AK1925" t="s">
        <v>5901</v>
      </c>
      <c r="AL1925" t="s">
        <v>134</v>
      </c>
      <c r="AM1925" t="s">
        <v>168</v>
      </c>
      <c r="AN1925" t="s">
        <v>10</v>
      </c>
      <c r="AO1925" t="s">
        <v>136</v>
      </c>
      <c r="AP1925" t="s">
        <v>161</v>
      </c>
      <c r="AQ1925" t="s">
        <v>137</v>
      </c>
      <c r="AR1925" t="s">
        <v>168</v>
      </c>
      <c r="AS1925">
        <v>1</v>
      </c>
      <c r="AT1925" t="s">
        <v>144</v>
      </c>
      <c r="AU1925">
        <v>0</v>
      </c>
      <c r="AV1925" t="s">
        <v>60</v>
      </c>
      <c r="AW1925">
        <v>0</v>
      </c>
      <c r="AX1925" t="s">
        <v>5902</v>
      </c>
      <c r="AY1925" t="s">
        <v>517</v>
      </c>
      <c r="AZ1925" t="s">
        <v>648</v>
      </c>
      <c r="BA1925" t="s">
        <v>648</v>
      </c>
      <c r="BB1925" t="s">
        <v>136</v>
      </c>
    </row>
    <row r="1926" spans="1:54" hidden="1" x14ac:dyDescent="0.25">
      <c r="A1926" t="s">
        <v>1</v>
      </c>
      <c r="B1926">
        <v>162404</v>
      </c>
      <c r="C1926">
        <v>45930</v>
      </c>
      <c r="D1926" t="s">
        <v>16</v>
      </c>
      <c r="E1926">
        <v>5503268</v>
      </c>
      <c r="F1926">
        <v>45923</v>
      </c>
      <c r="G1926">
        <v>3</v>
      </c>
      <c r="H1926" t="s">
        <v>139</v>
      </c>
      <c r="I1926" t="s">
        <v>124</v>
      </c>
      <c r="J1926" s="16">
        <v>45931</v>
      </c>
      <c r="K1926" t="s">
        <v>125</v>
      </c>
      <c r="L1926" t="s">
        <v>126</v>
      </c>
      <c r="M1926">
        <v>1</v>
      </c>
      <c r="N1926" t="s">
        <v>1840</v>
      </c>
      <c r="O1926" t="s">
        <v>1</v>
      </c>
      <c r="P1926">
        <v>0</v>
      </c>
      <c r="R1926">
        <v>163.13999999999999</v>
      </c>
      <c r="S1926">
        <v>4879.75</v>
      </c>
      <c r="T1926">
        <v>7</v>
      </c>
      <c r="U1926" t="s">
        <v>186</v>
      </c>
      <c r="V1926">
        <v>1</v>
      </c>
      <c r="W1926" t="s">
        <v>1283</v>
      </c>
      <c r="X1926" t="s">
        <v>1284</v>
      </c>
      <c r="Y1926" t="s">
        <v>1284</v>
      </c>
      <c r="Z1926" t="s">
        <v>2026</v>
      </c>
      <c r="AA1926" t="s">
        <v>161</v>
      </c>
      <c r="AB1926" t="s">
        <v>130</v>
      </c>
      <c r="AC1926" t="s">
        <v>16</v>
      </c>
      <c r="AD1926" t="s">
        <v>254</v>
      </c>
      <c r="AE1926" t="s">
        <v>1</v>
      </c>
      <c r="AF1926" t="s">
        <v>2027</v>
      </c>
      <c r="AG1926" t="s">
        <v>993</v>
      </c>
      <c r="AH1926" t="s">
        <v>2028</v>
      </c>
      <c r="AI1926" t="s">
        <v>3197</v>
      </c>
      <c r="AJ1926" t="s">
        <v>140</v>
      </c>
      <c r="AK1926" t="s">
        <v>3198</v>
      </c>
      <c r="AL1926" t="s">
        <v>134</v>
      </c>
      <c r="AM1926" t="s">
        <v>141</v>
      </c>
      <c r="AN1926" t="s">
        <v>1</v>
      </c>
      <c r="AO1926" t="s">
        <v>136</v>
      </c>
      <c r="AP1926" t="s">
        <v>161</v>
      </c>
      <c r="AQ1926" t="s">
        <v>137</v>
      </c>
      <c r="AR1926" t="s">
        <v>141</v>
      </c>
      <c r="AS1926">
        <v>1</v>
      </c>
      <c r="AT1926" t="s">
        <v>169</v>
      </c>
      <c r="AU1926">
        <v>0</v>
      </c>
      <c r="AV1926" t="s">
        <v>60</v>
      </c>
      <c r="AW1926">
        <v>0</v>
      </c>
      <c r="AX1926" t="s">
        <v>2029</v>
      </c>
      <c r="AY1926" t="s">
        <v>517</v>
      </c>
      <c r="AZ1926" t="s">
        <v>648</v>
      </c>
      <c r="BA1926" t="s">
        <v>649</v>
      </c>
      <c r="BB1926" t="s">
        <v>136</v>
      </c>
    </row>
    <row r="1927" spans="1:54" hidden="1" x14ac:dyDescent="0.25">
      <c r="A1927" t="s">
        <v>165</v>
      </c>
      <c r="B1927">
        <v>11155</v>
      </c>
      <c r="C1927">
        <v>45925</v>
      </c>
      <c r="D1927" t="s">
        <v>16</v>
      </c>
      <c r="E1927">
        <v>5503374</v>
      </c>
      <c r="F1927">
        <v>45923</v>
      </c>
      <c r="G1927">
        <v>3</v>
      </c>
      <c r="H1927" t="s">
        <v>139</v>
      </c>
      <c r="I1927" t="s">
        <v>148</v>
      </c>
      <c r="J1927" s="16">
        <v>45932</v>
      </c>
      <c r="K1927" t="s">
        <v>125</v>
      </c>
      <c r="L1927" t="s">
        <v>126</v>
      </c>
      <c r="M1927">
        <v>7</v>
      </c>
      <c r="N1927" t="s">
        <v>1333</v>
      </c>
      <c r="O1927" t="s">
        <v>1</v>
      </c>
      <c r="P1927">
        <v>0</v>
      </c>
      <c r="R1927">
        <v>196.03</v>
      </c>
      <c r="S1927">
        <v>4706.16</v>
      </c>
      <c r="T1927">
        <v>22</v>
      </c>
      <c r="U1927" t="s">
        <v>127</v>
      </c>
      <c r="V1927">
        <v>2</v>
      </c>
      <c r="W1927" t="s">
        <v>360</v>
      </c>
      <c r="X1927" t="s">
        <v>1334</v>
      </c>
      <c r="Y1927" t="s">
        <v>1334</v>
      </c>
      <c r="Z1927" t="s">
        <v>1335</v>
      </c>
      <c r="AA1927" t="s">
        <v>161</v>
      </c>
      <c r="AB1927" t="s">
        <v>130</v>
      </c>
      <c r="AC1927" t="s">
        <v>16</v>
      </c>
      <c r="AD1927" t="s">
        <v>260</v>
      </c>
      <c r="AE1927" t="s">
        <v>165</v>
      </c>
      <c r="AF1927" t="s">
        <v>1336</v>
      </c>
      <c r="AG1927" t="s">
        <v>1337</v>
      </c>
      <c r="AH1927" t="s">
        <v>1338</v>
      </c>
      <c r="AI1927" t="s">
        <v>3199</v>
      </c>
      <c r="AJ1927" t="s">
        <v>140</v>
      </c>
      <c r="AL1927" t="s">
        <v>134</v>
      </c>
      <c r="AM1927" t="s">
        <v>141</v>
      </c>
      <c r="AN1927" t="s">
        <v>1</v>
      </c>
      <c r="AO1927" t="s">
        <v>136</v>
      </c>
      <c r="AP1927" t="s">
        <v>161</v>
      </c>
      <c r="AQ1927" t="s">
        <v>137</v>
      </c>
      <c r="AR1927" t="s">
        <v>141</v>
      </c>
      <c r="AS1927">
        <v>7</v>
      </c>
      <c r="AT1927" t="s">
        <v>169</v>
      </c>
      <c r="AU1927">
        <v>1</v>
      </c>
      <c r="AV1927" t="s">
        <v>173</v>
      </c>
      <c r="AW1927">
        <v>0</v>
      </c>
      <c r="AX1927" t="s">
        <v>1339</v>
      </c>
      <c r="AY1927" t="s">
        <v>517</v>
      </c>
      <c r="AZ1927" t="s">
        <v>648</v>
      </c>
      <c r="BA1927" t="s">
        <v>648</v>
      </c>
      <c r="BB1927" t="s">
        <v>136</v>
      </c>
    </row>
    <row r="1928" spans="1:54" hidden="1" x14ac:dyDescent="0.25">
      <c r="A1928" t="s">
        <v>13</v>
      </c>
      <c r="B1928">
        <v>17965</v>
      </c>
      <c r="C1928">
        <v>45926</v>
      </c>
      <c r="D1928" t="s">
        <v>16</v>
      </c>
      <c r="E1928">
        <v>5506302</v>
      </c>
      <c r="F1928">
        <v>45924</v>
      </c>
      <c r="G1928">
        <v>3</v>
      </c>
      <c r="H1928" t="s">
        <v>139</v>
      </c>
      <c r="I1928" t="s">
        <v>124</v>
      </c>
      <c r="J1928" s="16">
        <v>45931</v>
      </c>
      <c r="K1928" t="s">
        <v>125</v>
      </c>
      <c r="L1928" t="s">
        <v>126</v>
      </c>
      <c r="M1928">
        <v>5</v>
      </c>
      <c r="N1928" t="s">
        <v>1509</v>
      </c>
      <c r="O1928" t="s">
        <v>13</v>
      </c>
      <c r="P1928">
        <v>0</v>
      </c>
      <c r="R1928">
        <v>118.73</v>
      </c>
      <c r="S1928">
        <v>1806.13</v>
      </c>
      <c r="T1928">
        <v>4</v>
      </c>
      <c r="U1928" t="s">
        <v>127</v>
      </c>
      <c r="V1928">
        <v>1</v>
      </c>
      <c r="W1928" t="s">
        <v>322</v>
      </c>
      <c r="X1928" t="s">
        <v>323</v>
      </c>
      <c r="Y1928" t="s">
        <v>323</v>
      </c>
      <c r="Z1928" t="s">
        <v>2667</v>
      </c>
      <c r="AA1928" t="s">
        <v>196</v>
      </c>
      <c r="AB1928" t="s">
        <v>130</v>
      </c>
      <c r="AC1928" t="s">
        <v>16</v>
      </c>
      <c r="AD1928" t="s">
        <v>324</v>
      </c>
      <c r="AE1928" t="s">
        <v>13</v>
      </c>
      <c r="AF1928" t="s">
        <v>2003</v>
      </c>
      <c r="AG1928" t="s">
        <v>325</v>
      </c>
      <c r="AH1928" t="s">
        <v>2668</v>
      </c>
      <c r="AI1928" t="s">
        <v>3570</v>
      </c>
      <c r="AJ1928" t="s">
        <v>140</v>
      </c>
      <c r="AK1928" t="s">
        <v>3571</v>
      </c>
      <c r="AL1928" t="s">
        <v>134</v>
      </c>
      <c r="AM1928" t="s">
        <v>141</v>
      </c>
      <c r="AN1928" t="s">
        <v>13</v>
      </c>
      <c r="AO1928" t="s">
        <v>136</v>
      </c>
      <c r="AP1928" t="s">
        <v>196</v>
      </c>
      <c r="AQ1928" t="s">
        <v>198</v>
      </c>
      <c r="AR1928" t="s">
        <v>141</v>
      </c>
      <c r="AS1928">
        <v>5</v>
      </c>
      <c r="AT1928" t="s">
        <v>202</v>
      </c>
      <c r="AU1928">
        <v>0</v>
      </c>
      <c r="AV1928" t="s">
        <v>57</v>
      </c>
      <c r="AW1928">
        <v>0</v>
      </c>
      <c r="AX1928" t="s">
        <v>2669</v>
      </c>
      <c r="AY1928" t="s">
        <v>517</v>
      </c>
      <c r="AZ1928" t="s">
        <v>648</v>
      </c>
      <c r="BA1928" t="s">
        <v>648</v>
      </c>
      <c r="BB1928" t="s">
        <v>136</v>
      </c>
    </row>
    <row r="1929" spans="1:54" hidden="1" x14ac:dyDescent="0.25">
      <c r="A1929" t="s">
        <v>27</v>
      </c>
      <c r="B1929">
        <v>66581</v>
      </c>
      <c r="C1929">
        <v>45927</v>
      </c>
      <c r="D1929" t="s">
        <v>16</v>
      </c>
      <c r="E1929">
        <v>5507050</v>
      </c>
      <c r="F1929">
        <v>45924</v>
      </c>
      <c r="G1929">
        <v>3</v>
      </c>
      <c r="H1929" t="s">
        <v>139</v>
      </c>
      <c r="I1929" t="s">
        <v>124</v>
      </c>
      <c r="J1929" s="16">
        <v>45931</v>
      </c>
      <c r="K1929" t="s">
        <v>125</v>
      </c>
      <c r="L1929" t="s">
        <v>126</v>
      </c>
      <c r="M1929">
        <v>4</v>
      </c>
      <c r="N1929" t="s">
        <v>2030</v>
      </c>
      <c r="O1929" t="s">
        <v>0</v>
      </c>
      <c r="P1929">
        <v>0</v>
      </c>
      <c r="R1929">
        <v>355.7</v>
      </c>
      <c r="S1929">
        <v>11198.22</v>
      </c>
      <c r="T1929">
        <v>67</v>
      </c>
      <c r="U1929" t="s">
        <v>175</v>
      </c>
      <c r="V1929">
        <v>0</v>
      </c>
      <c r="W1929" t="s">
        <v>374</v>
      </c>
      <c r="X1929" t="s">
        <v>375</v>
      </c>
      <c r="Y1929" t="s">
        <v>375</v>
      </c>
      <c r="Z1929" t="s">
        <v>2031</v>
      </c>
      <c r="AA1929" t="s">
        <v>155</v>
      </c>
      <c r="AB1929" t="s">
        <v>130</v>
      </c>
      <c r="AC1929" t="s">
        <v>16</v>
      </c>
      <c r="AD1929" t="s">
        <v>260</v>
      </c>
      <c r="AE1929" t="s">
        <v>1917</v>
      </c>
      <c r="AF1929" t="s">
        <v>237</v>
      </c>
      <c r="AG1929" t="s">
        <v>218</v>
      </c>
      <c r="AH1929" t="s">
        <v>2032</v>
      </c>
      <c r="AI1929" t="s">
        <v>3200</v>
      </c>
      <c r="AJ1929" t="s">
        <v>140</v>
      </c>
      <c r="AK1929" t="s">
        <v>3201</v>
      </c>
      <c r="AL1929" t="s">
        <v>134</v>
      </c>
      <c r="AM1929" t="s">
        <v>141</v>
      </c>
      <c r="AN1929" t="s">
        <v>0</v>
      </c>
      <c r="AO1929" t="s">
        <v>136</v>
      </c>
      <c r="AP1929" t="s">
        <v>155</v>
      </c>
      <c r="AQ1929" t="s">
        <v>159</v>
      </c>
      <c r="AR1929" t="s">
        <v>141</v>
      </c>
      <c r="AS1929">
        <v>4</v>
      </c>
      <c r="AT1929" t="s">
        <v>202</v>
      </c>
      <c r="AU1929">
        <v>0</v>
      </c>
      <c r="AV1929" t="s">
        <v>173</v>
      </c>
      <c r="AW1929">
        <v>0</v>
      </c>
      <c r="AX1929" t="s">
        <v>2033</v>
      </c>
      <c r="AY1929" t="s">
        <v>517</v>
      </c>
      <c r="AZ1929" t="s">
        <v>648</v>
      </c>
      <c r="BA1929" t="s">
        <v>648</v>
      </c>
      <c r="BB1929" t="s">
        <v>136</v>
      </c>
    </row>
    <row r="1930" spans="1:54" hidden="1" x14ac:dyDescent="0.25">
      <c r="A1930" t="s">
        <v>1540</v>
      </c>
      <c r="B1930">
        <v>1318</v>
      </c>
      <c r="C1930">
        <v>45929</v>
      </c>
      <c r="D1930" t="s">
        <v>16</v>
      </c>
      <c r="E1930">
        <v>5508262</v>
      </c>
      <c r="F1930">
        <v>45925</v>
      </c>
      <c r="G1930">
        <v>1</v>
      </c>
      <c r="H1930" t="s">
        <v>167</v>
      </c>
      <c r="I1930" t="s">
        <v>148</v>
      </c>
      <c r="J1930" s="16">
        <v>45931</v>
      </c>
      <c r="K1930" t="s">
        <v>125</v>
      </c>
      <c r="L1930" t="s">
        <v>126</v>
      </c>
      <c r="M1930">
        <v>2</v>
      </c>
      <c r="N1930" t="s">
        <v>1597</v>
      </c>
      <c r="O1930" t="s">
        <v>1540</v>
      </c>
      <c r="P1930">
        <v>0</v>
      </c>
      <c r="R1930">
        <v>189.11</v>
      </c>
      <c r="S1930">
        <v>12167.13</v>
      </c>
      <c r="T1930">
        <v>3</v>
      </c>
      <c r="U1930" t="s">
        <v>127</v>
      </c>
      <c r="V1930">
        <v>1</v>
      </c>
      <c r="W1930" t="s">
        <v>1598</v>
      </c>
      <c r="X1930" t="s">
        <v>1599</v>
      </c>
      <c r="Y1930" t="s">
        <v>1599</v>
      </c>
      <c r="Z1930" t="s">
        <v>1600</v>
      </c>
      <c r="AA1930" t="s">
        <v>155</v>
      </c>
      <c r="AB1930" t="s">
        <v>173</v>
      </c>
      <c r="AC1930" t="s">
        <v>16</v>
      </c>
      <c r="AD1930" t="s">
        <v>260</v>
      </c>
      <c r="AE1930" t="s">
        <v>1540</v>
      </c>
      <c r="AF1930" t="s">
        <v>1543</v>
      </c>
      <c r="AG1930" t="s">
        <v>255</v>
      </c>
      <c r="AH1930" t="s">
        <v>1601</v>
      </c>
      <c r="AI1930" t="s">
        <v>3572</v>
      </c>
      <c r="AJ1930" t="s">
        <v>167</v>
      </c>
      <c r="AK1930" t="s">
        <v>3573</v>
      </c>
      <c r="AL1930" t="s">
        <v>134</v>
      </c>
      <c r="AM1930" t="s">
        <v>168</v>
      </c>
      <c r="AN1930" t="s">
        <v>27</v>
      </c>
      <c r="AO1930" t="s">
        <v>173</v>
      </c>
      <c r="AP1930" t="s">
        <v>155</v>
      </c>
      <c r="AQ1930" t="s">
        <v>159</v>
      </c>
      <c r="AR1930" t="s">
        <v>168</v>
      </c>
      <c r="AS1930">
        <v>2</v>
      </c>
      <c r="AT1930" t="s">
        <v>142</v>
      </c>
      <c r="AU1930">
        <v>0</v>
      </c>
      <c r="AV1930" t="s">
        <v>173</v>
      </c>
      <c r="AW1930">
        <v>0</v>
      </c>
      <c r="AX1930" t="s">
        <v>1602</v>
      </c>
      <c r="AY1930" t="s">
        <v>734</v>
      </c>
      <c r="AZ1930" t="s">
        <v>648</v>
      </c>
      <c r="BA1930" t="s">
        <v>648</v>
      </c>
      <c r="BB1930" t="s">
        <v>748</v>
      </c>
    </row>
    <row r="1931" spans="1:54" hidden="1" x14ac:dyDescent="0.25">
      <c r="A1931" t="s">
        <v>12</v>
      </c>
      <c r="B1931">
        <v>118347</v>
      </c>
      <c r="C1931">
        <v>45929</v>
      </c>
      <c r="D1931" t="s">
        <v>16</v>
      </c>
      <c r="E1931">
        <v>5510577</v>
      </c>
      <c r="F1931">
        <v>45926</v>
      </c>
      <c r="G1931">
        <v>3</v>
      </c>
      <c r="H1931" t="s">
        <v>139</v>
      </c>
      <c r="I1931" t="s">
        <v>124</v>
      </c>
      <c r="J1931" s="16">
        <v>45936</v>
      </c>
      <c r="K1931" t="s">
        <v>125</v>
      </c>
      <c r="L1931" t="s">
        <v>149</v>
      </c>
      <c r="M1931">
        <v>7</v>
      </c>
      <c r="N1931" t="s">
        <v>1509</v>
      </c>
      <c r="O1931" t="s">
        <v>16</v>
      </c>
      <c r="P1931">
        <v>0</v>
      </c>
      <c r="R1931">
        <v>330.59</v>
      </c>
      <c r="S1931">
        <v>47978.14</v>
      </c>
      <c r="T1931">
        <v>90</v>
      </c>
      <c r="U1931" t="s">
        <v>127</v>
      </c>
      <c r="V1931">
        <v>5</v>
      </c>
      <c r="W1931" t="s">
        <v>2751</v>
      </c>
      <c r="X1931" t="s">
        <v>2751</v>
      </c>
      <c r="Y1931" t="s">
        <v>2751</v>
      </c>
      <c r="Z1931" t="s">
        <v>11851</v>
      </c>
      <c r="AA1931" t="s">
        <v>129</v>
      </c>
      <c r="AB1931" t="s">
        <v>130</v>
      </c>
      <c r="AC1931" t="s">
        <v>16</v>
      </c>
      <c r="AD1931" t="s">
        <v>269</v>
      </c>
      <c r="AE1931" t="s">
        <v>18</v>
      </c>
      <c r="AF1931" t="s">
        <v>225</v>
      </c>
      <c r="AG1931" t="s">
        <v>1278</v>
      </c>
      <c r="AH1931" t="s">
        <v>7984</v>
      </c>
      <c r="AI1931" t="s">
        <v>11852</v>
      </c>
      <c r="AJ1931" t="s">
        <v>140</v>
      </c>
      <c r="AK1931" t="s">
        <v>11853</v>
      </c>
      <c r="AL1931" t="s">
        <v>134</v>
      </c>
      <c r="AM1931" t="s">
        <v>141</v>
      </c>
      <c r="AN1931" t="s">
        <v>16</v>
      </c>
      <c r="AO1931" t="s">
        <v>136</v>
      </c>
      <c r="AP1931" t="s">
        <v>155</v>
      </c>
      <c r="AQ1931" t="s">
        <v>137</v>
      </c>
      <c r="AR1931" t="s">
        <v>141</v>
      </c>
      <c r="AS1931">
        <v>7</v>
      </c>
      <c r="AT1931" t="s">
        <v>147</v>
      </c>
      <c r="AU1931">
        <v>1</v>
      </c>
      <c r="AV1931" t="s">
        <v>57</v>
      </c>
      <c r="AW1931">
        <v>0</v>
      </c>
      <c r="AX1931" t="s">
        <v>11854</v>
      </c>
      <c r="AY1931" t="s">
        <v>59</v>
      </c>
      <c r="AZ1931" t="s">
        <v>648</v>
      </c>
      <c r="BA1931" t="s">
        <v>648</v>
      </c>
      <c r="BB1931" t="s">
        <v>136</v>
      </c>
    </row>
    <row r="1932" spans="1:54" hidden="1" x14ac:dyDescent="0.25">
      <c r="A1932" t="s">
        <v>17</v>
      </c>
      <c r="B1932">
        <v>4045</v>
      </c>
      <c r="C1932">
        <v>45930</v>
      </c>
      <c r="D1932" t="s">
        <v>16</v>
      </c>
      <c r="E1932">
        <v>5510724</v>
      </c>
      <c r="F1932">
        <v>45926</v>
      </c>
      <c r="G1932">
        <v>3</v>
      </c>
      <c r="H1932" t="s">
        <v>139</v>
      </c>
      <c r="I1932" t="s">
        <v>124</v>
      </c>
      <c r="J1932" s="16">
        <v>45932</v>
      </c>
      <c r="K1932" t="s">
        <v>125</v>
      </c>
      <c r="L1932" t="s">
        <v>149</v>
      </c>
      <c r="M1932">
        <v>2</v>
      </c>
      <c r="N1932" t="s">
        <v>1840</v>
      </c>
      <c r="O1932" t="s">
        <v>14</v>
      </c>
      <c r="P1932">
        <v>0</v>
      </c>
      <c r="R1932">
        <v>482.17</v>
      </c>
      <c r="S1932">
        <v>17831.14</v>
      </c>
      <c r="T1932">
        <v>99</v>
      </c>
      <c r="U1932" t="s">
        <v>127</v>
      </c>
      <c r="V1932">
        <v>3</v>
      </c>
      <c r="W1932" t="s">
        <v>326</v>
      </c>
      <c r="X1932" t="s">
        <v>1005</v>
      </c>
      <c r="Y1932" t="s">
        <v>1005</v>
      </c>
      <c r="Z1932" t="s">
        <v>5903</v>
      </c>
      <c r="AA1932" t="s">
        <v>153</v>
      </c>
      <c r="AB1932" t="s">
        <v>130</v>
      </c>
      <c r="AC1932" t="s">
        <v>16</v>
      </c>
      <c r="AD1932" t="s">
        <v>254</v>
      </c>
      <c r="AE1932" t="s">
        <v>17</v>
      </c>
      <c r="AF1932" t="s">
        <v>5904</v>
      </c>
      <c r="AG1932" t="s">
        <v>235</v>
      </c>
      <c r="AH1932" t="s">
        <v>2196</v>
      </c>
      <c r="AI1932" t="s">
        <v>5905</v>
      </c>
      <c r="AJ1932" t="s">
        <v>140</v>
      </c>
      <c r="AK1932" t="s">
        <v>5906</v>
      </c>
      <c r="AL1932" t="s">
        <v>134</v>
      </c>
      <c r="AM1932" t="s">
        <v>141</v>
      </c>
      <c r="AN1932" t="s">
        <v>14</v>
      </c>
      <c r="AO1932" t="s">
        <v>136</v>
      </c>
      <c r="AP1932" t="s">
        <v>153</v>
      </c>
      <c r="AQ1932" t="s">
        <v>137</v>
      </c>
      <c r="AR1932" t="s">
        <v>141</v>
      </c>
      <c r="AS1932">
        <v>2</v>
      </c>
      <c r="AT1932" t="s">
        <v>147</v>
      </c>
      <c r="AU1932">
        <v>0</v>
      </c>
      <c r="AV1932" t="s">
        <v>60</v>
      </c>
      <c r="AW1932">
        <v>0</v>
      </c>
      <c r="AX1932" t="s">
        <v>5907</v>
      </c>
      <c r="AY1932" t="s">
        <v>517</v>
      </c>
      <c r="AZ1932" t="s">
        <v>648</v>
      </c>
      <c r="BA1932" t="s">
        <v>648</v>
      </c>
      <c r="BB1932" t="s">
        <v>136</v>
      </c>
    </row>
    <row r="1933" spans="1:54" hidden="1" x14ac:dyDescent="0.25">
      <c r="A1933" t="s">
        <v>1</v>
      </c>
      <c r="B1933">
        <v>162430</v>
      </c>
      <c r="C1933">
        <v>45931</v>
      </c>
      <c r="D1933" t="s">
        <v>16</v>
      </c>
      <c r="E1933">
        <v>5511290</v>
      </c>
      <c r="F1933">
        <v>45929</v>
      </c>
      <c r="G1933">
        <v>1</v>
      </c>
      <c r="H1933" t="s">
        <v>167</v>
      </c>
      <c r="I1933" t="s">
        <v>148</v>
      </c>
      <c r="J1933" s="16">
        <v>45932</v>
      </c>
      <c r="K1933" t="s">
        <v>125</v>
      </c>
      <c r="L1933" t="s">
        <v>126</v>
      </c>
      <c r="M1933">
        <v>1</v>
      </c>
      <c r="N1933" t="s">
        <v>1840</v>
      </c>
      <c r="O1933" t="s">
        <v>1</v>
      </c>
      <c r="P1933">
        <v>0</v>
      </c>
      <c r="R1933">
        <v>57</v>
      </c>
      <c r="S1933">
        <v>8118.45</v>
      </c>
      <c r="T1933">
        <v>4</v>
      </c>
      <c r="U1933" t="s">
        <v>127</v>
      </c>
      <c r="V1933">
        <v>1</v>
      </c>
      <c r="W1933" t="s">
        <v>315</v>
      </c>
      <c r="X1933" t="s">
        <v>315</v>
      </c>
      <c r="Y1933" t="s">
        <v>315</v>
      </c>
      <c r="Z1933" t="s">
        <v>2470</v>
      </c>
      <c r="AA1933" t="s">
        <v>161</v>
      </c>
      <c r="AB1933" t="s">
        <v>130</v>
      </c>
      <c r="AC1933" t="s">
        <v>2358</v>
      </c>
      <c r="AD1933" t="s">
        <v>254</v>
      </c>
      <c r="AE1933" t="s">
        <v>1</v>
      </c>
      <c r="AF1933" t="s">
        <v>2027</v>
      </c>
      <c r="AG1933" t="s">
        <v>1097</v>
      </c>
      <c r="AH1933" t="s">
        <v>2068</v>
      </c>
      <c r="AI1933" t="s">
        <v>5908</v>
      </c>
      <c r="AJ1933" t="s">
        <v>167</v>
      </c>
      <c r="AK1933" t="s">
        <v>5909</v>
      </c>
      <c r="AL1933" t="s">
        <v>134</v>
      </c>
      <c r="AM1933" t="s">
        <v>168</v>
      </c>
      <c r="AN1933" t="s">
        <v>1</v>
      </c>
      <c r="AO1933" t="s">
        <v>136</v>
      </c>
      <c r="AP1933" t="s">
        <v>161</v>
      </c>
      <c r="AQ1933" t="s">
        <v>137</v>
      </c>
      <c r="AR1933" t="s">
        <v>168</v>
      </c>
      <c r="AS1933">
        <v>1</v>
      </c>
      <c r="AT1933" t="s">
        <v>144</v>
      </c>
      <c r="AU1933">
        <v>0</v>
      </c>
      <c r="AV1933" t="s">
        <v>60</v>
      </c>
      <c r="AW1933">
        <v>0</v>
      </c>
      <c r="AX1933" t="s">
        <v>5910</v>
      </c>
      <c r="AY1933" t="s">
        <v>517</v>
      </c>
      <c r="AZ1933" t="s">
        <v>648</v>
      </c>
      <c r="BA1933" t="s">
        <v>649</v>
      </c>
      <c r="BB1933" t="s">
        <v>136</v>
      </c>
    </row>
    <row r="1934" spans="1:54" hidden="1" x14ac:dyDescent="0.25">
      <c r="A1934" t="s">
        <v>1</v>
      </c>
      <c r="B1934">
        <v>162462</v>
      </c>
      <c r="C1934">
        <v>45931</v>
      </c>
      <c r="D1934" t="s">
        <v>16</v>
      </c>
      <c r="E1934">
        <v>5511906</v>
      </c>
      <c r="F1934">
        <v>45929</v>
      </c>
      <c r="G1934">
        <v>3</v>
      </c>
      <c r="H1934" t="s">
        <v>139</v>
      </c>
      <c r="I1934" t="s">
        <v>148</v>
      </c>
      <c r="J1934" s="16">
        <v>45933</v>
      </c>
      <c r="K1934" t="s">
        <v>125</v>
      </c>
      <c r="L1934" t="s">
        <v>126</v>
      </c>
      <c r="M1934">
        <v>2</v>
      </c>
      <c r="N1934" t="s">
        <v>1628</v>
      </c>
      <c r="O1934" t="s">
        <v>16</v>
      </c>
      <c r="P1934">
        <v>0</v>
      </c>
      <c r="R1934">
        <v>102.24</v>
      </c>
      <c r="S1934">
        <v>2083.56</v>
      </c>
      <c r="T1934">
        <v>15</v>
      </c>
      <c r="U1934" t="s">
        <v>127</v>
      </c>
      <c r="V1934">
        <v>1</v>
      </c>
      <c r="W1934" t="s">
        <v>417</v>
      </c>
      <c r="X1934" t="s">
        <v>6264</v>
      </c>
      <c r="Y1934" t="s">
        <v>6264</v>
      </c>
      <c r="Z1934" t="s">
        <v>6265</v>
      </c>
      <c r="AA1934" t="s">
        <v>129</v>
      </c>
      <c r="AB1934" t="s">
        <v>130</v>
      </c>
      <c r="AC1934" t="s">
        <v>16</v>
      </c>
      <c r="AD1934" t="s">
        <v>1064</v>
      </c>
      <c r="AE1934" t="s">
        <v>165</v>
      </c>
      <c r="AF1934" t="s">
        <v>1336</v>
      </c>
      <c r="AG1934" t="s">
        <v>6266</v>
      </c>
      <c r="AH1934" t="s">
        <v>6267</v>
      </c>
      <c r="AI1934" t="s">
        <v>6268</v>
      </c>
      <c r="AJ1934" t="s">
        <v>140</v>
      </c>
      <c r="AK1934" t="s">
        <v>158</v>
      </c>
      <c r="AL1934" t="s">
        <v>134</v>
      </c>
      <c r="AM1934" t="s">
        <v>141</v>
      </c>
      <c r="AN1934" t="s">
        <v>16</v>
      </c>
      <c r="AO1934" t="s">
        <v>136</v>
      </c>
      <c r="AP1934" t="s">
        <v>161</v>
      </c>
      <c r="AQ1934" t="s">
        <v>137</v>
      </c>
      <c r="AR1934" t="s">
        <v>141</v>
      </c>
      <c r="AS1934">
        <v>2</v>
      </c>
      <c r="AT1934" t="s">
        <v>144</v>
      </c>
      <c r="AU1934">
        <v>0</v>
      </c>
      <c r="AV1934" t="s">
        <v>173</v>
      </c>
      <c r="AW1934">
        <v>0</v>
      </c>
      <c r="AX1934" t="s">
        <v>6269</v>
      </c>
      <c r="AY1934" t="s">
        <v>59</v>
      </c>
      <c r="AZ1934" t="s">
        <v>648</v>
      </c>
      <c r="BA1934" t="s">
        <v>648</v>
      </c>
      <c r="BB1934" t="s">
        <v>136</v>
      </c>
    </row>
    <row r="1935" spans="1:54" hidden="1" x14ac:dyDescent="0.25">
      <c r="A1935" t="s">
        <v>10</v>
      </c>
      <c r="B1935">
        <v>137278</v>
      </c>
      <c r="C1935">
        <v>45931</v>
      </c>
      <c r="D1935" t="s">
        <v>16</v>
      </c>
      <c r="E1935">
        <v>5512082</v>
      </c>
      <c r="F1935">
        <v>45929</v>
      </c>
      <c r="G1935">
        <v>3</v>
      </c>
      <c r="H1935" t="s">
        <v>139</v>
      </c>
      <c r="I1935" t="s">
        <v>124</v>
      </c>
      <c r="J1935" s="16">
        <v>45933</v>
      </c>
      <c r="K1935" t="s">
        <v>125</v>
      </c>
      <c r="L1935" t="s">
        <v>126</v>
      </c>
      <c r="M1935">
        <v>2</v>
      </c>
      <c r="N1935" t="s">
        <v>561</v>
      </c>
      <c r="O1935" t="s">
        <v>16</v>
      </c>
      <c r="P1935">
        <v>0</v>
      </c>
      <c r="R1935">
        <v>88.4</v>
      </c>
      <c r="S1935">
        <v>4282.91</v>
      </c>
      <c r="T1935">
        <v>8</v>
      </c>
      <c r="U1935" t="s">
        <v>127</v>
      </c>
      <c r="V1935">
        <v>0</v>
      </c>
      <c r="W1935" t="s">
        <v>404</v>
      </c>
      <c r="X1935" t="s">
        <v>1487</v>
      </c>
      <c r="Y1935" t="s">
        <v>1487</v>
      </c>
      <c r="Z1935" t="s">
        <v>6270</v>
      </c>
      <c r="AA1935" t="s">
        <v>129</v>
      </c>
      <c r="AB1935" t="s">
        <v>130</v>
      </c>
      <c r="AC1935" t="s">
        <v>16</v>
      </c>
      <c r="AD1935" t="s">
        <v>254</v>
      </c>
      <c r="AE1935" t="s">
        <v>10</v>
      </c>
      <c r="AF1935" t="s">
        <v>4763</v>
      </c>
      <c r="AG1935" t="s">
        <v>993</v>
      </c>
      <c r="AH1935" t="s">
        <v>6271</v>
      </c>
      <c r="AI1935" t="s">
        <v>6272</v>
      </c>
      <c r="AJ1935" t="s">
        <v>140</v>
      </c>
      <c r="AK1935" t="s">
        <v>6273</v>
      </c>
      <c r="AL1935" t="s">
        <v>134</v>
      </c>
      <c r="AM1935" t="s">
        <v>141</v>
      </c>
      <c r="AN1935" t="s">
        <v>16</v>
      </c>
      <c r="AO1935" t="s">
        <v>136</v>
      </c>
      <c r="AP1935" t="s">
        <v>161</v>
      </c>
      <c r="AQ1935" t="s">
        <v>137</v>
      </c>
      <c r="AR1935" t="s">
        <v>141</v>
      </c>
      <c r="AS1935">
        <v>2</v>
      </c>
      <c r="AT1935" t="s">
        <v>144</v>
      </c>
      <c r="AU1935">
        <v>0</v>
      </c>
      <c r="AV1935" t="s">
        <v>59</v>
      </c>
      <c r="AW1935">
        <v>0</v>
      </c>
      <c r="AX1935" t="s">
        <v>6274</v>
      </c>
      <c r="AY1935" t="s">
        <v>59</v>
      </c>
      <c r="AZ1935" t="s">
        <v>648</v>
      </c>
      <c r="BA1935" t="s">
        <v>648</v>
      </c>
      <c r="BB1935" t="s">
        <v>136</v>
      </c>
    </row>
    <row r="1936" spans="1:54" hidden="1" x14ac:dyDescent="0.25">
      <c r="A1936" t="s">
        <v>10</v>
      </c>
      <c r="B1936">
        <v>137272</v>
      </c>
      <c r="C1936">
        <v>45930</v>
      </c>
      <c r="D1936" t="s">
        <v>16</v>
      </c>
      <c r="E1936">
        <v>5512208</v>
      </c>
      <c r="F1936">
        <v>45929</v>
      </c>
      <c r="G1936">
        <v>4</v>
      </c>
      <c r="H1936" t="s">
        <v>145</v>
      </c>
      <c r="I1936" t="s">
        <v>124</v>
      </c>
      <c r="J1936" s="16">
        <v>45932</v>
      </c>
      <c r="K1936" t="s">
        <v>125</v>
      </c>
      <c r="L1936" t="s">
        <v>126</v>
      </c>
      <c r="M1936">
        <v>2</v>
      </c>
      <c r="N1936" t="s">
        <v>1840</v>
      </c>
      <c r="O1936" t="s">
        <v>10</v>
      </c>
      <c r="P1936">
        <v>0</v>
      </c>
      <c r="R1936">
        <v>169.03</v>
      </c>
      <c r="S1936">
        <v>3933.99</v>
      </c>
      <c r="T1936">
        <v>10</v>
      </c>
      <c r="U1936" t="s">
        <v>127</v>
      </c>
      <c r="V1936">
        <v>10</v>
      </c>
      <c r="W1936" t="s">
        <v>2397</v>
      </c>
      <c r="X1936" t="s">
        <v>2398</v>
      </c>
      <c r="Y1936" t="s">
        <v>2398</v>
      </c>
      <c r="Z1936" t="s">
        <v>5911</v>
      </c>
      <c r="AA1936" t="s">
        <v>161</v>
      </c>
      <c r="AB1936" t="s">
        <v>130</v>
      </c>
      <c r="AC1936" t="s">
        <v>16</v>
      </c>
      <c r="AD1936" t="s">
        <v>423</v>
      </c>
      <c r="AE1936" t="s">
        <v>258</v>
      </c>
      <c r="AF1936" t="s">
        <v>2400</v>
      </c>
      <c r="AG1936" t="s">
        <v>325</v>
      </c>
      <c r="AH1936" t="s">
        <v>2401</v>
      </c>
      <c r="AI1936" t="s">
        <v>5912</v>
      </c>
      <c r="AJ1936" t="s">
        <v>146</v>
      </c>
      <c r="AK1936" t="s">
        <v>158</v>
      </c>
      <c r="AL1936" t="s">
        <v>134</v>
      </c>
      <c r="AM1936" t="s">
        <v>141</v>
      </c>
      <c r="AN1936" t="s">
        <v>10</v>
      </c>
      <c r="AO1936" t="s">
        <v>136</v>
      </c>
      <c r="AP1936" t="s">
        <v>161</v>
      </c>
      <c r="AQ1936" t="s">
        <v>137</v>
      </c>
      <c r="AR1936" t="s">
        <v>141</v>
      </c>
      <c r="AS1936">
        <v>2</v>
      </c>
      <c r="AT1936" t="s">
        <v>144</v>
      </c>
      <c r="AU1936">
        <v>0</v>
      </c>
      <c r="AV1936" t="s">
        <v>60</v>
      </c>
      <c r="AW1936">
        <v>0</v>
      </c>
      <c r="AX1936" t="s">
        <v>5913</v>
      </c>
      <c r="AY1936" t="s">
        <v>517</v>
      </c>
      <c r="AZ1936" t="s">
        <v>648</v>
      </c>
      <c r="BA1936" t="s">
        <v>648</v>
      </c>
      <c r="BB1936" t="s">
        <v>136</v>
      </c>
    </row>
    <row r="1937" spans="1:54" hidden="1" x14ac:dyDescent="0.25">
      <c r="A1937" t="s">
        <v>1</v>
      </c>
      <c r="B1937">
        <v>162456</v>
      </c>
      <c r="C1937">
        <v>45931</v>
      </c>
      <c r="D1937" t="s">
        <v>16</v>
      </c>
      <c r="E1937">
        <v>5512234</v>
      </c>
      <c r="F1937">
        <v>45929</v>
      </c>
      <c r="G1937">
        <v>3</v>
      </c>
      <c r="H1937" t="s">
        <v>139</v>
      </c>
      <c r="I1937" t="s">
        <v>124</v>
      </c>
      <c r="J1937" s="16">
        <v>45933</v>
      </c>
      <c r="K1937" t="s">
        <v>125</v>
      </c>
      <c r="L1937" t="s">
        <v>126</v>
      </c>
      <c r="M1937">
        <v>2</v>
      </c>
      <c r="N1937" t="s">
        <v>1464</v>
      </c>
      <c r="O1937" t="s">
        <v>16</v>
      </c>
      <c r="P1937">
        <v>0</v>
      </c>
      <c r="R1937">
        <v>221.88</v>
      </c>
      <c r="S1937">
        <v>6407.52</v>
      </c>
      <c r="T1937">
        <v>66</v>
      </c>
      <c r="U1937" t="s">
        <v>127</v>
      </c>
      <c r="V1937">
        <v>1</v>
      </c>
      <c r="W1937" t="s">
        <v>1283</v>
      </c>
      <c r="X1937" t="s">
        <v>1284</v>
      </c>
      <c r="Y1937" t="s">
        <v>1284</v>
      </c>
      <c r="Z1937" t="s">
        <v>6275</v>
      </c>
      <c r="AA1937" t="s">
        <v>129</v>
      </c>
      <c r="AB1937" t="s">
        <v>130</v>
      </c>
      <c r="AC1937" t="s">
        <v>16</v>
      </c>
      <c r="AD1937" t="s">
        <v>254</v>
      </c>
      <c r="AE1937" t="s">
        <v>3859</v>
      </c>
      <c r="AF1937" t="s">
        <v>5890</v>
      </c>
      <c r="AG1937" t="s">
        <v>993</v>
      </c>
      <c r="AH1937" t="s">
        <v>5891</v>
      </c>
      <c r="AI1937" t="s">
        <v>6276</v>
      </c>
      <c r="AJ1937" t="s">
        <v>140</v>
      </c>
      <c r="AK1937" t="s">
        <v>6277</v>
      </c>
      <c r="AL1937" t="s">
        <v>134</v>
      </c>
      <c r="AM1937" t="s">
        <v>141</v>
      </c>
      <c r="AN1937" t="s">
        <v>16</v>
      </c>
      <c r="AO1937" t="s">
        <v>136</v>
      </c>
      <c r="AP1937" t="s">
        <v>161</v>
      </c>
      <c r="AQ1937" t="s">
        <v>137</v>
      </c>
      <c r="AR1937" t="s">
        <v>141</v>
      </c>
      <c r="AS1937">
        <v>2</v>
      </c>
      <c r="AT1937" t="s">
        <v>144</v>
      </c>
      <c r="AU1937">
        <v>0</v>
      </c>
      <c r="AV1937" t="s">
        <v>73</v>
      </c>
      <c r="AW1937">
        <v>0</v>
      </c>
      <c r="AX1937" t="s">
        <v>6278</v>
      </c>
      <c r="AY1937" t="s">
        <v>57</v>
      </c>
      <c r="AZ1937" t="s">
        <v>648</v>
      </c>
      <c r="BA1937" t="s">
        <v>649</v>
      </c>
      <c r="BB1937" t="s">
        <v>136</v>
      </c>
    </row>
    <row r="1938" spans="1:54" hidden="1" x14ac:dyDescent="0.25">
      <c r="A1938" t="s">
        <v>14</v>
      </c>
      <c r="B1938">
        <v>208650</v>
      </c>
      <c r="C1938">
        <v>45930</v>
      </c>
      <c r="D1938" t="s">
        <v>16</v>
      </c>
      <c r="E1938">
        <v>5512311</v>
      </c>
      <c r="F1938">
        <v>45929</v>
      </c>
      <c r="G1938">
        <v>1</v>
      </c>
      <c r="H1938" t="s">
        <v>167</v>
      </c>
      <c r="I1938" t="s">
        <v>148</v>
      </c>
      <c r="J1938" s="16">
        <v>45937</v>
      </c>
      <c r="K1938" t="s">
        <v>125</v>
      </c>
      <c r="L1938" t="s">
        <v>126</v>
      </c>
      <c r="M1938">
        <v>7</v>
      </c>
      <c r="N1938" t="s">
        <v>3873</v>
      </c>
      <c r="O1938" t="s">
        <v>16</v>
      </c>
      <c r="P1938">
        <v>0</v>
      </c>
      <c r="R1938">
        <v>89.48</v>
      </c>
      <c r="S1938">
        <v>4030.32</v>
      </c>
      <c r="T1938">
        <v>5</v>
      </c>
      <c r="U1938" t="s">
        <v>127</v>
      </c>
      <c r="V1938">
        <v>1</v>
      </c>
      <c r="W1938" t="s">
        <v>425</v>
      </c>
      <c r="X1938" t="s">
        <v>425</v>
      </c>
      <c r="Y1938" t="s">
        <v>425</v>
      </c>
      <c r="Z1938" t="s">
        <v>11855</v>
      </c>
      <c r="AA1938" t="s">
        <v>129</v>
      </c>
      <c r="AB1938" t="s">
        <v>130</v>
      </c>
      <c r="AC1938" t="s">
        <v>16</v>
      </c>
      <c r="AD1938" t="s">
        <v>423</v>
      </c>
      <c r="AE1938" t="s">
        <v>2123</v>
      </c>
      <c r="AF1938" t="s">
        <v>2385</v>
      </c>
      <c r="AG1938" t="s">
        <v>385</v>
      </c>
      <c r="AH1938" t="s">
        <v>4353</v>
      </c>
      <c r="AI1938" t="s">
        <v>11856</v>
      </c>
      <c r="AJ1938" t="s">
        <v>167</v>
      </c>
      <c r="AL1938" t="s">
        <v>134</v>
      </c>
      <c r="AM1938" t="s">
        <v>168</v>
      </c>
      <c r="AN1938" t="s">
        <v>16</v>
      </c>
      <c r="AO1938" t="s">
        <v>136</v>
      </c>
      <c r="AP1938" t="s">
        <v>153</v>
      </c>
      <c r="AQ1938" t="s">
        <v>137</v>
      </c>
      <c r="AR1938" t="s">
        <v>168</v>
      </c>
      <c r="AS1938">
        <v>7</v>
      </c>
      <c r="AT1938" t="s">
        <v>144</v>
      </c>
      <c r="AU1938">
        <v>1</v>
      </c>
      <c r="AV1938" t="s">
        <v>173</v>
      </c>
      <c r="AW1938">
        <v>0</v>
      </c>
      <c r="AX1938" t="s">
        <v>11857</v>
      </c>
      <c r="AY1938" t="s">
        <v>57</v>
      </c>
      <c r="AZ1938" t="s">
        <v>648</v>
      </c>
      <c r="BA1938" t="s">
        <v>649</v>
      </c>
      <c r="BB1938" t="s">
        <v>136</v>
      </c>
    </row>
    <row r="1939" spans="1:54" hidden="1" x14ac:dyDescent="0.25">
      <c r="A1939" t="s">
        <v>1457</v>
      </c>
      <c r="B1939">
        <v>30478</v>
      </c>
      <c r="C1939">
        <v>45930</v>
      </c>
      <c r="D1939" t="s">
        <v>16</v>
      </c>
      <c r="E1939">
        <v>5512401</v>
      </c>
      <c r="F1939">
        <v>45929</v>
      </c>
      <c r="G1939">
        <v>3</v>
      </c>
      <c r="H1939" t="s">
        <v>139</v>
      </c>
      <c r="I1939" t="s">
        <v>124</v>
      </c>
      <c r="J1939" s="16">
        <v>45931</v>
      </c>
      <c r="K1939" t="s">
        <v>125</v>
      </c>
      <c r="L1939" t="s">
        <v>126</v>
      </c>
      <c r="M1939">
        <v>1</v>
      </c>
      <c r="N1939" t="s">
        <v>1509</v>
      </c>
      <c r="O1939" t="s">
        <v>16</v>
      </c>
      <c r="P1939">
        <v>0</v>
      </c>
      <c r="R1939">
        <v>32.54</v>
      </c>
      <c r="S1939">
        <v>2318.0300000000002</v>
      </c>
      <c r="T1939">
        <v>2</v>
      </c>
      <c r="U1939" t="s">
        <v>127</v>
      </c>
      <c r="V1939">
        <v>1</v>
      </c>
      <c r="W1939" t="s">
        <v>315</v>
      </c>
      <c r="X1939" t="s">
        <v>315</v>
      </c>
      <c r="Y1939" t="s">
        <v>315</v>
      </c>
      <c r="Z1939" t="s">
        <v>2670</v>
      </c>
      <c r="AA1939" t="s">
        <v>129</v>
      </c>
      <c r="AB1939" t="s">
        <v>130</v>
      </c>
      <c r="AC1939" t="s">
        <v>2358</v>
      </c>
      <c r="AD1939" t="s">
        <v>254</v>
      </c>
      <c r="AE1939" t="s">
        <v>2248</v>
      </c>
      <c r="AF1939" t="s">
        <v>1460</v>
      </c>
      <c r="AG1939" t="s">
        <v>1097</v>
      </c>
      <c r="AH1939" t="s">
        <v>2671</v>
      </c>
      <c r="AI1939" t="s">
        <v>3574</v>
      </c>
      <c r="AJ1939" t="s">
        <v>140</v>
      </c>
      <c r="AK1939" t="s">
        <v>3575</v>
      </c>
      <c r="AL1939" t="s">
        <v>134</v>
      </c>
      <c r="AM1939" t="s">
        <v>141</v>
      </c>
      <c r="AN1939" t="s">
        <v>16</v>
      </c>
      <c r="AO1939" t="s">
        <v>136</v>
      </c>
      <c r="AP1939" t="s">
        <v>129</v>
      </c>
      <c r="AQ1939" t="s">
        <v>137</v>
      </c>
      <c r="AR1939" t="s">
        <v>141</v>
      </c>
      <c r="AS1939">
        <v>1</v>
      </c>
      <c r="AT1939" t="s">
        <v>144</v>
      </c>
      <c r="AU1939">
        <v>0</v>
      </c>
      <c r="AV1939" t="s">
        <v>57</v>
      </c>
      <c r="AW1939">
        <v>0</v>
      </c>
      <c r="AX1939" t="s">
        <v>2672</v>
      </c>
      <c r="AY1939" t="s">
        <v>57</v>
      </c>
      <c r="AZ1939" t="s">
        <v>648</v>
      </c>
      <c r="BA1939" t="s">
        <v>649</v>
      </c>
      <c r="BB1939" t="s">
        <v>136</v>
      </c>
    </row>
    <row r="1940" spans="1:54" hidden="1" x14ac:dyDescent="0.25">
      <c r="A1940" t="s">
        <v>10</v>
      </c>
      <c r="B1940">
        <v>137269</v>
      </c>
      <c r="C1940">
        <v>45930</v>
      </c>
      <c r="D1940" t="s">
        <v>16</v>
      </c>
      <c r="E1940">
        <v>5512538</v>
      </c>
      <c r="F1940">
        <v>45929</v>
      </c>
      <c r="G1940">
        <v>3</v>
      </c>
      <c r="H1940" t="s">
        <v>139</v>
      </c>
      <c r="I1940" t="s">
        <v>124</v>
      </c>
      <c r="J1940" s="16">
        <v>45932</v>
      </c>
      <c r="K1940" t="s">
        <v>125</v>
      </c>
      <c r="L1940" t="s">
        <v>126</v>
      </c>
      <c r="M1940">
        <v>2</v>
      </c>
      <c r="N1940" t="s">
        <v>1509</v>
      </c>
      <c r="O1940" t="s">
        <v>258</v>
      </c>
      <c r="P1940">
        <v>0</v>
      </c>
      <c r="R1940">
        <v>121.97</v>
      </c>
      <c r="S1940">
        <v>2518.42</v>
      </c>
      <c r="T1940">
        <v>25</v>
      </c>
      <c r="U1940" t="s">
        <v>127</v>
      </c>
      <c r="V1940">
        <v>1</v>
      </c>
      <c r="W1940" t="s">
        <v>259</v>
      </c>
      <c r="X1940" t="s">
        <v>4815</v>
      </c>
      <c r="Y1940" t="s">
        <v>4815</v>
      </c>
      <c r="Z1940" t="s">
        <v>4981</v>
      </c>
      <c r="AA1940" t="s">
        <v>155</v>
      </c>
      <c r="AB1940" t="s">
        <v>130</v>
      </c>
      <c r="AC1940" t="s">
        <v>16</v>
      </c>
      <c r="AD1940" t="s">
        <v>260</v>
      </c>
      <c r="AE1940" t="s">
        <v>258</v>
      </c>
      <c r="AF1940" t="s">
        <v>2400</v>
      </c>
      <c r="AG1940" t="s">
        <v>1556</v>
      </c>
      <c r="AH1940" t="s">
        <v>2401</v>
      </c>
      <c r="AI1940" t="s">
        <v>4982</v>
      </c>
      <c r="AJ1940" t="s">
        <v>140</v>
      </c>
      <c r="AK1940" t="s">
        <v>4983</v>
      </c>
      <c r="AL1940" t="s">
        <v>134</v>
      </c>
      <c r="AM1940" t="s">
        <v>141</v>
      </c>
      <c r="AN1940" t="s">
        <v>0</v>
      </c>
      <c r="AO1940" t="s">
        <v>136</v>
      </c>
      <c r="AP1940" t="s">
        <v>161</v>
      </c>
      <c r="AQ1940" t="s">
        <v>198</v>
      </c>
      <c r="AR1940" t="s">
        <v>141</v>
      </c>
      <c r="AS1940">
        <v>2</v>
      </c>
      <c r="AT1940" t="s">
        <v>144</v>
      </c>
      <c r="AU1940">
        <v>0</v>
      </c>
      <c r="AV1940" t="s">
        <v>57</v>
      </c>
      <c r="AW1940">
        <v>0</v>
      </c>
      <c r="AX1940" t="s">
        <v>4984</v>
      </c>
      <c r="AY1940" t="s">
        <v>517</v>
      </c>
      <c r="AZ1940" t="s">
        <v>648</v>
      </c>
      <c r="BA1940" t="s">
        <v>648</v>
      </c>
      <c r="BB1940" t="s">
        <v>136</v>
      </c>
    </row>
    <row r="1941" spans="1:54" hidden="1" x14ac:dyDescent="0.25">
      <c r="A1941" t="s">
        <v>4379</v>
      </c>
      <c r="B1941">
        <v>4562</v>
      </c>
      <c r="C1941">
        <v>45933</v>
      </c>
      <c r="D1941" t="s">
        <v>16</v>
      </c>
      <c r="E1941">
        <v>5513440</v>
      </c>
      <c r="F1941">
        <v>45929</v>
      </c>
      <c r="G1941">
        <v>3</v>
      </c>
      <c r="H1941" t="s">
        <v>139</v>
      </c>
      <c r="I1941" t="s">
        <v>124</v>
      </c>
      <c r="J1941" s="16">
        <v>45933</v>
      </c>
      <c r="K1941" t="s">
        <v>125</v>
      </c>
      <c r="L1941" t="s">
        <v>149</v>
      </c>
      <c r="M1941">
        <v>0</v>
      </c>
      <c r="N1941" t="s">
        <v>1464</v>
      </c>
      <c r="O1941" t="s">
        <v>4379</v>
      </c>
      <c r="P1941">
        <v>0</v>
      </c>
      <c r="R1941">
        <v>26.08</v>
      </c>
      <c r="S1941">
        <v>422.37</v>
      </c>
      <c r="T1941">
        <v>2</v>
      </c>
      <c r="U1941" t="s">
        <v>175</v>
      </c>
      <c r="V1941">
        <v>1</v>
      </c>
      <c r="W1941" t="s">
        <v>315</v>
      </c>
      <c r="X1941" t="s">
        <v>315</v>
      </c>
      <c r="Y1941" t="s">
        <v>315</v>
      </c>
      <c r="Z1941" t="s">
        <v>6279</v>
      </c>
      <c r="AA1941" t="s">
        <v>161</v>
      </c>
      <c r="AB1941" t="s">
        <v>173</v>
      </c>
      <c r="AC1941" t="s">
        <v>2358</v>
      </c>
      <c r="AD1941" t="s">
        <v>254</v>
      </c>
      <c r="AE1941" t="s">
        <v>4379</v>
      </c>
      <c r="AF1941" t="s">
        <v>1051</v>
      </c>
      <c r="AG1941" t="s">
        <v>1097</v>
      </c>
      <c r="AH1941" t="s">
        <v>6280</v>
      </c>
      <c r="AI1941" t="s">
        <v>6281</v>
      </c>
      <c r="AJ1941" t="s">
        <v>146</v>
      </c>
      <c r="AK1941" t="s">
        <v>6282</v>
      </c>
      <c r="AL1941" t="s">
        <v>134</v>
      </c>
      <c r="AM1941" t="s">
        <v>141</v>
      </c>
      <c r="AN1941" t="s">
        <v>30</v>
      </c>
      <c r="AO1941" t="s">
        <v>173</v>
      </c>
      <c r="AP1941" t="s">
        <v>161</v>
      </c>
      <c r="AQ1941" t="s">
        <v>137</v>
      </c>
      <c r="AR1941" t="s">
        <v>141</v>
      </c>
      <c r="AS1941">
        <v>0</v>
      </c>
      <c r="AT1941" t="s">
        <v>144</v>
      </c>
      <c r="AU1941">
        <v>0</v>
      </c>
      <c r="AV1941" t="s">
        <v>73</v>
      </c>
      <c r="AW1941">
        <v>0</v>
      </c>
      <c r="AX1941" t="s">
        <v>6283</v>
      </c>
      <c r="AY1941" t="s">
        <v>73</v>
      </c>
      <c r="AZ1941" t="s">
        <v>648</v>
      </c>
      <c r="BA1941" t="s">
        <v>649</v>
      </c>
      <c r="BB1941" t="s">
        <v>753</v>
      </c>
    </row>
    <row r="1942" spans="1:54" hidden="1" x14ac:dyDescent="0.25">
      <c r="A1942" t="s">
        <v>258</v>
      </c>
      <c r="B1942">
        <v>3932</v>
      </c>
      <c r="C1942">
        <v>45931</v>
      </c>
      <c r="D1942" t="s">
        <v>16</v>
      </c>
      <c r="E1942">
        <v>5513854</v>
      </c>
      <c r="F1942">
        <v>45929</v>
      </c>
      <c r="G1942">
        <v>3</v>
      </c>
      <c r="H1942" t="s">
        <v>139</v>
      </c>
      <c r="I1942" t="s">
        <v>124</v>
      </c>
      <c r="J1942" s="16">
        <v>45936</v>
      </c>
      <c r="K1942" t="s">
        <v>125</v>
      </c>
      <c r="L1942" t="s">
        <v>126</v>
      </c>
      <c r="M1942">
        <v>5</v>
      </c>
      <c r="N1942" t="s">
        <v>10359</v>
      </c>
      <c r="O1942" t="s">
        <v>258</v>
      </c>
      <c r="P1942">
        <v>0</v>
      </c>
      <c r="R1942">
        <v>172.01</v>
      </c>
      <c r="S1942">
        <v>1599.99</v>
      </c>
      <c r="T1942">
        <v>20</v>
      </c>
      <c r="U1942" t="s">
        <v>127</v>
      </c>
      <c r="V1942">
        <v>2</v>
      </c>
      <c r="W1942" t="s">
        <v>11858</v>
      </c>
      <c r="X1942" t="s">
        <v>11858</v>
      </c>
      <c r="Y1942" t="s">
        <v>11858</v>
      </c>
      <c r="Z1942" t="s">
        <v>11859</v>
      </c>
      <c r="AA1942" t="s">
        <v>155</v>
      </c>
      <c r="AB1942" t="s">
        <v>130</v>
      </c>
      <c r="AC1942" t="s">
        <v>16</v>
      </c>
      <c r="AD1942" t="s">
        <v>260</v>
      </c>
      <c r="AE1942" t="s">
        <v>258</v>
      </c>
      <c r="AF1942" t="s">
        <v>2400</v>
      </c>
      <c r="AG1942" t="s">
        <v>206</v>
      </c>
      <c r="AH1942" t="s">
        <v>2401</v>
      </c>
      <c r="AI1942" t="s">
        <v>11860</v>
      </c>
      <c r="AJ1942" t="s">
        <v>140</v>
      </c>
      <c r="AL1942" t="s">
        <v>134</v>
      </c>
      <c r="AM1942" t="s">
        <v>141</v>
      </c>
      <c r="AN1942" t="s">
        <v>0</v>
      </c>
      <c r="AO1942" t="s">
        <v>136</v>
      </c>
      <c r="AP1942" t="s">
        <v>155</v>
      </c>
      <c r="AQ1942" t="s">
        <v>198</v>
      </c>
      <c r="AR1942" t="s">
        <v>141</v>
      </c>
      <c r="AS1942">
        <v>5</v>
      </c>
      <c r="AT1942" t="s">
        <v>144</v>
      </c>
      <c r="AU1942">
        <v>0</v>
      </c>
      <c r="AV1942" t="s">
        <v>36</v>
      </c>
      <c r="AW1942">
        <v>0</v>
      </c>
      <c r="AX1942" t="s">
        <v>11861</v>
      </c>
      <c r="AY1942" t="s">
        <v>517</v>
      </c>
      <c r="AZ1942" t="s">
        <v>648</v>
      </c>
      <c r="BA1942" t="s">
        <v>649</v>
      </c>
      <c r="BB1942" t="s">
        <v>136</v>
      </c>
    </row>
    <row r="1943" spans="1:54" hidden="1" x14ac:dyDescent="0.25">
      <c r="A1943" t="s">
        <v>1289</v>
      </c>
      <c r="B1943">
        <v>9598</v>
      </c>
      <c r="C1943">
        <v>45931</v>
      </c>
      <c r="D1943" t="s">
        <v>16</v>
      </c>
      <c r="E1943">
        <v>5513892</v>
      </c>
      <c r="F1943">
        <v>45929</v>
      </c>
      <c r="G1943">
        <v>3</v>
      </c>
      <c r="H1943" t="s">
        <v>139</v>
      </c>
      <c r="I1943" t="s">
        <v>124</v>
      </c>
      <c r="J1943" s="16">
        <v>45932</v>
      </c>
      <c r="K1943" t="s">
        <v>125</v>
      </c>
      <c r="L1943" t="s">
        <v>126</v>
      </c>
      <c r="M1943">
        <v>1</v>
      </c>
      <c r="N1943" t="s">
        <v>261</v>
      </c>
      <c r="O1943" t="s">
        <v>1289</v>
      </c>
      <c r="P1943">
        <v>0</v>
      </c>
      <c r="R1943">
        <v>100.45</v>
      </c>
      <c r="S1943">
        <v>1472.1</v>
      </c>
      <c r="T1943">
        <v>24</v>
      </c>
      <c r="U1943" t="s">
        <v>175</v>
      </c>
      <c r="V1943">
        <v>1</v>
      </c>
      <c r="W1943" t="s">
        <v>2435</v>
      </c>
      <c r="X1943" t="s">
        <v>2436</v>
      </c>
      <c r="Y1943" t="s">
        <v>2436</v>
      </c>
      <c r="Z1943" t="s">
        <v>4985</v>
      </c>
      <c r="AA1943" t="s">
        <v>129</v>
      </c>
      <c r="AB1943" t="s">
        <v>173</v>
      </c>
      <c r="AC1943" t="s">
        <v>16</v>
      </c>
      <c r="AD1943" t="s">
        <v>260</v>
      </c>
      <c r="AE1943" t="s">
        <v>1289</v>
      </c>
      <c r="AF1943" t="s">
        <v>1291</v>
      </c>
      <c r="AG1943" t="s">
        <v>255</v>
      </c>
      <c r="AH1943" t="s">
        <v>1292</v>
      </c>
      <c r="AI1943" t="s">
        <v>4986</v>
      </c>
      <c r="AJ1943" t="s">
        <v>140</v>
      </c>
      <c r="AL1943" t="s">
        <v>134</v>
      </c>
      <c r="AM1943" t="s">
        <v>141</v>
      </c>
      <c r="AN1943" t="s">
        <v>14</v>
      </c>
      <c r="AO1943" t="s">
        <v>173</v>
      </c>
      <c r="AP1943" t="s">
        <v>129</v>
      </c>
      <c r="AQ1943" t="s">
        <v>137</v>
      </c>
      <c r="AR1943" t="s">
        <v>141</v>
      </c>
      <c r="AS1943">
        <v>1</v>
      </c>
      <c r="AT1943" t="s">
        <v>144</v>
      </c>
      <c r="AU1943">
        <v>0</v>
      </c>
      <c r="AV1943" t="s">
        <v>44</v>
      </c>
      <c r="AW1943">
        <v>0</v>
      </c>
      <c r="AX1943" t="s">
        <v>4987</v>
      </c>
      <c r="AY1943" t="s">
        <v>517</v>
      </c>
      <c r="AZ1943" t="s">
        <v>648</v>
      </c>
      <c r="BA1943" t="s">
        <v>648</v>
      </c>
      <c r="BB1943" t="s">
        <v>745</v>
      </c>
    </row>
    <row r="1944" spans="1:54" hidden="1" x14ac:dyDescent="0.25">
      <c r="A1944" t="s">
        <v>9</v>
      </c>
      <c r="B1944">
        <v>42795</v>
      </c>
      <c r="C1944">
        <v>45930</v>
      </c>
      <c r="D1944" t="s">
        <v>16</v>
      </c>
      <c r="E1944">
        <v>5514043</v>
      </c>
      <c r="F1944">
        <v>45930</v>
      </c>
      <c r="G1944">
        <v>3</v>
      </c>
      <c r="H1944" t="s">
        <v>139</v>
      </c>
      <c r="I1944" t="s">
        <v>124</v>
      </c>
      <c r="J1944" s="16">
        <v>45932</v>
      </c>
      <c r="K1944" t="s">
        <v>125</v>
      </c>
      <c r="L1944" t="s">
        <v>126</v>
      </c>
      <c r="M1944">
        <v>2</v>
      </c>
      <c r="N1944" t="s">
        <v>787</v>
      </c>
      <c r="O1944" t="s">
        <v>16</v>
      </c>
      <c r="P1944">
        <v>0</v>
      </c>
      <c r="R1944">
        <v>1222.33</v>
      </c>
      <c r="S1944">
        <v>32267.5</v>
      </c>
      <c r="T1944">
        <v>13</v>
      </c>
      <c r="U1944" t="s">
        <v>127</v>
      </c>
      <c r="V1944">
        <v>1</v>
      </c>
      <c r="W1944" t="s">
        <v>2673</v>
      </c>
      <c r="X1944" t="s">
        <v>2674</v>
      </c>
      <c r="Y1944" t="s">
        <v>2674</v>
      </c>
      <c r="Z1944" t="s">
        <v>2675</v>
      </c>
      <c r="AA1944" t="s">
        <v>129</v>
      </c>
      <c r="AB1944" t="s">
        <v>130</v>
      </c>
      <c r="AC1944" t="s">
        <v>16</v>
      </c>
      <c r="AD1944" t="s">
        <v>260</v>
      </c>
      <c r="AE1944" t="s">
        <v>9</v>
      </c>
      <c r="AF1944" t="s">
        <v>2154</v>
      </c>
      <c r="AG1944" t="s">
        <v>1018</v>
      </c>
      <c r="AH1944" t="s">
        <v>2155</v>
      </c>
      <c r="AI1944" t="s">
        <v>3576</v>
      </c>
      <c r="AJ1944" t="s">
        <v>140</v>
      </c>
      <c r="AK1944" t="s">
        <v>158</v>
      </c>
      <c r="AL1944" t="s">
        <v>134</v>
      </c>
      <c r="AM1944" t="s">
        <v>141</v>
      </c>
      <c r="AN1944" t="s">
        <v>16</v>
      </c>
      <c r="AO1944" t="s">
        <v>136</v>
      </c>
      <c r="AP1944" t="s">
        <v>155</v>
      </c>
      <c r="AQ1944" t="s">
        <v>137</v>
      </c>
      <c r="AR1944" t="s">
        <v>141</v>
      </c>
      <c r="AS1944">
        <v>2</v>
      </c>
      <c r="AT1944" t="s">
        <v>169</v>
      </c>
      <c r="AU1944">
        <v>0</v>
      </c>
      <c r="AV1944" t="s">
        <v>69</v>
      </c>
      <c r="AW1944">
        <v>0</v>
      </c>
      <c r="AX1944" t="s">
        <v>2676</v>
      </c>
      <c r="AY1944" t="s">
        <v>59</v>
      </c>
      <c r="AZ1944" t="s">
        <v>648</v>
      </c>
      <c r="BA1944" t="s">
        <v>648</v>
      </c>
      <c r="BB1944" t="s">
        <v>136</v>
      </c>
    </row>
    <row r="1945" spans="1:54" hidden="1" x14ac:dyDescent="0.25">
      <c r="A1945" t="s">
        <v>31</v>
      </c>
      <c r="B1945">
        <v>32961</v>
      </c>
      <c r="C1945">
        <v>45931</v>
      </c>
      <c r="D1945" t="s">
        <v>16</v>
      </c>
      <c r="E1945">
        <v>5514187</v>
      </c>
      <c r="F1945">
        <v>45930</v>
      </c>
      <c r="G1945">
        <v>3</v>
      </c>
      <c r="H1945" t="s">
        <v>139</v>
      </c>
      <c r="I1945" t="s">
        <v>124</v>
      </c>
      <c r="J1945" s="16">
        <v>45933</v>
      </c>
      <c r="K1945" t="s">
        <v>125</v>
      </c>
      <c r="L1945" t="s">
        <v>126</v>
      </c>
      <c r="M1945">
        <v>2</v>
      </c>
      <c r="N1945" t="s">
        <v>213</v>
      </c>
      <c r="O1945" t="s">
        <v>16</v>
      </c>
      <c r="P1945">
        <v>0</v>
      </c>
      <c r="R1945">
        <v>229.51</v>
      </c>
      <c r="S1945">
        <v>6715.36</v>
      </c>
      <c r="T1945">
        <v>18</v>
      </c>
      <c r="U1945" t="s">
        <v>127</v>
      </c>
      <c r="V1945">
        <v>1</v>
      </c>
      <c r="W1945" t="s">
        <v>4395</v>
      </c>
      <c r="X1945" t="s">
        <v>4396</v>
      </c>
      <c r="Y1945" t="s">
        <v>4396</v>
      </c>
      <c r="Z1945" t="s">
        <v>6284</v>
      </c>
      <c r="AA1945" t="s">
        <v>129</v>
      </c>
      <c r="AB1945" t="s">
        <v>130</v>
      </c>
      <c r="AC1945" t="s">
        <v>16</v>
      </c>
      <c r="AD1945" t="s">
        <v>260</v>
      </c>
      <c r="AE1945" t="s">
        <v>31</v>
      </c>
      <c r="AF1945" t="s">
        <v>4672</v>
      </c>
      <c r="AG1945" t="s">
        <v>235</v>
      </c>
      <c r="AH1945" t="s">
        <v>4673</v>
      </c>
      <c r="AI1945" t="s">
        <v>6285</v>
      </c>
      <c r="AJ1945" t="s">
        <v>140</v>
      </c>
      <c r="AK1945" t="s">
        <v>158</v>
      </c>
      <c r="AL1945" t="s">
        <v>134</v>
      </c>
      <c r="AM1945" t="s">
        <v>141</v>
      </c>
      <c r="AN1945" t="s">
        <v>16</v>
      </c>
      <c r="AO1945" t="s">
        <v>136</v>
      </c>
      <c r="AP1945" t="s">
        <v>155</v>
      </c>
      <c r="AQ1945" t="s">
        <v>137</v>
      </c>
      <c r="AR1945" t="s">
        <v>141</v>
      </c>
      <c r="AS1945">
        <v>2</v>
      </c>
      <c r="AT1945" t="s">
        <v>169</v>
      </c>
      <c r="AU1945">
        <v>0</v>
      </c>
      <c r="AV1945" t="s">
        <v>483</v>
      </c>
      <c r="AW1945">
        <v>0</v>
      </c>
      <c r="AX1945" t="s">
        <v>6286</v>
      </c>
      <c r="AY1945" t="s">
        <v>59</v>
      </c>
      <c r="AZ1945" t="s">
        <v>648</v>
      </c>
      <c r="BA1945" t="s">
        <v>648</v>
      </c>
      <c r="BB1945" t="s">
        <v>136</v>
      </c>
    </row>
    <row r="1946" spans="1:54" hidden="1" x14ac:dyDescent="0.25">
      <c r="A1946" t="s">
        <v>1</v>
      </c>
      <c r="B1946">
        <v>162459</v>
      </c>
      <c r="C1946">
        <v>45931</v>
      </c>
      <c r="D1946" t="s">
        <v>16</v>
      </c>
      <c r="E1946">
        <v>5514190</v>
      </c>
      <c r="F1946">
        <v>45930</v>
      </c>
      <c r="G1946">
        <v>3</v>
      </c>
      <c r="H1946" t="s">
        <v>139</v>
      </c>
      <c r="I1946" t="s">
        <v>124</v>
      </c>
      <c r="J1946" s="16">
        <v>45931</v>
      </c>
      <c r="K1946" t="s">
        <v>125</v>
      </c>
      <c r="L1946" t="s">
        <v>149</v>
      </c>
      <c r="M1946">
        <v>0</v>
      </c>
      <c r="N1946" t="s">
        <v>561</v>
      </c>
      <c r="O1946" t="s">
        <v>1</v>
      </c>
      <c r="P1946">
        <v>0</v>
      </c>
      <c r="R1946">
        <v>311.44</v>
      </c>
      <c r="S1946">
        <v>11392.8</v>
      </c>
      <c r="T1946">
        <v>20</v>
      </c>
      <c r="U1946" t="s">
        <v>127</v>
      </c>
      <c r="V1946">
        <v>1</v>
      </c>
      <c r="W1946" t="s">
        <v>404</v>
      </c>
      <c r="X1946" t="s">
        <v>1487</v>
      </c>
      <c r="Y1946" t="s">
        <v>1487</v>
      </c>
      <c r="Z1946" t="s">
        <v>1994</v>
      </c>
      <c r="AA1946" t="s">
        <v>161</v>
      </c>
      <c r="AB1946" t="s">
        <v>130</v>
      </c>
      <c r="AC1946" t="s">
        <v>16</v>
      </c>
      <c r="AD1946" t="s">
        <v>254</v>
      </c>
      <c r="AE1946" t="s">
        <v>1</v>
      </c>
      <c r="AF1946" t="s">
        <v>2677</v>
      </c>
      <c r="AG1946" t="s">
        <v>993</v>
      </c>
      <c r="AH1946" t="s">
        <v>2678</v>
      </c>
      <c r="AI1946" t="s">
        <v>3577</v>
      </c>
      <c r="AJ1946" t="s">
        <v>182</v>
      </c>
      <c r="AK1946" t="s">
        <v>3578</v>
      </c>
      <c r="AL1946" t="s">
        <v>134</v>
      </c>
      <c r="AM1946" t="s">
        <v>141</v>
      </c>
      <c r="AN1946" t="s">
        <v>1</v>
      </c>
      <c r="AO1946" t="s">
        <v>136</v>
      </c>
      <c r="AP1946" t="s">
        <v>161</v>
      </c>
      <c r="AQ1946" t="s">
        <v>137</v>
      </c>
      <c r="AR1946" t="s">
        <v>141</v>
      </c>
      <c r="AS1946">
        <v>0</v>
      </c>
      <c r="AT1946" t="s">
        <v>169</v>
      </c>
      <c r="AU1946">
        <v>0</v>
      </c>
      <c r="AV1946" t="s">
        <v>59</v>
      </c>
      <c r="AW1946">
        <v>0</v>
      </c>
      <c r="AX1946" t="s">
        <v>2679</v>
      </c>
      <c r="AY1946" t="s">
        <v>517</v>
      </c>
      <c r="AZ1946" t="s">
        <v>648</v>
      </c>
      <c r="BA1946" t="s">
        <v>648</v>
      </c>
      <c r="BB1946" t="s">
        <v>136</v>
      </c>
    </row>
    <row r="1947" spans="1:54" hidden="1" x14ac:dyDescent="0.25">
      <c r="A1947" t="s">
        <v>258</v>
      </c>
      <c r="B1947">
        <v>3935</v>
      </c>
      <c r="C1947">
        <v>45933</v>
      </c>
      <c r="D1947" t="s">
        <v>16</v>
      </c>
      <c r="E1947">
        <v>5515615</v>
      </c>
      <c r="F1947">
        <v>45930</v>
      </c>
      <c r="G1947">
        <v>3</v>
      </c>
      <c r="H1947" t="s">
        <v>139</v>
      </c>
      <c r="I1947" t="s">
        <v>124</v>
      </c>
      <c r="J1947" s="16">
        <v>45934</v>
      </c>
      <c r="K1947" t="s">
        <v>125</v>
      </c>
      <c r="L1947" t="s">
        <v>149</v>
      </c>
      <c r="M1947">
        <v>1</v>
      </c>
      <c r="N1947" t="s">
        <v>203</v>
      </c>
      <c r="O1947" t="s">
        <v>0</v>
      </c>
      <c r="P1947">
        <v>0</v>
      </c>
      <c r="R1947">
        <v>3419.68</v>
      </c>
      <c r="S1947">
        <v>104691.93</v>
      </c>
      <c r="T1947">
        <v>263</v>
      </c>
      <c r="U1947" t="s">
        <v>127</v>
      </c>
      <c r="V1947">
        <v>0</v>
      </c>
      <c r="W1947" t="s">
        <v>374</v>
      </c>
      <c r="X1947" t="s">
        <v>375</v>
      </c>
      <c r="Y1947" t="s">
        <v>375</v>
      </c>
      <c r="Z1947" t="s">
        <v>8680</v>
      </c>
      <c r="AA1947" t="s">
        <v>155</v>
      </c>
      <c r="AB1947" t="s">
        <v>130</v>
      </c>
      <c r="AC1947" t="s">
        <v>16</v>
      </c>
      <c r="AD1947" t="s">
        <v>260</v>
      </c>
      <c r="AE1947" t="s">
        <v>258</v>
      </c>
      <c r="AF1947" t="s">
        <v>263</v>
      </c>
      <c r="AG1947" t="s">
        <v>218</v>
      </c>
      <c r="AH1947" t="s">
        <v>5667</v>
      </c>
      <c r="AI1947" t="s">
        <v>8681</v>
      </c>
      <c r="AJ1947" t="s">
        <v>6921</v>
      </c>
      <c r="AK1947" t="s">
        <v>8682</v>
      </c>
      <c r="AL1947" t="s">
        <v>134</v>
      </c>
      <c r="AM1947" t="s">
        <v>141</v>
      </c>
      <c r="AN1947" t="s">
        <v>0</v>
      </c>
      <c r="AO1947" t="s">
        <v>136</v>
      </c>
      <c r="AP1947" t="s">
        <v>155</v>
      </c>
      <c r="AQ1947" t="s">
        <v>159</v>
      </c>
      <c r="AR1947" t="s">
        <v>141</v>
      </c>
      <c r="AS1947">
        <v>1</v>
      </c>
      <c r="AT1947" t="s">
        <v>169</v>
      </c>
      <c r="AU1947">
        <v>0</v>
      </c>
      <c r="AV1947" t="s">
        <v>34</v>
      </c>
      <c r="AW1947">
        <v>0</v>
      </c>
      <c r="AX1947" t="s">
        <v>8683</v>
      </c>
      <c r="AY1947" t="s">
        <v>517</v>
      </c>
      <c r="AZ1947" t="s">
        <v>648</v>
      </c>
      <c r="BA1947" t="s">
        <v>648</v>
      </c>
      <c r="BB1947" t="s">
        <v>136</v>
      </c>
    </row>
    <row r="1948" spans="1:54" hidden="1" x14ac:dyDescent="0.25">
      <c r="A1948" t="s">
        <v>250</v>
      </c>
      <c r="B1948">
        <v>10958</v>
      </c>
      <c r="C1948">
        <v>45932</v>
      </c>
      <c r="D1948" t="s">
        <v>16</v>
      </c>
      <c r="E1948">
        <v>5515832</v>
      </c>
      <c r="F1948">
        <v>45930</v>
      </c>
      <c r="G1948">
        <v>3</v>
      </c>
      <c r="H1948" t="s">
        <v>139</v>
      </c>
      <c r="I1948" t="s">
        <v>124</v>
      </c>
      <c r="J1948" s="16">
        <v>45933</v>
      </c>
      <c r="K1948" t="s">
        <v>125</v>
      </c>
      <c r="L1948" t="s">
        <v>149</v>
      </c>
      <c r="M1948">
        <v>1</v>
      </c>
      <c r="N1948" t="s">
        <v>1840</v>
      </c>
      <c r="O1948" t="s">
        <v>27</v>
      </c>
      <c r="P1948">
        <v>0</v>
      </c>
      <c r="R1948">
        <v>86.05</v>
      </c>
      <c r="S1948">
        <v>5569.2</v>
      </c>
      <c r="T1948">
        <v>9</v>
      </c>
      <c r="U1948" t="s">
        <v>127</v>
      </c>
      <c r="V1948">
        <v>1</v>
      </c>
      <c r="W1948" t="s">
        <v>8554</v>
      </c>
      <c r="X1948" t="s">
        <v>8555</v>
      </c>
      <c r="Y1948" t="s">
        <v>8555</v>
      </c>
      <c r="Z1948" t="s">
        <v>8556</v>
      </c>
      <c r="AA1948" t="s">
        <v>155</v>
      </c>
      <c r="AB1948" t="s">
        <v>130</v>
      </c>
      <c r="AC1948" t="s">
        <v>16</v>
      </c>
      <c r="AD1948" t="s">
        <v>260</v>
      </c>
      <c r="AE1948" t="s">
        <v>250</v>
      </c>
      <c r="AF1948" t="s">
        <v>1711</v>
      </c>
      <c r="AG1948" t="s">
        <v>255</v>
      </c>
      <c r="AH1948" t="s">
        <v>8557</v>
      </c>
      <c r="AI1948" t="s">
        <v>8558</v>
      </c>
      <c r="AJ1948" t="s">
        <v>140</v>
      </c>
      <c r="AK1948" t="s">
        <v>158</v>
      </c>
      <c r="AL1948" t="s">
        <v>134</v>
      </c>
      <c r="AM1948" t="s">
        <v>141</v>
      </c>
      <c r="AN1948" t="s">
        <v>27</v>
      </c>
      <c r="AO1948" t="s">
        <v>136</v>
      </c>
      <c r="AP1948" t="s">
        <v>155</v>
      </c>
      <c r="AQ1948" t="s">
        <v>159</v>
      </c>
      <c r="AR1948" t="s">
        <v>141</v>
      </c>
      <c r="AS1948">
        <v>1</v>
      </c>
      <c r="AT1948" t="s">
        <v>169</v>
      </c>
      <c r="AU1948">
        <v>0</v>
      </c>
      <c r="AV1948" t="s">
        <v>60</v>
      </c>
      <c r="AW1948">
        <v>0</v>
      </c>
      <c r="AX1948" t="s">
        <v>8559</v>
      </c>
      <c r="AY1948" t="s">
        <v>734</v>
      </c>
      <c r="AZ1948" t="s">
        <v>648</v>
      </c>
      <c r="BA1948" t="s">
        <v>648</v>
      </c>
      <c r="BB1948" t="s">
        <v>136</v>
      </c>
    </row>
    <row r="1949" spans="1:54" hidden="1" x14ac:dyDescent="0.25">
      <c r="A1949" t="s">
        <v>238</v>
      </c>
      <c r="B1949">
        <v>32694</v>
      </c>
      <c r="C1949">
        <v>45933</v>
      </c>
      <c r="D1949" t="s">
        <v>16</v>
      </c>
      <c r="E1949">
        <v>5516106</v>
      </c>
      <c r="F1949">
        <v>45931</v>
      </c>
      <c r="G1949">
        <v>3</v>
      </c>
      <c r="H1949" t="s">
        <v>139</v>
      </c>
      <c r="I1949" t="s">
        <v>124</v>
      </c>
      <c r="J1949" s="16">
        <v>45936</v>
      </c>
      <c r="K1949" t="s">
        <v>125</v>
      </c>
      <c r="L1949" t="s">
        <v>149</v>
      </c>
      <c r="M1949">
        <v>3</v>
      </c>
      <c r="N1949" t="s">
        <v>1509</v>
      </c>
      <c r="O1949" t="s">
        <v>16</v>
      </c>
      <c r="P1949">
        <v>0</v>
      </c>
      <c r="R1949">
        <v>130.15</v>
      </c>
      <c r="S1949">
        <v>3155.7</v>
      </c>
      <c r="T1949">
        <v>6</v>
      </c>
      <c r="U1949" t="s">
        <v>175</v>
      </c>
      <c r="V1949">
        <v>1</v>
      </c>
      <c r="W1949" t="s">
        <v>11862</v>
      </c>
      <c r="X1949" t="s">
        <v>11863</v>
      </c>
      <c r="Y1949" t="s">
        <v>11863</v>
      </c>
      <c r="Z1949" t="s">
        <v>11864</v>
      </c>
      <c r="AA1949" t="s">
        <v>129</v>
      </c>
      <c r="AB1949" t="s">
        <v>130</v>
      </c>
      <c r="AC1949" t="s">
        <v>16</v>
      </c>
      <c r="AE1949" t="s">
        <v>238</v>
      </c>
      <c r="AF1949" t="s">
        <v>253</v>
      </c>
      <c r="AG1949" t="s">
        <v>194</v>
      </c>
      <c r="AH1949" t="s">
        <v>10838</v>
      </c>
      <c r="AI1949" t="s">
        <v>11865</v>
      </c>
      <c r="AJ1949" t="s">
        <v>140</v>
      </c>
      <c r="AK1949" t="s">
        <v>11866</v>
      </c>
      <c r="AL1949" t="s">
        <v>134</v>
      </c>
      <c r="AM1949" t="s">
        <v>141</v>
      </c>
      <c r="AN1949" t="s">
        <v>16</v>
      </c>
      <c r="AO1949" t="s">
        <v>136</v>
      </c>
      <c r="AP1949" t="s">
        <v>161</v>
      </c>
      <c r="AQ1949" t="s">
        <v>137</v>
      </c>
      <c r="AR1949" t="s">
        <v>141</v>
      </c>
      <c r="AS1949">
        <v>3</v>
      </c>
      <c r="AT1949" t="s">
        <v>202</v>
      </c>
      <c r="AU1949">
        <v>0</v>
      </c>
      <c r="AV1949" t="s">
        <v>57</v>
      </c>
      <c r="AW1949">
        <v>0</v>
      </c>
      <c r="AX1949" t="s">
        <v>11867</v>
      </c>
      <c r="AY1949" t="s">
        <v>59</v>
      </c>
      <c r="AZ1949" t="s">
        <v>648</v>
      </c>
      <c r="BA1949" t="s">
        <v>648</v>
      </c>
      <c r="BB1949" t="s">
        <v>136</v>
      </c>
    </row>
    <row r="1950" spans="1:54" hidden="1" x14ac:dyDescent="0.25">
      <c r="A1950" t="s">
        <v>172</v>
      </c>
      <c r="B1950">
        <v>10818</v>
      </c>
      <c r="C1950">
        <v>45933</v>
      </c>
      <c r="D1950" t="s">
        <v>16</v>
      </c>
      <c r="E1950">
        <v>5516467</v>
      </c>
      <c r="F1950">
        <v>45931</v>
      </c>
      <c r="G1950">
        <v>3</v>
      </c>
      <c r="H1950" t="s">
        <v>139</v>
      </c>
      <c r="I1950" t="s">
        <v>124</v>
      </c>
      <c r="J1950" s="16">
        <v>45936</v>
      </c>
      <c r="K1950" t="s">
        <v>125</v>
      </c>
      <c r="L1950" t="s">
        <v>149</v>
      </c>
      <c r="M1950">
        <v>3</v>
      </c>
      <c r="N1950" t="s">
        <v>1840</v>
      </c>
      <c r="O1950" t="s">
        <v>14</v>
      </c>
      <c r="P1950">
        <v>0</v>
      </c>
      <c r="R1950">
        <v>102.64</v>
      </c>
      <c r="S1950">
        <v>5799.55</v>
      </c>
      <c r="T1950">
        <v>3</v>
      </c>
      <c r="U1950" t="s">
        <v>127</v>
      </c>
      <c r="V1950">
        <v>2</v>
      </c>
      <c r="W1950" t="s">
        <v>425</v>
      </c>
      <c r="X1950" t="s">
        <v>425</v>
      </c>
      <c r="Y1950" t="s">
        <v>425</v>
      </c>
      <c r="Z1950" t="s">
        <v>11868</v>
      </c>
      <c r="AA1950" t="s">
        <v>153</v>
      </c>
      <c r="AB1950" t="s">
        <v>130</v>
      </c>
      <c r="AC1950" t="s">
        <v>16</v>
      </c>
      <c r="AD1950" t="s">
        <v>423</v>
      </c>
      <c r="AE1950" t="s">
        <v>172</v>
      </c>
      <c r="AF1950" t="s">
        <v>174</v>
      </c>
      <c r="AG1950" t="s">
        <v>385</v>
      </c>
      <c r="AH1950" t="s">
        <v>9751</v>
      </c>
      <c r="AI1950" t="s">
        <v>11869</v>
      </c>
      <c r="AJ1950" t="s">
        <v>140</v>
      </c>
      <c r="AK1950" t="s">
        <v>11870</v>
      </c>
      <c r="AL1950" t="s">
        <v>134</v>
      </c>
      <c r="AM1950" t="s">
        <v>141</v>
      </c>
      <c r="AN1950" t="s">
        <v>14</v>
      </c>
      <c r="AO1950" t="s">
        <v>136</v>
      </c>
      <c r="AP1950" t="s">
        <v>153</v>
      </c>
      <c r="AQ1950" t="s">
        <v>137</v>
      </c>
      <c r="AR1950" t="s">
        <v>141</v>
      </c>
      <c r="AS1950">
        <v>3</v>
      </c>
      <c r="AT1950" t="s">
        <v>202</v>
      </c>
      <c r="AU1950">
        <v>0</v>
      </c>
      <c r="AV1950" t="s">
        <v>60</v>
      </c>
      <c r="AW1950">
        <v>0</v>
      </c>
      <c r="AX1950" t="s">
        <v>11871</v>
      </c>
      <c r="AY1950" t="s">
        <v>517</v>
      </c>
      <c r="AZ1950" t="s">
        <v>648</v>
      </c>
      <c r="BA1950" t="s">
        <v>649</v>
      </c>
      <c r="BB1950" t="s">
        <v>136</v>
      </c>
    </row>
    <row r="1951" spans="1:54" hidden="1" x14ac:dyDescent="0.25">
      <c r="A1951" t="s">
        <v>10</v>
      </c>
      <c r="B1951">
        <v>137330</v>
      </c>
      <c r="C1951">
        <v>45933</v>
      </c>
      <c r="D1951" t="s">
        <v>16</v>
      </c>
      <c r="E1951">
        <v>5517725</v>
      </c>
      <c r="F1951">
        <v>45931</v>
      </c>
      <c r="G1951">
        <v>3</v>
      </c>
      <c r="H1951" t="s">
        <v>139</v>
      </c>
      <c r="I1951" t="s">
        <v>124</v>
      </c>
      <c r="J1951" s="16">
        <v>45936</v>
      </c>
      <c r="K1951" t="s">
        <v>125</v>
      </c>
      <c r="L1951" t="s">
        <v>149</v>
      </c>
      <c r="M1951">
        <v>3</v>
      </c>
      <c r="N1951" t="s">
        <v>1464</v>
      </c>
      <c r="O1951" t="s">
        <v>16</v>
      </c>
      <c r="P1951">
        <v>0</v>
      </c>
      <c r="R1951">
        <v>119.11</v>
      </c>
      <c r="S1951">
        <v>2859.03</v>
      </c>
      <c r="T1951">
        <v>42</v>
      </c>
      <c r="U1951" t="s">
        <v>127</v>
      </c>
      <c r="V1951">
        <v>0</v>
      </c>
      <c r="W1951" t="s">
        <v>259</v>
      </c>
      <c r="X1951" t="s">
        <v>4815</v>
      </c>
      <c r="Y1951" t="s">
        <v>4815</v>
      </c>
      <c r="Z1951" t="s">
        <v>11872</v>
      </c>
      <c r="AA1951" t="s">
        <v>129</v>
      </c>
      <c r="AB1951" t="s">
        <v>130</v>
      </c>
      <c r="AC1951" t="s">
        <v>16</v>
      </c>
      <c r="AD1951" t="s">
        <v>260</v>
      </c>
      <c r="AE1951" t="s">
        <v>2785</v>
      </c>
      <c r="AF1951" t="s">
        <v>6685</v>
      </c>
      <c r="AG1951" t="s">
        <v>1556</v>
      </c>
      <c r="AH1951" t="s">
        <v>10020</v>
      </c>
      <c r="AI1951" t="s">
        <v>11873</v>
      </c>
      <c r="AJ1951" t="s">
        <v>140</v>
      </c>
      <c r="AK1951" t="s">
        <v>11874</v>
      </c>
      <c r="AL1951" t="s">
        <v>134</v>
      </c>
      <c r="AM1951" t="s">
        <v>141</v>
      </c>
      <c r="AN1951" t="s">
        <v>16</v>
      </c>
      <c r="AO1951" t="s">
        <v>136</v>
      </c>
      <c r="AP1951" t="s">
        <v>161</v>
      </c>
      <c r="AQ1951" t="s">
        <v>137</v>
      </c>
      <c r="AR1951" t="s">
        <v>141</v>
      </c>
      <c r="AS1951">
        <v>3</v>
      </c>
      <c r="AT1951" t="s">
        <v>202</v>
      </c>
      <c r="AU1951">
        <v>0</v>
      </c>
      <c r="AV1951" t="s">
        <v>73</v>
      </c>
      <c r="AW1951">
        <v>0</v>
      </c>
      <c r="AX1951" t="s">
        <v>11875</v>
      </c>
      <c r="AY1951" t="s">
        <v>59</v>
      </c>
      <c r="AZ1951" t="s">
        <v>648</v>
      </c>
      <c r="BA1951" t="s">
        <v>648</v>
      </c>
      <c r="BB1951" t="s">
        <v>136</v>
      </c>
    </row>
    <row r="1952" spans="1:54" hidden="1" x14ac:dyDescent="0.25">
      <c r="A1952" t="s">
        <v>27</v>
      </c>
      <c r="B1952">
        <v>66665</v>
      </c>
      <c r="C1952">
        <v>45934</v>
      </c>
      <c r="D1952" t="s">
        <v>16</v>
      </c>
      <c r="E1952">
        <v>5518310</v>
      </c>
      <c r="F1952">
        <v>45931</v>
      </c>
      <c r="G1952">
        <v>3</v>
      </c>
      <c r="H1952" t="s">
        <v>139</v>
      </c>
      <c r="I1952" t="s">
        <v>124</v>
      </c>
      <c r="J1952" s="16">
        <v>45936</v>
      </c>
      <c r="K1952" t="s">
        <v>125</v>
      </c>
      <c r="L1952" t="s">
        <v>126</v>
      </c>
      <c r="M1952">
        <v>2</v>
      </c>
      <c r="N1952" t="s">
        <v>1509</v>
      </c>
      <c r="O1952" t="s">
        <v>16</v>
      </c>
      <c r="P1952">
        <v>0</v>
      </c>
      <c r="R1952">
        <v>73.89</v>
      </c>
      <c r="S1952">
        <v>2176.6799999999998</v>
      </c>
      <c r="T1952">
        <v>2</v>
      </c>
      <c r="U1952" t="s">
        <v>127</v>
      </c>
      <c r="V1952">
        <v>1</v>
      </c>
      <c r="W1952" t="s">
        <v>404</v>
      </c>
      <c r="X1952" t="s">
        <v>1487</v>
      </c>
      <c r="Y1952" t="s">
        <v>1487</v>
      </c>
      <c r="Z1952" t="s">
        <v>11876</v>
      </c>
      <c r="AA1952" t="s">
        <v>129</v>
      </c>
      <c r="AB1952" t="s">
        <v>130</v>
      </c>
      <c r="AC1952" t="s">
        <v>16</v>
      </c>
      <c r="AD1952" t="s">
        <v>254</v>
      </c>
      <c r="AE1952" t="s">
        <v>1917</v>
      </c>
      <c r="AF1952" t="s">
        <v>237</v>
      </c>
      <c r="AG1952" t="s">
        <v>993</v>
      </c>
      <c r="AH1952" t="s">
        <v>11331</v>
      </c>
      <c r="AI1952" t="s">
        <v>11877</v>
      </c>
      <c r="AJ1952" t="s">
        <v>140</v>
      </c>
      <c r="AK1952" t="s">
        <v>11878</v>
      </c>
      <c r="AL1952" t="s">
        <v>134</v>
      </c>
      <c r="AM1952" t="s">
        <v>141</v>
      </c>
      <c r="AN1952" t="s">
        <v>16</v>
      </c>
      <c r="AO1952" t="s">
        <v>136</v>
      </c>
      <c r="AP1952" t="s">
        <v>155</v>
      </c>
      <c r="AQ1952" t="s">
        <v>137</v>
      </c>
      <c r="AR1952" t="s">
        <v>141</v>
      </c>
      <c r="AS1952">
        <v>2</v>
      </c>
      <c r="AT1952" t="s">
        <v>202</v>
      </c>
      <c r="AU1952">
        <v>0</v>
      </c>
      <c r="AV1952" t="s">
        <v>57</v>
      </c>
      <c r="AW1952">
        <v>0</v>
      </c>
      <c r="AX1952" t="s">
        <v>11879</v>
      </c>
      <c r="AY1952" t="s">
        <v>59</v>
      </c>
      <c r="AZ1952" t="s">
        <v>648</v>
      </c>
      <c r="BA1952" t="s">
        <v>648</v>
      </c>
      <c r="BB1952" t="s">
        <v>136</v>
      </c>
    </row>
    <row r="1953" spans="1:54" hidden="1" x14ac:dyDescent="0.25">
      <c r="A1953" t="s">
        <v>13</v>
      </c>
      <c r="B1953">
        <v>17994</v>
      </c>
      <c r="C1953">
        <v>45934</v>
      </c>
      <c r="D1953" t="s">
        <v>16</v>
      </c>
      <c r="E1953">
        <v>5519254</v>
      </c>
      <c r="F1953">
        <v>45932</v>
      </c>
      <c r="G1953">
        <v>3</v>
      </c>
      <c r="H1953" t="s">
        <v>139</v>
      </c>
      <c r="I1953" t="s">
        <v>124</v>
      </c>
      <c r="J1953" s="16">
        <v>45936</v>
      </c>
      <c r="K1953" t="s">
        <v>125</v>
      </c>
      <c r="L1953" t="s">
        <v>149</v>
      </c>
      <c r="M1953">
        <v>2</v>
      </c>
      <c r="N1953" t="s">
        <v>1509</v>
      </c>
      <c r="O1953" t="s">
        <v>13</v>
      </c>
      <c r="P1953">
        <v>0</v>
      </c>
      <c r="R1953">
        <v>161.38</v>
      </c>
      <c r="S1953">
        <v>2087.4</v>
      </c>
      <c r="T1953">
        <v>15</v>
      </c>
      <c r="U1953" t="s">
        <v>127</v>
      </c>
      <c r="V1953">
        <v>14</v>
      </c>
      <c r="W1953" t="s">
        <v>1283</v>
      </c>
      <c r="X1953" t="s">
        <v>1284</v>
      </c>
      <c r="Y1953" t="s">
        <v>1284</v>
      </c>
      <c r="Z1953" t="s">
        <v>11880</v>
      </c>
      <c r="AA1953" t="s">
        <v>196</v>
      </c>
      <c r="AB1953" t="s">
        <v>130</v>
      </c>
      <c r="AC1953" t="s">
        <v>16</v>
      </c>
      <c r="AD1953" t="s">
        <v>254</v>
      </c>
      <c r="AE1953" t="s">
        <v>308</v>
      </c>
      <c r="AF1953" t="s">
        <v>271</v>
      </c>
      <c r="AG1953" t="s">
        <v>993</v>
      </c>
      <c r="AH1953" t="s">
        <v>9878</v>
      </c>
      <c r="AI1953" t="s">
        <v>11881</v>
      </c>
      <c r="AJ1953" t="s">
        <v>140</v>
      </c>
      <c r="AK1953" t="s">
        <v>11882</v>
      </c>
      <c r="AL1953" t="s">
        <v>134</v>
      </c>
      <c r="AM1953" t="s">
        <v>141</v>
      </c>
      <c r="AN1953" t="s">
        <v>13</v>
      </c>
      <c r="AO1953" t="s">
        <v>136</v>
      </c>
      <c r="AP1953" t="s">
        <v>196</v>
      </c>
      <c r="AQ1953" t="s">
        <v>198</v>
      </c>
      <c r="AR1953" t="s">
        <v>141</v>
      </c>
      <c r="AS1953">
        <v>2</v>
      </c>
      <c r="AT1953" t="s">
        <v>142</v>
      </c>
      <c r="AU1953">
        <v>0</v>
      </c>
      <c r="AV1953" t="s">
        <v>57</v>
      </c>
      <c r="AW1953">
        <v>0</v>
      </c>
      <c r="AX1953" t="s">
        <v>11883</v>
      </c>
      <c r="AY1953" t="s">
        <v>517</v>
      </c>
      <c r="AZ1953" t="s">
        <v>648</v>
      </c>
      <c r="BA1953" t="s">
        <v>649</v>
      </c>
      <c r="BB1953" t="s">
        <v>136</v>
      </c>
    </row>
    <row r="1954" spans="1:54" hidden="1" x14ac:dyDescent="0.25">
      <c r="A1954" t="s">
        <v>1</v>
      </c>
      <c r="B1954">
        <v>162636</v>
      </c>
      <c r="C1954">
        <v>45936</v>
      </c>
      <c r="D1954" t="s">
        <v>16</v>
      </c>
      <c r="E1954">
        <v>5521261</v>
      </c>
      <c r="F1954">
        <v>45933</v>
      </c>
      <c r="G1954">
        <v>3</v>
      </c>
      <c r="H1954" t="s">
        <v>139</v>
      </c>
      <c r="I1954" t="s">
        <v>124</v>
      </c>
      <c r="J1954" s="16">
        <v>45936</v>
      </c>
      <c r="K1954" t="s">
        <v>125</v>
      </c>
      <c r="L1954" t="s">
        <v>149</v>
      </c>
      <c r="M1954">
        <v>0</v>
      </c>
      <c r="N1954" t="s">
        <v>561</v>
      </c>
      <c r="O1954" t="s">
        <v>16</v>
      </c>
      <c r="P1954">
        <v>0</v>
      </c>
      <c r="R1954">
        <v>453.32</v>
      </c>
      <c r="S1954">
        <v>18217.259999999998</v>
      </c>
      <c r="T1954">
        <v>13</v>
      </c>
      <c r="U1954" t="s">
        <v>127</v>
      </c>
      <c r="V1954">
        <v>1</v>
      </c>
      <c r="W1954" t="s">
        <v>425</v>
      </c>
      <c r="X1954" t="s">
        <v>425</v>
      </c>
      <c r="Y1954" t="s">
        <v>425</v>
      </c>
      <c r="Z1954" t="s">
        <v>2695</v>
      </c>
      <c r="AA1954" t="s">
        <v>129</v>
      </c>
      <c r="AB1954" t="s">
        <v>130</v>
      </c>
      <c r="AC1954" t="s">
        <v>16</v>
      </c>
      <c r="AD1954" t="s">
        <v>423</v>
      </c>
      <c r="AE1954" t="s">
        <v>1</v>
      </c>
      <c r="AF1954" t="s">
        <v>1639</v>
      </c>
      <c r="AG1954" t="s">
        <v>385</v>
      </c>
      <c r="AH1954" t="s">
        <v>10327</v>
      </c>
      <c r="AI1954" t="s">
        <v>11884</v>
      </c>
      <c r="AJ1954" t="s">
        <v>140</v>
      </c>
      <c r="AK1954" t="s">
        <v>3139</v>
      </c>
      <c r="AL1954" t="s">
        <v>134</v>
      </c>
      <c r="AM1954" t="s">
        <v>141</v>
      </c>
      <c r="AN1954" t="s">
        <v>16</v>
      </c>
      <c r="AO1954" t="s">
        <v>136</v>
      </c>
      <c r="AP1954" t="s">
        <v>161</v>
      </c>
      <c r="AQ1954" t="s">
        <v>137</v>
      </c>
      <c r="AR1954" t="s">
        <v>141</v>
      </c>
      <c r="AS1954">
        <v>0</v>
      </c>
      <c r="AT1954" t="s">
        <v>147</v>
      </c>
      <c r="AU1954">
        <v>0</v>
      </c>
      <c r="AV1954" t="s">
        <v>59</v>
      </c>
      <c r="AW1954">
        <v>0</v>
      </c>
      <c r="AX1954" t="s">
        <v>11885</v>
      </c>
      <c r="AY1954" t="s">
        <v>57</v>
      </c>
      <c r="AZ1954" t="s">
        <v>648</v>
      </c>
      <c r="BA1954" t="s">
        <v>649</v>
      </c>
      <c r="BB1954" t="s">
        <v>136</v>
      </c>
    </row>
    <row r="1955" spans="1:54" hidden="1" x14ac:dyDescent="0.25">
      <c r="A1955" t="s">
        <v>14</v>
      </c>
      <c r="B1955">
        <v>208824</v>
      </c>
      <c r="C1955">
        <v>45934</v>
      </c>
      <c r="D1955" t="s">
        <v>16</v>
      </c>
      <c r="E1955">
        <v>5521909</v>
      </c>
      <c r="F1955">
        <v>45933</v>
      </c>
      <c r="G1955">
        <v>1</v>
      </c>
      <c r="H1955" t="s">
        <v>167</v>
      </c>
      <c r="I1955" t="s">
        <v>148</v>
      </c>
      <c r="J1955" s="16">
        <v>45936</v>
      </c>
      <c r="K1955" t="s">
        <v>125</v>
      </c>
      <c r="L1955" t="s">
        <v>149</v>
      </c>
      <c r="M1955">
        <v>2</v>
      </c>
      <c r="N1955" t="s">
        <v>1509</v>
      </c>
      <c r="O1955" t="s">
        <v>14</v>
      </c>
      <c r="P1955">
        <v>0</v>
      </c>
      <c r="R1955">
        <v>1040.56</v>
      </c>
      <c r="S1955">
        <v>28876.46</v>
      </c>
      <c r="T1955">
        <v>34</v>
      </c>
      <c r="U1955" t="s">
        <v>127</v>
      </c>
      <c r="V1955">
        <v>1</v>
      </c>
      <c r="W1955" t="s">
        <v>417</v>
      </c>
      <c r="X1955" t="s">
        <v>6264</v>
      </c>
      <c r="Y1955" t="s">
        <v>6264</v>
      </c>
      <c r="Z1955" t="s">
        <v>11886</v>
      </c>
      <c r="AA1955" t="s">
        <v>153</v>
      </c>
      <c r="AB1955" t="s">
        <v>130</v>
      </c>
      <c r="AC1955" t="s">
        <v>16</v>
      </c>
      <c r="AD1955" t="s">
        <v>1064</v>
      </c>
      <c r="AE1955" t="s">
        <v>15</v>
      </c>
      <c r="AF1955" t="s">
        <v>2077</v>
      </c>
      <c r="AG1955" t="s">
        <v>6266</v>
      </c>
      <c r="AH1955" t="s">
        <v>8178</v>
      </c>
      <c r="AI1955" t="s">
        <v>11887</v>
      </c>
      <c r="AJ1955" t="s">
        <v>167</v>
      </c>
      <c r="AK1955" t="s">
        <v>11888</v>
      </c>
      <c r="AL1955" t="s">
        <v>134</v>
      </c>
      <c r="AM1955" t="s">
        <v>168</v>
      </c>
      <c r="AN1955" t="s">
        <v>14</v>
      </c>
      <c r="AO1955" t="s">
        <v>136</v>
      </c>
      <c r="AP1955" t="s">
        <v>153</v>
      </c>
      <c r="AQ1955" t="s">
        <v>137</v>
      </c>
      <c r="AR1955" t="s">
        <v>168</v>
      </c>
      <c r="AS1955">
        <v>2</v>
      </c>
      <c r="AT1955" t="s">
        <v>147</v>
      </c>
      <c r="AU1955">
        <v>0</v>
      </c>
      <c r="AV1955" t="s">
        <v>57</v>
      </c>
      <c r="AW1955">
        <v>0</v>
      </c>
      <c r="AX1955" t="s">
        <v>11889</v>
      </c>
      <c r="AY1955" t="s">
        <v>517</v>
      </c>
      <c r="AZ1955" t="s">
        <v>648</v>
      </c>
      <c r="BA1955" t="s">
        <v>648</v>
      </c>
      <c r="BB1955" t="s">
        <v>136</v>
      </c>
    </row>
    <row r="1956" spans="1:54" hidden="1" x14ac:dyDescent="0.25">
      <c r="A1956" t="s">
        <v>14</v>
      </c>
      <c r="B1956">
        <v>208169</v>
      </c>
      <c r="C1956">
        <v>45911</v>
      </c>
      <c r="D1956" t="s">
        <v>18</v>
      </c>
      <c r="E1956">
        <v>1252796</v>
      </c>
      <c r="F1956">
        <v>45902</v>
      </c>
      <c r="G1956">
        <v>10</v>
      </c>
      <c r="H1956" t="s">
        <v>227</v>
      </c>
      <c r="I1956" t="s">
        <v>148</v>
      </c>
      <c r="J1956" s="16">
        <v>45931</v>
      </c>
      <c r="K1956" t="s">
        <v>125</v>
      </c>
      <c r="L1956" t="s">
        <v>126</v>
      </c>
      <c r="M1956">
        <v>20</v>
      </c>
      <c r="N1956" t="s">
        <v>1421</v>
      </c>
      <c r="O1956" t="s">
        <v>14</v>
      </c>
      <c r="P1956">
        <v>0</v>
      </c>
      <c r="R1956">
        <v>2588.5100000000002</v>
      </c>
      <c r="S1956">
        <v>143710.68</v>
      </c>
      <c r="T1956">
        <v>58</v>
      </c>
      <c r="U1956" t="s">
        <v>152</v>
      </c>
      <c r="V1956">
        <v>2</v>
      </c>
      <c r="W1956" t="s">
        <v>1422</v>
      </c>
      <c r="X1956" t="s">
        <v>1423</v>
      </c>
      <c r="Y1956" t="s">
        <v>1423</v>
      </c>
      <c r="Z1956" t="s">
        <v>1423</v>
      </c>
      <c r="AA1956" t="s">
        <v>153</v>
      </c>
      <c r="AB1956" t="s">
        <v>130</v>
      </c>
      <c r="AC1956" t="s">
        <v>18</v>
      </c>
      <c r="AD1956" t="s">
        <v>233</v>
      </c>
      <c r="AE1956" t="s">
        <v>14</v>
      </c>
      <c r="AF1956" t="s">
        <v>151</v>
      </c>
      <c r="AG1956" t="s">
        <v>197</v>
      </c>
      <c r="AH1956" t="s">
        <v>1424</v>
      </c>
      <c r="AI1956" t="s">
        <v>3319</v>
      </c>
      <c r="AJ1956" t="s">
        <v>187</v>
      </c>
      <c r="AK1956" t="s">
        <v>3320</v>
      </c>
      <c r="AL1956" t="s">
        <v>134</v>
      </c>
      <c r="AM1956" t="s">
        <v>1222</v>
      </c>
      <c r="AN1956" t="s">
        <v>14</v>
      </c>
      <c r="AO1956" t="s">
        <v>136</v>
      </c>
      <c r="AP1956" t="s">
        <v>153</v>
      </c>
      <c r="AQ1956" t="s">
        <v>137</v>
      </c>
      <c r="AR1956" t="s">
        <v>1222</v>
      </c>
      <c r="AS1956">
        <v>20</v>
      </c>
      <c r="AT1956" t="s">
        <v>169</v>
      </c>
      <c r="AU1956">
        <v>3</v>
      </c>
      <c r="AV1956" t="s">
        <v>489</v>
      </c>
      <c r="AW1956">
        <v>0</v>
      </c>
      <c r="AX1956" t="s">
        <v>1425</v>
      </c>
      <c r="AY1956" t="s">
        <v>517</v>
      </c>
      <c r="AZ1956" t="s">
        <v>648</v>
      </c>
      <c r="BA1956" t="s">
        <v>648</v>
      </c>
      <c r="BB1956" t="s">
        <v>136</v>
      </c>
    </row>
    <row r="1957" spans="1:54" hidden="1" x14ac:dyDescent="0.25">
      <c r="A1957" t="s">
        <v>12</v>
      </c>
      <c r="B1957">
        <v>117818</v>
      </c>
      <c r="C1957">
        <v>45918</v>
      </c>
      <c r="D1957" t="s">
        <v>18</v>
      </c>
      <c r="E1957">
        <v>1256104</v>
      </c>
      <c r="F1957">
        <v>45917</v>
      </c>
      <c r="G1957">
        <v>5</v>
      </c>
      <c r="H1957" t="s">
        <v>123</v>
      </c>
      <c r="I1957" t="s">
        <v>124</v>
      </c>
      <c r="J1957" s="16">
        <v>45932</v>
      </c>
      <c r="K1957" t="s">
        <v>125</v>
      </c>
      <c r="L1957" t="s">
        <v>149</v>
      </c>
      <c r="M1957">
        <v>14</v>
      </c>
      <c r="N1957" t="s">
        <v>3910</v>
      </c>
      <c r="O1957" t="s">
        <v>231</v>
      </c>
      <c r="P1957">
        <v>0</v>
      </c>
      <c r="R1957">
        <v>249.11</v>
      </c>
      <c r="S1957">
        <v>854.91</v>
      </c>
      <c r="T1957">
        <v>1</v>
      </c>
      <c r="U1957" t="s">
        <v>127</v>
      </c>
      <c r="V1957">
        <v>1</v>
      </c>
      <c r="W1957" t="s">
        <v>2184</v>
      </c>
      <c r="X1957" t="s">
        <v>2185</v>
      </c>
      <c r="Y1957" t="s">
        <v>2185</v>
      </c>
      <c r="Z1957" t="s">
        <v>5500</v>
      </c>
      <c r="AA1957" t="s">
        <v>201</v>
      </c>
      <c r="AB1957" t="s">
        <v>173</v>
      </c>
      <c r="AC1957" t="s">
        <v>18</v>
      </c>
      <c r="AD1957" t="s">
        <v>233</v>
      </c>
      <c r="AE1957" t="s">
        <v>1020</v>
      </c>
      <c r="AF1957" t="s">
        <v>2869</v>
      </c>
      <c r="AG1957" t="s">
        <v>2187</v>
      </c>
      <c r="AH1957" t="s">
        <v>11890</v>
      </c>
      <c r="AI1957" t="s">
        <v>5501</v>
      </c>
      <c r="AJ1957" t="s">
        <v>133</v>
      </c>
      <c r="AL1957" t="s">
        <v>134</v>
      </c>
      <c r="AM1957" t="s">
        <v>135</v>
      </c>
      <c r="AN1957" t="s">
        <v>18</v>
      </c>
      <c r="AO1957" t="s">
        <v>173</v>
      </c>
      <c r="AP1957" t="s">
        <v>155</v>
      </c>
      <c r="AQ1957" t="s">
        <v>198</v>
      </c>
      <c r="AR1957" t="s">
        <v>135</v>
      </c>
      <c r="AS1957">
        <v>14</v>
      </c>
      <c r="AT1957" t="s">
        <v>202</v>
      </c>
      <c r="AU1957">
        <v>2</v>
      </c>
      <c r="AV1957" t="s">
        <v>66</v>
      </c>
      <c r="AW1957">
        <v>0</v>
      </c>
      <c r="AX1957" t="s">
        <v>5502</v>
      </c>
      <c r="AY1957" t="s">
        <v>517</v>
      </c>
      <c r="AZ1957" t="s">
        <v>648</v>
      </c>
      <c r="BA1957" t="s">
        <v>648</v>
      </c>
      <c r="BB1957" t="s">
        <v>749</v>
      </c>
    </row>
    <row r="1958" spans="1:54" hidden="1" x14ac:dyDescent="0.25">
      <c r="A1958" t="s">
        <v>214</v>
      </c>
      <c r="B1958">
        <v>1718</v>
      </c>
      <c r="C1958">
        <v>45929</v>
      </c>
      <c r="D1958" t="s">
        <v>246</v>
      </c>
      <c r="E1958">
        <v>29284</v>
      </c>
      <c r="F1958">
        <v>45918</v>
      </c>
      <c r="G1958">
        <v>1</v>
      </c>
      <c r="H1958" t="s">
        <v>167</v>
      </c>
      <c r="I1958" t="s">
        <v>124</v>
      </c>
      <c r="J1958" s="16">
        <v>45936</v>
      </c>
      <c r="K1958" t="s">
        <v>125</v>
      </c>
      <c r="L1958" t="s">
        <v>126</v>
      </c>
      <c r="M1958">
        <v>7</v>
      </c>
      <c r="N1958" t="s">
        <v>1972</v>
      </c>
      <c r="O1958" t="s">
        <v>214</v>
      </c>
      <c r="P1958">
        <v>0</v>
      </c>
      <c r="R1958">
        <v>186.45</v>
      </c>
      <c r="S1958">
        <v>4110.3599999999997</v>
      </c>
      <c r="T1958">
        <v>15</v>
      </c>
      <c r="U1958" t="s">
        <v>127</v>
      </c>
      <c r="V1958">
        <v>1</v>
      </c>
      <c r="W1958" t="s">
        <v>9072</v>
      </c>
      <c r="X1958" t="s">
        <v>9072</v>
      </c>
      <c r="Y1958" t="s">
        <v>9072</v>
      </c>
      <c r="Z1958" t="s">
        <v>9073</v>
      </c>
      <c r="AA1958" t="s">
        <v>1181</v>
      </c>
      <c r="AB1958" t="s">
        <v>173</v>
      </c>
      <c r="AC1958" t="s">
        <v>246</v>
      </c>
      <c r="AD1958" t="s">
        <v>9074</v>
      </c>
      <c r="AE1958" t="s">
        <v>214</v>
      </c>
      <c r="AF1958" t="s">
        <v>1433</v>
      </c>
      <c r="AG1958" t="s">
        <v>189</v>
      </c>
      <c r="AH1958" t="s">
        <v>4704</v>
      </c>
      <c r="AI1958" t="s">
        <v>9075</v>
      </c>
      <c r="AJ1958" t="s">
        <v>1395</v>
      </c>
      <c r="AK1958" t="s">
        <v>9076</v>
      </c>
      <c r="AL1958" t="s">
        <v>134</v>
      </c>
      <c r="AM1958" t="s">
        <v>168</v>
      </c>
      <c r="AN1958" t="s">
        <v>0</v>
      </c>
      <c r="AO1958" t="s">
        <v>173</v>
      </c>
      <c r="AP1958" t="s">
        <v>1181</v>
      </c>
      <c r="AQ1958" t="s">
        <v>1090</v>
      </c>
      <c r="AR1958" t="s">
        <v>168</v>
      </c>
      <c r="AS1958">
        <v>7</v>
      </c>
      <c r="AT1958" t="s">
        <v>142</v>
      </c>
      <c r="AU1958">
        <v>1</v>
      </c>
      <c r="AV1958" t="s">
        <v>173</v>
      </c>
      <c r="AW1958">
        <v>0</v>
      </c>
      <c r="AX1958" t="s">
        <v>9077</v>
      </c>
      <c r="AY1958" t="s">
        <v>517</v>
      </c>
      <c r="AZ1958" t="s">
        <v>648</v>
      </c>
      <c r="BA1958" t="s">
        <v>648</v>
      </c>
      <c r="BB1958" t="s">
        <v>747</v>
      </c>
    </row>
    <row r="1959" spans="1:54" x14ac:dyDescent="0.25">
      <c r="A1959" t="s">
        <v>12</v>
      </c>
      <c r="B1959">
        <v>118396</v>
      </c>
      <c r="C1959">
        <v>45930</v>
      </c>
      <c r="D1959" t="s">
        <v>4186</v>
      </c>
      <c r="E1959">
        <v>4629895</v>
      </c>
      <c r="F1959">
        <v>45918</v>
      </c>
      <c r="G1959">
        <v>1</v>
      </c>
      <c r="H1959" t="s">
        <v>167</v>
      </c>
      <c r="I1959" t="s">
        <v>148</v>
      </c>
      <c r="J1959" s="16">
        <v>45933</v>
      </c>
      <c r="K1959" t="s">
        <v>125</v>
      </c>
      <c r="L1959" t="s">
        <v>126</v>
      </c>
      <c r="M1959">
        <v>3</v>
      </c>
      <c r="N1959" t="s">
        <v>199</v>
      </c>
      <c r="O1959" t="s">
        <v>4186</v>
      </c>
      <c r="P1959">
        <v>0</v>
      </c>
      <c r="R1959">
        <v>126.61</v>
      </c>
      <c r="S1959">
        <v>230.46</v>
      </c>
      <c r="T1959">
        <v>5</v>
      </c>
      <c r="U1959" t="s">
        <v>127</v>
      </c>
      <c r="V1959">
        <v>3</v>
      </c>
      <c r="W1959" t="s">
        <v>4252</v>
      </c>
      <c r="X1959" t="s">
        <v>4253</v>
      </c>
      <c r="Y1959" t="s">
        <v>6708</v>
      </c>
      <c r="Z1959" t="s">
        <v>4253</v>
      </c>
      <c r="AA1959" t="s">
        <v>4188</v>
      </c>
      <c r="AB1959" t="s">
        <v>173</v>
      </c>
      <c r="AC1959" t="s">
        <v>1326</v>
      </c>
      <c r="AD1959" t="s">
        <v>221</v>
      </c>
      <c r="AE1959" t="s">
        <v>1326</v>
      </c>
      <c r="AF1959" t="s">
        <v>2810</v>
      </c>
      <c r="AG1959" t="s">
        <v>4256</v>
      </c>
      <c r="AH1959" t="s">
        <v>2811</v>
      </c>
      <c r="AI1959" t="s">
        <v>6709</v>
      </c>
      <c r="AJ1959" t="s">
        <v>6710</v>
      </c>
      <c r="AL1959" t="s">
        <v>134</v>
      </c>
      <c r="AM1959" t="s">
        <v>168</v>
      </c>
      <c r="AN1959" t="s">
        <v>0</v>
      </c>
      <c r="AO1959" t="s">
        <v>173</v>
      </c>
      <c r="AP1959" t="s">
        <v>155</v>
      </c>
      <c r="AQ1959" t="s">
        <v>1090</v>
      </c>
      <c r="AR1959" t="s">
        <v>168</v>
      </c>
      <c r="AS1959">
        <v>3</v>
      </c>
      <c r="AT1959" t="s">
        <v>142</v>
      </c>
      <c r="AU1959">
        <v>0</v>
      </c>
      <c r="AV1959" t="s">
        <v>52</v>
      </c>
      <c r="AW1959">
        <v>0</v>
      </c>
      <c r="AX1959" t="s">
        <v>6711</v>
      </c>
      <c r="AY1959" t="s">
        <v>517</v>
      </c>
      <c r="AZ1959" t="s">
        <v>648</v>
      </c>
      <c r="BA1959" t="s">
        <v>648</v>
      </c>
      <c r="BB1959" t="s">
        <v>747</v>
      </c>
    </row>
    <row r="1960" spans="1:54" hidden="1" x14ac:dyDescent="0.25">
      <c r="A1960" t="s">
        <v>30</v>
      </c>
      <c r="B1960">
        <v>58065</v>
      </c>
      <c r="C1960">
        <v>45931</v>
      </c>
      <c r="D1960" t="s">
        <v>0</v>
      </c>
      <c r="E1960">
        <v>4636661</v>
      </c>
      <c r="F1960">
        <v>45926</v>
      </c>
      <c r="G1960">
        <v>3</v>
      </c>
      <c r="H1960" t="s">
        <v>139</v>
      </c>
      <c r="I1960" t="s">
        <v>124</v>
      </c>
      <c r="J1960" s="16">
        <v>45933</v>
      </c>
      <c r="K1960" t="s">
        <v>125</v>
      </c>
      <c r="L1960" t="s">
        <v>149</v>
      </c>
      <c r="M1960">
        <v>2</v>
      </c>
      <c r="N1960" t="s">
        <v>1464</v>
      </c>
      <c r="O1960" t="s">
        <v>1</v>
      </c>
      <c r="P1960">
        <v>0</v>
      </c>
      <c r="R1960">
        <v>198.9</v>
      </c>
      <c r="S1960">
        <v>4649.51</v>
      </c>
      <c r="T1960">
        <v>13</v>
      </c>
      <c r="U1960" t="s">
        <v>127</v>
      </c>
      <c r="V1960">
        <v>1</v>
      </c>
      <c r="W1960" t="s">
        <v>357</v>
      </c>
      <c r="X1960" t="s">
        <v>1023</v>
      </c>
      <c r="Y1960" t="s">
        <v>1023</v>
      </c>
      <c r="Z1960" t="s">
        <v>6290</v>
      </c>
      <c r="AA1960" t="s">
        <v>161</v>
      </c>
      <c r="AB1960" t="s">
        <v>130</v>
      </c>
      <c r="AC1960" t="s">
        <v>0</v>
      </c>
      <c r="AD1960" t="s">
        <v>131</v>
      </c>
      <c r="AE1960" t="s">
        <v>1050</v>
      </c>
      <c r="AF1960" t="s">
        <v>1779</v>
      </c>
      <c r="AG1960" t="s">
        <v>1026</v>
      </c>
      <c r="AH1960" t="s">
        <v>1780</v>
      </c>
      <c r="AI1960" t="s">
        <v>7638</v>
      </c>
      <c r="AJ1960" t="s">
        <v>140</v>
      </c>
      <c r="AK1960" t="s">
        <v>7639</v>
      </c>
      <c r="AL1960" t="s">
        <v>134</v>
      </c>
      <c r="AM1960" t="s">
        <v>141</v>
      </c>
      <c r="AN1960" t="s">
        <v>1</v>
      </c>
      <c r="AO1960" t="s">
        <v>136</v>
      </c>
      <c r="AP1960" t="s">
        <v>161</v>
      </c>
      <c r="AQ1960" t="s">
        <v>137</v>
      </c>
      <c r="AR1960" t="s">
        <v>141</v>
      </c>
      <c r="AS1960">
        <v>2</v>
      </c>
      <c r="AT1960" t="s">
        <v>147</v>
      </c>
      <c r="AU1960">
        <v>0</v>
      </c>
      <c r="AV1960" t="s">
        <v>73</v>
      </c>
      <c r="AW1960">
        <v>0</v>
      </c>
      <c r="AX1960" t="s">
        <v>7640</v>
      </c>
      <c r="AY1960" t="s">
        <v>517</v>
      </c>
      <c r="AZ1960" t="s">
        <v>648</v>
      </c>
      <c r="BA1960" t="s">
        <v>648</v>
      </c>
      <c r="BB1960" t="s">
        <v>136</v>
      </c>
    </row>
    <row r="1961" spans="1:54" hidden="1" x14ac:dyDescent="0.25">
      <c r="A1961" t="s">
        <v>1442</v>
      </c>
      <c r="B1961">
        <v>11690</v>
      </c>
      <c r="C1961">
        <v>45931</v>
      </c>
      <c r="D1961" t="s">
        <v>0</v>
      </c>
      <c r="E1961">
        <v>4639024</v>
      </c>
      <c r="F1961">
        <v>45930</v>
      </c>
      <c r="G1961">
        <v>1</v>
      </c>
      <c r="H1961" t="s">
        <v>167</v>
      </c>
      <c r="I1961" t="s">
        <v>148</v>
      </c>
      <c r="J1961" s="16">
        <v>45933</v>
      </c>
      <c r="K1961" t="s">
        <v>125</v>
      </c>
      <c r="L1961" t="s">
        <v>126</v>
      </c>
      <c r="M1961">
        <v>2</v>
      </c>
      <c r="N1961" t="s">
        <v>981</v>
      </c>
      <c r="O1961" t="s">
        <v>1442</v>
      </c>
      <c r="P1961">
        <v>0</v>
      </c>
      <c r="R1961">
        <v>407.88</v>
      </c>
      <c r="S1961">
        <v>28647.62</v>
      </c>
      <c r="T1961">
        <v>6</v>
      </c>
      <c r="U1961" t="s">
        <v>127</v>
      </c>
      <c r="V1961">
        <v>1</v>
      </c>
      <c r="W1961" t="s">
        <v>5494</v>
      </c>
      <c r="X1961" t="s">
        <v>5495</v>
      </c>
      <c r="Y1961" t="s">
        <v>5495</v>
      </c>
      <c r="Z1961" t="s">
        <v>7209</v>
      </c>
      <c r="AA1961" t="s">
        <v>1446</v>
      </c>
      <c r="AB1961" t="s">
        <v>130</v>
      </c>
      <c r="AC1961" t="s">
        <v>244</v>
      </c>
      <c r="AD1961" t="s">
        <v>1064</v>
      </c>
      <c r="AE1961" t="s">
        <v>1442</v>
      </c>
      <c r="AF1961" t="s">
        <v>1447</v>
      </c>
      <c r="AG1961" t="s">
        <v>197</v>
      </c>
      <c r="AH1961" t="s">
        <v>5497</v>
      </c>
      <c r="AI1961" t="s">
        <v>7641</v>
      </c>
      <c r="AJ1961" t="s">
        <v>167</v>
      </c>
      <c r="AK1961" t="s">
        <v>6328</v>
      </c>
      <c r="AL1961" t="s">
        <v>134</v>
      </c>
      <c r="AM1961" t="s">
        <v>168</v>
      </c>
      <c r="AN1961" t="s">
        <v>0</v>
      </c>
      <c r="AO1961" t="s">
        <v>173</v>
      </c>
      <c r="AP1961" t="s">
        <v>1446</v>
      </c>
      <c r="AQ1961" t="s">
        <v>1090</v>
      </c>
      <c r="AR1961" t="s">
        <v>168</v>
      </c>
      <c r="AS1961">
        <v>2</v>
      </c>
      <c r="AT1961" t="s">
        <v>169</v>
      </c>
      <c r="AU1961">
        <v>0</v>
      </c>
      <c r="AV1961" t="s">
        <v>974</v>
      </c>
      <c r="AW1961">
        <v>0</v>
      </c>
      <c r="AX1961" t="s">
        <v>7642</v>
      </c>
      <c r="AY1961" t="s">
        <v>517</v>
      </c>
      <c r="AZ1961" t="s">
        <v>648</v>
      </c>
      <c r="BA1961" t="s">
        <v>648</v>
      </c>
      <c r="BB1961" t="s">
        <v>136</v>
      </c>
    </row>
    <row r="1962" spans="1:54" hidden="1" x14ac:dyDescent="0.25">
      <c r="A1962" t="s">
        <v>1</v>
      </c>
      <c r="B1962">
        <v>162490</v>
      </c>
      <c r="C1962">
        <v>45932</v>
      </c>
      <c r="D1962" t="s">
        <v>0</v>
      </c>
      <c r="E1962">
        <v>4639073</v>
      </c>
      <c r="F1962">
        <v>45930</v>
      </c>
      <c r="G1962">
        <v>3</v>
      </c>
      <c r="H1962" t="s">
        <v>139</v>
      </c>
      <c r="I1962" t="s">
        <v>148</v>
      </c>
      <c r="J1962" s="16">
        <v>45936</v>
      </c>
      <c r="K1962" t="s">
        <v>125</v>
      </c>
      <c r="L1962" t="s">
        <v>126</v>
      </c>
      <c r="M1962">
        <v>4</v>
      </c>
      <c r="N1962" t="s">
        <v>1333</v>
      </c>
      <c r="O1962" t="s">
        <v>0</v>
      </c>
      <c r="P1962">
        <v>0</v>
      </c>
      <c r="R1962">
        <v>141.27000000000001</v>
      </c>
      <c r="S1962">
        <v>5530.72</v>
      </c>
      <c r="T1962">
        <v>13</v>
      </c>
      <c r="U1962" t="s">
        <v>127</v>
      </c>
      <c r="V1962">
        <v>1</v>
      </c>
      <c r="W1962" t="s">
        <v>357</v>
      </c>
      <c r="X1962" t="s">
        <v>1023</v>
      </c>
      <c r="Y1962" t="s">
        <v>1023</v>
      </c>
      <c r="Z1962" t="s">
        <v>2409</v>
      </c>
      <c r="AA1962" t="s">
        <v>155</v>
      </c>
      <c r="AB1962" t="s">
        <v>130</v>
      </c>
      <c r="AC1962" t="s">
        <v>0</v>
      </c>
      <c r="AD1962" t="s">
        <v>131</v>
      </c>
      <c r="AE1962" t="s">
        <v>165</v>
      </c>
      <c r="AF1962" t="s">
        <v>1336</v>
      </c>
      <c r="AG1962" t="s">
        <v>1026</v>
      </c>
      <c r="AH1962" t="s">
        <v>8203</v>
      </c>
      <c r="AI1962" t="s">
        <v>8768</v>
      </c>
      <c r="AJ1962" t="s">
        <v>167</v>
      </c>
      <c r="AL1962" t="s">
        <v>134</v>
      </c>
      <c r="AM1962" t="s">
        <v>141</v>
      </c>
      <c r="AN1962" t="s">
        <v>0</v>
      </c>
      <c r="AO1962" t="s">
        <v>136</v>
      </c>
      <c r="AP1962" t="s">
        <v>161</v>
      </c>
      <c r="AQ1962" t="s">
        <v>159</v>
      </c>
      <c r="AR1962" t="s">
        <v>141</v>
      </c>
      <c r="AS1962">
        <v>4</v>
      </c>
      <c r="AT1962" t="s">
        <v>169</v>
      </c>
      <c r="AU1962">
        <v>0</v>
      </c>
      <c r="AV1962" t="s">
        <v>173</v>
      </c>
      <c r="AW1962">
        <v>0</v>
      </c>
      <c r="AX1962" t="s">
        <v>8769</v>
      </c>
      <c r="AY1962" t="s">
        <v>517</v>
      </c>
      <c r="AZ1962" t="s">
        <v>648</v>
      </c>
      <c r="BA1962" t="s">
        <v>648</v>
      </c>
      <c r="BB1962" t="s">
        <v>136</v>
      </c>
    </row>
    <row r="1963" spans="1:54" hidden="1" x14ac:dyDescent="0.25">
      <c r="A1963" t="s">
        <v>26</v>
      </c>
      <c r="B1963">
        <v>31539</v>
      </c>
      <c r="C1963">
        <v>45933</v>
      </c>
      <c r="D1963" t="s">
        <v>0</v>
      </c>
      <c r="E1963">
        <v>4641135</v>
      </c>
      <c r="F1963">
        <v>45932</v>
      </c>
      <c r="G1963">
        <v>1</v>
      </c>
      <c r="H1963" t="s">
        <v>167</v>
      </c>
      <c r="I1963" t="s">
        <v>124</v>
      </c>
      <c r="J1963" s="16">
        <v>45934</v>
      </c>
      <c r="K1963" t="s">
        <v>125</v>
      </c>
      <c r="L1963" t="s">
        <v>149</v>
      </c>
      <c r="M1963">
        <v>1</v>
      </c>
      <c r="N1963" t="s">
        <v>203</v>
      </c>
      <c r="O1963" t="s">
        <v>0</v>
      </c>
      <c r="P1963">
        <v>0</v>
      </c>
      <c r="R1963">
        <v>719.01</v>
      </c>
      <c r="S1963">
        <v>47354.91</v>
      </c>
      <c r="T1963">
        <v>76</v>
      </c>
      <c r="U1963" t="s">
        <v>127</v>
      </c>
      <c r="V1963">
        <v>10</v>
      </c>
      <c r="W1963" t="s">
        <v>365</v>
      </c>
      <c r="X1963" t="s">
        <v>422</v>
      </c>
      <c r="Y1963" t="s">
        <v>422</v>
      </c>
      <c r="Z1963" t="s">
        <v>2794</v>
      </c>
      <c r="AA1963" t="s">
        <v>155</v>
      </c>
      <c r="AB1963" t="s">
        <v>130</v>
      </c>
      <c r="AC1963" t="s">
        <v>258</v>
      </c>
      <c r="AD1963" t="s">
        <v>131</v>
      </c>
      <c r="AE1963" t="s">
        <v>26</v>
      </c>
      <c r="AF1963" t="s">
        <v>1299</v>
      </c>
      <c r="AG1963" t="s">
        <v>206</v>
      </c>
      <c r="AH1963" t="s">
        <v>8440</v>
      </c>
      <c r="AI1963" t="s">
        <v>8820</v>
      </c>
      <c r="AJ1963" t="s">
        <v>167</v>
      </c>
      <c r="AK1963" t="s">
        <v>8821</v>
      </c>
      <c r="AL1963" t="s">
        <v>134</v>
      </c>
      <c r="AM1963" t="s">
        <v>168</v>
      </c>
      <c r="AN1963" t="s">
        <v>0</v>
      </c>
      <c r="AO1963" t="s">
        <v>136</v>
      </c>
      <c r="AP1963" t="s">
        <v>129</v>
      </c>
      <c r="AQ1963" t="s">
        <v>159</v>
      </c>
      <c r="AR1963" t="s">
        <v>168</v>
      </c>
      <c r="AS1963">
        <v>1</v>
      </c>
      <c r="AT1963" t="s">
        <v>142</v>
      </c>
      <c r="AU1963">
        <v>0</v>
      </c>
      <c r="AV1963" t="s">
        <v>34</v>
      </c>
      <c r="AW1963">
        <v>0</v>
      </c>
      <c r="AX1963" t="s">
        <v>8822</v>
      </c>
      <c r="AY1963" t="s">
        <v>517</v>
      </c>
      <c r="AZ1963" t="s">
        <v>648</v>
      </c>
      <c r="BA1963" t="s">
        <v>648</v>
      </c>
      <c r="BB1963" t="s">
        <v>136</v>
      </c>
    </row>
    <row r="1964" spans="1:54" hidden="1" x14ac:dyDescent="0.25">
      <c r="A1964" t="s">
        <v>14</v>
      </c>
      <c r="B1964">
        <v>208780</v>
      </c>
      <c r="C1964">
        <v>45933</v>
      </c>
      <c r="D1964" t="s">
        <v>18</v>
      </c>
      <c r="E1964">
        <v>1259915</v>
      </c>
      <c r="F1964">
        <v>45930</v>
      </c>
      <c r="G1964">
        <v>4</v>
      </c>
      <c r="H1964" t="s">
        <v>145</v>
      </c>
      <c r="I1964" t="s">
        <v>124</v>
      </c>
      <c r="J1964" s="16">
        <v>45937</v>
      </c>
      <c r="K1964" t="s">
        <v>125</v>
      </c>
      <c r="L1964" t="s">
        <v>149</v>
      </c>
      <c r="M1964">
        <v>4</v>
      </c>
      <c r="N1964" t="s">
        <v>3910</v>
      </c>
      <c r="O1964" t="s">
        <v>14</v>
      </c>
      <c r="P1964">
        <v>0</v>
      </c>
      <c r="R1964">
        <v>139.47</v>
      </c>
      <c r="S1964">
        <v>5748.9</v>
      </c>
      <c r="T1964">
        <v>1</v>
      </c>
      <c r="U1964" t="s">
        <v>127</v>
      </c>
      <c r="V1964">
        <v>1</v>
      </c>
      <c r="W1964" t="s">
        <v>11891</v>
      </c>
      <c r="X1964" t="s">
        <v>11892</v>
      </c>
      <c r="Y1964" t="s">
        <v>11892</v>
      </c>
      <c r="Z1964" t="s">
        <v>11893</v>
      </c>
      <c r="AA1964" t="s">
        <v>153</v>
      </c>
      <c r="AB1964" t="s">
        <v>130</v>
      </c>
      <c r="AC1964" t="s">
        <v>18</v>
      </c>
      <c r="AD1964" t="s">
        <v>973</v>
      </c>
      <c r="AE1964" t="s">
        <v>14</v>
      </c>
      <c r="AF1964" t="s">
        <v>2976</v>
      </c>
      <c r="AG1964" t="s">
        <v>1018</v>
      </c>
      <c r="AH1964" t="s">
        <v>11894</v>
      </c>
      <c r="AI1964" t="s">
        <v>11895</v>
      </c>
      <c r="AJ1964" t="s">
        <v>146</v>
      </c>
      <c r="AK1964" t="s">
        <v>11896</v>
      </c>
      <c r="AL1964" t="s">
        <v>134</v>
      </c>
      <c r="AM1964" t="s">
        <v>141</v>
      </c>
      <c r="AN1964" t="s">
        <v>14</v>
      </c>
      <c r="AO1964" t="s">
        <v>136</v>
      </c>
      <c r="AP1964" t="s">
        <v>153</v>
      </c>
      <c r="AQ1964" t="s">
        <v>137</v>
      </c>
      <c r="AR1964" t="s">
        <v>141</v>
      </c>
      <c r="AS1964">
        <v>4</v>
      </c>
      <c r="AT1964" t="s">
        <v>169</v>
      </c>
      <c r="AU1964">
        <v>0</v>
      </c>
      <c r="AV1964" t="s">
        <v>66</v>
      </c>
      <c r="AW1964">
        <v>0</v>
      </c>
      <c r="AX1964" t="s">
        <v>11897</v>
      </c>
      <c r="AY1964" t="s">
        <v>517</v>
      </c>
      <c r="AZ1964" t="s">
        <v>648</v>
      </c>
      <c r="BA1964" t="s">
        <v>648</v>
      </c>
      <c r="BB1964" t="s">
        <v>136</v>
      </c>
    </row>
    <row r="1965" spans="1:54" hidden="1" x14ac:dyDescent="0.25">
      <c r="A1965" t="s">
        <v>238</v>
      </c>
      <c r="B1965">
        <v>32698</v>
      </c>
      <c r="C1965">
        <v>45936</v>
      </c>
      <c r="D1965" t="s">
        <v>16</v>
      </c>
      <c r="E1965">
        <v>5520467</v>
      </c>
      <c r="F1965">
        <v>45933</v>
      </c>
      <c r="G1965">
        <v>1</v>
      </c>
      <c r="H1965" t="s">
        <v>167</v>
      </c>
      <c r="I1965" t="s">
        <v>148</v>
      </c>
      <c r="J1965" s="16">
        <v>45936</v>
      </c>
      <c r="K1965" t="s">
        <v>125</v>
      </c>
      <c r="L1965" t="s">
        <v>149</v>
      </c>
      <c r="M1965">
        <v>0</v>
      </c>
      <c r="N1965" t="s">
        <v>1840</v>
      </c>
      <c r="O1965" t="s">
        <v>1</v>
      </c>
      <c r="P1965">
        <v>0</v>
      </c>
      <c r="R1965">
        <v>65.73</v>
      </c>
      <c r="S1965">
        <v>2336</v>
      </c>
      <c r="T1965">
        <v>3</v>
      </c>
      <c r="U1965" t="s">
        <v>175</v>
      </c>
      <c r="V1965">
        <v>0</v>
      </c>
      <c r="W1965" t="s">
        <v>2435</v>
      </c>
      <c r="X1965" t="s">
        <v>2436</v>
      </c>
      <c r="Y1965" t="s">
        <v>2436</v>
      </c>
      <c r="Z1965" t="s">
        <v>11898</v>
      </c>
      <c r="AA1965" t="s">
        <v>161</v>
      </c>
      <c r="AB1965" t="s">
        <v>130</v>
      </c>
      <c r="AC1965" t="s">
        <v>16</v>
      </c>
      <c r="AD1965" t="s">
        <v>260</v>
      </c>
      <c r="AE1965" t="s">
        <v>238</v>
      </c>
      <c r="AF1965" t="s">
        <v>253</v>
      </c>
      <c r="AG1965" t="s">
        <v>255</v>
      </c>
      <c r="AH1965" t="s">
        <v>9860</v>
      </c>
      <c r="AI1965" t="s">
        <v>11899</v>
      </c>
      <c r="AJ1965" t="s">
        <v>167</v>
      </c>
      <c r="AK1965" t="s">
        <v>11900</v>
      </c>
      <c r="AL1965" t="s">
        <v>134</v>
      </c>
      <c r="AM1965" t="s">
        <v>168</v>
      </c>
      <c r="AN1965" t="s">
        <v>1</v>
      </c>
      <c r="AO1965" t="s">
        <v>136</v>
      </c>
      <c r="AP1965" t="s">
        <v>161</v>
      </c>
      <c r="AQ1965" t="s">
        <v>137</v>
      </c>
      <c r="AR1965" t="s">
        <v>168</v>
      </c>
      <c r="AS1965">
        <v>0</v>
      </c>
      <c r="AT1965" t="s">
        <v>147</v>
      </c>
      <c r="AU1965">
        <v>0</v>
      </c>
      <c r="AV1965" t="s">
        <v>60</v>
      </c>
      <c r="AW1965">
        <v>0</v>
      </c>
      <c r="AX1965" t="s">
        <v>11901</v>
      </c>
      <c r="AY1965" t="s">
        <v>517</v>
      </c>
      <c r="AZ1965" t="s">
        <v>648</v>
      </c>
      <c r="BA1965" t="s">
        <v>648</v>
      </c>
      <c r="BB1965" t="s">
        <v>136</v>
      </c>
    </row>
    <row r="1966" spans="1:54" hidden="1" x14ac:dyDescent="0.25">
      <c r="A1966" t="s">
        <v>1217</v>
      </c>
      <c r="B1966">
        <v>20564</v>
      </c>
      <c r="C1966">
        <v>45688</v>
      </c>
      <c r="D1966" t="s">
        <v>18</v>
      </c>
      <c r="E1966">
        <v>1184157</v>
      </c>
      <c r="F1966">
        <v>45671</v>
      </c>
      <c r="G1966">
        <v>10</v>
      </c>
      <c r="H1966" t="s">
        <v>227</v>
      </c>
      <c r="I1966" t="s">
        <v>234</v>
      </c>
      <c r="J1966" s="16">
        <v>45936</v>
      </c>
      <c r="K1966" t="s">
        <v>125</v>
      </c>
      <c r="L1966" t="s">
        <v>126</v>
      </c>
      <c r="M1966">
        <v>248</v>
      </c>
      <c r="N1966" t="s">
        <v>184</v>
      </c>
      <c r="O1966" t="s">
        <v>18</v>
      </c>
      <c r="P1966">
        <v>2799</v>
      </c>
      <c r="R1966">
        <v>199.88</v>
      </c>
      <c r="S1966">
        <v>5937.24</v>
      </c>
      <c r="T1966">
        <v>4</v>
      </c>
      <c r="U1966" t="s">
        <v>150</v>
      </c>
      <c r="V1966">
        <v>1</v>
      </c>
      <c r="W1966" t="s">
        <v>971</v>
      </c>
      <c r="X1966" t="s">
        <v>972</v>
      </c>
      <c r="Y1966" t="s">
        <v>972</v>
      </c>
      <c r="Z1966" t="s">
        <v>8273</v>
      </c>
      <c r="AA1966" t="s">
        <v>201</v>
      </c>
      <c r="AB1966" t="s">
        <v>130</v>
      </c>
      <c r="AC1966" t="s">
        <v>18</v>
      </c>
      <c r="AD1966" t="s">
        <v>973</v>
      </c>
      <c r="AE1966" t="s">
        <v>1217</v>
      </c>
      <c r="AF1966" t="s">
        <v>151</v>
      </c>
      <c r="AG1966" t="s">
        <v>1498</v>
      </c>
      <c r="AH1966" t="s">
        <v>8274</v>
      </c>
      <c r="AI1966" t="s">
        <v>8275</v>
      </c>
      <c r="AJ1966" t="s">
        <v>154</v>
      </c>
      <c r="AK1966" t="s">
        <v>158</v>
      </c>
      <c r="AL1966" t="s">
        <v>134</v>
      </c>
      <c r="AM1966" t="s">
        <v>1222</v>
      </c>
      <c r="AN1966" t="s">
        <v>18</v>
      </c>
      <c r="AO1966" t="s">
        <v>136</v>
      </c>
      <c r="AP1966" t="s">
        <v>196</v>
      </c>
      <c r="AQ1966" t="s">
        <v>198</v>
      </c>
      <c r="AR1966" t="s">
        <v>1222</v>
      </c>
      <c r="AS1966">
        <v>248</v>
      </c>
      <c r="AT1966" t="s">
        <v>169</v>
      </c>
      <c r="AU1966">
        <v>3</v>
      </c>
      <c r="AV1966" t="s">
        <v>40</v>
      </c>
      <c r="AW1966">
        <v>0</v>
      </c>
      <c r="AX1966" t="s">
        <v>8276</v>
      </c>
      <c r="AY1966" t="s">
        <v>517</v>
      </c>
      <c r="AZ1966" t="s">
        <v>648</v>
      </c>
      <c r="BA1966" t="s">
        <v>648</v>
      </c>
      <c r="BB1966" t="s">
        <v>136</v>
      </c>
    </row>
    <row r="1967" spans="1:54" hidden="1" x14ac:dyDescent="0.25">
      <c r="A1967" t="s">
        <v>14</v>
      </c>
      <c r="B1967">
        <v>208668</v>
      </c>
      <c r="C1967">
        <v>45931</v>
      </c>
      <c r="D1967" t="s">
        <v>18</v>
      </c>
      <c r="E1967">
        <v>1259033</v>
      </c>
      <c r="F1967">
        <v>45926</v>
      </c>
      <c r="G1967">
        <v>4</v>
      </c>
      <c r="H1967" t="s">
        <v>145</v>
      </c>
      <c r="I1967" t="s">
        <v>124</v>
      </c>
      <c r="J1967" s="16">
        <v>45931</v>
      </c>
      <c r="K1967" t="s">
        <v>125</v>
      </c>
      <c r="L1967" t="s">
        <v>126</v>
      </c>
      <c r="M1967">
        <v>0</v>
      </c>
      <c r="N1967" t="s">
        <v>1147</v>
      </c>
      <c r="O1967" t="s">
        <v>14</v>
      </c>
      <c r="P1967">
        <v>0</v>
      </c>
      <c r="R1967">
        <v>274.05</v>
      </c>
      <c r="S1967">
        <v>10700</v>
      </c>
      <c r="T1967">
        <v>1</v>
      </c>
      <c r="U1967" t="s">
        <v>127</v>
      </c>
      <c r="V1967">
        <v>1</v>
      </c>
      <c r="W1967" t="s">
        <v>1623</v>
      </c>
      <c r="X1967" t="s">
        <v>1624</v>
      </c>
      <c r="Y1967" t="s">
        <v>1624</v>
      </c>
      <c r="Z1967" t="s">
        <v>2975</v>
      </c>
      <c r="AA1967" t="s">
        <v>153</v>
      </c>
      <c r="AB1967" t="s">
        <v>130</v>
      </c>
      <c r="AC1967" t="s">
        <v>18</v>
      </c>
      <c r="AD1967" t="s">
        <v>188</v>
      </c>
      <c r="AE1967" t="s">
        <v>1289</v>
      </c>
      <c r="AF1967" t="s">
        <v>2976</v>
      </c>
      <c r="AG1967" t="s">
        <v>2323</v>
      </c>
      <c r="AH1967" t="s">
        <v>2977</v>
      </c>
      <c r="AI1967" t="s">
        <v>3781</v>
      </c>
      <c r="AJ1967" t="s">
        <v>146</v>
      </c>
      <c r="AK1967" t="s">
        <v>3782</v>
      </c>
      <c r="AL1967" t="s">
        <v>134</v>
      </c>
      <c r="AM1967" t="s">
        <v>141</v>
      </c>
      <c r="AN1967" t="s">
        <v>14</v>
      </c>
      <c r="AO1967" t="s">
        <v>136</v>
      </c>
      <c r="AP1967" t="s">
        <v>153</v>
      </c>
      <c r="AQ1967" t="s">
        <v>137</v>
      </c>
      <c r="AR1967" t="s">
        <v>141</v>
      </c>
      <c r="AS1967">
        <v>0</v>
      </c>
      <c r="AT1967" t="s">
        <v>147</v>
      </c>
      <c r="AU1967">
        <v>0</v>
      </c>
      <c r="AV1967" t="s">
        <v>43</v>
      </c>
      <c r="AW1967">
        <v>0</v>
      </c>
      <c r="AX1967" t="s">
        <v>2978</v>
      </c>
      <c r="AY1967" t="s">
        <v>517</v>
      </c>
      <c r="AZ1967" t="s">
        <v>648</v>
      </c>
      <c r="BA1967" t="s">
        <v>648</v>
      </c>
      <c r="BB1967" t="s">
        <v>136</v>
      </c>
    </row>
    <row r="1968" spans="1:54" x14ac:dyDescent="0.25">
      <c r="A1968" t="s">
        <v>12</v>
      </c>
      <c r="B1968">
        <v>118500</v>
      </c>
      <c r="C1968">
        <v>45931</v>
      </c>
      <c r="D1968" t="s">
        <v>18</v>
      </c>
      <c r="E1968">
        <v>1259438</v>
      </c>
      <c r="F1968">
        <v>45929</v>
      </c>
      <c r="G1968">
        <v>5</v>
      </c>
      <c r="H1968" t="s">
        <v>123</v>
      </c>
      <c r="I1968" t="s">
        <v>124</v>
      </c>
      <c r="J1968" s="16">
        <v>45936</v>
      </c>
      <c r="K1968" t="s">
        <v>125</v>
      </c>
      <c r="L1968" t="s">
        <v>149</v>
      </c>
      <c r="M1968">
        <v>5</v>
      </c>
      <c r="N1968" t="s">
        <v>199</v>
      </c>
      <c r="O1968" t="s">
        <v>231</v>
      </c>
      <c r="P1968">
        <v>0</v>
      </c>
      <c r="R1968">
        <v>102.78</v>
      </c>
      <c r="S1968">
        <v>729.89</v>
      </c>
      <c r="T1968">
        <v>2</v>
      </c>
      <c r="U1968" t="s">
        <v>127</v>
      </c>
      <c r="V1968">
        <v>2</v>
      </c>
      <c r="W1968" t="s">
        <v>322</v>
      </c>
      <c r="X1968" t="s">
        <v>323</v>
      </c>
      <c r="Y1968" t="s">
        <v>323</v>
      </c>
      <c r="Z1968" t="s">
        <v>11902</v>
      </c>
      <c r="AA1968" t="s">
        <v>201</v>
      </c>
      <c r="AB1968" t="s">
        <v>173</v>
      </c>
      <c r="AC1968" t="s">
        <v>18</v>
      </c>
      <c r="AD1968" t="s">
        <v>324</v>
      </c>
      <c r="AE1968" t="s">
        <v>208</v>
      </c>
      <c r="AF1968" t="s">
        <v>3826</v>
      </c>
      <c r="AG1968" t="s">
        <v>325</v>
      </c>
      <c r="AH1968" t="s">
        <v>11258</v>
      </c>
      <c r="AI1968" t="s">
        <v>11903</v>
      </c>
      <c r="AJ1968" t="s">
        <v>133</v>
      </c>
      <c r="AL1968" t="s">
        <v>134</v>
      </c>
      <c r="AM1968" t="s">
        <v>135</v>
      </c>
      <c r="AN1968" t="s">
        <v>18</v>
      </c>
      <c r="AO1968" t="s">
        <v>173</v>
      </c>
      <c r="AP1968" t="s">
        <v>155</v>
      </c>
      <c r="AQ1968" t="s">
        <v>198</v>
      </c>
      <c r="AR1968" t="s">
        <v>135</v>
      </c>
      <c r="AS1968">
        <v>5</v>
      </c>
      <c r="AT1968" t="s">
        <v>144</v>
      </c>
      <c r="AU1968">
        <v>0</v>
      </c>
      <c r="AV1968" t="s">
        <v>52</v>
      </c>
      <c r="AW1968">
        <v>0</v>
      </c>
      <c r="AX1968" t="s">
        <v>11904</v>
      </c>
      <c r="AY1968" t="s">
        <v>517</v>
      </c>
      <c r="AZ1968" t="s">
        <v>648</v>
      </c>
      <c r="BA1968" t="s">
        <v>648</v>
      </c>
      <c r="BB1968" t="s">
        <v>749</v>
      </c>
    </row>
    <row r="1969" spans="1:54" hidden="1" x14ac:dyDescent="0.25">
      <c r="A1969" t="s">
        <v>26</v>
      </c>
      <c r="B1969">
        <v>31530</v>
      </c>
      <c r="C1969">
        <v>45932</v>
      </c>
      <c r="D1969" t="s">
        <v>18</v>
      </c>
      <c r="E1969">
        <v>1259606</v>
      </c>
      <c r="F1969">
        <v>45930</v>
      </c>
      <c r="G1969">
        <v>1</v>
      </c>
      <c r="H1969" t="s">
        <v>167</v>
      </c>
      <c r="I1969" t="s">
        <v>124</v>
      </c>
      <c r="J1969" s="16">
        <v>45936</v>
      </c>
      <c r="K1969" t="s">
        <v>125</v>
      </c>
      <c r="L1969" t="s">
        <v>126</v>
      </c>
      <c r="M1969">
        <v>4</v>
      </c>
      <c r="N1969" t="s">
        <v>1041</v>
      </c>
      <c r="O1969" t="s">
        <v>12</v>
      </c>
      <c r="P1969">
        <v>0</v>
      </c>
      <c r="R1969">
        <v>454.32</v>
      </c>
      <c r="S1969">
        <v>23975.15</v>
      </c>
      <c r="T1969">
        <v>32</v>
      </c>
      <c r="U1969" t="s">
        <v>127</v>
      </c>
      <c r="V1969">
        <v>1</v>
      </c>
      <c r="W1969" t="s">
        <v>1422</v>
      </c>
      <c r="X1969" t="s">
        <v>1423</v>
      </c>
      <c r="Y1969" t="s">
        <v>1423</v>
      </c>
      <c r="Z1969" t="s">
        <v>1423</v>
      </c>
      <c r="AA1969" t="s">
        <v>155</v>
      </c>
      <c r="AB1969" t="s">
        <v>130</v>
      </c>
      <c r="AC1969" t="s">
        <v>18</v>
      </c>
      <c r="AD1969" t="s">
        <v>233</v>
      </c>
      <c r="AE1969" t="s">
        <v>26</v>
      </c>
      <c r="AF1969" t="s">
        <v>8277</v>
      </c>
      <c r="AG1969" t="s">
        <v>197</v>
      </c>
      <c r="AH1969" t="s">
        <v>8278</v>
      </c>
      <c r="AI1969" t="s">
        <v>8279</v>
      </c>
      <c r="AJ1969" t="s">
        <v>167</v>
      </c>
      <c r="AL1969" t="s">
        <v>134</v>
      </c>
      <c r="AM1969" t="s">
        <v>168</v>
      </c>
      <c r="AN1969" t="s">
        <v>12</v>
      </c>
      <c r="AO1969" t="s">
        <v>136</v>
      </c>
      <c r="AP1969" t="s">
        <v>129</v>
      </c>
      <c r="AQ1969" t="s">
        <v>159</v>
      </c>
      <c r="AR1969" t="s">
        <v>168</v>
      </c>
      <c r="AS1969">
        <v>4</v>
      </c>
      <c r="AT1969" t="s">
        <v>169</v>
      </c>
      <c r="AU1969">
        <v>0</v>
      </c>
      <c r="AV1969" t="s">
        <v>1041</v>
      </c>
      <c r="AW1969">
        <v>0</v>
      </c>
      <c r="AX1969" t="s">
        <v>8280</v>
      </c>
      <c r="AY1969" t="s">
        <v>517</v>
      </c>
      <c r="AZ1969" t="s">
        <v>648</v>
      </c>
      <c r="BA1969" t="s">
        <v>648</v>
      </c>
      <c r="BB1969" t="s">
        <v>136</v>
      </c>
    </row>
    <row r="1970" spans="1:54" hidden="1" x14ac:dyDescent="0.25">
      <c r="A1970" t="s">
        <v>30</v>
      </c>
      <c r="B1970">
        <v>58001</v>
      </c>
      <c r="C1970">
        <v>45926</v>
      </c>
      <c r="D1970" t="s">
        <v>14</v>
      </c>
      <c r="E1970">
        <v>1876091</v>
      </c>
      <c r="F1970">
        <v>45923</v>
      </c>
      <c r="G1970">
        <v>1</v>
      </c>
      <c r="H1970" t="s">
        <v>167</v>
      </c>
      <c r="I1970" t="s">
        <v>148</v>
      </c>
      <c r="J1970" s="16">
        <v>45932</v>
      </c>
      <c r="K1970" t="s">
        <v>125</v>
      </c>
      <c r="L1970" t="s">
        <v>126</v>
      </c>
      <c r="M1970">
        <v>6</v>
      </c>
      <c r="N1970" t="s">
        <v>1275</v>
      </c>
      <c r="O1970" t="s">
        <v>1</v>
      </c>
      <c r="P1970">
        <v>0</v>
      </c>
      <c r="R1970">
        <v>80.83</v>
      </c>
      <c r="S1970">
        <v>1625.54</v>
      </c>
      <c r="T1970">
        <v>8</v>
      </c>
      <c r="U1970" t="s">
        <v>127</v>
      </c>
      <c r="V1970">
        <v>1</v>
      </c>
      <c r="W1970" t="s">
        <v>395</v>
      </c>
      <c r="X1970" t="s">
        <v>396</v>
      </c>
      <c r="Y1970" t="s">
        <v>396</v>
      </c>
      <c r="Z1970" t="s">
        <v>4568</v>
      </c>
      <c r="AA1970" t="s">
        <v>161</v>
      </c>
      <c r="AB1970" t="s">
        <v>130</v>
      </c>
      <c r="AC1970" t="s">
        <v>14</v>
      </c>
      <c r="AD1970" t="s">
        <v>193</v>
      </c>
      <c r="AE1970" t="s">
        <v>183</v>
      </c>
      <c r="AF1970" t="s">
        <v>1051</v>
      </c>
      <c r="AG1970" t="s">
        <v>252</v>
      </c>
      <c r="AH1970" t="s">
        <v>1377</v>
      </c>
      <c r="AI1970" t="s">
        <v>4569</v>
      </c>
      <c r="AJ1970" t="s">
        <v>167</v>
      </c>
      <c r="AK1970" t="s">
        <v>4570</v>
      </c>
      <c r="AL1970" t="s">
        <v>134</v>
      </c>
      <c r="AM1970" t="s">
        <v>168</v>
      </c>
      <c r="AN1970" t="s">
        <v>1</v>
      </c>
      <c r="AO1970" t="s">
        <v>136</v>
      </c>
      <c r="AP1970" t="s">
        <v>161</v>
      </c>
      <c r="AQ1970" t="s">
        <v>137</v>
      </c>
      <c r="AR1970" t="s">
        <v>168</v>
      </c>
      <c r="AS1970">
        <v>6</v>
      </c>
      <c r="AT1970" t="s">
        <v>169</v>
      </c>
      <c r="AU1970">
        <v>1</v>
      </c>
      <c r="AV1970" t="s">
        <v>173</v>
      </c>
      <c r="AW1970">
        <v>0</v>
      </c>
      <c r="AX1970" t="s">
        <v>4571</v>
      </c>
      <c r="AY1970" t="s">
        <v>517</v>
      </c>
      <c r="AZ1970" t="s">
        <v>648</v>
      </c>
      <c r="BA1970" t="s">
        <v>648</v>
      </c>
      <c r="BB1970" t="s">
        <v>136</v>
      </c>
    </row>
    <row r="1971" spans="1:54" hidden="1" x14ac:dyDescent="0.25">
      <c r="A1971" t="s">
        <v>1046</v>
      </c>
      <c r="B1971">
        <v>25053</v>
      </c>
      <c r="C1971">
        <v>45931</v>
      </c>
      <c r="D1971" t="s">
        <v>18</v>
      </c>
      <c r="E1971">
        <v>1257698</v>
      </c>
      <c r="F1971">
        <v>45922</v>
      </c>
      <c r="G1971">
        <v>5</v>
      </c>
      <c r="H1971" t="s">
        <v>123</v>
      </c>
      <c r="I1971" t="s">
        <v>124</v>
      </c>
      <c r="J1971" s="16">
        <v>45931</v>
      </c>
      <c r="K1971" t="s">
        <v>125</v>
      </c>
      <c r="L1971" t="s">
        <v>126</v>
      </c>
      <c r="M1971">
        <v>0</v>
      </c>
      <c r="N1971" t="s">
        <v>1253</v>
      </c>
      <c r="O1971" t="s">
        <v>1046</v>
      </c>
      <c r="P1971">
        <v>0</v>
      </c>
      <c r="R1971">
        <v>72.900000000000006</v>
      </c>
      <c r="S1971">
        <v>264.22000000000003</v>
      </c>
      <c r="T1971">
        <v>1</v>
      </c>
      <c r="U1971" t="s">
        <v>175</v>
      </c>
      <c r="V1971">
        <v>1</v>
      </c>
      <c r="W1971" t="s">
        <v>322</v>
      </c>
      <c r="X1971" t="s">
        <v>323</v>
      </c>
      <c r="Y1971" t="s">
        <v>323</v>
      </c>
      <c r="Z1971" t="s">
        <v>2525</v>
      </c>
      <c r="AA1971" t="s">
        <v>161</v>
      </c>
      <c r="AB1971" t="s">
        <v>173</v>
      </c>
      <c r="AC1971" t="s">
        <v>18</v>
      </c>
      <c r="AD1971" t="s">
        <v>324</v>
      </c>
      <c r="AE1971" t="s">
        <v>1046</v>
      </c>
      <c r="AF1971" t="s">
        <v>2286</v>
      </c>
      <c r="AG1971" t="s">
        <v>325</v>
      </c>
      <c r="AH1971" t="s">
        <v>2287</v>
      </c>
      <c r="AI1971" t="s">
        <v>3491</v>
      </c>
      <c r="AJ1971" t="s">
        <v>133</v>
      </c>
      <c r="AK1971" t="s">
        <v>3349</v>
      </c>
      <c r="AL1971" t="s">
        <v>134</v>
      </c>
      <c r="AM1971" t="s">
        <v>135</v>
      </c>
      <c r="AN1971" t="s">
        <v>10</v>
      </c>
      <c r="AO1971" t="s">
        <v>173</v>
      </c>
      <c r="AP1971" t="s">
        <v>161</v>
      </c>
      <c r="AQ1971" t="s">
        <v>137</v>
      </c>
      <c r="AR1971" t="s">
        <v>135</v>
      </c>
      <c r="AS1971">
        <v>0</v>
      </c>
      <c r="AT1971" t="s">
        <v>144</v>
      </c>
      <c r="AU1971">
        <v>0</v>
      </c>
      <c r="AV1971" t="s">
        <v>64</v>
      </c>
      <c r="AW1971">
        <v>0</v>
      </c>
      <c r="AX1971" t="s">
        <v>2526</v>
      </c>
      <c r="AY1971" t="s">
        <v>517</v>
      </c>
      <c r="AZ1971" t="s">
        <v>648</v>
      </c>
      <c r="BA1971" t="s">
        <v>648</v>
      </c>
      <c r="BB1971" t="s">
        <v>744</v>
      </c>
    </row>
    <row r="1972" spans="1:54" hidden="1" x14ac:dyDescent="0.25">
      <c r="A1972" t="s">
        <v>5860</v>
      </c>
      <c r="B1972">
        <v>2259</v>
      </c>
      <c r="C1972">
        <v>45933</v>
      </c>
      <c r="D1972" t="s">
        <v>18</v>
      </c>
      <c r="E1972">
        <v>1258043</v>
      </c>
      <c r="F1972">
        <v>45923</v>
      </c>
      <c r="G1972">
        <v>3</v>
      </c>
      <c r="H1972" t="s">
        <v>139</v>
      </c>
      <c r="I1972" t="s">
        <v>124</v>
      </c>
      <c r="J1972" s="16">
        <v>45936</v>
      </c>
      <c r="K1972" t="s">
        <v>125</v>
      </c>
      <c r="L1972" t="s">
        <v>126</v>
      </c>
      <c r="M1972">
        <v>3</v>
      </c>
      <c r="N1972" t="s">
        <v>11905</v>
      </c>
      <c r="O1972" t="s">
        <v>5860</v>
      </c>
      <c r="P1972">
        <v>0</v>
      </c>
      <c r="R1972">
        <v>162.41999999999999</v>
      </c>
      <c r="S1972">
        <v>6244</v>
      </c>
      <c r="T1972">
        <v>5</v>
      </c>
      <c r="U1972" t="s">
        <v>127</v>
      </c>
      <c r="V1972">
        <v>1</v>
      </c>
      <c r="W1972" t="s">
        <v>11906</v>
      </c>
      <c r="X1972" t="s">
        <v>11907</v>
      </c>
      <c r="Y1972" t="s">
        <v>11907</v>
      </c>
      <c r="Z1972" t="s">
        <v>11908</v>
      </c>
      <c r="AA1972" t="s">
        <v>161</v>
      </c>
      <c r="AB1972" t="s">
        <v>173</v>
      </c>
      <c r="AC1972" t="s">
        <v>18</v>
      </c>
      <c r="AD1972" t="s">
        <v>411</v>
      </c>
      <c r="AE1972" t="s">
        <v>5860</v>
      </c>
      <c r="AF1972" t="s">
        <v>284</v>
      </c>
      <c r="AG1972" t="s">
        <v>2323</v>
      </c>
      <c r="AH1972" t="s">
        <v>5861</v>
      </c>
      <c r="AI1972" t="s">
        <v>11909</v>
      </c>
      <c r="AJ1972" t="s">
        <v>980</v>
      </c>
      <c r="AL1972" t="s">
        <v>134</v>
      </c>
      <c r="AM1972" t="s">
        <v>141</v>
      </c>
      <c r="AN1972" t="s">
        <v>30</v>
      </c>
      <c r="AO1972" t="s">
        <v>173</v>
      </c>
      <c r="AP1972" t="s">
        <v>161</v>
      </c>
      <c r="AQ1972" t="s">
        <v>137</v>
      </c>
      <c r="AR1972" t="s">
        <v>141</v>
      </c>
      <c r="AS1972">
        <v>3</v>
      </c>
      <c r="AT1972" t="s">
        <v>169</v>
      </c>
      <c r="AU1972">
        <v>0</v>
      </c>
      <c r="AV1972" t="s">
        <v>173</v>
      </c>
      <c r="AW1972">
        <v>0</v>
      </c>
      <c r="AX1972" t="s">
        <v>11910</v>
      </c>
      <c r="AY1972" t="s">
        <v>73</v>
      </c>
      <c r="AZ1972" t="s">
        <v>648</v>
      </c>
      <c r="BA1972" t="s">
        <v>648</v>
      </c>
      <c r="BB1972" t="s">
        <v>753</v>
      </c>
    </row>
    <row r="1973" spans="1:54" hidden="1" x14ac:dyDescent="0.25">
      <c r="A1973" t="s">
        <v>0</v>
      </c>
      <c r="B1973">
        <v>93386</v>
      </c>
      <c r="C1973">
        <v>45922</v>
      </c>
      <c r="D1973" t="s">
        <v>231</v>
      </c>
      <c r="E1973">
        <v>1257390</v>
      </c>
      <c r="F1973">
        <v>45920</v>
      </c>
      <c r="G1973">
        <v>3</v>
      </c>
      <c r="H1973" t="s">
        <v>139</v>
      </c>
      <c r="I1973" t="s">
        <v>148</v>
      </c>
      <c r="J1973" s="16">
        <v>45931</v>
      </c>
      <c r="K1973" t="s">
        <v>125</v>
      </c>
      <c r="L1973" t="s">
        <v>126</v>
      </c>
      <c r="M1973">
        <v>9</v>
      </c>
      <c r="N1973" t="s">
        <v>1571</v>
      </c>
      <c r="O1973" t="s">
        <v>231</v>
      </c>
      <c r="P1973">
        <v>0</v>
      </c>
      <c r="R1973">
        <v>97.84</v>
      </c>
      <c r="S1973">
        <v>529.30999999999995</v>
      </c>
      <c r="T1973">
        <v>2</v>
      </c>
      <c r="U1973" t="s">
        <v>127</v>
      </c>
      <c r="V1973">
        <v>1</v>
      </c>
      <c r="W1973" t="s">
        <v>457</v>
      </c>
      <c r="X1973" t="s">
        <v>457</v>
      </c>
      <c r="Y1973" t="s">
        <v>457</v>
      </c>
      <c r="Z1973" t="s">
        <v>1572</v>
      </c>
      <c r="AA1973" t="s">
        <v>201</v>
      </c>
      <c r="AB1973" t="s">
        <v>173</v>
      </c>
      <c r="AC1973" t="s">
        <v>231</v>
      </c>
      <c r="AD1973" t="s">
        <v>411</v>
      </c>
      <c r="AE1973" t="s">
        <v>1573</v>
      </c>
      <c r="AF1973" t="s">
        <v>1574</v>
      </c>
      <c r="AG1973" t="s">
        <v>384</v>
      </c>
      <c r="AH1973" t="s">
        <v>1575</v>
      </c>
      <c r="AI1973" t="s">
        <v>3492</v>
      </c>
      <c r="AJ1973" t="s">
        <v>140</v>
      </c>
      <c r="AK1973" t="s">
        <v>3493</v>
      </c>
      <c r="AL1973" t="s">
        <v>134</v>
      </c>
      <c r="AM1973" t="s">
        <v>141</v>
      </c>
      <c r="AN1973" t="s">
        <v>18</v>
      </c>
      <c r="AO1973" t="s">
        <v>173</v>
      </c>
      <c r="AP1973" t="s">
        <v>155</v>
      </c>
      <c r="AQ1973" t="s">
        <v>198</v>
      </c>
      <c r="AR1973" t="s">
        <v>141</v>
      </c>
      <c r="AS1973">
        <v>9</v>
      </c>
      <c r="AT1973" t="s">
        <v>224</v>
      </c>
      <c r="AU1973">
        <v>1</v>
      </c>
      <c r="AV1973" t="s">
        <v>173</v>
      </c>
      <c r="AW1973">
        <v>0</v>
      </c>
      <c r="AX1973" t="s">
        <v>1576</v>
      </c>
      <c r="AY1973" t="s">
        <v>517</v>
      </c>
      <c r="AZ1973" t="s">
        <v>648</v>
      </c>
      <c r="BA1973" t="s">
        <v>648</v>
      </c>
      <c r="BB1973" t="s">
        <v>749</v>
      </c>
    </row>
    <row r="1974" spans="1:54" hidden="1" x14ac:dyDescent="0.25">
      <c r="A1974" t="s">
        <v>1046</v>
      </c>
      <c r="B1974">
        <v>25044</v>
      </c>
      <c r="C1974">
        <v>45929</v>
      </c>
      <c r="D1974" t="s">
        <v>0</v>
      </c>
      <c r="E1974">
        <v>4633748</v>
      </c>
      <c r="F1974">
        <v>45923</v>
      </c>
      <c r="G1974">
        <v>3</v>
      </c>
      <c r="H1974" t="s">
        <v>139</v>
      </c>
      <c r="I1974" t="s">
        <v>148</v>
      </c>
      <c r="J1974" s="16">
        <v>45932</v>
      </c>
      <c r="K1974" t="s">
        <v>125</v>
      </c>
      <c r="L1974" t="s">
        <v>126</v>
      </c>
      <c r="M1974">
        <v>3</v>
      </c>
      <c r="N1974" t="s">
        <v>2183</v>
      </c>
      <c r="O1974" t="s">
        <v>10</v>
      </c>
      <c r="P1974">
        <v>0</v>
      </c>
      <c r="R1974">
        <v>371.63</v>
      </c>
      <c r="S1974">
        <v>25787.439999999999</v>
      </c>
      <c r="T1974">
        <v>177</v>
      </c>
      <c r="U1974" t="s">
        <v>175</v>
      </c>
      <c r="V1974">
        <v>1</v>
      </c>
      <c r="W1974" t="s">
        <v>128</v>
      </c>
      <c r="X1974" t="s">
        <v>128</v>
      </c>
      <c r="Y1974" t="s">
        <v>128</v>
      </c>
      <c r="Z1974" t="s">
        <v>4970</v>
      </c>
      <c r="AA1974" t="s">
        <v>161</v>
      </c>
      <c r="AB1974" t="s">
        <v>130</v>
      </c>
      <c r="AC1974" t="s">
        <v>0</v>
      </c>
      <c r="AD1974" t="s">
        <v>131</v>
      </c>
      <c r="AE1974" t="s">
        <v>1046</v>
      </c>
      <c r="AF1974" t="s">
        <v>162</v>
      </c>
      <c r="AG1974" t="s">
        <v>132</v>
      </c>
      <c r="AH1974" t="s">
        <v>2410</v>
      </c>
      <c r="AI1974" t="s">
        <v>5051</v>
      </c>
      <c r="AJ1974" t="s">
        <v>226</v>
      </c>
      <c r="AK1974" t="s">
        <v>5052</v>
      </c>
      <c r="AL1974" t="s">
        <v>134</v>
      </c>
      <c r="AM1974" t="s">
        <v>141</v>
      </c>
      <c r="AN1974" t="s">
        <v>10</v>
      </c>
      <c r="AO1974" t="s">
        <v>136</v>
      </c>
      <c r="AP1974" t="s">
        <v>161</v>
      </c>
      <c r="AQ1974" t="s">
        <v>137</v>
      </c>
      <c r="AR1974" t="s">
        <v>141</v>
      </c>
      <c r="AS1974">
        <v>3</v>
      </c>
      <c r="AT1974" t="s">
        <v>169</v>
      </c>
      <c r="AU1974">
        <v>0</v>
      </c>
      <c r="AV1974" t="s">
        <v>173</v>
      </c>
      <c r="AW1974">
        <v>0</v>
      </c>
      <c r="AX1974" t="s">
        <v>5053</v>
      </c>
      <c r="AY1974" t="s">
        <v>517</v>
      </c>
      <c r="AZ1974" t="s">
        <v>648</v>
      </c>
      <c r="BA1974" t="s">
        <v>648</v>
      </c>
      <c r="BB1974" t="s">
        <v>136</v>
      </c>
    </row>
    <row r="1975" spans="1:54" hidden="1" x14ac:dyDescent="0.25">
      <c r="A1975" t="s">
        <v>270</v>
      </c>
      <c r="B1975">
        <v>3903</v>
      </c>
      <c r="C1975">
        <v>45926</v>
      </c>
      <c r="D1975" t="s">
        <v>0</v>
      </c>
      <c r="E1975">
        <v>4633941</v>
      </c>
      <c r="F1975">
        <v>45923</v>
      </c>
      <c r="G1975">
        <v>3</v>
      </c>
      <c r="H1975" t="s">
        <v>139</v>
      </c>
      <c r="I1975" t="s">
        <v>124</v>
      </c>
      <c r="J1975" s="16">
        <v>45931</v>
      </c>
      <c r="K1975" t="s">
        <v>125</v>
      </c>
      <c r="L1975" t="s">
        <v>126</v>
      </c>
      <c r="M1975">
        <v>5</v>
      </c>
      <c r="N1975" t="s">
        <v>1318</v>
      </c>
      <c r="O1975" t="s">
        <v>11</v>
      </c>
      <c r="P1975">
        <v>0</v>
      </c>
      <c r="R1975">
        <v>333.99</v>
      </c>
      <c r="S1975">
        <v>4663.3599999999997</v>
      </c>
      <c r="T1975">
        <v>16</v>
      </c>
      <c r="U1975" t="s">
        <v>127</v>
      </c>
      <c r="V1975">
        <v>1</v>
      </c>
      <c r="W1975" t="s">
        <v>1283</v>
      </c>
      <c r="X1975" t="s">
        <v>1284</v>
      </c>
      <c r="Y1975" t="s">
        <v>1284</v>
      </c>
      <c r="Z1975" t="s">
        <v>2053</v>
      </c>
      <c r="AA1975" t="s">
        <v>196</v>
      </c>
      <c r="AB1975" t="s">
        <v>130</v>
      </c>
      <c r="AC1975" t="s">
        <v>0</v>
      </c>
      <c r="AD1975" t="s">
        <v>254</v>
      </c>
      <c r="AE1975" t="s">
        <v>270</v>
      </c>
      <c r="AF1975" t="s">
        <v>2054</v>
      </c>
      <c r="AG1975" t="s">
        <v>255</v>
      </c>
      <c r="AH1975" t="s">
        <v>2055</v>
      </c>
      <c r="AI1975" t="s">
        <v>3212</v>
      </c>
      <c r="AJ1975" t="s">
        <v>140</v>
      </c>
      <c r="AK1975" t="s">
        <v>3213</v>
      </c>
      <c r="AL1975" t="s">
        <v>134</v>
      </c>
      <c r="AM1975" t="s">
        <v>141</v>
      </c>
      <c r="AN1975" t="s">
        <v>11</v>
      </c>
      <c r="AO1975" t="s">
        <v>136</v>
      </c>
      <c r="AP1975" t="s">
        <v>196</v>
      </c>
      <c r="AQ1975" t="s">
        <v>198</v>
      </c>
      <c r="AR1975" t="s">
        <v>141</v>
      </c>
      <c r="AS1975">
        <v>5</v>
      </c>
      <c r="AT1975" t="s">
        <v>169</v>
      </c>
      <c r="AU1975">
        <v>0</v>
      </c>
      <c r="AV1975" t="s">
        <v>48</v>
      </c>
      <c r="AW1975">
        <v>0</v>
      </c>
      <c r="AX1975" t="s">
        <v>2056</v>
      </c>
      <c r="AY1975" t="s">
        <v>517</v>
      </c>
      <c r="AZ1975" t="s">
        <v>648</v>
      </c>
      <c r="BA1975" t="s">
        <v>649</v>
      </c>
      <c r="BB1975" t="s">
        <v>136</v>
      </c>
    </row>
    <row r="1976" spans="1:54" hidden="1" x14ac:dyDescent="0.25">
      <c r="A1976" t="s">
        <v>1402</v>
      </c>
      <c r="B1976">
        <v>3562</v>
      </c>
      <c r="C1976">
        <v>45930</v>
      </c>
      <c r="D1976" t="s">
        <v>0</v>
      </c>
      <c r="E1976">
        <v>4635688</v>
      </c>
      <c r="F1976">
        <v>45925</v>
      </c>
      <c r="G1976">
        <v>3</v>
      </c>
      <c r="H1976" t="s">
        <v>139</v>
      </c>
      <c r="I1976" t="s">
        <v>124</v>
      </c>
      <c r="J1976" s="16">
        <v>45932</v>
      </c>
      <c r="K1976" t="s">
        <v>125</v>
      </c>
      <c r="L1976" t="s">
        <v>149</v>
      </c>
      <c r="M1976">
        <v>2</v>
      </c>
      <c r="N1976" t="s">
        <v>1757</v>
      </c>
      <c r="O1976" t="s">
        <v>29</v>
      </c>
      <c r="P1976">
        <v>0</v>
      </c>
      <c r="R1976">
        <v>579.41</v>
      </c>
      <c r="S1976">
        <v>24600.29</v>
      </c>
      <c r="T1976">
        <v>268</v>
      </c>
      <c r="U1976" t="s">
        <v>127</v>
      </c>
      <c r="V1976">
        <v>1</v>
      </c>
      <c r="W1976" t="s">
        <v>128</v>
      </c>
      <c r="X1976" t="s">
        <v>128</v>
      </c>
      <c r="Y1976" t="s">
        <v>128</v>
      </c>
      <c r="Z1976" t="s">
        <v>3931</v>
      </c>
      <c r="AA1976" t="s">
        <v>129</v>
      </c>
      <c r="AB1976" t="s">
        <v>130</v>
      </c>
      <c r="AC1976" t="s">
        <v>0</v>
      </c>
      <c r="AD1976" t="s">
        <v>131</v>
      </c>
      <c r="AE1976" t="s">
        <v>1402</v>
      </c>
      <c r="AF1976" t="s">
        <v>1759</v>
      </c>
      <c r="AG1976" t="s">
        <v>132</v>
      </c>
      <c r="AH1976" t="s">
        <v>1957</v>
      </c>
      <c r="AI1976" t="s">
        <v>3932</v>
      </c>
      <c r="AJ1976" t="s">
        <v>140</v>
      </c>
      <c r="AL1976" t="s">
        <v>134</v>
      </c>
      <c r="AM1976" t="s">
        <v>141</v>
      </c>
      <c r="AN1976" t="s">
        <v>29</v>
      </c>
      <c r="AO1976" t="s">
        <v>136</v>
      </c>
      <c r="AP1976" t="s">
        <v>129</v>
      </c>
      <c r="AQ1976" t="s">
        <v>137</v>
      </c>
      <c r="AR1976" t="s">
        <v>141</v>
      </c>
      <c r="AS1976">
        <v>2</v>
      </c>
      <c r="AT1976" t="s">
        <v>142</v>
      </c>
      <c r="AU1976">
        <v>0</v>
      </c>
      <c r="AV1976" t="s">
        <v>1761</v>
      </c>
      <c r="AW1976">
        <v>0</v>
      </c>
      <c r="AX1976" t="s">
        <v>3933</v>
      </c>
      <c r="AY1976" t="s">
        <v>736</v>
      </c>
      <c r="AZ1976" t="s">
        <v>648</v>
      </c>
      <c r="BA1976" t="s">
        <v>648</v>
      </c>
      <c r="BB1976" t="s">
        <v>136</v>
      </c>
    </row>
    <row r="1977" spans="1:54" hidden="1" x14ac:dyDescent="0.25">
      <c r="A1977" t="s">
        <v>1402</v>
      </c>
      <c r="B1977">
        <v>3565</v>
      </c>
      <c r="C1977">
        <v>45931</v>
      </c>
      <c r="D1977" t="s">
        <v>0</v>
      </c>
      <c r="E1977">
        <v>4638054</v>
      </c>
      <c r="F1977">
        <v>45929</v>
      </c>
      <c r="G1977">
        <v>3</v>
      </c>
      <c r="H1977" t="s">
        <v>139</v>
      </c>
      <c r="I1977" t="s">
        <v>124</v>
      </c>
      <c r="J1977" s="16">
        <v>45932</v>
      </c>
      <c r="K1977" t="s">
        <v>125</v>
      </c>
      <c r="L1977" t="s">
        <v>126</v>
      </c>
      <c r="M1977">
        <v>1</v>
      </c>
      <c r="N1977" t="s">
        <v>1757</v>
      </c>
      <c r="O1977" t="s">
        <v>29</v>
      </c>
      <c r="P1977">
        <v>0</v>
      </c>
      <c r="R1977">
        <v>126.58</v>
      </c>
      <c r="S1977">
        <v>1469.88</v>
      </c>
      <c r="T1977">
        <v>5</v>
      </c>
      <c r="U1977" t="s">
        <v>127</v>
      </c>
      <c r="V1977">
        <v>4</v>
      </c>
      <c r="W1977" t="s">
        <v>357</v>
      </c>
      <c r="X1977" t="s">
        <v>1170</v>
      </c>
      <c r="Y1977" t="s">
        <v>1170</v>
      </c>
      <c r="Z1977" t="s">
        <v>3934</v>
      </c>
      <c r="AA1977" t="s">
        <v>129</v>
      </c>
      <c r="AB1977" t="s">
        <v>130</v>
      </c>
      <c r="AC1977" t="s">
        <v>0</v>
      </c>
      <c r="AD1977" t="s">
        <v>131</v>
      </c>
      <c r="AE1977" t="s">
        <v>1402</v>
      </c>
      <c r="AF1977" t="s">
        <v>1759</v>
      </c>
      <c r="AG1977" t="s">
        <v>1174</v>
      </c>
      <c r="AH1977" t="s">
        <v>1760</v>
      </c>
      <c r="AI1977" t="s">
        <v>3935</v>
      </c>
      <c r="AJ1977" t="s">
        <v>140</v>
      </c>
      <c r="AL1977" t="s">
        <v>134</v>
      </c>
      <c r="AM1977" t="s">
        <v>141</v>
      </c>
      <c r="AN1977" t="s">
        <v>29</v>
      </c>
      <c r="AO1977" t="s">
        <v>136</v>
      </c>
      <c r="AP1977" t="s">
        <v>129</v>
      </c>
      <c r="AQ1977" t="s">
        <v>137</v>
      </c>
      <c r="AR1977" t="s">
        <v>141</v>
      </c>
      <c r="AS1977">
        <v>1</v>
      </c>
      <c r="AT1977" t="s">
        <v>144</v>
      </c>
      <c r="AU1977">
        <v>0</v>
      </c>
      <c r="AV1977" t="s">
        <v>1761</v>
      </c>
      <c r="AW1977">
        <v>0</v>
      </c>
      <c r="AX1977" t="s">
        <v>3936</v>
      </c>
      <c r="AY1977" t="s">
        <v>736</v>
      </c>
      <c r="AZ1977" t="s">
        <v>648</v>
      </c>
      <c r="BA1977" t="s">
        <v>648</v>
      </c>
      <c r="BB1977" t="s">
        <v>136</v>
      </c>
    </row>
    <row r="1978" spans="1:54" hidden="1" x14ac:dyDescent="0.25">
      <c r="A1978" t="s">
        <v>30</v>
      </c>
      <c r="B1978">
        <v>58091</v>
      </c>
      <c r="C1978">
        <v>45932</v>
      </c>
      <c r="D1978" t="s">
        <v>0</v>
      </c>
      <c r="E1978">
        <v>4638204</v>
      </c>
      <c r="F1978">
        <v>45929</v>
      </c>
      <c r="G1978">
        <v>3</v>
      </c>
      <c r="H1978" t="s">
        <v>139</v>
      </c>
      <c r="I1978" t="s">
        <v>124</v>
      </c>
      <c r="J1978" s="16">
        <v>45933</v>
      </c>
      <c r="K1978" t="s">
        <v>125</v>
      </c>
      <c r="L1978" t="s">
        <v>126</v>
      </c>
      <c r="M1978">
        <v>1</v>
      </c>
      <c r="N1978" t="s">
        <v>1464</v>
      </c>
      <c r="O1978" t="s">
        <v>0</v>
      </c>
      <c r="P1978">
        <v>0</v>
      </c>
      <c r="R1978">
        <v>139.84</v>
      </c>
      <c r="S1978">
        <v>3022.72</v>
      </c>
      <c r="T1978">
        <v>2</v>
      </c>
      <c r="U1978" t="s">
        <v>127</v>
      </c>
      <c r="V1978">
        <v>1</v>
      </c>
      <c r="W1978" t="s">
        <v>357</v>
      </c>
      <c r="X1978" t="s">
        <v>1170</v>
      </c>
      <c r="Y1978" t="s">
        <v>1170</v>
      </c>
      <c r="Z1978" t="s">
        <v>7410</v>
      </c>
      <c r="AA1978" t="s">
        <v>155</v>
      </c>
      <c r="AB1978" t="s">
        <v>130</v>
      </c>
      <c r="AC1978" t="s">
        <v>0</v>
      </c>
      <c r="AD1978" t="s">
        <v>131</v>
      </c>
      <c r="AE1978" t="s">
        <v>178</v>
      </c>
      <c r="AF1978" t="s">
        <v>179</v>
      </c>
      <c r="AG1978" t="s">
        <v>1174</v>
      </c>
      <c r="AH1978" t="s">
        <v>7411</v>
      </c>
      <c r="AI1978" t="s">
        <v>7412</v>
      </c>
      <c r="AJ1978" t="s">
        <v>140</v>
      </c>
      <c r="AK1978" t="s">
        <v>7413</v>
      </c>
      <c r="AL1978" t="s">
        <v>134</v>
      </c>
      <c r="AM1978" t="s">
        <v>141</v>
      </c>
      <c r="AN1978" t="s">
        <v>0</v>
      </c>
      <c r="AO1978" t="s">
        <v>136</v>
      </c>
      <c r="AP1978" t="s">
        <v>161</v>
      </c>
      <c r="AQ1978" t="s">
        <v>159</v>
      </c>
      <c r="AR1978" t="s">
        <v>141</v>
      </c>
      <c r="AS1978">
        <v>1</v>
      </c>
      <c r="AT1978" t="s">
        <v>144</v>
      </c>
      <c r="AU1978">
        <v>0</v>
      </c>
      <c r="AV1978" t="s">
        <v>73</v>
      </c>
      <c r="AW1978">
        <v>0</v>
      </c>
      <c r="AX1978" t="s">
        <v>7414</v>
      </c>
      <c r="AY1978" t="s">
        <v>517</v>
      </c>
      <c r="AZ1978" t="s">
        <v>648</v>
      </c>
      <c r="BA1978" t="s">
        <v>648</v>
      </c>
      <c r="BB1978" t="s">
        <v>136</v>
      </c>
    </row>
    <row r="1979" spans="1:54" hidden="1" x14ac:dyDescent="0.25">
      <c r="A1979" t="s">
        <v>138</v>
      </c>
      <c r="B1979">
        <v>19273</v>
      </c>
      <c r="C1979">
        <v>45931</v>
      </c>
      <c r="D1979" t="s">
        <v>0</v>
      </c>
      <c r="E1979">
        <v>4638264</v>
      </c>
      <c r="F1979">
        <v>45929</v>
      </c>
      <c r="G1979">
        <v>3</v>
      </c>
      <c r="H1979" t="s">
        <v>139</v>
      </c>
      <c r="I1979" t="s">
        <v>124</v>
      </c>
      <c r="J1979" s="16">
        <v>45936</v>
      </c>
      <c r="K1979" t="s">
        <v>125</v>
      </c>
      <c r="L1979" t="s">
        <v>149</v>
      </c>
      <c r="M1979">
        <v>5</v>
      </c>
      <c r="N1979" t="s">
        <v>561</v>
      </c>
      <c r="O1979" t="s">
        <v>16</v>
      </c>
      <c r="P1979">
        <v>0</v>
      </c>
      <c r="R1979">
        <v>362.61</v>
      </c>
      <c r="S1979">
        <v>15702.17</v>
      </c>
      <c r="T1979">
        <v>8</v>
      </c>
      <c r="U1979" t="s">
        <v>127</v>
      </c>
      <c r="V1979">
        <v>1</v>
      </c>
      <c r="W1979" t="s">
        <v>357</v>
      </c>
      <c r="X1979" t="s">
        <v>1170</v>
      </c>
      <c r="Y1979" t="s">
        <v>1170</v>
      </c>
      <c r="Z1979" t="s">
        <v>2061</v>
      </c>
      <c r="AA1979" t="s">
        <v>129</v>
      </c>
      <c r="AB1979" t="s">
        <v>130</v>
      </c>
      <c r="AC1979" t="s">
        <v>0</v>
      </c>
      <c r="AD1979" t="s">
        <v>131</v>
      </c>
      <c r="AE1979" t="s">
        <v>138</v>
      </c>
      <c r="AF1979" t="s">
        <v>1295</v>
      </c>
      <c r="AG1979" t="s">
        <v>1174</v>
      </c>
      <c r="AH1979" t="s">
        <v>1296</v>
      </c>
      <c r="AI1979" t="s">
        <v>11911</v>
      </c>
      <c r="AJ1979" t="s">
        <v>140</v>
      </c>
      <c r="AK1979" t="s">
        <v>3139</v>
      </c>
      <c r="AL1979" t="s">
        <v>134</v>
      </c>
      <c r="AM1979" t="s">
        <v>141</v>
      </c>
      <c r="AN1979" t="s">
        <v>16</v>
      </c>
      <c r="AO1979" t="s">
        <v>136</v>
      </c>
      <c r="AP1979" t="s">
        <v>129</v>
      </c>
      <c r="AQ1979" t="s">
        <v>137</v>
      </c>
      <c r="AR1979" t="s">
        <v>141</v>
      </c>
      <c r="AS1979">
        <v>5</v>
      </c>
      <c r="AT1979" t="s">
        <v>144</v>
      </c>
      <c r="AU1979">
        <v>0</v>
      </c>
      <c r="AV1979" t="s">
        <v>59</v>
      </c>
      <c r="AW1979">
        <v>0</v>
      </c>
      <c r="AX1979" t="s">
        <v>11912</v>
      </c>
      <c r="AY1979" t="s">
        <v>59</v>
      </c>
      <c r="AZ1979" t="s">
        <v>648</v>
      </c>
      <c r="BA1979" t="s">
        <v>648</v>
      </c>
      <c r="BB1979" t="s">
        <v>136</v>
      </c>
    </row>
    <row r="1980" spans="1:54" hidden="1" x14ac:dyDescent="0.25">
      <c r="A1980" t="s">
        <v>1</v>
      </c>
      <c r="B1980">
        <v>161619</v>
      </c>
      <c r="C1980">
        <v>45902</v>
      </c>
      <c r="D1980" t="s">
        <v>345</v>
      </c>
      <c r="E1980">
        <v>494106</v>
      </c>
      <c r="F1980">
        <v>45895</v>
      </c>
      <c r="G1980">
        <v>1</v>
      </c>
      <c r="H1980" t="s">
        <v>167</v>
      </c>
      <c r="I1980" t="s">
        <v>124</v>
      </c>
      <c r="J1980" s="16">
        <v>45931</v>
      </c>
      <c r="K1980" t="s">
        <v>125</v>
      </c>
      <c r="L1980" t="s">
        <v>149</v>
      </c>
      <c r="M1980">
        <v>29</v>
      </c>
      <c r="N1980" t="s">
        <v>970</v>
      </c>
      <c r="O1980" t="s">
        <v>345</v>
      </c>
      <c r="P1980">
        <v>0</v>
      </c>
      <c r="R1980">
        <v>1977.62</v>
      </c>
      <c r="S1980">
        <v>32590.080000000002</v>
      </c>
      <c r="T1980">
        <v>164</v>
      </c>
      <c r="U1980" t="s">
        <v>127</v>
      </c>
      <c r="V1980">
        <v>11</v>
      </c>
      <c r="W1980" t="s">
        <v>341</v>
      </c>
      <c r="X1980" t="s">
        <v>342</v>
      </c>
      <c r="Y1980" t="s">
        <v>342</v>
      </c>
      <c r="Z1980" t="s">
        <v>1994</v>
      </c>
      <c r="AA1980" t="s">
        <v>1320</v>
      </c>
      <c r="AB1980" t="s">
        <v>130</v>
      </c>
      <c r="AC1980" t="s">
        <v>345</v>
      </c>
      <c r="AD1980" t="s">
        <v>343</v>
      </c>
      <c r="AE1980" t="s">
        <v>1</v>
      </c>
      <c r="AF1980" t="s">
        <v>1995</v>
      </c>
      <c r="AG1980" t="s">
        <v>344</v>
      </c>
      <c r="AH1980" t="s">
        <v>1996</v>
      </c>
      <c r="AI1980" t="s">
        <v>3585</v>
      </c>
      <c r="AJ1980" t="s">
        <v>223</v>
      </c>
      <c r="AK1980" t="s">
        <v>3180</v>
      </c>
      <c r="AL1980" t="s">
        <v>134</v>
      </c>
      <c r="AM1980" t="s">
        <v>168</v>
      </c>
      <c r="AN1980" t="s">
        <v>9</v>
      </c>
      <c r="AO1980" t="s">
        <v>136</v>
      </c>
      <c r="AP1980" t="s">
        <v>161</v>
      </c>
      <c r="AQ1980" t="s">
        <v>1090</v>
      </c>
      <c r="AR1980" t="s">
        <v>168</v>
      </c>
      <c r="AS1980">
        <v>29</v>
      </c>
      <c r="AT1980" t="s">
        <v>169</v>
      </c>
      <c r="AU1980">
        <v>3</v>
      </c>
      <c r="AV1980" t="s">
        <v>974</v>
      </c>
      <c r="AW1980">
        <v>0</v>
      </c>
      <c r="AX1980" t="s">
        <v>2692</v>
      </c>
      <c r="AY1980" t="s">
        <v>517</v>
      </c>
      <c r="AZ1980" t="s">
        <v>648</v>
      </c>
      <c r="BA1980" t="s">
        <v>648</v>
      </c>
      <c r="BB1980" t="s">
        <v>136</v>
      </c>
    </row>
    <row r="1981" spans="1:54" hidden="1" x14ac:dyDescent="0.25">
      <c r="A1981" t="s">
        <v>9</v>
      </c>
      <c r="B1981">
        <v>42848</v>
      </c>
      <c r="C1981">
        <v>45933</v>
      </c>
      <c r="D1981" t="s">
        <v>345</v>
      </c>
      <c r="E1981">
        <v>515677</v>
      </c>
      <c r="F1981">
        <v>45925</v>
      </c>
      <c r="G1981">
        <v>3</v>
      </c>
      <c r="H1981" t="s">
        <v>139</v>
      </c>
      <c r="I1981" t="s">
        <v>124</v>
      </c>
      <c r="J1981" s="16">
        <v>45933</v>
      </c>
      <c r="K1981" t="s">
        <v>125</v>
      </c>
      <c r="L1981" t="s">
        <v>126</v>
      </c>
      <c r="M1981">
        <v>0</v>
      </c>
      <c r="N1981" t="s">
        <v>787</v>
      </c>
      <c r="O1981" t="s">
        <v>9</v>
      </c>
      <c r="P1981">
        <v>0</v>
      </c>
      <c r="R1981">
        <v>742.22</v>
      </c>
      <c r="S1981">
        <v>15807.72</v>
      </c>
      <c r="T1981">
        <v>86</v>
      </c>
      <c r="U1981" t="s">
        <v>150</v>
      </c>
      <c r="V1981">
        <v>1</v>
      </c>
      <c r="W1981" t="s">
        <v>341</v>
      </c>
      <c r="X1981" t="s">
        <v>342</v>
      </c>
      <c r="Y1981" t="s">
        <v>342</v>
      </c>
      <c r="Z1981" t="s">
        <v>6481</v>
      </c>
      <c r="AA1981" t="s">
        <v>155</v>
      </c>
      <c r="AB1981" t="s">
        <v>130</v>
      </c>
      <c r="AC1981" t="s">
        <v>345</v>
      </c>
      <c r="AD1981" t="s">
        <v>343</v>
      </c>
      <c r="AE1981" t="s">
        <v>9</v>
      </c>
      <c r="AF1981" t="s">
        <v>151</v>
      </c>
      <c r="AG1981" t="s">
        <v>344</v>
      </c>
      <c r="AH1981" t="s">
        <v>4095</v>
      </c>
      <c r="AI1981" t="s">
        <v>6482</v>
      </c>
      <c r="AJ1981" t="s">
        <v>223</v>
      </c>
      <c r="AK1981" t="s">
        <v>6483</v>
      </c>
      <c r="AL1981" t="s">
        <v>134</v>
      </c>
      <c r="AM1981" t="s">
        <v>141</v>
      </c>
      <c r="AN1981" t="s">
        <v>9</v>
      </c>
      <c r="AO1981" t="s">
        <v>136</v>
      </c>
      <c r="AP1981" t="s">
        <v>155</v>
      </c>
      <c r="AQ1981" t="s">
        <v>159</v>
      </c>
      <c r="AR1981" t="s">
        <v>141</v>
      </c>
      <c r="AS1981">
        <v>0</v>
      </c>
      <c r="AT1981" t="s">
        <v>142</v>
      </c>
      <c r="AU1981">
        <v>0</v>
      </c>
      <c r="AV1981" t="s">
        <v>69</v>
      </c>
      <c r="AW1981">
        <v>0</v>
      </c>
      <c r="AX1981" t="s">
        <v>6484</v>
      </c>
      <c r="AY1981" t="s">
        <v>517</v>
      </c>
      <c r="AZ1981" t="s">
        <v>648</v>
      </c>
      <c r="BA1981" t="s">
        <v>648</v>
      </c>
      <c r="BB1981" t="s">
        <v>136</v>
      </c>
    </row>
    <row r="1982" spans="1:54" x14ac:dyDescent="0.25">
      <c r="A1982" t="s">
        <v>1436</v>
      </c>
      <c r="B1982">
        <v>549</v>
      </c>
      <c r="C1982">
        <v>45931</v>
      </c>
      <c r="D1982" t="s">
        <v>6385</v>
      </c>
      <c r="E1982">
        <v>848751</v>
      </c>
      <c r="F1982">
        <v>45924</v>
      </c>
      <c r="G1982">
        <v>1</v>
      </c>
      <c r="H1982" t="s">
        <v>167</v>
      </c>
      <c r="I1982" t="s">
        <v>148</v>
      </c>
      <c r="J1982" s="16">
        <v>45933</v>
      </c>
      <c r="K1982" t="s">
        <v>125</v>
      </c>
      <c r="L1982" t="s">
        <v>126</v>
      </c>
      <c r="M1982">
        <v>2</v>
      </c>
      <c r="N1982" t="s">
        <v>199</v>
      </c>
      <c r="O1982" t="s">
        <v>1436</v>
      </c>
      <c r="P1982">
        <v>0</v>
      </c>
      <c r="R1982">
        <v>119.22</v>
      </c>
      <c r="S1982">
        <v>1737.6</v>
      </c>
      <c r="T1982">
        <v>4</v>
      </c>
      <c r="U1982" t="s">
        <v>127</v>
      </c>
      <c r="V1982">
        <v>1</v>
      </c>
      <c r="W1982" t="s">
        <v>6386</v>
      </c>
      <c r="X1982" t="s">
        <v>6387</v>
      </c>
      <c r="Y1982" t="s">
        <v>6387</v>
      </c>
      <c r="Z1982" t="s">
        <v>6388</v>
      </c>
      <c r="AA1982" t="s">
        <v>287</v>
      </c>
      <c r="AB1982" t="s">
        <v>173</v>
      </c>
      <c r="AC1982" t="s">
        <v>6385</v>
      </c>
      <c r="AD1982" t="s">
        <v>1665</v>
      </c>
      <c r="AE1982" t="s">
        <v>1436</v>
      </c>
      <c r="AF1982" t="s">
        <v>1197</v>
      </c>
      <c r="AG1982" t="s">
        <v>361</v>
      </c>
      <c r="AH1982" t="s">
        <v>4687</v>
      </c>
      <c r="AI1982" t="s">
        <v>6389</v>
      </c>
      <c r="AJ1982" t="s">
        <v>989</v>
      </c>
      <c r="AL1982" t="s">
        <v>134</v>
      </c>
      <c r="AM1982" t="s">
        <v>168</v>
      </c>
      <c r="AN1982" t="s">
        <v>12</v>
      </c>
      <c r="AO1982" t="s">
        <v>173</v>
      </c>
      <c r="AP1982" t="s">
        <v>287</v>
      </c>
      <c r="AQ1982" t="s">
        <v>198</v>
      </c>
      <c r="AR1982" t="s">
        <v>168</v>
      </c>
      <c r="AS1982">
        <v>2</v>
      </c>
      <c r="AT1982" t="s">
        <v>202</v>
      </c>
      <c r="AU1982">
        <v>0</v>
      </c>
      <c r="AV1982" t="s">
        <v>52</v>
      </c>
      <c r="AW1982">
        <v>0</v>
      </c>
      <c r="AX1982" t="s">
        <v>6390</v>
      </c>
      <c r="AY1982" t="s">
        <v>517</v>
      </c>
      <c r="AZ1982" t="s">
        <v>648</v>
      </c>
      <c r="BA1982" t="s">
        <v>648</v>
      </c>
      <c r="BB1982" t="s">
        <v>751</v>
      </c>
    </row>
    <row r="1983" spans="1:54" hidden="1" x14ac:dyDescent="0.25">
      <c r="A1983" t="s">
        <v>9</v>
      </c>
      <c r="B1983">
        <v>42865</v>
      </c>
      <c r="C1983">
        <v>45934</v>
      </c>
      <c r="D1983" t="s">
        <v>247</v>
      </c>
      <c r="E1983">
        <v>1225412</v>
      </c>
      <c r="F1983">
        <v>45926</v>
      </c>
      <c r="G1983">
        <v>3</v>
      </c>
      <c r="H1983" t="s">
        <v>139</v>
      </c>
      <c r="I1983" t="s">
        <v>124</v>
      </c>
      <c r="J1983" s="16">
        <v>45936</v>
      </c>
      <c r="K1983" t="s">
        <v>125</v>
      </c>
      <c r="L1983" t="s">
        <v>149</v>
      </c>
      <c r="M1983">
        <v>2</v>
      </c>
      <c r="N1983" t="s">
        <v>1519</v>
      </c>
      <c r="O1983" t="s">
        <v>12</v>
      </c>
      <c r="P1983">
        <v>0</v>
      </c>
      <c r="R1983">
        <v>261.98</v>
      </c>
      <c r="S1983">
        <v>796</v>
      </c>
      <c r="T1983">
        <v>3</v>
      </c>
      <c r="U1983" t="s">
        <v>127</v>
      </c>
      <c r="V1983">
        <v>1</v>
      </c>
      <c r="W1983" t="s">
        <v>8910</v>
      </c>
      <c r="X1983" t="s">
        <v>8911</v>
      </c>
      <c r="Y1983" t="s">
        <v>8911</v>
      </c>
      <c r="Z1983" t="s">
        <v>8912</v>
      </c>
      <c r="AA1983" t="s">
        <v>155</v>
      </c>
      <c r="AB1983" t="s">
        <v>130</v>
      </c>
      <c r="AC1983" t="s">
        <v>247</v>
      </c>
      <c r="AD1983" t="s">
        <v>2231</v>
      </c>
      <c r="AE1983" t="s">
        <v>192</v>
      </c>
      <c r="AF1983" t="s">
        <v>1747</v>
      </c>
      <c r="AG1983" t="s">
        <v>255</v>
      </c>
      <c r="AH1983" t="s">
        <v>8913</v>
      </c>
      <c r="AI1983" t="s">
        <v>8914</v>
      </c>
      <c r="AJ1983" t="s">
        <v>140</v>
      </c>
      <c r="AK1983" t="s">
        <v>8915</v>
      </c>
      <c r="AL1983" t="s">
        <v>134</v>
      </c>
      <c r="AM1983" t="s">
        <v>141</v>
      </c>
      <c r="AN1983" t="s">
        <v>12</v>
      </c>
      <c r="AO1983" t="s">
        <v>136</v>
      </c>
      <c r="AP1983" t="s">
        <v>155</v>
      </c>
      <c r="AQ1983" t="s">
        <v>159</v>
      </c>
      <c r="AR1983" t="s">
        <v>141</v>
      </c>
      <c r="AS1983">
        <v>2</v>
      </c>
      <c r="AT1983" t="s">
        <v>147</v>
      </c>
      <c r="AU1983">
        <v>0</v>
      </c>
      <c r="AV1983" t="s">
        <v>49</v>
      </c>
      <c r="AW1983">
        <v>0</v>
      </c>
      <c r="AX1983" t="s">
        <v>8916</v>
      </c>
      <c r="AY1983" t="s">
        <v>517</v>
      </c>
      <c r="AZ1983" t="s">
        <v>648</v>
      </c>
      <c r="BA1983" t="s">
        <v>648</v>
      </c>
      <c r="BB1983" t="s">
        <v>136</v>
      </c>
    </row>
    <row r="1984" spans="1:54" hidden="1" x14ac:dyDescent="0.25">
      <c r="A1984" t="s">
        <v>11</v>
      </c>
      <c r="B1984">
        <v>131618</v>
      </c>
      <c r="C1984">
        <v>45933</v>
      </c>
      <c r="D1984" t="s">
        <v>247</v>
      </c>
      <c r="E1984">
        <v>1226231</v>
      </c>
      <c r="F1984">
        <v>45930</v>
      </c>
      <c r="G1984">
        <v>3</v>
      </c>
      <c r="H1984" t="s">
        <v>139</v>
      </c>
      <c r="I1984" t="s">
        <v>124</v>
      </c>
      <c r="J1984" s="16">
        <v>45936</v>
      </c>
      <c r="K1984" t="s">
        <v>125</v>
      </c>
      <c r="L1984" t="s">
        <v>149</v>
      </c>
      <c r="M1984">
        <v>3</v>
      </c>
      <c r="N1984" t="s">
        <v>1519</v>
      </c>
      <c r="O1984" t="s">
        <v>247</v>
      </c>
      <c r="P1984">
        <v>0</v>
      </c>
      <c r="R1984">
        <v>401.89</v>
      </c>
      <c r="S1984">
        <v>4954.93</v>
      </c>
      <c r="T1984">
        <v>31</v>
      </c>
      <c r="U1984" t="s">
        <v>127</v>
      </c>
      <c r="V1984">
        <v>1</v>
      </c>
      <c r="W1984" t="s">
        <v>2229</v>
      </c>
      <c r="X1984" t="s">
        <v>2229</v>
      </c>
      <c r="Y1984" t="s">
        <v>2229</v>
      </c>
      <c r="Z1984" t="s">
        <v>11913</v>
      </c>
      <c r="AA1984" t="s">
        <v>196</v>
      </c>
      <c r="AB1984" t="s">
        <v>173</v>
      </c>
      <c r="AC1984" t="s">
        <v>247</v>
      </c>
      <c r="AD1984" t="s">
        <v>2231</v>
      </c>
      <c r="AE1984" t="s">
        <v>30</v>
      </c>
      <c r="AF1984" t="s">
        <v>2903</v>
      </c>
      <c r="AG1984" t="s">
        <v>252</v>
      </c>
      <c r="AH1984" t="s">
        <v>11914</v>
      </c>
      <c r="AI1984" t="s">
        <v>11915</v>
      </c>
      <c r="AJ1984" t="s">
        <v>140</v>
      </c>
      <c r="AK1984" t="s">
        <v>11224</v>
      </c>
      <c r="AL1984" t="s">
        <v>134</v>
      </c>
      <c r="AM1984" t="s">
        <v>141</v>
      </c>
      <c r="AN1984" t="s">
        <v>11</v>
      </c>
      <c r="AO1984" t="s">
        <v>173</v>
      </c>
      <c r="AP1984" t="s">
        <v>196</v>
      </c>
      <c r="AQ1984" t="s">
        <v>198</v>
      </c>
      <c r="AR1984" t="s">
        <v>141</v>
      </c>
      <c r="AS1984">
        <v>3</v>
      </c>
      <c r="AT1984" t="s">
        <v>169</v>
      </c>
      <c r="AU1984">
        <v>0</v>
      </c>
      <c r="AV1984" t="s">
        <v>49</v>
      </c>
      <c r="AW1984">
        <v>0</v>
      </c>
      <c r="AX1984" t="s">
        <v>11916</v>
      </c>
      <c r="AY1984" t="s">
        <v>517</v>
      </c>
      <c r="AZ1984" t="s">
        <v>648</v>
      </c>
      <c r="BA1984" t="s">
        <v>648</v>
      </c>
      <c r="BB1984" t="s">
        <v>752</v>
      </c>
    </row>
    <row r="1985" spans="1:54" hidden="1" x14ac:dyDescent="0.25">
      <c r="A1985" t="s">
        <v>2292</v>
      </c>
      <c r="B1985">
        <v>1342</v>
      </c>
      <c r="C1985">
        <v>45932</v>
      </c>
      <c r="D1985" t="s">
        <v>16</v>
      </c>
      <c r="E1985">
        <v>5505160</v>
      </c>
      <c r="F1985">
        <v>45924</v>
      </c>
      <c r="G1985">
        <v>1</v>
      </c>
      <c r="H1985" t="s">
        <v>167</v>
      </c>
      <c r="I1985" t="s">
        <v>148</v>
      </c>
      <c r="J1985" s="16">
        <v>45936</v>
      </c>
      <c r="K1985" t="s">
        <v>125</v>
      </c>
      <c r="L1985" t="s">
        <v>126</v>
      </c>
      <c r="M1985">
        <v>4</v>
      </c>
      <c r="N1985" t="s">
        <v>1840</v>
      </c>
      <c r="O1985" t="s">
        <v>2292</v>
      </c>
      <c r="P1985">
        <v>0</v>
      </c>
      <c r="R1985">
        <v>173.71</v>
      </c>
      <c r="S1985">
        <v>1850.6</v>
      </c>
      <c r="T1985">
        <v>4</v>
      </c>
      <c r="U1985" t="s">
        <v>127</v>
      </c>
      <c r="V1985">
        <v>1</v>
      </c>
      <c r="W1985" t="s">
        <v>5838</v>
      </c>
      <c r="X1985" t="s">
        <v>5838</v>
      </c>
      <c r="Y1985" t="s">
        <v>5838</v>
      </c>
      <c r="Z1985" t="s">
        <v>11917</v>
      </c>
      <c r="AA1985" t="s">
        <v>3846</v>
      </c>
      <c r="AB1985" t="s">
        <v>173</v>
      </c>
      <c r="AC1985" t="s">
        <v>16</v>
      </c>
      <c r="AD1985" t="s">
        <v>260</v>
      </c>
      <c r="AE1985" t="s">
        <v>2292</v>
      </c>
      <c r="AF1985" t="s">
        <v>1617</v>
      </c>
      <c r="AG1985" t="s">
        <v>252</v>
      </c>
      <c r="AH1985" t="s">
        <v>6664</v>
      </c>
      <c r="AI1985" t="s">
        <v>11918</v>
      </c>
      <c r="AJ1985" t="s">
        <v>167</v>
      </c>
      <c r="AK1985" t="s">
        <v>11919</v>
      </c>
      <c r="AL1985" t="s">
        <v>134</v>
      </c>
      <c r="AM1985" t="s">
        <v>168</v>
      </c>
      <c r="AN1985" t="s">
        <v>0</v>
      </c>
      <c r="AO1985" t="s">
        <v>173</v>
      </c>
      <c r="AP1985" t="s">
        <v>3846</v>
      </c>
      <c r="AQ1985" t="s">
        <v>1090</v>
      </c>
      <c r="AR1985" t="s">
        <v>168</v>
      </c>
      <c r="AS1985">
        <v>4</v>
      </c>
      <c r="AT1985" t="s">
        <v>202</v>
      </c>
      <c r="AU1985">
        <v>0</v>
      </c>
      <c r="AV1985" t="s">
        <v>60</v>
      </c>
      <c r="AW1985">
        <v>0</v>
      </c>
      <c r="AX1985" t="s">
        <v>11920</v>
      </c>
      <c r="AY1985" t="s">
        <v>517</v>
      </c>
      <c r="AZ1985" t="s">
        <v>648</v>
      </c>
      <c r="BA1985" t="s">
        <v>649</v>
      </c>
      <c r="BB1985" t="s">
        <v>747</v>
      </c>
    </row>
    <row r="1986" spans="1:54" hidden="1" x14ac:dyDescent="0.25">
      <c r="A1986" t="s">
        <v>986</v>
      </c>
      <c r="B1986">
        <v>6163</v>
      </c>
      <c r="C1986">
        <v>45931</v>
      </c>
      <c r="D1986" t="s">
        <v>16</v>
      </c>
      <c r="E1986">
        <v>5510180</v>
      </c>
      <c r="F1986">
        <v>45926</v>
      </c>
      <c r="G1986">
        <v>3</v>
      </c>
      <c r="H1986" t="s">
        <v>139</v>
      </c>
      <c r="I1986" t="s">
        <v>124</v>
      </c>
      <c r="J1986" s="16">
        <v>45932</v>
      </c>
      <c r="K1986" t="s">
        <v>125</v>
      </c>
      <c r="L1986" t="s">
        <v>149</v>
      </c>
      <c r="M1986">
        <v>1</v>
      </c>
      <c r="N1986" t="s">
        <v>1840</v>
      </c>
      <c r="O1986" t="s">
        <v>0</v>
      </c>
      <c r="P1986">
        <v>0</v>
      </c>
      <c r="R1986">
        <v>95.86</v>
      </c>
      <c r="S1986">
        <v>3392.43</v>
      </c>
      <c r="T1986">
        <v>3</v>
      </c>
      <c r="U1986" t="s">
        <v>152</v>
      </c>
      <c r="V1986">
        <v>1</v>
      </c>
      <c r="W1986" t="s">
        <v>404</v>
      </c>
      <c r="X1986" t="s">
        <v>1487</v>
      </c>
      <c r="Y1986" t="s">
        <v>1487</v>
      </c>
      <c r="Z1986" t="s">
        <v>5746</v>
      </c>
      <c r="AA1986" t="s">
        <v>155</v>
      </c>
      <c r="AB1986" t="s">
        <v>130</v>
      </c>
      <c r="AC1986" t="s">
        <v>16</v>
      </c>
      <c r="AD1986" t="s">
        <v>254</v>
      </c>
      <c r="AE1986" t="s">
        <v>986</v>
      </c>
      <c r="AF1986" t="s">
        <v>151</v>
      </c>
      <c r="AG1986" t="s">
        <v>993</v>
      </c>
      <c r="AH1986" t="s">
        <v>5747</v>
      </c>
      <c r="AI1986" t="s">
        <v>5748</v>
      </c>
      <c r="AJ1986" t="s">
        <v>140</v>
      </c>
      <c r="AK1986" t="s">
        <v>158</v>
      </c>
      <c r="AL1986" t="s">
        <v>134</v>
      </c>
      <c r="AM1986" t="s">
        <v>141</v>
      </c>
      <c r="AN1986" t="s">
        <v>0</v>
      </c>
      <c r="AO1986" t="s">
        <v>136</v>
      </c>
      <c r="AP1986" t="s">
        <v>196</v>
      </c>
      <c r="AQ1986" t="s">
        <v>159</v>
      </c>
      <c r="AR1986" t="s">
        <v>141</v>
      </c>
      <c r="AS1986">
        <v>1</v>
      </c>
      <c r="AT1986" t="s">
        <v>147</v>
      </c>
      <c r="AU1986">
        <v>0</v>
      </c>
      <c r="AV1986" t="s">
        <v>60</v>
      </c>
      <c r="AW1986">
        <v>0</v>
      </c>
      <c r="AX1986" t="s">
        <v>5749</v>
      </c>
      <c r="AY1986" t="s">
        <v>517</v>
      </c>
      <c r="AZ1986" t="s">
        <v>648</v>
      </c>
      <c r="BA1986" t="s">
        <v>648</v>
      </c>
      <c r="BB1986" t="s">
        <v>136</v>
      </c>
    </row>
    <row r="1987" spans="1:54" hidden="1" x14ac:dyDescent="0.25">
      <c r="A1987" t="s">
        <v>30</v>
      </c>
      <c r="B1987">
        <v>58099</v>
      </c>
      <c r="C1987">
        <v>45933</v>
      </c>
      <c r="D1987" t="s">
        <v>16</v>
      </c>
      <c r="E1987">
        <v>5515119</v>
      </c>
      <c r="F1987">
        <v>45930</v>
      </c>
      <c r="G1987">
        <v>5</v>
      </c>
      <c r="H1987" t="s">
        <v>123</v>
      </c>
      <c r="I1987" t="s">
        <v>124</v>
      </c>
      <c r="J1987" s="16">
        <v>45936</v>
      </c>
      <c r="K1987" t="s">
        <v>125</v>
      </c>
      <c r="L1987" t="s">
        <v>149</v>
      </c>
      <c r="M1987">
        <v>3</v>
      </c>
      <c r="N1987" t="s">
        <v>1840</v>
      </c>
      <c r="O1987" t="s">
        <v>10</v>
      </c>
      <c r="P1987">
        <v>0</v>
      </c>
      <c r="R1987">
        <v>138.09</v>
      </c>
      <c r="S1987">
        <v>11915.88</v>
      </c>
      <c r="T1987">
        <v>9</v>
      </c>
      <c r="U1987" t="s">
        <v>127</v>
      </c>
      <c r="V1987">
        <v>2</v>
      </c>
      <c r="W1987" t="s">
        <v>404</v>
      </c>
      <c r="X1987" t="s">
        <v>1487</v>
      </c>
      <c r="Y1987" t="s">
        <v>1487</v>
      </c>
      <c r="Z1987" t="s">
        <v>11921</v>
      </c>
      <c r="AA1987" t="s">
        <v>161</v>
      </c>
      <c r="AB1987" t="s">
        <v>130</v>
      </c>
      <c r="AC1987" t="s">
        <v>16</v>
      </c>
      <c r="AD1987" t="s">
        <v>254</v>
      </c>
      <c r="AE1987" t="s">
        <v>3859</v>
      </c>
      <c r="AF1987" t="s">
        <v>1468</v>
      </c>
      <c r="AG1987" t="s">
        <v>993</v>
      </c>
      <c r="AH1987" t="s">
        <v>11922</v>
      </c>
      <c r="AI1987" t="s">
        <v>11923</v>
      </c>
      <c r="AJ1987" t="s">
        <v>133</v>
      </c>
      <c r="AK1987" t="s">
        <v>11924</v>
      </c>
      <c r="AL1987" t="s">
        <v>134</v>
      </c>
      <c r="AM1987" t="s">
        <v>135</v>
      </c>
      <c r="AN1987" t="s">
        <v>10</v>
      </c>
      <c r="AO1987" t="s">
        <v>136</v>
      </c>
      <c r="AP1987" t="s">
        <v>161</v>
      </c>
      <c r="AQ1987" t="s">
        <v>137</v>
      </c>
      <c r="AR1987" t="s">
        <v>135</v>
      </c>
      <c r="AS1987">
        <v>3</v>
      </c>
      <c r="AT1987" t="s">
        <v>169</v>
      </c>
      <c r="AU1987">
        <v>0</v>
      </c>
      <c r="AV1987" t="s">
        <v>60</v>
      </c>
      <c r="AW1987">
        <v>0</v>
      </c>
      <c r="AX1987" t="s">
        <v>11925</v>
      </c>
      <c r="AY1987" t="s">
        <v>517</v>
      </c>
      <c r="AZ1987" t="s">
        <v>648</v>
      </c>
      <c r="BA1987" t="s">
        <v>648</v>
      </c>
      <c r="BB1987" t="s">
        <v>136</v>
      </c>
    </row>
    <row r="1988" spans="1:54" hidden="1" x14ac:dyDescent="0.25">
      <c r="A1988" t="s">
        <v>11</v>
      </c>
      <c r="B1988">
        <v>131609</v>
      </c>
      <c r="C1988">
        <v>45933</v>
      </c>
      <c r="D1988" t="s">
        <v>16</v>
      </c>
      <c r="E1988">
        <v>5515127</v>
      </c>
      <c r="F1988">
        <v>45930</v>
      </c>
      <c r="G1988">
        <v>3</v>
      </c>
      <c r="H1988" t="s">
        <v>139</v>
      </c>
      <c r="I1988" t="s">
        <v>124</v>
      </c>
      <c r="J1988" s="16">
        <v>45936</v>
      </c>
      <c r="K1988" t="s">
        <v>125</v>
      </c>
      <c r="L1988" t="s">
        <v>149</v>
      </c>
      <c r="M1988">
        <v>3</v>
      </c>
      <c r="N1988" t="s">
        <v>1825</v>
      </c>
      <c r="O1988" t="s">
        <v>16</v>
      </c>
      <c r="P1988">
        <v>0</v>
      </c>
      <c r="R1988">
        <v>151.72999999999999</v>
      </c>
      <c r="S1988">
        <v>6019.05</v>
      </c>
      <c r="T1988">
        <v>6</v>
      </c>
      <c r="U1988" t="s">
        <v>127</v>
      </c>
      <c r="V1988">
        <v>1</v>
      </c>
      <c r="W1988" t="s">
        <v>404</v>
      </c>
      <c r="X1988" t="s">
        <v>1487</v>
      </c>
      <c r="Y1988" t="s">
        <v>1487</v>
      </c>
      <c r="Z1988" t="s">
        <v>11926</v>
      </c>
      <c r="AA1988" t="s">
        <v>129</v>
      </c>
      <c r="AB1988" t="s">
        <v>130</v>
      </c>
      <c r="AC1988" t="s">
        <v>16</v>
      </c>
      <c r="AD1988" t="s">
        <v>254</v>
      </c>
      <c r="AE1988" t="s">
        <v>247</v>
      </c>
      <c r="AF1988" t="s">
        <v>248</v>
      </c>
      <c r="AG1988" t="s">
        <v>993</v>
      </c>
      <c r="AH1988" t="s">
        <v>8347</v>
      </c>
      <c r="AI1988" t="s">
        <v>11927</v>
      </c>
      <c r="AJ1988" t="s">
        <v>140</v>
      </c>
      <c r="AK1988" t="s">
        <v>3088</v>
      </c>
      <c r="AL1988" t="s">
        <v>134</v>
      </c>
      <c r="AM1988" t="s">
        <v>141</v>
      </c>
      <c r="AN1988" t="s">
        <v>16</v>
      </c>
      <c r="AO1988" t="s">
        <v>136</v>
      </c>
      <c r="AP1988" t="s">
        <v>196</v>
      </c>
      <c r="AQ1988" t="s">
        <v>137</v>
      </c>
      <c r="AR1988" t="s">
        <v>141</v>
      </c>
      <c r="AS1988">
        <v>3</v>
      </c>
      <c r="AT1988" t="s">
        <v>169</v>
      </c>
      <c r="AU1988">
        <v>0</v>
      </c>
      <c r="AV1988" t="s">
        <v>173</v>
      </c>
      <c r="AW1988">
        <v>0</v>
      </c>
      <c r="AX1988" t="s">
        <v>11928</v>
      </c>
      <c r="AY1988" t="s">
        <v>59</v>
      </c>
      <c r="AZ1988" t="s">
        <v>648</v>
      </c>
      <c r="BA1988" t="s">
        <v>648</v>
      </c>
      <c r="BB1988" t="s">
        <v>136</v>
      </c>
    </row>
    <row r="1989" spans="1:54" hidden="1" x14ac:dyDescent="0.25">
      <c r="A1989" t="s">
        <v>9</v>
      </c>
      <c r="B1989">
        <v>42833</v>
      </c>
      <c r="C1989">
        <v>45932</v>
      </c>
      <c r="D1989" t="s">
        <v>16</v>
      </c>
      <c r="E1989">
        <v>5518829</v>
      </c>
      <c r="F1989">
        <v>45932</v>
      </c>
      <c r="G1989">
        <v>3</v>
      </c>
      <c r="H1989" t="s">
        <v>139</v>
      </c>
      <c r="I1989" t="s">
        <v>124</v>
      </c>
      <c r="J1989" s="16">
        <v>45936</v>
      </c>
      <c r="K1989" t="s">
        <v>125</v>
      </c>
      <c r="L1989" t="s">
        <v>149</v>
      </c>
      <c r="M1989">
        <v>4</v>
      </c>
      <c r="N1989" t="s">
        <v>787</v>
      </c>
      <c r="O1989" t="s">
        <v>16</v>
      </c>
      <c r="P1989">
        <v>0</v>
      </c>
      <c r="R1989">
        <v>195.38</v>
      </c>
      <c r="S1989">
        <v>12325.94</v>
      </c>
      <c r="T1989">
        <v>7</v>
      </c>
      <c r="U1989" t="s">
        <v>127</v>
      </c>
      <c r="V1989">
        <v>1</v>
      </c>
      <c r="W1989" t="s">
        <v>416</v>
      </c>
      <c r="X1989" t="s">
        <v>416</v>
      </c>
      <c r="Y1989" t="s">
        <v>416</v>
      </c>
      <c r="Z1989" t="s">
        <v>11929</v>
      </c>
      <c r="AA1989" t="s">
        <v>129</v>
      </c>
      <c r="AB1989" t="s">
        <v>130</v>
      </c>
      <c r="AC1989" t="s">
        <v>16</v>
      </c>
      <c r="AD1989" t="s">
        <v>269</v>
      </c>
      <c r="AE1989" t="s">
        <v>9</v>
      </c>
      <c r="AF1989" t="s">
        <v>356</v>
      </c>
      <c r="AG1989" t="s">
        <v>298</v>
      </c>
      <c r="AH1989" t="s">
        <v>6659</v>
      </c>
      <c r="AI1989" t="s">
        <v>11930</v>
      </c>
      <c r="AJ1989" t="s">
        <v>140</v>
      </c>
      <c r="AK1989" t="s">
        <v>158</v>
      </c>
      <c r="AL1989" t="s">
        <v>134</v>
      </c>
      <c r="AM1989" t="s">
        <v>141</v>
      </c>
      <c r="AN1989" t="s">
        <v>16</v>
      </c>
      <c r="AO1989" t="s">
        <v>136</v>
      </c>
      <c r="AP1989" t="s">
        <v>155</v>
      </c>
      <c r="AQ1989" t="s">
        <v>137</v>
      </c>
      <c r="AR1989" t="s">
        <v>141</v>
      </c>
      <c r="AS1989">
        <v>4</v>
      </c>
      <c r="AT1989" t="s">
        <v>142</v>
      </c>
      <c r="AU1989">
        <v>0</v>
      </c>
      <c r="AV1989" t="s">
        <v>69</v>
      </c>
      <c r="AW1989">
        <v>0</v>
      </c>
      <c r="AX1989" t="s">
        <v>11931</v>
      </c>
      <c r="AY1989" t="s">
        <v>59</v>
      </c>
      <c r="AZ1989" t="s">
        <v>648</v>
      </c>
      <c r="BA1989" t="s">
        <v>648</v>
      </c>
      <c r="BB1989" t="s">
        <v>136</v>
      </c>
    </row>
    <row r="1990" spans="1:54" hidden="1" x14ac:dyDescent="0.25">
      <c r="A1990" t="s">
        <v>1289</v>
      </c>
      <c r="B1990">
        <v>9630</v>
      </c>
      <c r="C1990">
        <v>45936</v>
      </c>
      <c r="D1990" t="s">
        <v>16</v>
      </c>
      <c r="E1990">
        <v>5520000</v>
      </c>
      <c r="F1990">
        <v>45932</v>
      </c>
      <c r="G1990">
        <v>1</v>
      </c>
      <c r="H1990" t="s">
        <v>167</v>
      </c>
      <c r="I1990" t="s">
        <v>148</v>
      </c>
      <c r="J1990" s="16">
        <v>45936</v>
      </c>
      <c r="K1990" t="s">
        <v>125</v>
      </c>
      <c r="L1990" t="s">
        <v>149</v>
      </c>
      <c r="M1990">
        <v>0</v>
      </c>
      <c r="N1990" t="s">
        <v>1147</v>
      </c>
      <c r="O1990" t="s">
        <v>14</v>
      </c>
      <c r="P1990">
        <v>0</v>
      </c>
      <c r="R1990">
        <v>206.29</v>
      </c>
      <c r="S1990">
        <v>3300.51</v>
      </c>
      <c r="T1990">
        <v>4</v>
      </c>
      <c r="U1990" t="s">
        <v>127</v>
      </c>
      <c r="V1990">
        <v>4</v>
      </c>
      <c r="W1990" t="s">
        <v>425</v>
      </c>
      <c r="X1990" t="s">
        <v>425</v>
      </c>
      <c r="Y1990" t="s">
        <v>425</v>
      </c>
      <c r="Z1990" t="s">
        <v>11932</v>
      </c>
      <c r="AA1990" t="s">
        <v>153</v>
      </c>
      <c r="AB1990" t="s">
        <v>130</v>
      </c>
      <c r="AC1990" t="s">
        <v>16</v>
      </c>
      <c r="AD1990" t="s">
        <v>423</v>
      </c>
      <c r="AE1990" t="s">
        <v>1289</v>
      </c>
      <c r="AF1990" t="s">
        <v>1929</v>
      </c>
      <c r="AG1990" t="s">
        <v>385</v>
      </c>
      <c r="AH1990" t="s">
        <v>8797</v>
      </c>
      <c r="AI1990" t="s">
        <v>11933</v>
      </c>
      <c r="AJ1990" t="s">
        <v>167</v>
      </c>
      <c r="AK1990" t="s">
        <v>11934</v>
      </c>
      <c r="AL1990" t="s">
        <v>134</v>
      </c>
      <c r="AM1990" t="s">
        <v>168</v>
      </c>
      <c r="AN1990" t="s">
        <v>14</v>
      </c>
      <c r="AO1990" t="s">
        <v>136</v>
      </c>
      <c r="AP1990" t="s">
        <v>129</v>
      </c>
      <c r="AQ1990" t="s">
        <v>137</v>
      </c>
      <c r="AR1990" t="s">
        <v>168</v>
      </c>
      <c r="AS1990">
        <v>0</v>
      </c>
      <c r="AT1990" t="s">
        <v>142</v>
      </c>
      <c r="AU1990">
        <v>0</v>
      </c>
      <c r="AV1990" t="s">
        <v>43</v>
      </c>
      <c r="AW1990">
        <v>0</v>
      </c>
      <c r="AX1990" t="s">
        <v>11935</v>
      </c>
      <c r="AY1990" t="s">
        <v>517</v>
      </c>
      <c r="AZ1990" t="s">
        <v>648</v>
      </c>
      <c r="BA1990" t="s">
        <v>649</v>
      </c>
      <c r="BB1990" t="s">
        <v>136</v>
      </c>
    </row>
    <row r="1991" spans="1:54" hidden="1" x14ac:dyDescent="0.25">
      <c r="A1991" t="s">
        <v>16</v>
      </c>
      <c r="B1991">
        <v>75233</v>
      </c>
      <c r="C1991">
        <v>45915</v>
      </c>
      <c r="D1991" t="s">
        <v>11</v>
      </c>
      <c r="E1991">
        <v>1220856</v>
      </c>
      <c r="F1991">
        <v>45910</v>
      </c>
      <c r="G1991">
        <v>3</v>
      </c>
      <c r="H1991" t="s">
        <v>139</v>
      </c>
      <c r="I1991" t="s">
        <v>124</v>
      </c>
      <c r="J1991" s="16">
        <v>45936</v>
      </c>
      <c r="K1991" t="s">
        <v>125</v>
      </c>
      <c r="L1991" t="s">
        <v>149</v>
      </c>
      <c r="M1991">
        <v>21</v>
      </c>
      <c r="N1991" t="s">
        <v>1519</v>
      </c>
      <c r="O1991" t="s">
        <v>11</v>
      </c>
      <c r="P1991">
        <v>0</v>
      </c>
      <c r="R1991">
        <v>988.36</v>
      </c>
      <c r="S1991">
        <v>12270.28</v>
      </c>
      <c r="T1991">
        <v>38</v>
      </c>
      <c r="U1991" t="s">
        <v>127</v>
      </c>
      <c r="V1991">
        <v>1</v>
      </c>
      <c r="W1991" t="s">
        <v>11936</v>
      </c>
      <c r="X1991" t="s">
        <v>11937</v>
      </c>
      <c r="Y1991" t="s">
        <v>11937</v>
      </c>
      <c r="Z1991" t="s">
        <v>11938</v>
      </c>
      <c r="AA1991" t="s">
        <v>196</v>
      </c>
      <c r="AB1991" t="s">
        <v>130</v>
      </c>
      <c r="AC1991" t="s">
        <v>11</v>
      </c>
      <c r="AD1991" t="s">
        <v>188</v>
      </c>
      <c r="AE1991" t="s">
        <v>1</v>
      </c>
      <c r="AF1991" t="s">
        <v>11939</v>
      </c>
      <c r="AG1991" t="s">
        <v>304</v>
      </c>
      <c r="AH1991" t="s">
        <v>11940</v>
      </c>
      <c r="AI1991" t="s">
        <v>11941</v>
      </c>
      <c r="AJ1991" t="s">
        <v>140</v>
      </c>
      <c r="AK1991" t="s">
        <v>11942</v>
      </c>
      <c r="AL1991" t="s">
        <v>134</v>
      </c>
      <c r="AM1991" t="s">
        <v>141</v>
      </c>
      <c r="AN1991" t="s">
        <v>11</v>
      </c>
      <c r="AO1991" t="s">
        <v>136</v>
      </c>
      <c r="AP1991" t="s">
        <v>129</v>
      </c>
      <c r="AQ1991" t="s">
        <v>198</v>
      </c>
      <c r="AR1991" t="s">
        <v>141</v>
      </c>
      <c r="AS1991">
        <v>21</v>
      </c>
      <c r="AT1991" t="s">
        <v>202</v>
      </c>
      <c r="AU1991">
        <v>3</v>
      </c>
      <c r="AV1991" t="s">
        <v>49</v>
      </c>
      <c r="AW1991">
        <v>0</v>
      </c>
      <c r="AX1991" t="s">
        <v>11943</v>
      </c>
      <c r="AY1991" t="s">
        <v>517</v>
      </c>
      <c r="AZ1991" t="s">
        <v>648</v>
      </c>
      <c r="BA1991" t="s">
        <v>648</v>
      </c>
      <c r="BB1991" t="s">
        <v>136</v>
      </c>
    </row>
    <row r="1992" spans="1:54" hidden="1" x14ac:dyDescent="0.25">
      <c r="A1992" t="s">
        <v>1067</v>
      </c>
      <c r="B1992">
        <v>17181</v>
      </c>
      <c r="C1992">
        <v>45929</v>
      </c>
      <c r="D1992" t="s">
        <v>11</v>
      </c>
      <c r="E1992">
        <v>1225082</v>
      </c>
      <c r="F1992">
        <v>45925</v>
      </c>
      <c r="G1992">
        <v>1</v>
      </c>
      <c r="H1992" t="s">
        <v>167</v>
      </c>
      <c r="I1992" t="s">
        <v>148</v>
      </c>
      <c r="J1992" s="16">
        <v>45936</v>
      </c>
      <c r="K1992" t="s">
        <v>125</v>
      </c>
      <c r="L1992" t="s">
        <v>126</v>
      </c>
      <c r="M1992">
        <v>7</v>
      </c>
      <c r="N1992" t="s">
        <v>1519</v>
      </c>
      <c r="O1992" t="s">
        <v>1067</v>
      </c>
      <c r="P1992">
        <v>0</v>
      </c>
      <c r="R1992">
        <v>68.91</v>
      </c>
      <c r="S1992">
        <v>1000.7</v>
      </c>
      <c r="T1992">
        <v>3</v>
      </c>
      <c r="U1992" t="s">
        <v>175</v>
      </c>
      <c r="V1992">
        <v>1</v>
      </c>
      <c r="W1992" t="s">
        <v>1391</v>
      </c>
      <c r="X1992" t="s">
        <v>1392</v>
      </c>
      <c r="Y1992" t="s">
        <v>1392</v>
      </c>
      <c r="Z1992" t="s">
        <v>8501</v>
      </c>
      <c r="AA1992" t="s">
        <v>196</v>
      </c>
      <c r="AB1992" t="s">
        <v>173</v>
      </c>
      <c r="AC1992" t="s">
        <v>11</v>
      </c>
      <c r="AD1992" t="s">
        <v>188</v>
      </c>
      <c r="AE1992" t="s">
        <v>1067</v>
      </c>
      <c r="AF1992" t="s">
        <v>1214</v>
      </c>
      <c r="AG1992" t="s">
        <v>993</v>
      </c>
      <c r="AH1992" t="s">
        <v>1215</v>
      </c>
      <c r="AI1992" t="s">
        <v>8502</v>
      </c>
      <c r="AJ1992" t="s">
        <v>167</v>
      </c>
      <c r="AK1992" t="s">
        <v>8503</v>
      </c>
      <c r="AL1992" t="s">
        <v>134</v>
      </c>
      <c r="AM1992" t="s">
        <v>168</v>
      </c>
      <c r="AN1992" t="s">
        <v>0</v>
      </c>
      <c r="AO1992" t="s">
        <v>173</v>
      </c>
      <c r="AP1992" t="s">
        <v>196</v>
      </c>
      <c r="AQ1992" t="s">
        <v>198</v>
      </c>
      <c r="AR1992" t="s">
        <v>168</v>
      </c>
      <c r="AS1992">
        <v>7</v>
      </c>
      <c r="AT1992" t="s">
        <v>142</v>
      </c>
      <c r="AU1992">
        <v>1</v>
      </c>
      <c r="AV1992" t="s">
        <v>49</v>
      </c>
      <c r="AW1992">
        <v>0</v>
      </c>
      <c r="AX1992" t="s">
        <v>8504</v>
      </c>
      <c r="AY1992" t="s">
        <v>517</v>
      </c>
      <c r="AZ1992" t="s">
        <v>648</v>
      </c>
      <c r="BA1992" t="s">
        <v>648</v>
      </c>
      <c r="BB1992" t="s">
        <v>747</v>
      </c>
    </row>
    <row r="1993" spans="1:54" hidden="1" x14ac:dyDescent="0.25">
      <c r="A1993" t="s">
        <v>12</v>
      </c>
      <c r="B1993">
        <v>118576</v>
      </c>
      <c r="C1993">
        <v>45932</v>
      </c>
      <c r="D1993" t="s">
        <v>250</v>
      </c>
      <c r="E1993">
        <v>849939</v>
      </c>
      <c r="F1993">
        <v>45931</v>
      </c>
      <c r="G1993">
        <v>3</v>
      </c>
      <c r="H1993" t="s">
        <v>139</v>
      </c>
      <c r="I1993" t="s">
        <v>124</v>
      </c>
      <c r="J1993" s="16">
        <v>45933</v>
      </c>
      <c r="K1993" t="s">
        <v>125</v>
      </c>
      <c r="L1993" t="s">
        <v>149</v>
      </c>
      <c r="M1993">
        <v>1</v>
      </c>
      <c r="N1993" t="s">
        <v>3902</v>
      </c>
      <c r="O1993" t="s">
        <v>12</v>
      </c>
      <c r="P1993">
        <v>0</v>
      </c>
      <c r="R1993">
        <v>445.92</v>
      </c>
      <c r="S1993">
        <v>7129.94</v>
      </c>
      <c r="T1993">
        <v>24</v>
      </c>
      <c r="U1993" t="s">
        <v>127</v>
      </c>
      <c r="V1993">
        <v>1</v>
      </c>
      <c r="W1993" t="s">
        <v>4743</v>
      </c>
      <c r="X1993" t="s">
        <v>4743</v>
      </c>
      <c r="Y1993" t="s">
        <v>4743</v>
      </c>
      <c r="Z1993" t="s">
        <v>6260</v>
      </c>
      <c r="AA1993" t="s">
        <v>155</v>
      </c>
      <c r="AB1993" t="s">
        <v>130</v>
      </c>
      <c r="AC1993" t="s">
        <v>250</v>
      </c>
      <c r="AD1993" t="s">
        <v>300</v>
      </c>
      <c r="AE1993" t="s">
        <v>1084</v>
      </c>
      <c r="AF1993" t="s">
        <v>302</v>
      </c>
      <c r="AG1993" t="s">
        <v>189</v>
      </c>
      <c r="AH1993" t="s">
        <v>6261</v>
      </c>
      <c r="AI1993" t="s">
        <v>6262</v>
      </c>
      <c r="AJ1993" t="s">
        <v>140</v>
      </c>
      <c r="AL1993" t="s">
        <v>134</v>
      </c>
      <c r="AM1993" t="s">
        <v>141</v>
      </c>
      <c r="AN1993" t="s">
        <v>12</v>
      </c>
      <c r="AO1993" t="s">
        <v>136</v>
      </c>
      <c r="AP1993" t="s">
        <v>155</v>
      </c>
      <c r="AQ1993" t="s">
        <v>159</v>
      </c>
      <c r="AR1993" t="s">
        <v>141</v>
      </c>
      <c r="AS1993">
        <v>1</v>
      </c>
      <c r="AT1993" t="s">
        <v>202</v>
      </c>
      <c r="AU1993">
        <v>0</v>
      </c>
      <c r="AV1993" t="s">
        <v>3905</v>
      </c>
      <c r="AW1993">
        <v>0</v>
      </c>
      <c r="AX1993" t="s">
        <v>6263</v>
      </c>
      <c r="AY1993" t="s">
        <v>517</v>
      </c>
      <c r="AZ1993" t="s">
        <v>648</v>
      </c>
      <c r="BA1993" t="s">
        <v>648</v>
      </c>
      <c r="BB1993" t="s">
        <v>136</v>
      </c>
    </row>
    <row r="1994" spans="1:54" hidden="1" x14ac:dyDescent="0.25">
      <c r="A1994" t="s">
        <v>12</v>
      </c>
      <c r="B1994">
        <v>118370</v>
      </c>
      <c r="C1994">
        <v>45929</v>
      </c>
      <c r="D1994" t="s">
        <v>247</v>
      </c>
      <c r="E1994">
        <v>1224937</v>
      </c>
      <c r="F1994">
        <v>45925</v>
      </c>
      <c r="G1994">
        <v>4</v>
      </c>
      <c r="H1994" t="s">
        <v>145</v>
      </c>
      <c r="I1994" t="s">
        <v>124</v>
      </c>
      <c r="J1994" s="16">
        <v>45936</v>
      </c>
      <c r="K1994" t="s">
        <v>125</v>
      </c>
      <c r="L1994" t="s">
        <v>149</v>
      </c>
      <c r="M1994">
        <v>7</v>
      </c>
      <c r="N1994" t="s">
        <v>1519</v>
      </c>
      <c r="O1994" t="s">
        <v>11</v>
      </c>
      <c r="P1994">
        <v>0</v>
      </c>
      <c r="R1994">
        <v>231</v>
      </c>
      <c r="S1994">
        <v>6853.6</v>
      </c>
      <c r="T1994">
        <v>2</v>
      </c>
      <c r="U1994" t="s">
        <v>127</v>
      </c>
      <c r="V1994">
        <v>2</v>
      </c>
      <c r="W1994" t="s">
        <v>2266</v>
      </c>
      <c r="X1994" t="s">
        <v>2266</v>
      </c>
      <c r="Y1994" t="s">
        <v>2266</v>
      </c>
      <c r="Z1994" t="s">
        <v>11944</v>
      </c>
      <c r="AA1994" t="s">
        <v>196</v>
      </c>
      <c r="AB1994" t="s">
        <v>130</v>
      </c>
      <c r="AC1994" t="s">
        <v>247</v>
      </c>
      <c r="AD1994" t="s">
        <v>2231</v>
      </c>
      <c r="AE1994" t="s">
        <v>398</v>
      </c>
      <c r="AF1994" t="s">
        <v>1747</v>
      </c>
      <c r="AG1994" t="s">
        <v>255</v>
      </c>
      <c r="AH1994" t="s">
        <v>8092</v>
      </c>
      <c r="AI1994" t="s">
        <v>11945</v>
      </c>
      <c r="AJ1994" t="s">
        <v>146</v>
      </c>
      <c r="AK1994" t="s">
        <v>11946</v>
      </c>
      <c r="AL1994" t="s">
        <v>134</v>
      </c>
      <c r="AM1994" t="s">
        <v>141</v>
      </c>
      <c r="AN1994" t="s">
        <v>11</v>
      </c>
      <c r="AO1994" t="s">
        <v>136</v>
      </c>
      <c r="AP1994" t="s">
        <v>155</v>
      </c>
      <c r="AQ1994" t="s">
        <v>198</v>
      </c>
      <c r="AR1994" t="s">
        <v>141</v>
      </c>
      <c r="AS1994">
        <v>7</v>
      </c>
      <c r="AT1994" t="s">
        <v>142</v>
      </c>
      <c r="AU1994">
        <v>1</v>
      </c>
      <c r="AV1994" t="s">
        <v>49</v>
      </c>
      <c r="AW1994">
        <v>0</v>
      </c>
      <c r="AX1994" t="s">
        <v>11947</v>
      </c>
      <c r="AY1994" t="s">
        <v>517</v>
      </c>
      <c r="AZ1994" t="s">
        <v>648</v>
      </c>
      <c r="BA1994" t="s">
        <v>648</v>
      </c>
      <c r="BB1994" t="s">
        <v>136</v>
      </c>
    </row>
    <row r="1995" spans="1:54" x14ac:dyDescent="0.25">
      <c r="A1995" t="s">
        <v>12</v>
      </c>
      <c r="B1995">
        <v>118367</v>
      </c>
      <c r="C1995">
        <v>45929</v>
      </c>
      <c r="D1995" t="s">
        <v>247</v>
      </c>
      <c r="E1995">
        <v>1224942</v>
      </c>
      <c r="F1995">
        <v>45925</v>
      </c>
      <c r="G1995">
        <v>4</v>
      </c>
      <c r="H1995" t="s">
        <v>145</v>
      </c>
      <c r="I1995" t="s">
        <v>124</v>
      </c>
      <c r="J1995" s="16">
        <v>45936</v>
      </c>
      <c r="K1995" t="s">
        <v>125</v>
      </c>
      <c r="L1995" t="s">
        <v>149</v>
      </c>
      <c r="M1995">
        <v>7</v>
      </c>
      <c r="N1995" t="s">
        <v>199</v>
      </c>
      <c r="O1995" t="s">
        <v>247</v>
      </c>
      <c r="P1995">
        <v>0</v>
      </c>
      <c r="R1995">
        <v>248.67</v>
      </c>
      <c r="S1995">
        <v>5727.7</v>
      </c>
      <c r="T1995">
        <v>2</v>
      </c>
      <c r="U1995" t="s">
        <v>127</v>
      </c>
      <c r="V1995">
        <v>2</v>
      </c>
      <c r="W1995" t="s">
        <v>2266</v>
      </c>
      <c r="X1995" t="s">
        <v>2266</v>
      </c>
      <c r="Y1995" t="s">
        <v>2266</v>
      </c>
      <c r="Z1995" t="s">
        <v>9161</v>
      </c>
      <c r="AA1995" t="s">
        <v>196</v>
      </c>
      <c r="AB1995" t="s">
        <v>173</v>
      </c>
      <c r="AC1995" t="s">
        <v>247</v>
      </c>
      <c r="AD1995" t="s">
        <v>2231</v>
      </c>
      <c r="AE1995" t="s">
        <v>4186</v>
      </c>
      <c r="AF1995" t="s">
        <v>2817</v>
      </c>
      <c r="AG1995" t="s">
        <v>255</v>
      </c>
      <c r="AH1995" t="s">
        <v>10693</v>
      </c>
      <c r="AI1995" t="s">
        <v>9162</v>
      </c>
      <c r="AJ1995" t="s">
        <v>146</v>
      </c>
      <c r="AL1995" t="s">
        <v>134</v>
      </c>
      <c r="AM1995" t="s">
        <v>141</v>
      </c>
      <c r="AN1995" t="s">
        <v>11</v>
      </c>
      <c r="AO1995" t="s">
        <v>173</v>
      </c>
      <c r="AP1995" t="s">
        <v>155</v>
      </c>
      <c r="AQ1995" t="s">
        <v>198</v>
      </c>
      <c r="AR1995" t="s">
        <v>141</v>
      </c>
      <c r="AS1995">
        <v>7</v>
      </c>
      <c r="AT1995" t="s">
        <v>142</v>
      </c>
      <c r="AU1995">
        <v>1</v>
      </c>
      <c r="AV1995" t="s">
        <v>52</v>
      </c>
      <c r="AW1995">
        <v>0</v>
      </c>
      <c r="AX1995" t="s">
        <v>9163</v>
      </c>
      <c r="AY1995" t="s">
        <v>517</v>
      </c>
      <c r="AZ1995" t="s">
        <v>648</v>
      </c>
      <c r="BA1995" t="s">
        <v>648</v>
      </c>
      <c r="BB1995" t="s">
        <v>752</v>
      </c>
    </row>
    <row r="1996" spans="1:54" x14ac:dyDescent="0.25">
      <c r="A1996" t="s">
        <v>12</v>
      </c>
      <c r="B1996">
        <v>117647</v>
      </c>
      <c r="C1996">
        <v>45915</v>
      </c>
      <c r="D1996" t="s">
        <v>0</v>
      </c>
      <c r="E1996">
        <v>4626741</v>
      </c>
      <c r="F1996">
        <v>45912</v>
      </c>
      <c r="G1996">
        <v>1</v>
      </c>
      <c r="H1996" t="s">
        <v>167</v>
      </c>
      <c r="I1996" t="s">
        <v>148</v>
      </c>
      <c r="J1996" s="16">
        <v>45931</v>
      </c>
      <c r="K1996" t="s">
        <v>125</v>
      </c>
      <c r="L1996" t="s">
        <v>126</v>
      </c>
      <c r="M1996">
        <v>16</v>
      </c>
      <c r="N1996" t="s">
        <v>199</v>
      </c>
      <c r="O1996" t="s">
        <v>0</v>
      </c>
      <c r="P1996">
        <v>0</v>
      </c>
      <c r="R1996">
        <v>1465.03</v>
      </c>
      <c r="S1996">
        <v>11755.27</v>
      </c>
      <c r="T1996">
        <v>52</v>
      </c>
      <c r="U1996" t="s">
        <v>127</v>
      </c>
      <c r="V1996">
        <v>1</v>
      </c>
      <c r="W1996" t="s">
        <v>219</v>
      </c>
      <c r="X1996" t="s">
        <v>220</v>
      </c>
      <c r="Y1996" t="s">
        <v>220</v>
      </c>
      <c r="Z1996" t="s">
        <v>1587</v>
      </c>
      <c r="AA1996" t="s">
        <v>155</v>
      </c>
      <c r="AB1996" t="s">
        <v>130</v>
      </c>
      <c r="AC1996" t="s">
        <v>0</v>
      </c>
      <c r="AD1996" t="s">
        <v>221</v>
      </c>
      <c r="AE1996" t="s">
        <v>231</v>
      </c>
      <c r="AF1996" t="s">
        <v>229</v>
      </c>
      <c r="AG1996" t="s">
        <v>222</v>
      </c>
      <c r="AH1996" t="s">
        <v>1588</v>
      </c>
      <c r="AI1996" t="s">
        <v>3522</v>
      </c>
      <c r="AJ1996" t="s">
        <v>167</v>
      </c>
      <c r="AL1996" t="s">
        <v>134</v>
      </c>
      <c r="AM1996" t="s">
        <v>168</v>
      </c>
      <c r="AN1996" t="s">
        <v>0</v>
      </c>
      <c r="AO1996" t="s">
        <v>136</v>
      </c>
      <c r="AP1996" t="s">
        <v>155</v>
      </c>
      <c r="AQ1996" t="s">
        <v>159</v>
      </c>
      <c r="AR1996" t="s">
        <v>168</v>
      </c>
      <c r="AS1996">
        <v>16</v>
      </c>
      <c r="AT1996" t="s">
        <v>147</v>
      </c>
      <c r="AU1996">
        <v>3</v>
      </c>
      <c r="AV1996" t="s">
        <v>52</v>
      </c>
      <c r="AW1996">
        <v>0</v>
      </c>
      <c r="AX1996" t="s">
        <v>1589</v>
      </c>
      <c r="AY1996" t="s">
        <v>517</v>
      </c>
      <c r="AZ1996" t="s">
        <v>648</v>
      </c>
      <c r="BA1996" t="s">
        <v>648</v>
      </c>
      <c r="BB1996" t="s">
        <v>136</v>
      </c>
    </row>
    <row r="1997" spans="1:54" hidden="1" x14ac:dyDescent="0.25">
      <c r="A1997" t="s">
        <v>15</v>
      </c>
      <c r="B1997">
        <v>108392</v>
      </c>
      <c r="C1997">
        <v>45927</v>
      </c>
      <c r="D1997" t="s">
        <v>0</v>
      </c>
      <c r="E1997">
        <v>4635856</v>
      </c>
      <c r="F1997">
        <v>45925</v>
      </c>
      <c r="G1997">
        <v>3</v>
      </c>
      <c r="H1997" t="s">
        <v>139</v>
      </c>
      <c r="I1997" t="s">
        <v>124</v>
      </c>
      <c r="J1997" s="16">
        <v>45931</v>
      </c>
      <c r="K1997" t="s">
        <v>125</v>
      </c>
      <c r="L1997" t="s">
        <v>149</v>
      </c>
      <c r="M1997">
        <v>4</v>
      </c>
      <c r="N1997" t="s">
        <v>1169</v>
      </c>
      <c r="O1997" t="s">
        <v>0</v>
      </c>
      <c r="P1997">
        <v>0</v>
      </c>
      <c r="R1997">
        <v>580.23</v>
      </c>
      <c r="S1997">
        <v>26229.19</v>
      </c>
      <c r="T1997">
        <v>71</v>
      </c>
      <c r="U1997" t="s">
        <v>127</v>
      </c>
      <c r="V1997">
        <v>1</v>
      </c>
      <c r="W1997" t="s">
        <v>128</v>
      </c>
      <c r="X1997" t="s">
        <v>128</v>
      </c>
      <c r="Y1997" t="s">
        <v>128</v>
      </c>
      <c r="Z1997" t="s">
        <v>2577</v>
      </c>
      <c r="AA1997" t="s">
        <v>155</v>
      </c>
      <c r="AB1997" t="s">
        <v>130</v>
      </c>
      <c r="AC1997" t="s">
        <v>0</v>
      </c>
      <c r="AD1997" t="s">
        <v>131</v>
      </c>
      <c r="AE1997" t="s">
        <v>15</v>
      </c>
      <c r="AF1997" t="s">
        <v>2058</v>
      </c>
      <c r="AG1997" t="s">
        <v>132</v>
      </c>
      <c r="AH1997" t="s">
        <v>2578</v>
      </c>
      <c r="AI1997" t="s">
        <v>3523</v>
      </c>
      <c r="AJ1997" t="s">
        <v>140</v>
      </c>
      <c r="AK1997" t="s">
        <v>3524</v>
      </c>
      <c r="AL1997" t="s">
        <v>134</v>
      </c>
      <c r="AM1997" t="s">
        <v>141</v>
      </c>
      <c r="AN1997" t="s">
        <v>0</v>
      </c>
      <c r="AO1997" t="s">
        <v>136</v>
      </c>
      <c r="AP1997" t="s">
        <v>153</v>
      </c>
      <c r="AQ1997" t="s">
        <v>159</v>
      </c>
      <c r="AR1997" t="s">
        <v>141</v>
      </c>
      <c r="AS1997">
        <v>4</v>
      </c>
      <c r="AT1997" t="s">
        <v>142</v>
      </c>
      <c r="AU1997">
        <v>0</v>
      </c>
      <c r="AV1997" t="s">
        <v>33</v>
      </c>
      <c r="AW1997">
        <v>0</v>
      </c>
      <c r="AX1997" t="s">
        <v>2579</v>
      </c>
      <c r="AY1997" t="s">
        <v>517</v>
      </c>
      <c r="AZ1997" t="s">
        <v>648</v>
      </c>
      <c r="BA1997" t="s">
        <v>648</v>
      </c>
      <c r="BB1997" t="s">
        <v>136</v>
      </c>
    </row>
    <row r="1998" spans="1:54" hidden="1" x14ac:dyDescent="0.25">
      <c r="A1998" t="s">
        <v>16</v>
      </c>
      <c r="B1998">
        <v>75564</v>
      </c>
      <c r="C1998">
        <v>45930</v>
      </c>
      <c r="D1998" t="s">
        <v>0</v>
      </c>
      <c r="E1998">
        <v>4638301</v>
      </c>
      <c r="F1998">
        <v>45929</v>
      </c>
      <c r="G1998">
        <v>3</v>
      </c>
      <c r="H1998" t="s">
        <v>139</v>
      </c>
      <c r="I1998" t="s">
        <v>124</v>
      </c>
      <c r="J1998" s="16">
        <v>45932</v>
      </c>
      <c r="K1998" t="s">
        <v>125</v>
      </c>
      <c r="L1998" t="s">
        <v>126</v>
      </c>
      <c r="M1998">
        <v>2</v>
      </c>
      <c r="N1998" t="s">
        <v>1169</v>
      </c>
      <c r="O1998" t="s">
        <v>0</v>
      </c>
      <c r="P1998">
        <v>0</v>
      </c>
      <c r="R1998">
        <v>2080.16</v>
      </c>
      <c r="S1998">
        <v>87997.09</v>
      </c>
      <c r="T1998">
        <v>113</v>
      </c>
      <c r="U1998" t="s">
        <v>127</v>
      </c>
      <c r="V1998">
        <v>2</v>
      </c>
      <c r="W1998" t="s">
        <v>357</v>
      </c>
      <c r="X1998" t="s">
        <v>1170</v>
      </c>
      <c r="Y1998" t="s">
        <v>1170</v>
      </c>
      <c r="Z1998" t="s">
        <v>2516</v>
      </c>
      <c r="AA1998" t="s">
        <v>155</v>
      </c>
      <c r="AB1998" t="s">
        <v>130</v>
      </c>
      <c r="AC1998" t="s">
        <v>0</v>
      </c>
      <c r="AD1998" t="s">
        <v>131</v>
      </c>
      <c r="AE1998" t="s">
        <v>16</v>
      </c>
      <c r="AF1998" t="s">
        <v>4057</v>
      </c>
      <c r="AG1998" t="s">
        <v>1174</v>
      </c>
      <c r="AH1998" t="s">
        <v>4058</v>
      </c>
      <c r="AI1998" t="s">
        <v>4059</v>
      </c>
      <c r="AJ1998" t="s">
        <v>140</v>
      </c>
      <c r="AK1998" t="s">
        <v>4060</v>
      </c>
      <c r="AL1998" t="s">
        <v>134</v>
      </c>
      <c r="AM1998" t="s">
        <v>141</v>
      </c>
      <c r="AN1998" t="s">
        <v>0</v>
      </c>
      <c r="AO1998" t="s">
        <v>136</v>
      </c>
      <c r="AP1998" t="s">
        <v>129</v>
      </c>
      <c r="AQ1998" t="s">
        <v>159</v>
      </c>
      <c r="AR1998" t="s">
        <v>141</v>
      </c>
      <c r="AS1998">
        <v>2</v>
      </c>
      <c r="AT1998" t="s">
        <v>144</v>
      </c>
      <c r="AU1998">
        <v>0</v>
      </c>
      <c r="AV1998" t="s">
        <v>33</v>
      </c>
      <c r="AW1998">
        <v>0</v>
      </c>
      <c r="AX1998" t="s">
        <v>4061</v>
      </c>
      <c r="AY1998" t="s">
        <v>517</v>
      </c>
      <c r="AZ1998" t="s">
        <v>648</v>
      </c>
      <c r="BA1998" t="s">
        <v>648</v>
      </c>
      <c r="BB1998" t="s">
        <v>136</v>
      </c>
    </row>
    <row r="1999" spans="1:54" hidden="1" x14ac:dyDescent="0.25">
      <c r="A1999" t="s">
        <v>30</v>
      </c>
      <c r="B1999">
        <v>58156</v>
      </c>
      <c r="C1999">
        <v>45934</v>
      </c>
      <c r="D1999" t="s">
        <v>345</v>
      </c>
      <c r="E1999">
        <v>516871</v>
      </c>
      <c r="F1999">
        <v>45925</v>
      </c>
      <c r="G1999">
        <v>3</v>
      </c>
      <c r="H1999" t="s">
        <v>139</v>
      </c>
      <c r="I1999" t="s">
        <v>124</v>
      </c>
      <c r="J1999" s="16">
        <v>45936</v>
      </c>
      <c r="K1999" t="s">
        <v>125</v>
      </c>
      <c r="L1999" t="s">
        <v>149</v>
      </c>
      <c r="M1999">
        <v>2</v>
      </c>
      <c r="N1999" t="s">
        <v>1464</v>
      </c>
      <c r="O1999" t="s">
        <v>1</v>
      </c>
      <c r="P1999">
        <v>0</v>
      </c>
      <c r="R1999">
        <v>171.12</v>
      </c>
      <c r="S1999">
        <v>2670.24</v>
      </c>
      <c r="T1999">
        <v>8</v>
      </c>
      <c r="U1999" t="s">
        <v>127</v>
      </c>
      <c r="V1999">
        <v>1</v>
      </c>
      <c r="W1999" t="s">
        <v>341</v>
      </c>
      <c r="X1999" t="s">
        <v>342</v>
      </c>
      <c r="Y1999" t="s">
        <v>342</v>
      </c>
      <c r="Z1999" t="s">
        <v>11948</v>
      </c>
      <c r="AA1999" t="s">
        <v>161</v>
      </c>
      <c r="AB1999" t="s">
        <v>130</v>
      </c>
      <c r="AC1999" t="s">
        <v>345</v>
      </c>
      <c r="AD1999" t="s">
        <v>343</v>
      </c>
      <c r="AE1999" t="s">
        <v>30</v>
      </c>
      <c r="AF1999" t="s">
        <v>2786</v>
      </c>
      <c r="AG1999" t="s">
        <v>344</v>
      </c>
      <c r="AH1999" t="s">
        <v>8070</v>
      </c>
      <c r="AI1999" t="s">
        <v>11949</v>
      </c>
      <c r="AJ1999" t="s">
        <v>223</v>
      </c>
      <c r="AK1999" t="s">
        <v>158</v>
      </c>
      <c r="AL1999" t="s">
        <v>134</v>
      </c>
      <c r="AM1999" t="s">
        <v>141</v>
      </c>
      <c r="AN1999" t="s">
        <v>1</v>
      </c>
      <c r="AO1999" t="s">
        <v>136</v>
      </c>
      <c r="AP1999" t="s">
        <v>161</v>
      </c>
      <c r="AQ1999" t="s">
        <v>137</v>
      </c>
      <c r="AR1999" t="s">
        <v>141</v>
      </c>
      <c r="AS1999">
        <v>2</v>
      </c>
      <c r="AT1999" t="s">
        <v>142</v>
      </c>
      <c r="AU1999">
        <v>0</v>
      </c>
      <c r="AV1999" t="s">
        <v>73</v>
      </c>
      <c r="AW1999">
        <v>0</v>
      </c>
      <c r="AX1999" t="s">
        <v>11950</v>
      </c>
      <c r="AY1999" t="s">
        <v>517</v>
      </c>
      <c r="AZ1999" t="s">
        <v>648</v>
      </c>
      <c r="BA1999" t="s">
        <v>648</v>
      </c>
      <c r="BB1999" t="s">
        <v>136</v>
      </c>
    </row>
    <row r="2000" spans="1:54" hidden="1" x14ac:dyDescent="0.25">
      <c r="A2000" t="s">
        <v>230</v>
      </c>
      <c r="B2000">
        <v>10357</v>
      </c>
      <c r="C2000">
        <v>45929</v>
      </c>
      <c r="D2000" t="s">
        <v>31</v>
      </c>
      <c r="E2000">
        <v>468997</v>
      </c>
      <c r="F2000">
        <v>45925</v>
      </c>
      <c r="G2000">
        <v>1</v>
      </c>
      <c r="H2000" t="s">
        <v>167</v>
      </c>
      <c r="I2000" t="s">
        <v>148</v>
      </c>
      <c r="J2000" s="16">
        <v>45933</v>
      </c>
      <c r="K2000" t="s">
        <v>125</v>
      </c>
      <c r="L2000" t="s">
        <v>126</v>
      </c>
      <c r="M2000">
        <v>4</v>
      </c>
      <c r="N2000" t="s">
        <v>213</v>
      </c>
      <c r="O2000" t="s">
        <v>230</v>
      </c>
      <c r="P2000">
        <v>0</v>
      </c>
      <c r="R2000">
        <v>754.09</v>
      </c>
      <c r="S2000">
        <v>6125.98</v>
      </c>
      <c r="T2000">
        <v>69</v>
      </c>
      <c r="U2000" t="s">
        <v>127</v>
      </c>
      <c r="V2000">
        <v>1</v>
      </c>
      <c r="W2000" t="s">
        <v>975</v>
      </c>
      <c r="X2000" t="s">
        <v>976</v>
      </c>
      <c r="Y2000" t="s">
        <v>976</v>
      </c>
      <c r="Z2000" t="s">
        <v>7777</v>
      </c>
      <c r="AA2000" t="s">
        <v>201</v>
      </c>
      <c r="AB2000" t="s">
        <v>173</v>
      </c>
      <c r="AC2000" t="s">
        <v>31</v>
      </c>
      <c r="AD2000" t="s">
        <v>204</v>
      </c>
      <c r="AE2000" t="s">
        <v>230</v>
      </c>
      <c r="AF2000" t="s">
        <v>1453</v>
      </c>
      <c r="AG2000" t="s">
        <v>189</v>
      </c>
      <c r="AH2000" t="s">
        <v>3964</v>
      </c>
      <c r="AI2000" t="s">
        <v>7778</v>
      </c>
      <c r="AJ2000" t="s">
        <v>167</v>
      </c>
      <c r="AK2000" t="s">
        <v>7779</v>
      </c>
      <c r="AL2000" t="s">
        <v>134</v>
      </c>
      <c r="AM2000" t="s">
        <v>168</v>
      </c>
      <c r="AN2000" t="s">
        <v>18</v>
      </c>
      <c r="AO2000" t="s">
        <v>173</v>
      </c>
      <c r="AP2000" t="s">
        <v>201</v>
      </c>
      <c r="AQ2000" t="s">
        <v>198</v>
      </c>
      <c r="AR2000" t="s">
        <v>168</v>
      </c>
      <c r="AS2000">
        <v>4</v>
      </c>
      <c r="AT2000" t="s">
        <v>142</v>
      </c>
      <c r="AU2000">
        <v>0</v>
      </c>
      <c r="AV2000" t="s">
        <v>483</v>
      </c>
      <c r="AW2000">
        <v>0</v>
      </c>
      <c r="AX2000" t="s">
        <v>7780</v>
      </c>
      <c r="AY2000" t="s">
        <v>517</v>
      </c>
      <c r="AZ2000" t="s">
        <v>648</v>
      </c>
      <c r="BA2000" t="s">
        <v>648</v>
      </c>
      <c r="BB2000" t="s">
        <v>749</v>
      </c>
    </row>
    <row r="2001" spans="1:54" hidden="1" x14ac:dyDescent="0.25">
      <c r="A2001" t="s">
        <v>1442</v>
      </c>
      <c r="B2001">
        <v>11678</v>
      </c>
      <c r="C2001">
        <v>45930</v>
      </c>
      <c r="D2001" t="s">
        <v>301</v>
      </c>
      <c r="E2001">
        <v>356085</v>
      </c>
      <c r="F2001">
        <v>45924</v>
      </c>
      <c r="G2001">
        <v>1</v>
      </c>
      <c r="H2001" t="s">
        <v>167</v>
      </c>
      <c r="I2001" t="s">
        <v>148</v>
      </c>
      <c r="J2001" s="16">
        <v>45936</v>
      </c>
      <c r="K2001" t="s">
        <v>125</v>
      </c>
      <c r="L2001" t="s">
        <v>126</v>
      </c>
      <c r="M2001">
        <v>6</v>
      </c>
      <c r="N2001" t="s">
        <v>203</v>
      </c>
      <c r="O2001" t="s">
        <v>1442</v>
      </c>
      <c r="P2001">
        <v>0</v>
      </c>
      <c r="R2001">
        <v>375.8</v>
      </c>
      <c r="S2001">
        <v>3090.5</v>
      </c>
      <c r="T2001">
        <v>11</v>
      </c>
      <c r="U2001" t="s">
        <v>127</v>
      </c>
      <c r="V2001">
        <v>1</v>
      </c>
      <c r="W2001" t="s">
        <v>11951</v>
      </c>
      <c r="X2001" t="s">
        <v>11952</v>
      </c>
      <c r="Y2001" t="s">
        <v>11952</v>
      </c>
      <c r="Z2001" t="s">
        <v>11953</v>
      </c>
      <c r="AA2001" t="s">
        <v>1446</v>
      </c>
      <c r="AB2001" t="s">
        <v>130</v>
      </c>
      <c r="AC2001" t="s">
        <v>301</v>
      </c>
      <c r="AE2001" t="s">
        <v>7530</v>
      </c>
      <c r="AF2001" t="s">
        <v>1447</v>
      </c>
      <c r="AG2001" t="s">
        <v>354</v>
      </c>
      <c r="AH2001" t="s">
        <v>1449</v>
      </c>
      <c r="AI2001" t="s">
        <v>11954</v>
      </c>
      <c r="AJ2001" t="s">
        <v>167</v>
      </c>
      <c r="AK2001" t="s">
        <v>11955</v>
      </c>
      <c r="AL2001" t="s">
        <v>134</v>
      </c>
      <c r="AM2001" t="s">
        <v>168</v>
      </c>
      <c r="AN2001" t="s">
        <v>0</v>
      </c>
      <c r="AO2001" t="s">
        <v>173</v>
      </c>
      <c r="AP2001" t="s">
        <v>1446</v>
      </c>
      <c r="AQ2001" t="s">
        <v>1090</v>
      </c>
      <c r="AR2001" t="s">
        <v>168</v>
      </c>
      <c r="AS2001">
        <v>6</v>
      </c>
      <c r="AT2001" t="s">
        <v>202</v>
      </c>
      <c r="AU2001">
        <v>1</v>
      </c>
      <c r="AV2001" t="s">
        <v>34</v>
      </c>
      <c r="AW2001">
        <v>0</v>
      </c>
      <c r="AX2001" t="s">
        <v>11956</v>
      </c>
      <c r="AY2001" t="s">
        <v>517</v>
      </c>
      <c r="AZ2001" t="s">
        <v>648</v>
      </c>
      <c r="BA2001" t="s">
        <v>648</v>
      </c>
      <c r="BB2001" t="s">
        <v>136</v>
      </c>
    </row>
    <row r="2002" spans="1:54" x14ac:dyDescent="0.25">
      <c r="A2002" t="s">
        <v>9</v>
      </c>
      <c r="B2002">
        <v>42873</v>
      </c>
      <c r="C2002">
        <v>45936</v>
      </c>
      <c r="D2002" t="s">
        <v>14</v>
      </c>
      <c r="E2002">
        <v>1879613</v>
      </c>
      <c r="F2002">
        <v>45932</v>
      </c>
      <c r="G2002">
        <v>3</v>
      </c>
      <c r="H2002" t="s">
        <v>139</v>
      </c>
      <c r="I2002" t="s">
        <v>124</v>
      </c>
      <c r="J2002" s="16">
        <v>45936</v>
      </c>
      <c r="K2002" t="s">
        <v>125</v>
      </c>
      <c r="L2002" t="s">
        <v>126</v>
      </c>
      <c r="M2002">
        <v>0</v>
      </c>
      <c r="N2002" t="s">
        <v>199</v>
      </c>
      <c r="O2002" t="s">
        <v>9</v>
      </c>
      <c r="P2002">
        <v>0</v>
      </c>
      <c r="R2002">
        <v>223.03</v>
      </c>
      <c r="S2002">
        <v>5894.54</v>
      </c>
      <c r="T2002">
        <v>31</v>
      </c>
      <c r="U2002" t="s">
        <v>127</v>
      </c>
      <c r="V2002">
        <v>1</v>
      </c>
      <c r="W2002" t="s">
        <v>395</v>
      </c>
      <c r="X2002" t="s">
        <v>396</v>
      </c>
      <c r="Y2002" t="s">
        <v>396</v>
      </c>
      <c r="Z2002" t="s">
        <v>11957</v>
      </c>
      <c r="AA2002" t="s">
        <v>155</v>
      </c>
      <c r="AB2002" t="s">
        <v>130</v>
      </c>
      <c r="AC2002" t="s">
        <v>14</v>
      </c>
      <c r="AD2002" t="s">
        <v>193</v>
      </c>
      <c r="AE2002" t="s">
        <v>9</v>
      </c>
      <c r="AF2002" t="s">
        <v>2201</v>
      </c>
      <c r="AG2002" t="s">
        <v>252</v>
      </c>
      <c r="AH2002" t="s">
        <v>11142</v>
      </c>
      <c r="AI2002" t="s">
        <v>11958</v>
      </c>
      <c r="AJ2002" t="s">
        <v>140</v>
      </c>
      <c r="AL2002" t="s">
        <v>134</v>
      </c>
      <c r="AM2002" t="s">
        <v>141</v>
      </c>
      <c r="AN2002" t="s">
        <v>9</v>
      </c>
      <c r="AO2002" t="s">
        <v>136</v>
      </c>
      <c r="AP2002" t="s">
        <v>155</v>
      </c>
      <c r="AQ2002" t="s">
        <v>159</v>
      </c>
      <c r="AR2002" t="s">
        <v>141</v>
      </c>
      <c r="AS2002">
        <v>0</v>
      </c>
      <c r="AT2002" t="s">
        <v>142</v>
      </c>
      <c r="AU2002">
        <v>0</v>
      </c>
      <c r="AV2002" t="s">
        <v>52</v>
      </c>
      <c r="AW2002">
        <v>0</v>
      </c>
      <c r="AX2002" t="s">
        <v>11959</v>
      </c>
      <c r="AY2002" t="s">
        <v>517</v>
      </c>
      <c r="AZ2002" t="s">
        <v>648</v>
      </c>
      <c r="BA2002" t="s">
        <v>648</v>
      </c>
      <c r="BB2002" t="s">
        <v>136</v>
      </c>
    </row>
    <row r="2003" spans="1:54" hidden="1" x14ac:dyDescent="0.25">
      <c r="A2003" t="s">
        <v>9</v>
      </c>
      <c r="B2003">
        <v>42807</v>
      </c>
      <c r="C2003">
        <v>45931</v>
      </c>
      <c r="D2003" t="s">
        <v>29</v>
      </c>
      <c r="E2003">
        <v>2411834</v>
      </c>
      <c r="F2003">
        <v>45930</v>
      </c>
      <c r="G2003">
        <v>1</v>
      </c>
      <c r="H2003" t="s">
        <v>167</v>
      </c>
      <c r="I2003" t="s">
        <v>124</v>
      </c>
      <c r="J2003" s="16">
        <v>45932</v>
      </c>
      <c r="K2003" t="s">
        <v>125</v>
      </c>
      <c r="L2003" t="s">
        <v>149</v>
      </c>
      <c r="M2003">
        <v>1</v>
      </c>
      <c r="N2003" t="s">
        <v>1757</v>
      </c>
      <c r="O2003" t="s">
        <v>9</v>
      </c>
      <c r="P2003">
        <v>0</v>
      </c>
      <c r="R2003">
        <v>143.99</v>
      </c>
      <c r="S2003">
        <v>824.15</v>
      </c>
      <c r="T2003">
        <v>3</v>
      </c>
      <c r="U2003" t="s">
        <v>127</v>
      </c>
      <c r="V2003">
        <v>1</v>
      </c>
      <c r="W2003" t="s">
        <v>473</v>
      </c>
      <c r="X2003" t="s">
        <v>4748</v>
      </c>
      <c r="Y2003" t="s">
        <v>4749</v>
      </c>
      <c r="Z2003" t="s">
        <v>4748</v>
      </c>
      <c r="AA2003" t="s">
        <v>155</v>
      </c>
      <c r="AB2003" t="s">
        <v>130</v>
      </c>
      <c r="AC2003" t="s">
        <v>12</v>
      </c>
      <c r="AD2003" t="s">
        <v>2200</v>
      </c>
      <c r="AE2003" t="s">
        <v>12</v>
      </c>
      <c r="AF2003" t="s">
        <v>2201</v>
      </c>
      <c r="AG2003" t="s">
        <v>218</v>
      </c>
      <c r="AH2003" t="s">
        <v>4565</v>
      </c>
      <c r="AI2003" t="s">
        <v>4750</v>
      </c>
      <c r="AJ2003" t="s">
        <v>257</v>
      </c>
      <c r="AK2003" t="s">
        <v>4751</v>
      </c>
      <c r="AL2003" t="s">
        <v>134</v>
      </c>
      <c r="AM2003" t="s">
        <v>168</v>
      </c>
      <c r="AN2003" t="s">
        <v>9</v>
      </c>
      <c r="AO2003" t="s">
        <v>136</v>
      </c>
      <c r="AP2003" t="s">
        <v>155</v>
      </c>
      <c r="AQ2003" t="s">
        <v>159</v>
      </c>
      <c r="AR2003" t="s">
        <v>168</v>
      </c>
      <c r="AS2003">
        <v>1</v>
      </c>
      <c r="AT2003" t="s">
        <v>169</v>
      </c>
      <c r="AU2003">
        <v>0</v>
      </c>
      <c r="AV2003" t="s">
        <v>1761</v>
      </c>
      <c r="AW2003">
        <v>0</v>
      </c>
      <c r="AX2003" t="s">
        <v>4752</v>
      </c>
      <c r="AY2003" t="s">
        <v>517</v>
      </c>
      <c r="AZ2003" t="s">
        <v>648</v>
      </c>
      <c r="BA2003" t="s">
        <v>648</v>
      </c>
      <c r="BB2003" t="s">
        <v>136</v>
      </c>
    </row>
    <row r="2004" spans="1:54" hidden="1" x14ac:dyDescent="0.25">
      <c r="A2004" t="s">
        <v>30</v>
      </c>
      <c r="B2004">
        <v>58090</v>
      </c>
      <c r="C2004">
        <v>45932</v>
      </c>
      <c r="D2004" t="s">
        <v>1020</v>
      </c>
      <c r="E2004">
        <v>1642883</v>
      </c>
      <c r="F2004">
        <v>45924</v>
      </c>
      <c r="G2004">
        <v>3</v>
      </c>
      <c r="H2004" t="s">
        <v>139</v>
      </c>
      <c r="I2004" t="s">
        <v>124</v>
      </c>
      <c r="J2004" s="16">
        <v>45933</v>
      </c>
      <c r="K2004" t="s">
        <v>125</v>
      </c>
      <c r="L2004" t="s">
        <v>126</v>
      </c>
      <c r="M2004">
        <v>1</v>
      </c>
      <c r="N2004" t="s">
        <v>1464</v>
      </c>
      <c r="O2004" t="s">
        <v>1</v>
      </c>
      <c r="P2004">
        <v>0</v>
      </c>
      <c r="R2004">
        <v>160.06</v>
      </c>
      <c r="S2004">
        <v>4049.76</v>
      </c>
      <c r="T2004">
        <v>3</v>
      </c>
      <c r="U2004" t="s">
        <v>127</v>
      </c>
      <c r="V2004">
        <v>2</v>
      </c>
      <c r="W2004" t="s">
        <v>1165</v>
      </c>
      <c r="X2004" t="s">
        <v>1166</v>
      </c>
      <c r="Y2004" t="s">
        <v>1166</v>
      </c>
      <c r="Z2004" t="s">
        <v>6929</v>
      </c>
      <c r="AA2004" t="s">
        <v>161</v>
      </c>
      <c r="AB2004" t="s">
        <v>130</v>
      </c>
      <c r="AC2004" t="s">
        <v>1020</v>
      </c>
      <c r="AD2004" t="s">
        <v>391</v>
      </c>
      <c r="AE2004" t="s">
        <v>2504</v>
      </c>
      <c r="AF2004" t="s">
        <v>1468</v>
      </c>
      <c r="AG2004" t="s">
        <v>1167</v>
      </c>
      <c r="AH2004" t="s">
        <v>6727</v>
      </c>
      <c r="AI2004" t="s">
        <v>6930</v>
      </c>
      <c r="AJ2004" t="s">
        <v>223</v>
      </c>
      <c r="AK2004" t="s">
        <v>6931</v>
      </c>
      <c r="AL2004" t="s">
        <v>134</v>
      </c>
      <c r="AM2004" t="s">
        <v>141</v>
      </c>
      <c r="AN2004" t="s">
        <v>1</v>
      </c>
      <c r="AO2004" t="s">
        <v>136</v>
      </c>
      <c r="AP2004" t="s">
        <v>161</v>
      </c>
      <c r="AQ2004" t="s">
        <v>137</v>
      </c>
      <c r="AR2004" t="s">
        <v>141</v>
      </c>
      <c r="AS2004">
        <v>1</v>
      </c>
      <c r="AT2004" t="s">
        <v>202</v>
      </c>
      <c r="AU2004">
        <v>0</v>
      </c>
      <c r="AV2004" t="s">
        <v>73</v>
      </c>
      <c r="AW2004">
        <v>0</v>
      </c>
      <c r="AX2004" t="s">
        <v>6932</v>
      </c>
      <c r="AY2004" t="s">
        <v>517</v>
      </c>
      <c r="AZ2004" t="s">
        <v>648</v>
      </c>
      <c r="BA2004" t="s">
        <v>648</v>
      </c>
      <c r="BB2004" t="s">
        <v>136</v>
      </c>
    </row>
    <row r="2005" spans="1:54" hidden="1" x14ac:dyDescent="0.25">
      <c r="A2005" t="s">
        <v>16</v>
      </c>
      <c r="B2005">
        <v>75630</v>
      </c>
      <c r="C2005">
        <v>45933</v>
      </c>
      <c r="D2005" t="s">
        <v>2048</v>
      </c>
      <c r="E2005">
        <v>1830142</v>
      </c>
      <c r="F2005">
        <v>45761</v>
      </c>
      <c r="G2005">
        <v>3</v>
      </c>
      <c r="H2005" t="s">
        <v>139</v>
      </c>
      <c r="I2005" t="s">
        <v>234</v>
      </c>
      <c r="J2005" s="16">
        <v>45933</v>
      </c>
      <c r="K2005" t="s">
        <v>125</v>
      </c>
      <c r="L2005" t="s">
        <v>126</v>
      </c>
      <c r="M2005">
        <v>0</v>
      </c>
      <c r="N2005" t="s">
        <v>561</v>
      </c>
      <c r="O2005" t="s">
        <v>16</v>
      </c>
      <c r="P2005">
        <v>343.04</v>
      </c>
      <c r="R2005">
        <v>36.42</v>
      </c>
      <c r="S2005">
        <v>4552.03</v>
      </c>
      <c r="T2005">
        <v>4</v>
      </c>
      <c r="U2005" t="s">
        <v>150</v>
      </c>
      <c r="V2005">
        <v>1</v>
      </c>
      <c r="W2005" t="s">
        <v>315</v>
      </c>
      <c r="X2005" t="s">
        <v>315</v>
      </c>
      <c r="Y2005" t="s">
        <v>6190</v>
      </c>
      <c r="Z2005" t="s">
        <v>315</v>
      </c>
      <c r="AA2005" t="s">
        <v>129</v>
      </c>
      <c r="AB2005" t="s">
        <v>130</v>
      </c>
      <c r="AC2005" t="s">
        <v>16</v>
      </c>
      <c r="AD2005" t="s">
        <v>254</v>
      </c>
      <c r="AE2005" t="s">
        <v>16</v>
      </c>
      <c r="AF2005" t="s">
        <v>151</v>
      </c>
      <c r="AG2005" t="s">
        <v>1097</v>
      </c>
      <c r="AH2005" t="s">
        <v>6191</v>
      </c>
      <c r="AI2005" t="s">
        <v>6192</v>
      </c>
      <c r="AJ2005" t="s">
        <v>257</v>
      </c>
      <c r="AL2005" t="s">
        <v>134</v>
      </c>
      <c r="AM2005" t="s">
        <v>141</v>
      </c>
      <c r="AN2005" t="s">
        <v>16</v>
      </c>
      <c r="AO2005" t="s">
        <v>136</v>
      </c>
      <c r="AP2005" t="s">
        <v>129</v>
      </c>
      <c r="AQ2005" t="s">
        <v>137</v>
      </c>
      <c r="AR2005" t="s">
        <v>141</v>
      </c>
      <c r="AS2005">
        <v>0</v>
      </c>
      <c r="AT2005" t="s">
        <v>144</v>
      </c>
      <c r="AU2005">
        <v>0</v>
      </c>
      <c r="AV2005" t="s">
        <v>59</v>
      </c>
      <c r="AW2005">
        <v>0</v>
      </c>
      <c r="AX2005" t="s">
        <v>6193</v>
      </c>
      <c r="AY2005" t="s">
        <v>57</v>
      </c>
      <c r="AZ2005" t="s">
        <v>648</v>
      </c>
      <c r="BA2005" t="s">
        <v>649</v>
      </c>
      <c r="BB2005" t="s">
        <v>136</v>
      </c>
    </row>
    <row r="2006" spans="1:54" x14ac:dyDescent="0.25">
      <c r="A2006" t="s">
        <v>12</v>
      </c>
      <c r="B2006">
        <v>118430</v>
      </c>
      <c r="C2006">
        <v>45930</v>
      </c>
      <c r="D2006" t="s">
        <v>1075</v>
      </c>
      <c r="E2006">
        <v>4638212</v>
      </c>
      <c r="F2006">
        <v>45929</v>
      </c>
      <c r="G2006">
        <v>1</v>
      </c>
      <c r="H2006" t="s">
        <v>167</v>
      </c>
      <c r="I2006" t="s">
        <v>124</v>
      </c>
      <c r="J2006" s="16">
        <v>45931</v>
      </c>
      <c r="K2006" t="s">
        <v>125</v>
      </c>
      <c r="L2006" t="s">
        <v>149</v>
      </c>
      <c r="M2006">
        <v>1</v>
      </c>
      <c r="N2006" t="s">
        <v>199</v>
      </c>
      <c r="O2006" t="s">
        <v>0</v>
      </c>
      <c r="P2006">
        <v>0</v>
      </c>
      <c r="R2006">
        <v>57.46</v>
      </c>
      <c r="S2006">
        <v>1176.3</v>
      </c>
      <c r="T2006">
        <v>1</v>
      </c>
      <c r="U2006" t="s">
        <v>127</v>
      </c>
      <c r="V2006">
        <v>1</v>
      </c>
      <c r="W2006" t="s">
        <v>995</v>
      </c>
      <c r="X2006" t="s">
        <v>996</v>
      </c>
      <c r="Y2006" t="s">
        <v>2276</v>
      </c>
      <c r="Z2006" t="s">
        <v>996</v>
      </c>
      <c r="AA2006" t="s">
        <v>155</v>
      </c>
      <c r="AB2006" t="s">
        <v>130</v>
      </c>
      <c r="AC2006" t="s">
        <v>18</v>
      </c>
      <c r="AD2006" t="s">
        <v>406</v>
      </c>
      <c r="AE2006" t="s">
        <v>18</v>
      </c>
      <c r="AF2006" t="s">
        <v>225</v>
      </c>
      <c r="AG2006" t="s">
        <v>997</v>
      </c>
      <c r="AH2006" t="s">
        <v>2277</v>
      </c>
      <c r="AI2006" t="s">
        <v>3340</v>
      </c>
      <c r="AJ2006" t="s">
        <v>257</v>
      </c>
      <c r="AL2006" t="s">
        <v>134</v>
      </c>
      <c r="AM2006" t="s">
        <v>168</v>
      </c>
      <c r="AN2006" t="s">
        <v>0</v>
      </c>
      <c r="AO2006" t="s">
        <v>136</v>
      </c>
      <c r="AP2006" t="s">
        <v>155</v>
      </c>
      <c r="AQ2006" t="s">
        <v>159</v>
      </c>
      <c r="AR2006" t="s">
        <v>168</v>
      </c>
      <c r="AS2006">
        <v>1</v>
      </c>
      <c r="AT2006" t="s">
        <v>144</v>
      </c>
      <c r="AU2006">
        <v>0</v>
      </c>
      <c r="AV2006" t="s">
        <v>52</v>
      </c>
      <c r="AW2006">
        <v>0</v>
      </c>
      <c r="AX2006" t="s">
        <v>2278</v>
      </c>
      <c r="AY2006" t="s">
        <v>517</v>
      </c>
      <c r="AZ2006" t="s">
        <v>648</v>
      </c>
      <c r="BA2006" t="s">
        <v>648</v>
      </c>
      <c r="BB2006" t="s">
        <v>136</v>
      </c>
    </row>
    <row r="2007" spans="1:54" hidden="1" x14ac:dyDescent="0.25">
      <c r="A2007" t="s">
        <v>1067</v>
      </c>
      <c r="B2007">
        <v>17159</v>
      </c>
      <c r="C2007">
        <v>45925</v>
      </c>
      <c r="D2007" t="s">
        <v>1326</v>
      </c>
      <c r="E2007">
        <v>7865041</v>
      </c>
      <c r="F2007">
        <v>45922</v>
      </c>
      <c r="G2007">
        <v>3</v>
      </c>
      <c r="H2007" t="s">
        <v>139</v>
      </c>
      <c r="I2007" t="s">
        <v>124</v>
      </c>
      <c r="J2007" s="16">
        <v>45932</v>
      </c>
      <c r="K2007" t="s">
        <v>125</v>
      </c>
      <c r="L2007" t="s">
        <v>126</v>
      </c>
      <c r="M2007">
        <v>7</v>
      </c>
      <c r="N2007" t="s">
        <v>1911</v>
      </c>
      <c r="O2007" t="s">
        <v>1067</v>
      </c>
      <c r="P2007">
        <v>0</v>
      </c>
      <c r="R2007">
        <v>82.52</v>
      </c>
      <c r="S2007">
        <v>1660.56</v>
      </c>
      <c r="T2007">
        <v>3</v>
      </c>
      <c r="U2007" t="s">
        <v>175</v>
      </c>
      <c r="V2007">
        <v>2</v>
      </c>
      <c r="W2007" t="s">
        <v>5416</v>
      </c>
      <c r="X2007" t="s">
        <v>5417</v>
      </c>
      <c r="Y2007" t="s">
        <v>5417</v>
      </c>
      <c r="Z2007" t="s">
        <v>5418</v>
      </c>
      <c r="AA2007" t="s">
        <v>196</v>
      </c>
      <c r="AB2007" t="s">
        <v>173</v>
      </c>
      <c r="AC2007" t="s">
        <v>1326</v>
      </c>
      <c r="AD2007" t="s">
        <v>300</v>
      </c>
      <c r="AE2007" t="s">
        <v>1067</v>
      </c>
      <c r="AF2007" t="s">
        <v>1214</v>
      </c>
      <c r="AG2007" t="s">
        <v>255</v>
      </c>
      <c r="AH2007" t="s">
        <v>5419</v>
      </c>
      <c r="AI2007" t="s">
        <v>5420</v>
      </c>
      <c r="AJ2007" t="s">
        <v>989</v>
      </c>
      <c r="AK2007" t="s">
        <v>5421</v>
      </c>
      <c r="AL2007" t="s">
        <v>134</v>
      </c>
      <c r="AM2007" t="s">
        <v>141</v>
      </c>
      <c r="AN2007" t="s">
        <v>0</v>
      </c>
      <c r="AO2007" t="s">
        <v>173</v>
      </c>
      <c r="AP2007" t="s">
        <v>196</v>
      </c>
      <c r="AQ2007" t="s">
        <v>198</v>
      </c>
      <c r="AR2007" t="s">
        <v>141</v>
      </c>
      <c r="AS2007">
        <v>7</v>
      </c>
      <c r="AT2007" t="s">
        <v>144</v>
      </c>
      <c r="AU2007">
        <v>1</v>
      </c>
      <c r="AV2007" t="s">
        <v>173</v>
      </c>
      <c r="AW2007">
        <v>0</v>
      </c>
      <c r="AX2007" t="s">
        <v>5422</v>
      </c>
      <c r="AY2007" t="s">
        <v>517</v>
      </c>
      <c r="AZ2007" t="s">
        <v>648</v>
      </c>
      <c r="BA2007" t="s">
        <v>648</v>
      </c>
      <c r="BB2007" t="s">
        <v>747</v>
      </c>
    </row>
    <row r="2008" spans="1:54" hidden="1" x14ac:dyDescent="0.25">
      <c r="A2008" t="s">
        <v>11</v>
      </c>
      <c r="B2008">
        <v>131256</v>
      </c>
      <c r="C2008">
        <v>45903</v>
      </c>
      <c r="D2008" t="s">
        <v>1008</v>
      </c>
      <c r="E2008">
        <v>1218342</v>
      </c>
      <c r="F2008">
        <v>45902</v>
      </c>
      <c r="G2008">
        <v>3</v>
      </c>
      <c r="H2008" t="s">
        <v>139</v>
      </c>
      <c r="I2008" t="s">
        <v>234</v>
      </c>
      <c r="J2008" s="16">
        <v>45936</v>
      </c>
      <c r="K2008" t="s">
        <v>125</v>
      </c>
      <c r="L2008" t="s">
        <v>126</v>
      </c>
      <c r="M2008">
        <v>33</v>
      </c>
      <c r="N2008" t="s">
        <v>1403</v>
      </c>
      <c r="O2008" t="s">
        <v>1008</v>
      </c>
      <c r="P2008">
        <v>1314.14</v>
      </c>
      <c r="R2008">
        <v>810.29</v>
      </c>
      <c r="S2008">
        <v>38517.440000000002</v>
      </c>
      <c r="T2008">
        <v>32</v>
      </c>
      <c r="U2008" t="s">
        <v>127</v>
      </c>
      <c r="V2008">
        <v>2</v>
      </c>
      <c r="W2008" t="s">
        <v>6945</v>
      </c>
      <c r="X2008" t="s">
        <v>6946</v>
      </c>
      <c r="Y2008" t="s">
        <v>6946</v>
      </c>
      <c r="Z2008" t="s">
        <v>11960</v>
      </c>
      <c r="AA2008" t="s">
        <v>196</v>
      </c>
      <c r="AB2008" t="s">
        <v>173</v>
      </c>
      <c r="AC2008" t="s">
        <v>1008</v>
      </c>
      <c r="AD2008" t="s">
        <v>2274</v>
      </c>
      <c r="AE2008" t="s">
        <v>1</v>
      </c>
      <c r="AF2008" t="s">
        <v>1639</v>
      </c>
      <c r="AG2008" t="s">
        <v>1512</v>
      </c>
      <c r="AH2008" t="s">
        <v>11961</v>
      </c>
      <c r="AI2008" t="s">
        <v>11962</v>
      </c>
      <c r="AJ2008" t="s">
        <v>140</v>
      </c>
      <c r="AL2008" t="s">
        <v>134</v>
      </c>
      <c r="AM2008" t="s">
        <v>141</v>
      </c>
      <c r="AN2008" t="s">
        <v>11</v>
      </c>
      <c r="AO2008" t="s">
        <v>173</v>
      </c>
      <c r="AP2008" t="s">
        <v>196</v>
      </c>
      <c r="AQ2008" t="s">
        <v>198</v>
      </c>
      <c r="AR2008" t="s">
        <v>141</v>
      </c>
      <c r="AS2008">
        <v>33</v>
      </c>
      <c r="AT2008" t="s">
        <v>169</v>
      </c>
      <c r="AU2008">
        <v>3</v>
      </c>
      <c r="AV2008" t="s">
        <v>50</v>
      </c>
      <c r="AW2008">
        <v>0</v>
      </c>
      <c r="AX2008" t="s">
        <v>11963</v>
      </c>
      <c r="AY2008" t="s">
        <v>517</v>
      </c>
      <c r="AZ2008" t="s">
        <v>648</v>
      </c>
      <c r="BA2008" t="s">
        <v>648</v>
      </c>
      <c r="BB2008" t="s">
        <v>752</v>
      </c>
    </row>
    <row r="2009" spans="1:54" hidden="1" x14ac:dyDescent="0.25">
      <c r="A2009" t="s">
        <v>12</v>
      </c>
      <c r="B2009">
        <v>118584</v>
      </c>
      <c r="C2009">
        <v>45932</v>
      </c>
      <c r="D2009" t="s">
        <v>1008</v>
      </c>
      <c r="E2009">
        <v>1225725</v>
      </c>
      <c r="F2009">
        <v>45929</v>
      </c>
      <c r="G2009">
        <v>3</v>
      </c>
      <c r="H2009" t="s">
        <v>139</v>
      </c>
      <c r="I2009" t="s">
        <v>124</v>
      </c>
      <c r="J2009" s="16">
        <v>45933</v>
      </c>
      <c r="K2009" t="s">
        <v>125</v>
      </c>
      <c r="L2009" t="s">
        <v>149</v>
      </c>
      <c r="M2009">
        <v>1</v>
      </c>
      <c r="N2009" t="s">
        <v>1403</v>
      </c>
      <c r="O2009" t="s">
        <v>12</v>
      </c>
      <c r="P2009">
        <v>0</v>
      </c>
      <c r="R2009">
        <v>175.55</v>
      </c>
      <c r="S2009">
        <v>6796.49</v>
      </c>
      <c r="T2009">
        <v>10</v>
      </c>
      <c r="U2009" t="s">
        <v>127</v>
      </c>
      <c r="V2009">
        <v>1</v>
      </c>
      <c r="W2009" t="s">
        <v>6945</v>
      </c>
      <c r="X2009" t="s">
        <v>6946</v>
      </c>
      <c r="Y2009" t="s">
        <v>6946</v>
      </c>
      <c r="Z2009" t="s">
        <v>6947</v>
      </c>
      <c r="AA2009" t="s">
        <v>155</v>
      </c>
      <c r="AB2009" t="s">
        <v>130</v>
      </c>
      <c r="AC2009" t="s">
        <v>1008</v>
      </c>
      <c r="AD2009" t="s">
        <v>2274</v>
      </c>
      <c r="AE2009" t="s">
        <v>18</v>
      </c>
      <c r="AF2009" t="s">
        <v>1453</v>
      </c>
      <c r="AG2009" t="s">
        <v>1512</v>
      </c>
      <c r="AH2009" t="s">
        <v>6948</v>
      </c>
      <c r="AI2009" t="s">
        <v>6949</v>
      </c>
      <c r="AJ2009" t="s">
        <v>140</v>
      </c>
      <c r="AK2009" t="s">
        <v>6950</v>
      </c>
      <c r="AL2009" t="s">
        <v>134</v>
      </c>
      <c r="AM2009" t="s">
        <v>141</v>
      </c>
      <c r="AN2009" t="s">
        <v>12</v>
      </c>
      <c r="AO2009" t="s">
        <v>136</v>
      </c>
      <c r="AP2009" t="s">
        <v>155</v>
      </c>
      <c r="AQ2009" t="s">
        <v>159</v>
      </c>
      <c r="AR2009" t="s">
        <v>141</v>
      </c>
      <c r="AS2009">
        <v>1</v>
      </c>
      <c r="AT2009" t="s">
        <v>144</v>
      </c>
      <c r="AU2009">
        <v>0</v>
      </c>
      <c r="AV2009" t="s">
        <v>50</v>
      </c>
      <c r="AW2009">
        <v>0</v>
      </c>
      <c r="AX2009" t="s">
        <v>6951</v>
      </c>
      <c r="AY2009" t="s">
        <v>517</v>
      </c>
      <c r="AZ2009" t="s">
        <v>648</v>
      </c>
      <c r="BA2009" t="s">
        <v>648</v>
      </c>
      <c r="BB2009" t="s">
        <v>136</v>
      </c>
    </row>
    <row r="2010" spans="1:54" hidden="1" x14ac:dyDescent="0.25">
      <c r="A2010" t="s">
        <v>12</v>
      </c>
      <c r="B2010">
        <v>118433</v>
      </c>
      <c r="C2010">
        <v>45930</v>
      </c>
      <c r="D2010" t="s">
        <v>1742</v>
      </c>
      <c r="E2010">
        <v>1225861</v>
      </c>
      <c r="F2010">
        <v>45929</v>
      </c>
      <c r="G2010">
        <v>5</v>
      </c>
      <c r="H2010" t="s">
        <v>123</v>
      </c>
      <c r="I2010" t="s">
        <v>124</v>
      </c>
      <c r="J2010" s="16">
        <v>45931</v>
      </c>
      <c r="K2010" t="s">
        <v>125</v>
      </c>
      <c r="L2010" t="s">
        <v>149</v>
      </c>
      <c r="M2010">
        <v>1</v>
      </c>
      <c r="N2010" t="s">
        <v>1403</v>
      </c>
      <c r="O2010" t="s">
        <v>1742</v>
      </c>
      <c r="P2010">
        <v>0</v>
      </c>
      <c r="R2010">
        <v>81.23</v>
      </c>
      <c r="S2010">
        <v>526.66</v>
      </c>
      <c r="T2010">
        <v>2</v>
      </c>
      <c r="U2010" t="s">
        <v>127</v>
      </c>
      <c r="V2010">
        <v>2</v>
      </c>
      <c r="W2010" t="s">
        <v>1743</v>
      </c>
      <c r="X2010" t="s">
        <v>1744</v>
      </c>
      <c r="Y2010" t="s">
        <v>1745</v>
      </c>
      <c r="Z2010" t="s">
        <v>1744</v>
      </c>
      <c r="AA2010" t="s">
        <v>196</v>
      </c>
      <c r="AB2010" t="s">
        <v>173</v>
      </c>
      <c r="AC2010" t="s">
        <v>1746</v>
      </c>
      <c r="AD2010" t="s">
        <v>269</v>
      </c>
      <c r="AE2010" t="s">
        <v>12</v>
      </c>
      <c r="AF2010" t="s">
        <v>1747</v>
      </c>
      <c r="AG2010" t="s">
        <v>1748</v>
      </c>
      <c r="AH2010" t="s">
        <v>6320</v>
      </c>
      <c r="AI2010" t="s">
        <v>3040</v>
      </c>
      <c r="AJ2010" t="s">
        <v>257</v>
      </c>
      <c r="AK2010" t="s">
        <v>3041</v>
      </c>
      <c r="AL2010" t="s">
        <v>134</v>
      </c>
      <c r="AM2010" t="s">
        <v>135</v>
      </c>
      <c r="AN2010" t="s">
        <v>11</v>
      </c>
      <c r="AO2010" t="s">
        <v>173</v>
      </c>
      <c r="AP2010" t="s">
        <v>155</v>
      </c>
      <c r="AQ2010" t="s">
        <v>198</v>
      </c>
      <c r="AR2010" t="s">
        <v>135</v>
      </c>
      <c r="AS2010">
        <v>1</v>
      </c>
      <c r="AT2010" t="s">
        <v>144</v>
      </c>
      <c r="AU2010">
        <v>0</v>
      </c>
      <c r="AV2010" t="s">
        <v>50</v>
      </c>
      <c r="AW2010">
        <v>0</v>
      </c>
      <c r="AX2010" t="s">
        <v>1749</v>
      </c>
      <c r="AY2010" t="s">
        <v>517</v>
      </c>
      <c r="AZ2010" t="s">
        <v>648</v>
      </c>
      <c r="BA2010" t="s">
        <v>648</v>
      </c>
      <c r="BB2010" t="s">
        <v>752</v>
      </c>
    </row>
    <row r="2011" spans="1:54" hidden="1" x14ac:dyDescent="0.25">
      <c r="A2011" t="s">
        <v>9</v>
      </c>
      <c r="B2011">
        <v>42576</v>
      </c>
      <c r="C2011">
        <v>45914</v>
      </c>
      <c r="D2011" t="s">
        <v>10</v>
      </c>
      <c r="E2011">
        <v>2201718</v>
      </c>
      <c r="F2011">
        <v>45911</v>
      </c>
      <c r="G2011">
        <v>1</v>
      </c>
      <c r="H2011" t="s">
        <v>167</v>
      </c>
      <c r="I2011" t="s">
        <v>148</v>
      </c>
      <c r="J2011" s="16">
        <v>45936</v>
      </c>
      <c r="K2011" t="s">
        <v>125</v>
      </c>
      <c r="L2011" t="s">
        <v>126</v>
      </c>
      <c r="M2011">
        <v>22</v>
      </c>
      <c r="N2011" t="s">
        <v>283</v>
      </c>
      <c r="O2011" t="s">
        <v>9</v>
      </c>
      <c r="P2011">
        <v>0</v>
      </c>
      <c r="R2011">
        <v>123.02</v>
      </c>
      <c r="S2011">
        <v>702.6</v>
      </c>
      <c r="T2011">
        <v>5</v>
      </c>
      <c r="U2011" t="s">
        <v>127</v>
      </c>
      <c r="V2011">
        <v>1</v>
      </c>
      <c r="W2011" t="s">
        <v>1526</v>
      </c>
      <c r="X2011" t="s">
        <v>1527</v>
      </c>
      <c r="Y2011" t="s">
        <v>1527</v>
      </c>
      <c r="Z2011" t="s">
        <v>8248</v>
      </c>
      <c r="AA2011" t="s">
        <v>155</v>
      </c>
      <c r="AB2011" t="s">
        <v>130</v>
      </c>
      <c r="AC2011" t="s">
        <v>10</v>
      </c>
      <c r="AD2011" t="s">
        <v>297</v>
      </c>
      <c r="AE2011" t="s">
        <v>9</v>
      </c>
      <c r="AF2011" t="s">
        <v>1286</v>
      </c>
      <c r="AG2011" t="s">
        <v>307</v>
      </c>
      <c r="AH2011" t="s">
        <v>2202</v>
      </c>
      <c r="AI2011" t="s">
        <v>8249</v>
      </c>
      <c r="AJ2011" t="s">
        <v>167</v>
      </c>
      <c r="AL2011" t="s">
        <v>134</v>
      </c>
      <c r="AM2011" t="s">
        <v>168</v>
      </c>
      <c r="AN2011" t="s">
        <v>9</v>
      </c>
      <c r="AO2011" t="s">
        <v>136</v>
      </c>
      <c r="AP2011" t="s">
        <v>155</v>
      </c>
      <c r="AQ2011" t="s">
        <v>159</v>
      </c>
      <c r="AR2011" t="s">
        <v>168</v>
      </c>
      <c r="AS2011">
        <v>22</v>
      </c>
      <c r="AT2011" t="s">
        <v>142</v>
      </c>
      <c r="AU2011">
        <v>3</v>
      </c>
      <c r="AV2011" t="s">
        <v>76</v>
      </c>
      <c r="AW2011">
        <v>0</v>
      </c>
      <c r="AX2011" t="s">
        <v>8250</v>
      </c>
      <c r="AY2011" t="s">
        <v>517</v>
      </c>
      <c r="AZ2011" t="s">
        <v>648</v>
      </c>
      <c r="BA2011" t="s">
        <v>648</v>
      </c>
      <c r="BB2011" t="s">
        <v>136</v>
      </c>
    </row>
    <row r="2012" spans="1:54" hidden="1" x14ac:dyDescent="0.25">
      <c r="A2012" t="s">
        <v>267</v>
      </c>
      <c r="B2012">
        <v>27736</v>
      </c>
      <c r="C2012">
        <v>45930</v>
      </c>
      <c r="D2012" t="s">
        <v>10</v>
      </c>
      <c r="E2012">
        <v>2207809</v>
      </c>
      <c r="F2012">
        <v>45926</v>
      </c>
      <c r="G2012">
        <v>1</v>
      </c>
      <c r="H2012" t="s">
        <v>167</v>
      </c>
      <c r="I2012" t="s">
        <v>148</v>
      </c>
      <c r="J2012" s="16">
        <v>45936</v>
      </c>
      <c r="K2012" t="s">
        <v>125</v>
      </c>
      <c r="L2012" t="s">
        <v>126</v>
      </c>
      <c r="M2012">
        <v>6</v>
      </c>
      <c r="N2012" t="s">
        <v>283</v>
      </c>
      <c r="O2012" t="s">
        <v>267</v>
      </c>
      <c r="P2012">
        <v>0</v>
      </c>
      <c r="R2012">
        <v>6510.03</v>
      </c>
      <c r="S2012">
        <v>96517.59</v>
      </c>
      <c r="T2012">
        <v>24</v>
      </c>
      <c r="U2012" t="s">
        <v>127</v>
      </c>
      <c r="V2012">
        <v>1</v>
      </c>
      <c r="W2012" t="s">
        <v>390</v>
      </c>
      <c r="X2012" t="s">
        <v>1371</v>
      </c>
      <c r="Y2012" t="s">
        <v>1371</v>
      </c>
      <c r="Z2012" t="s">
        <v>8251</v>
      </c>
      <c r="AA2012" t="s">
        <v>155</v>
      </c>
      <c r="AB2012" t="s">
        <v>173</v>
      </c>
      <c r="AC2012" t="s">
        <v>10</v>
      </c>
      <c r="AD2012" t="s">
        <v>391</v>
      </c>
      <c r="AE2012" t="s">
        <v>267</v>
      </c>
      <c r="AF2012" t="s">
        <v>268</v>
      </c>
      <c r="AG2012" t="s">
        <v>252</v>
      </c>
      <c r="AH2012" t="s">
        <v>892</v>
      </c>
      <c r="AI2012" t="s">
        <v>8252</v>
      </c>
      <c r="AJ2012" t="s">
        <v>167</v>
      </c>
      <c r="AL2012" t="s">
        <v>134</v>
      </c>
      <c r="AM2012" t="s">
        <v>168</v>
      </c>
      <c r="AN2012" t="s">
        <v>12</v>
      </c>
      <c r="AO2012" t="s">
        <v>173</v>
      </c>
      <c r="AP2012" t="s">
        <v>155</v>
      </c>
      <c r="AQ2012" t="s">
        <v>159</v>
      </c>
      <c r="AR2012" t="s">
        <v>168</v>
      </c>
      <c r="AS2012">
        <v>6</v>
      </c>
      <c r="AT2012" t="s">
        <v>147</v>
      </c>
      <c r="AU2012">
        <v>1</v>
      </c>
      <c r="AV2012" t="s">
        <v>76</v>
      </c>
      <c r="AW2012">
        <v>0</v>
      </c>
      <c r="AX2012" t="s">
        <v>8253</v>
      </c>
      <c r="AY2012" t="s">
        <v>517</v>
      </c>
      <c r="AZ2012" t="s">
        <v>648</v>
      </c>
      <c r="BA2012" t="s">
        <v>648</v>
      </c>
      <c r="BB2012" t="s">
        <v>751</v>
      </c>
    </row>
    <row r="2013" spans="1:54" hidden="1" x14ac:dyDescent="0.25">
      <c r="A2013" t="s">
        <v>1067</v>
      </c>
      <c r="B2013">
        <v>17208</v>
      </c>
      <c r="C2013">
        <v>45932</v>
      </c>
      <c r="D2013" t="s">
        <v>10</v>
      </c>
      <c r="E2013">
        <v>2208439</v>
      </c>
      <c r="F2013">
        <v>45929</v>
      </c>
      <c r="G2013">
        <v>3</v>
      </c>
      <c r="H2013" t="s">
        <v>139</v>
      </c>
      <c r="I2013" t="s">
        <v>124</v>
      </c>
      <c r="J2013" s="16">
        <v>45936</v>
      </c>
      <c r="K2013" t="s">
        <v>125</v>
      </c>
      <c r="L2013" t="s">
        <v>149</v>
      </c>
      <c r="M2013">
        <v>4</v>
      </c>
      <c r="N2013" t="s">
        <v>1169</v>
      </c>
      <c r="O2013" t="s">
        <v>0</v>
      </c>
      <c r="P2013">
        <v>0</v>
      </c>
      <c r="R2013">
        <v>187.36</v>
      </c>
      <c r="S2013">
        <v>9133.32</v>
      </c>
      <c r="T2013">
        <v>7</v>
      </c>
      <c r="U2013" t="s">
        <v>175</v>
      </c>
      <c r="V2013">
        <v>1</v>
      </c>
      <c r="W2013" t="s">
        <v>390</v>
      </c>
      <c r="X2013" t="s">
        <v>392</v>
      </c>
      <c r="Y2013" t="s">
        <v>392</v>
      </c>
      <c r="Z2013" t="s">
        <v>11964</v>
      </c>
      <c r="AA2013" t="s">
        <v>155</v>
      </c>
      <c r="AB2013" t="s">
        <v>130</v>
      </c>
      <c r="AC2013" t="s">
        <v>10</v>
      </c>
      <c r="AD2013" t="s">
        <v>391</v>
      </c>
      <c r="AE2013" t="s">
        <v>1067</v>
      </c>
      <c r="AF2013" t="s">
        <v>1214</v>
      </c>
      <c r="AG2013" t="s">
        <v>252</v>
      </c>
      <c r="AH2013" t="s">
        <v>6938</v>
      </c>
      <c r="AI2013" t="s">
        <v>11965</v>
      </c>
      <c r="AJ2013" t="s">
        <v>140</v>
      </c>
      <c r="AL2013" t="s">
        <v>134</v>
      </c>
      <c r="AM2013" t="s">
        <v>141</v>
      </c>
      <c r="AN2013" t="s">
        <v>0</v>
      </c>
      <c r="AO2013" t="s">
        <v>136</v>
      </c>
      <c r="AP2013" t="s">
        <v>196</v>
      </c>
      <c r="AQ2013" t="s">
        <v>159</v>
      </c>
      <c r="AR2013" t="s">
        <v>141</v>
      </c>
      <c r="AS2013">
        <v>4</v>
      </c>
      <c r="AT2013" t="s">
        <v>144</v>
      </c>
      <c r="AU2013">
        <v>0</v>
      </c>
      <c r="AV2013" t="s">
        <v>33</v>
      </c>
      <c r="AW2013">
        <v>0</v>
      </c>
      <c r="AX2013" t="s">
        <v>11966</v>
      </c>
      <c r="AY2013" t="s">
        <v>517</v>
      </c>
      <c r="AZ2013" t="s">
        <v>648</v>
      </c>
      <c r="BA2013" t="s">
        <v>648</v>
      </c>
      <c r="BB2013" t="s">
        <v>136</v>
      </c>
    </row>
    <row r="2014" spans="1:54" hidden="1" x14ac:dyDescent="0.25">
      <c r="A2014" t="s">
        <v>138</v>
      </c>
      <c r="B2014">
        <v>19270</v>
      </c>
      <c r="C2014">
        <v>45931</v>
      </c>
      <c r="D2014" t="s">
        <v>18</v>
      </c>
      <c r="E2014">
        <v>1259195</v>
      </c>
      <c r="F2014">
        <v>45927</v>
      </c>
      <c r="G2014">
        <v>1</v>
      </c>
      <c r="H2014" t="s">
        <v>167</v>
      </c>
      <c r="I2014" t="s">
        <v>148</v>
      </c>
      <c r="J2014" s="16">
        <v>45936</v>
      </c>
      <c r="K2014" t="s">
        <v>125</v>
      </c>
      <c r="L2014" t="s">
        <v>126</v>
      </c>
      <c r="M2014">
        <v>5</v>
      </c>
      <c r="N2014" t="s">
        <v>283</v>
      </c>
      <c r="O2014" t="s">
        <v>16</v>
      </c>
      <c r="P2014">
        <v>0</v>
      </c>
      <c r="R2014">
        <v>172.31</v>
      </c>
      <c r="S2014">
        <v>6302.38</v>
      </c>
      <c r="T2014">
        <v>9</v>
      </c>
      <c r="U2014" t="s">
        <v>127</v>
      </c>
      <c r="V2014">
        <v>1</v>
      </c>
      <c r="W2014" t="s">
        <v>8373</v>
      </c>
      <c r="X2014" t="s">
        <v>8374</v>
      </c>
      <c r="Y2014" t="s">
        <v>8374</v>
      </c>
      <c r="Z2014" t="s">
        <v>8375</v>
      </c>
      <c r="AA2014" t="s">
        <v>129</v>
      </c>
      <c r="AB2014" t="s">
        <v>130</v>
      </c>
      <c r="AC2014" t="s">
        <v>18</v>
      </c>
      <c r="AD2014" t="s">
        <v>204</v>
      </c>
      <c r="AE2014" t="s">
        <v>138</v>
      </c>
      <c r="AF2014" t="s">
        <v>1295</v>
      </c>
      <c r="AG2014" t="s">
        <v>361</v>
      </c>
      <c r="AH2014" t="s">
        <v>1296</v>
      </c>
      <c r="AI2014" t="s">
        <v>8376</v>
      </c>
      <c r="AJ2014" t="s">
        <v>167</v>
      </c>
      <c r="AL2014" t="s">
        <v>134</v>
      </c>
      <c r="AM2014" t="s">
        <v>168</v>
      </c>
      <c r="AN2014" t="s">
        <v>16</v>
      </c>
      <c r="AO2014" t="s">
        <v>136</v>
      </c>
      <c r="AP2014" t="s">
        <v>129</v>
      </c>
      <c r="AQ2014" t="s">
        <v>137</v>
      </c>
      <c r="AR2014" t="s">
        <v>168</v>
      </c>
      <c r="AS2014">
        <v>5</v>
      </c>
      <c r="AT2014" t="s">
        <v>224</v>
      </c>
      <c r="AU2014">
        <v>0</v>
      </c>
      <c r="AV2014" t="s">
        <v>76</v>
      </c>
      <c r="AW2014">
        <v>0</v>
      </c>
      <c r="AX2014" t="s">
        <v>8377</v>
      </c>
      <c r="AY2014" t="s">
        <v>59</v>
      </c>
      <c r="AZ2014" t="s">
        <v>648</v>
      </c>
      <c r="BA2014" t="s">
        <v>648</v>
      </c>
      <c r="BB2014" t="s">
        <v>136</v>
      </c>
    </row>
    <row r="2015" spans="1:54" hidden="1" x14ac:dyDescent="0.25">
      <c r="A2015" t="s">
        <v>986</v>
      </c>
      <c r="B2015">
        <v>6161</v>
      </c>
      <c r="C2015">
        <v>45930</v>
      </c>
      <c r="D2015" t="s">
        <v>18</v>
      </c>
      <c r="E2015">
        <v>1259348</v>
      </c>
      <c r="F2015">
        <v>45927</v>
      </c>
      <c r="G2015">
        <v>3</v>
      </c>
      <c r="H2015" t="s">
        <v>139</v>
      </c>
      <c r="I2015" t="s">
        <v>148</v>
      </c>
      <c r="J2015" s="16">
        <v>45936</v>
      </c>
      <c r="K2015" t="s">
        <v>125</v>
      </c>
      <c r="L2015" t="s">
        <v>126</v>
      </c>
      <c r="M2015">
        <v>6</v>
      </c>
      <c r="N2015" t="s">
        <v>283</v>
      </c>
      <c r="O2015" t="s">
        <v>18</v>
      </c>
      <c r="P2015">
        <v>0</v>
      </c>
      <c r="R2015">
        <v>127.65</v>
      </c>
      <c r="S2015">
        <v>1671.98</v>
      </c>
      <c r="T2015">
        <v>6</v>
      </c>
      <c r="U2015" t="s">
        <v>152</v>
      </c>
      <c r="V2015">
        <v>1</v>
      </c>
      <c r="W2015" t="s">
        <v>457</v>
      </c>
      <c r="X2015" t="s">
        <v>457</v>
      </c>
      <c r="Y2015" t="s">
        <v>457</v>
      </c>
      <c r="Z2015" t="s">
        <v>8378</v>
      </c>
      <c r="AA2015" t="s">
        <v>201</v>
      </c>
      <c r="AB2015" t="s">
        <v>130</v>
      </c>
      <c r="AC2015" t="s">
        <v>231</v>
      </c>
      <c r="AD2015" t="s">
        <v>411</v>
      </c>
      <c r="AE2015" t="s">
        <v>986</v>
      </c>
      <c r="AF2015" t="s">
        <v>151</v>
      </c>
      <c r="AG2015" t="s">
        <v>384</v>
      </c>
      <c r="AH2015" t="s">
        <v>8379</v>
      </c>
      <c r="AI2015" t="s">
        <v>8380</v>
      </c>
      <c r="AJ2015" t="s">
        <v>140</v>
      </c>
      <c r="AL2015" t="s">
        <v>134</v>
      </c>
      <c r="AM2015" t="s">
        <v>141</v>
      </c>
      <c r="AN2015" t="s">
        <v>18</v>
      </c>
      <c r="AO2015" t="s">
        <v>136</v>
      </c>
      <c r="AP2015" t="s">
        <v>196</v>
      </c>
      <c r="AQ2015" t="s">
        <v>198</v>
      </c>
      <c r="AR2015" t="s">
        <v>141</v>
      </c>
      <c r="AS2015">
        <v>6</v>
      </c>
      <c r="AT2015" t="s">
        <v>224</v>
      </c>
      <c r="AU2015">
        <v>1</v>
      </c>
      <c r="AV2015" t="s">
        <v>76</v>
      </c>
      <c r="AW2015">
        <v>0</v>
      </c>
      <c r="AX2015" t="s">
        <v>8381</v>
      </c>
      <c r="AY2015" t="s">
        <v>517</v>
      </c>
      <c r="AZ2015" t="s">
        <v>648</v>
      </c>
      <c r="BA2015" t="s">
        <v>648</v>
      </c>
      <c r="BB2015" t="s">
        <v>136</v>
      </c>
    </row>
    <row r="2016" spans="1:54" hidden="1" x14ac:dyDescent="0.25">
      <c r="A2016" t="s">
        <v>12</v>
      </c>
      <c r="B2016">
        <v>118426</v>
      </c>
      <c r="C2016">
        <v>45930</v>
      </c>
      <c r="D2016" t="s">
        <v>265</v>
      </c>
      <c r="E2016">
        <v>849626</v>
      </c>
      <c r="F2016">
        <v>45929</v>
      </c>
      <c r="G2016">
        <v>3</v>
      </c>
      <c r="H2016" t="s">
        <v>139</v>
      </c>
      <c r="I2016" t="s">
        <v>124</v>
      </c>
      <c r="J2016" s="16">
        <v>45932</v>
      </c>
      <c r="K2016" t="s">
        <v>125</v>
      </c>
      <c r="L2016" t="s">
        <v>126</v>
      </c>
      <c r="M2016">
        <v>2</v>
      </c>
      <c r="N2016" t="s">
        <v>3902</v>
      </c>
      <c r="O2016" t="s">
        <v>12</v>
      </c>
      <c r="P2016">
        <v>0</v>
      </c>
      <c r="R2016">
        <v>113.78</v>
      </c>
      <c r="S2016">
        <v>792.39</v>
      </c>
      <c r="T2016">
        <v>3</v>
      </c>
      <c r="U2016" t="s">
        <v>127</v>
      </c>
      <c r="V2016">
        <v>1</v>
      </c>
      <c r="W2016" t="s">
        <v>480</v>
      </c>
      <c r="X2016" t="s">
        <v>5451</v>
      </c>
      <c r="Y2016" t="s">
        <v>5451</v>
      </c>
      <c r="Z2016" t="s">
        <v>5452</v>
      </c>
      <c r="AA2016" t="s">
        <v>155</v>
      </c>
      <c r="AB2016" t="s">
        <v>130</v>
      </c>
      <c r="AC2016" t="s">
        <v>265</v>
      </c>
      <c r="AD2016" t="s">
        <v>300</v>
      </c>
      <c r="AE2016" t="s">
        <v>246</v>
      </c>
      <c r="AF2016" t="s">
        <v>1197</v>
      </c>
      <c r="AG2016" t="s">
        <v>1387</v>
      </c>
      <c r="AH2016" t="s">
        <v>2709</v>
      </c>
      <c r="AI2016" t="s">
        <v>5453</v>
      </c>
      <c r="AJ2016" t="s">
        <v>140</v>
      </c>
      <c r="AL2016" t="s">
        <v>134</v>
      </c>
      <c r="AM2016" t="s">
        <v>141</v>
      </c>
      <c r="AN2016" t="s">
        <v>12</v>
      </c>
      <c r="AO2016" t="s">
        <v>136</v>
      </c>
      <c r="AP2016" t="s">
        <v>155</v>
      </c>
      <c r="AQ2016" t="s">
        <v>159</v>
      </c>
      <c r="AR2016" t="s">
        <v>141</v>
      </c>
      <c r="AS2016">
        <v>2</v>
      </c>
      <c r="AT2016" t="s">
        <v>144</v>
      </c>
      <c r="AU2016">
        <v>0</v>
      </c>
      <c r="AV2016" t="s">
        <v>3905</v>
      </c>
      <c r="AW2016">
        <v>0</v>
      </c>
      <c r="AX2016" t="s">
        <v>5454</v>
      </c>
      <c r="AY2016" t="s">
        <v>517</v>
      </c>
      <c r="AZ2016" t="s">
        <v>648</v>
      </c>
      <c r="BA2016" t="s">
        <v>648</v>
      </c>
      <c r="BB2016" t="s">
        <v>136</v>
      </c>
    </row>
    <row r="2017" spans="1:54" hidden="1" x14ac:dyDescent="0.25">
      <c r="A2017" t="s">
        <v>12</v>
      </c>
      <c r="B2017">
        <v>118632</v>
      </c>
      <c r="C2017">
        <v>45933</v>
      </c>
      <c r="D2017" t="s">
        <v>247</v>
      </c>
      <c r="E2017">
        <v>1225398</v>
      </c>
      <c r="F2017">
        <v>45926</v>
      </c>
      <c r="G2017">
        <v>4</v>
      </c>
      <c r="H2017" t="s">
        <v>145</v>
      </c>
      <c r="I2017" t="s">
        <v>124</v>
      </c>
      <c r="J2017" s="16">
        <v>45936</v>
      </c>
      <c r="K2017" t="s">
        <v>125</v>
      </c>
      <c r="L2017" t="s">
        <v>149</v>
      </c>
      <c r="M2017">
        <v>3</v>
      </c>
      <c r="N2017" t="s">
        <v>1519</v>
      </c>
      <c r="O2017" t="s">
        <v>11</v>
      </c>
      <c r="P2017">
        <v>0</v>
      </c>
      <c r="R2017">
        <v>102.77</v>
      </c>
      <c r="S2017">
        <v>2167.94</v>
      </c>
      <c r="T2017">
        <v>5</v>
      </c>
      <c r="U2017" t="s">
        <v>127</v>
      </c>
      <c r="V2017">
        <v>5</v>
      </c>
      <c r="W2017" t="s">
        <v>9280</v>
      </c>
      <c r="X2017" t="s">
        <v>9281</v>
      </c>
      <c r="Y2017" t="s">
        <v>9281</v>
      </c>
      <c r="Z2017" t="s">
        <v>11967</v>
      </c>
      <c r="AA2017" t="s">
        <v>196</v>
      </c>
      <c r="AB2017" t="s">
        <v>130</v>
      </c>
      <c r="AC2017" t="s">
        <v>247</v>
      </c>
      <c r="AD2017" t="s">
        <v>188</v>
      </c>
      <c r="AE2017" t="s">
        <v>1735</v>
      </c>
      <c r="AF2017" t="s">
        <v>1747</v>
      </c>
      <c r="AG2017" t="s">
        <v>255</v>
      </c>
      <c r="AH2017" t="s">
        <v>2007</v>
      </c>
      <c r="AI2017" t="s">
        <v>11968</v>
      </c>
      <c r="AJ2017" t="s">
        <v>146</v>
      </c>
      <c r="AK2017" t="s">
        <v>11969</v>
      </c>
      <c r="AL2017" t="s">
        <v>134</v>
      </c>
      <c r="AM2017" t="s">
        <v>141</v>
      </c>
      <c r="AN2017" t="s">
        <v>11</v>
      </c>
      <c r="AO2017" t="s">
        <v>136</v>
      </c>
      <c r="AP2017" t="s">
        <v>155</v>
      </c>
      <c r="AQ2017" t="s">
        <v>198</v>
      </c>
      <c r="AR2017" t="s">
        <v>141</v>
      </c>
      <c r="AS2017">
        <v>3</v>
      </c>
      <c r="AT2017" t="s">
        <v>147</v>
      </c>
      <c r="AU2017">
        <v>0</v>
      </c>
      <c r="AV2017" t="s">
        <v>49</v>
      </c>
      <c r="AW2017">
        <v>0</v>
      </c>
      <c r="AX2017" t="s">
        <v>11970</v>
      </c>
      <c r="AY2017" t="s">
        <v>517</v>
      </c>
      <c r="AZ2017" t="s">
        <v>648</v>
      </c>
      <c r="BA2017" t="s">
        <v>648</v>
      </c>
      <c r="BB2017" t="s">
        <v>136</v>
      </c>
    </row>
    <row r="2018" spans="1:54" hidden="1" x14ac:dyDescent="0.25">
      <c r="A2018" t="s">
        <v>12</v>
      </c>
      <c r="B2018">
        <v>118603</v>
      </c>
      <c r="C2018">
        <v>45933</v>
      </c>
      <c r="D2018" t="s">
        <v>247</v>
      </c>
      <c r="E2018">
        <v>1225400</v>
      </c>
      <c r="F2018">
        <v>45926</v>
      </c>
      <c r="G2018">
        <v>5</v>
      </c>
      <c r="H2018" t="s">
        <v>123</v>
      </c>
      <c r="I2018" t="s">
        <v>124</v>
      </c>
      <c r="J2018" s="16">
        <v>45933</v>
      </c>
      <c r="K2018" t="s">
        <v>125</v>
      </c>
      <c r="L2018" t="s">
        <v>149</v>
      </c>
      <c r="M2018">
        <v>0</v>
      </c>
      <c r="N2018" t="s">
        <v>1403</v>
      </c>
      <c r="O2018" t="s">
        <v>247</v>
      </c>
      <c r="P2018">
        <v>0</v>
      </c>
      <c r="R2018">
        <v>110.34</v>
      </c>
      <c r="S2018">
        <v>4173.28</v>
      </c>
      <c r="T2018">
        <v>3</v>
      </c>
      <c r="U2018" t="s">
        <v>127</v>
      </c>
      <c r="V2018">
        <v>3</v>
      </c>
      <c r="W2018" t="s">
        <v>6494</v>
      </c>
      <c r="X2018" t="s">
        <v>6494</v>
      </c>
      <c r="Y2018" t="s">
        <v>6494</v>
      </c>
      <c r="Z2018" t="s">
        <v>6495</v>
      </c>
      <c r="AA2018" t="s">
        <v>196</v>
      </c>
      <c r="AB2018" t="s">
        <v>173</v>
      </c>
      <c r="AC2018" t="s">
        <v>247</v>
      </c>
      <c r="AD2018" t="s">
        <v>188</v>
      </c>
      <c r="AE2018" t="s">
        <v>230</v>
      </c>
      <c r="AF2018" t="s">
        <v>1453</v>
      </c>
      <c r="AG2018" t="s">
        <v>256</v>
      </c>
      <c r="AH2018" t="s">
        <v>8868</v>
      </c>
      <c r="AI2018" t="s">
        <v>6496</v>
      </c>
      <c r="AJ2018" t="s">
        <v>133</v>
      </c>
      <c r="AK2018" t="s">
        <v>6497</v>
      </c>
      <c r="AL2018" t="s">
        <v>134</v>
      </c>
      <c r="AM2018" t="s">
        <v>135</v>
      </c>
      <c r="AN2018" t="s">
        <v>11</v>
      </c>
      <c r="AO2018" t="s">
        <v>173</v>
      </c>
      <c r="AP2018" t="s">
        <v>155</v>
      </c>
      <c r="AQ2018" t="s">
        <v>198</v>
      </c>
      <c r="AR2018" t="s">
        <v>135</v>
      </c>
      <c r="AS2018">
        <v>0</v>
      </c>
      <c r="AT2018" t="s">
        <v>147</v>
      </c>
      <c r="AU2018">
        <v>0</v>
      </c>
      <c r="AV2018" t="s">
        <v>50</v>
      </c>
      <c r="AW2018">
        <v>0</v>
      </c>
      <c r="AX2018" t="s">
        <v>6498</v>
      </c>
      <c r="AY2018" t="s">
        <v>517</v>
      </c>
      <c r="AZ2018" t="s">
        <v>648</v>
      </c>
      <c r="BA2018" t="s">
        <v>648</v>
      </c>
      <c r="BB2018" t="s">
        <v>752</v>
      </c>
    </row>
    <row r="2019" spans="1:54" hidden="1" x14ac:dyDescent="0.25">
      <c r="A2019" t="s">
        <v>12</v>
      </c>
      <c r="B2019">
        <v>118629</v>
      </c>
      <c r="C2019">
        <v>45933</v>
      </c>
      <c r="D2019" t="s">
        <v>247</v>
      </c>
      <c r="E2019">
        <v>1225416</v>
      </c>
      <c r="F2019">
        <v>45926</v>
      </c>
      <c r="G2019">
        <v>4</v>
      </c>
      <c r="H2019" t="s">
        <v>145</v>
      </c>
      <c r="I2019" t="s">
        <v>124</v>
      </c>
      <c r="J2019" s="16">
        <v>45936</v>
      </c>
      <c r="K2019" t="s">
        <v>125</v>
      </c>
      <c r="L2019" t="s">
        <v>126</v>
      </c>
      <c r="M2019">
        <v>3</v>
      </c>
      <c r="N2019" t="s">
        <v>1519</v>
      </c>
      <c r="O2019" t="s">
        <v>11</v>
      </c>
      <c r="P2019">
        <v>0</v>
      </c>
      <c r="R2019">
        <v>91.52</v>
      </c>
      <c r="S2019">
        <v>771.98</v>
      </c>
      <c r="T2019">
        <v>2</v>
      </c>
      <c r="U2019" t="s">
        <v>127</v>
      </c>
      <c r="V2019">
        <v>2</v>
      </c>
      <c r="W2019" t="s">
        <v>7708</v>
      </c>
      <c r="X2019" t="s">
        <v>7709</v>
      </c>
      <c r="Y2019" t="s">
        <v>7709</v>
      </c>
      <c r="Z2019" t="s">
        <v>11971</v>
      </c>
      <c r="AA2019" t="s">
        <v>196</v>
      </c>
      <c r="AB2019" t="s">
        <v>130</v>
      </c>
      <c r="AC2019" t="s">
        <v>247</v>
      </c>
      <c r="AD2019" t="s">
        <v>188</v>
      </c>
      <c r="AE2019" t="s">
        <v>2017</v>
      </c>
      <c r="AF2019" t="s">
        <v>313</v>
      </c>
      <c r="AG2019" t="s">
        <v>351</v>
      </c>
      <c r="AH2019" t="s">
        <v>8207</v>
      </c>
      <c r="AI2019" t="s">
        <v>11972</v>
      </c>
      <c r="AJ2019" t="s">
        <v>146</v>
      </c>
      <c r="AK2019" t="s">
        <v>10103</v>
      </c>
      <c r="AL2019" t="s">
        <v>134</v>
      </c>
      <c r="AM2019" t="s">
        <v>141</v>
      </c>
      <c r="AN2019" t="s">
        <v>11</v>
      </c>
      <c r="AO2019" t="s">
        <v>136</v>
      </c>
      <c r="AP2019" t="s">
        <v>155</v>
      </c>
      <c r="AQ2019" t="s">
        <v>198</v>
      </c>
      <c r="AR2019" t="s">
        <v>141</v>
      </c>
      <c r="AS2019">
        <v>3</v>
      </c>
      <c r="AT2019" t="s">
        <v>147</v>
      </c>
      <c r="AU2019">
        <v>0</v>
      </c>
      <c r="AV2019" t="s">
        <v>49</v>
      </c>
      <c r="AW2019">
        <v>0</v>
      </c>
      <c r="AX2019" t="s">
        <v>11973</v>
      </c>
      <c r="AY2019" t="s">
        <v>517</v>
      </c>
      <c r="AZ2019" t="s">
        <v>648</v>
      </c>
      <c r="BA2019" t="s">
        <v>648</v>
      </c>
      <c r="BB2019" t="s">
        <v>136</v>
      </c>
    </row>
    <row r="2020" spans="1:54" hidden="1" x14ac:dyDescent="0.25">
      <c r="A2020" t="s">
        <v>16</v>
      </c>
      <c r="B2020">
        <v>75585</v>
      </c>
      <c r="C2020">
        <v>45931</v>
      </c>
      <c r="D2020" t="s">
        <v>2017</v>
      </c>
      <c r="E2020">
        <v>1222793</v>
      </c>
      <c r="F2020">
        <v>45918</v>
      </c>
      <c r="G2020">
        <v>5</v>
      </c>
      <c r="H2020" t="s">
        <v>123</v>
      </c>
      <c r="I2020" t="s">
        <v>124</v>
      </c>
      <c r="J2020" s="16">
        <v>45931</v>
      </c>
      <c r="K2020" t="s">
        <v>125</v>
      </c>
      <c r="L2020" t="s">
        <v>149</v>
      </c>
      <c r="M2020">
        <v>0</v>
      </c>
      <c r="N2020" t="s">
        <v>1169</v>
      </c>
      <c r="O2020" t="s">
        <v>0</v>
      </c>
      <c r="P2020">
        <v>0</v>
      </c>
      <c r="R2020">
        <v>52.76</v>
      </c>
      <c r="S2020">
        <v>2271</v>
      </c>
      <c r="T2020">
        <v>1</v>
      </c>
      <c r="U2020" t="s">
        <v>127</v>
      </c>
      <c r="V2020">
        <v>1</v>
      </c>
      <c r="W2020" t="s">
        <v>2403</v>
      </c>
      <c r="X2020" t="s">
        <v>2403</v>
      </c>
      <c r="Y2020" t="s">
        <v>2404</v>
      </c>
      <c r="Z2020" t="s">
        <v>2403</v>
      </c>
      <c r="AA2020" t="s">
        <v>155</v>
      </c>
      <c r="AB2020" t="s">
        <v>130</v>
      </c>
      <c r="AC2020" t="s">
        <v>16</v>
      </c>
      <c r="AD2020" t="s">
        <v>260</v>
      </c>
      <c r="AE2020" t="s">
        <v>16</v>
      </c>
      <c r="AF2020" t="s">
        <v>4057</v>
      </c>
      <c r="AG2020" t="s">
        <v>255</v>
      </c>
      <c r="AH2020" t="s">
        <v>8869</v>
      </c>
      <c r="AI2020" t="s">
        <v>3406</v>
      </c>
      <c r="AJ2020" t="s">
        <v>257</v>
      </c>
      <c r="AK2020" t="s">
        <v>3407</v>
      </c>
      <c r="AL2020" t="s">
        <v>134</v>
      </c>
      <c r="AM2020" t="s">
        <v>135</v>
      </c>
      <c r="AN2020" t="s">
        <v>0</v>
      </c>
      <c r="AO2020" t="s">
        <v>136</v>
      </c>
      <c r="AP2020" t="s">
        <v>129</v>
      </c>
      <c r="AQ2020" t="s">
        <v>159</v>
      </c>
      <c r="AR2020" t="s">
        <v>135</v>
      </c>
      <c r="AS2020">
        <v>0</v>
      </c>
      <c r="AT2020" t="s">
        <v>142</v>
      </c>
      <c r="AU2020">
        <v>0</v>
      </c>
      <c r="AV2020" t="s">
        <v>33</v>
      </c>
      <c r="AW2020">
        <v>0</v>
      </c>
      <c r="AX2020" t="s">
        <v>2405</v>
      </c>
      <c r="AY2020" t="s">
        <v>517</v>
      </c>
      <c r="AZ2020" t="s">
        <v>648</v>
      </c>
      <c r="BA2020" t="s">
        <v>649</v>
      </c>
      <c r="BB2020" t="s">
        <v>136</v>
      </c>
    </row>
    <row r="2021" spans="1:54" hidden="1" x14ac:dyDescent="0.25">
      <c r="A2021" t="s">
        <v>12</v>
      </c>
      <c r="B2021">
        <v>118717</v>
      </c>
      <c r="C2021">
        <v>45934</v>
      </c>
      <c r="D2021" t="s">
        <v>1</v>
      </c>
      <c r="E2021">
        <v>2745109</v>
      </c>
      <c r="F2021">
        <v>45930</v>
      </c>
      <c r="G2021">
        <v>4</v>
      </c>
      <c r="H2021" t="s">
        <v>145</v>
      </c>
      <c r="I2021" t="s">
        <v>124</v>
      </c>
      <c r="J2021" s="16">
        <v>45936</v>
      </c>
      <c r="K2021" t="s">
        <v>125</v>
      </c>
      <c r="L2021" t="s">
        <v>149</v>
      </c>
      <c r="M2021">
        <v>2</v>
      </c>
      <c r="N2021" t="s">
        <v>184</v>
      </c>
      <c r="O2021" t="s">
        <v>1</v>
      </c>
      <c r="P2021">
        <v>0</v>
      </c>
      <c r="R2021">
        <v>52.81</v>
      </c>
      <c r="S2021">
        <v>1391.1</v>
      </c>
      <c r="T2021">
        <v>1</v>
      </c>
      <c r="U2021" t="s">
        <v>127</v>
      </c>
      <c r="V2021">
        <v>1</v>
      </c>
      <c r="W2021" t="s">
        <v>995</v>
      </c>
      <c r="X2021" t="s">
        <v>996</v>
      </c>
      <c r="Y2021" t="s">
        <v>8226</v>
      </c>
      <c r="Z2021" t="s">
        <v>996</v>
      </c>
      <c r="AA2021" t="s">
        <v>161</v>
      </c>
      <c r="AB2021" t="s">
        <v>130</v>
      </c>
      <c r="AC2021" t="s">
        <v>18</v>
      </c>
      <c r="AD2021" t="s">
        <v>406</v>
      </c>
      <c r="AE2021" t="s">
        <v>18</v>
      </c>
      <c r="AF2021" t="s">
        <v>225</v>
      </c>
      <c r="AG2021" t="s">
        <v>997</v>
      </c>
      <c r="AH2021" t="s">
        <v>10077</v>
      </c>
      <c r="AI2021" t="s">
        <v>8227</v>
      </c>
      <c r="AJ2021" t="s">
        <v>257</v>
      </c>
      <c r="AK2021" t="s">
        <v>5641</v>
      </c>
      <c r="AL2021" t="s">
        <v>134</v>
      </c>
      <c r="AM2021" t="s">
        <v>141</v>
      </c>
      <c r="AN2021" t="s">
        <v>1</v>
      </c>
      <c r="AO2021" t="s">
        <v>136</v>
      </c>
      <c r="AP2021" t="s">
        <v>155</v>
      </c>
      <c r="AQ2021" t="s">
        <v>137</v>
      </c>
      <c r="AR2021" t="s">
        <v>141</v>
      </c>
      <c r="AS2021">
        <v>2</v>
      </c>
      <c r="AT2021" t="s">
        <v>169</v>
      </c>
      <c r="AU2021">
        <v>0</v>
      </c>
      <c r="AV2021" t="s">
        <v>40</v>
      </c>
      <c r="AW2021">
        <v>0</v>
      </c>
      <c r="AX2021" t="s">
        <v>8228</v>
      </c>
      <c r="AY2021" t="s">
        <v>517</v>
      </c>
      <c r="AZ2021" t="s">
        <v>648</v>
      </c>
      <c r="BA2021" t="s">
        <v>648</v>
      </c>
      <c r="BB2021" t="s">
        <v>136</v>
      </c>
    </row>
    <row r="2022" spans="1:54" x14ac:dyDescent="0.25">
      <c r="A2022" t="s">
        <v>12</v>
      </c>
      <c r="B2022">
        <v>118531</v>
      </c>
      <c r="C2022">
        <v>45932</v>
      </c>
      <c r="D2022" t="s">
        <v>1</v>
      </c>
      <c r="E2022">
        <v>2745522</v>
      </c>
      <c r="F2022">
        <v>45930</v>
      </c>
      <c r="G2022">
        <v>5</v>
      </c>
      <c r="H2022" t="s">
        <v>123</v>
      </c>
      <c r="I2022" t="s">
        <v>124</v>
      </c>
      <c r="J2022" s="16">
        <v>45933</v>
      </c>
      <c r="K2022" t="s">
        <v>125</v>
      </c>
      <c r="L2022" t="s">
        <v>149</v>
      </c>
      <c r="M2022">
        <v>1</v>
      </c>
      <c r="N2022" t="s">
        <v>199</v>
      </c>
      <c r="O2022" t="s">
        <v>1</v>
      </c>
      <c r="P2022">
        <v>0</v>
      </c>
      <c r="R2022">
        <v>71.3</v>
      </c>
      <c r="S2022">
        <v>3005.7</v>
      </c>
      <c r="T2022">
        <v>3</v>
      </c>
      <c r="U2022" t="s">
        <v>127</v>
      </c>
      <c r="V2022">
        <v>3</v>
      </c>
      <c r="W2022" t="s">
        <v>987</v>
      </c>
      <c r="X2022" t="s">
        <v>988</v>
      </c>
      <c r="Y2022" t="s">
        <v>988</v>
      </c>
      <c r="Z2022" t="s">
        <v>6131</v>
      </c>
      <c r="AA2022" t="s">
        <v>161</v>
      </c>
      <c r="AB2022" t="s">
        <v>130</v>
      </c>
      <c r="AC2022" t="s">
        <v>1</v>
      </c>
      <c r="AD2022" t="s">
        <v>297</v>
      </c>
      <c r="AE2022" t="s">
        <v>267</v>
      </c>
      <c r="AF2022" t="s">
        <v>286</v>
      </c>
      <c r="AG2022" t="s">
        <v>252</v>
      </c>
      <c r="AH2022" t="s">
        <v>6132</v>
      </c>
      <c r="AI2022" t="s">
        <v>6133</v>
      </c>
      <c r="AJ2022" t="s">
        <v>133</v>
      </c>
      <c r="AL2022" t="s">
        <v>134</v>
      </c>
      <c r="AM2022" t="s">
        <v>135</v>
      </c>
      <c r="AN2022" t="s">
        <v>1</v>
      </c>
      <c r="AO2022" t="s">
        <v>136</v>
      </c>
      <c r="AP2022" t="s">
        <v>155</v>
      </c>
      <c r="AQ2022" t="s">
        <v>137</v>
      </c>
      <c r="AR2022" t="s">
        <v>135</v>
      </c>
      <c r="AS2022">
        <v>1</v>
      </c>
      <c r="AT2022" t="s">
        <v>169</v>
      </c>
      <c r="AU2022">
        <v>0</v>
      </c>
      <c r="AV2022" t="s">
        <v>52</v>
      </c>
      <c r="AW2022">
        <v>0</v>
      </c>
      <c r="AX2022" t="s">
        <v>6134</v>
      </c>
      <c r="AY2022" t="s">
        <v>517</v>
      </c>
      <c r="AZ2022" t="s">
        <v>648</v>
      </c>
      <c r="BA2022" t="s">
        <v>648</v>
      </c>
      <c r="BB2022" t="s">
        <v>136</v>
      </c>
    </row>
    <row r="2023" spans="1:54" hidden="1" x14ac:dyDescent="0.25">
      <c r="A2023" t="s">
        <v>1</v>
      </c>
      <c r="B2023">
        <v>162534</v>
      </c>
      <c r="C2023">
        <v>45933</v>
      </c>
      <c r="D2023" t="s">
        <v>1</v>
      </c>
      <c r="E2023">
        <v>2747278</v>
      </c>
      <c r="F2023">
        <v>45932</v>
      </c>
      <c r="G2023">
        <v>3</v>
      </c>
      <c r="H2023" t="s">
        <v>139</v>
      </c>
      <c r="I2023" t="s">
        <v>124</v>
      </c>
      <c r="J2023" s="16">
        <v>45933</v>
      </c>
      <c r="K2023" t="s">
        <v>125</v>
      </c>
      <c r="L2023" t="s">
        <v>149</v>
      </c>
      <c r="M2023">
        <v>0</v>
      </c>
      <c r="N2023" t="s">
        <v>1054</v>
      </c>
      <c r="O2023" t="s">
        <v>1</v>
      </c>
      <c r="P2023">
        <v>0</v>
      </c>
      <c r="R2023">
        <v>64.02</v>
      </c>
      <c r="S2023">
        <v>7756.25</v>
      </c>
      <c r="T2023">
        <v>17</v>
      </c>
      <c r="U2023" t="s">
        <v>1148</v>
      </c>
      <c r="V2023">
        <v>2</v>
      </c>
      <c r="W2023" t="s">
        <v>352</v>
      </c>
      <c r="X2023" t="s">
        <v>1510</v>
      </c>
      <c r="Y2023" t="s">
        <v>1510</v>
      </c>
      <c r="Z2023" t="s">
        <v>6694</v>
      </c>
      <c r="AA2023" t="s">
        <v>161</v>
      </c>
      <c r="AB2023" t="s">
        <v>130</v>
      </c>
      <c r="AC2023" t="s">
        <v>1</v>
      </c>
      <c r="AD2023" t="s">
        <v>297</v>
      </c>
      <c r="AE2023" t="s">
        <v>1457</v>
      </c>
      <c r="AF2023" t="s">
        <v>151</v>
      </c>
      <c r="AG2023" t="s">
        <v>1512</v>
      </c>
      <c r="AH2023" t="s">
        <v>9460</v>
      </c>
      <c r="AI2023" t="s">
        <v>6695</v>
      </c>
      <c r="AJ2023" t="s">
        <v>140</v>
      </c>
      <c r="AL2023" t="s">
        <v>134</v>
      </c>
      <c r="AM2023" t="s">
        <v>141</v>
      </c>
      <c r="AN2023" t="s">
        <v>1</v>
      </c>
      <c r="AO2023" t="s">
        <v>136</v>
      </c>
      <c r="AP2023" t="s">
        <v>161</v>
      </c>
      <c r="AQ2023" t="s">
        <v>137</v>
      </c>
      <c r="AR2023" t="s">
        <v>141</v>
      </c>
      <c r="AS2023">
        <v>0</v>
      </c>
      <c r="AT2023" t="s">
        <v>142</v>
      </c>
      <c r="AU2023">
        <v>0</v>
      </c>
      <c r="AV2023" t="s">
        <v>42</v>
      </c>
      <c r="AW2023">
        <v>0</v>
      </c>
      <c r="AX2023" t="s">
        <v>6696</v>
      </c>
      <c r="AY2023" t="s">
        <v>517</v>
      </c>
      <c r="AZ2023" t="s">
        <v>648</v>
      </c>
      <c r="BA2023" t="s">
        <v>648</v>
      </c>
      <c r="BB2023" t="s">
        <v>136</v>
      </c>
    </row>
    <row r="2024" spans="1:54" hidden="1" x14ac:dyDescent="0.25">
      <c r="A2024" t="s">
        <v>12</v>
      </c>
      <c r="B2024">
        <v>118113</v>
      </c>
      <c r="C2024">
        <v>45924</v>
      </c>
      <c r="D2024" t="s">
        <v>14</v>
      </c>
      <c r="E2024">
        <v>1876072</v>
      </c>
      <c r="F2024">
        <v>45922</v>
      </c>
      <c r="G2024">
        <v>1</v>
      </c>
      <c r="H2024" t="s">
        <v>167</v>
      </c>
      <c r="I2024" t="s">
        <v>124</v>
      </c>
      <c r="J2024" s="16">
        <v>45931</v>
      </c>
      <c r="K2024" t="s">
        <v>125</v>
      </c>
      <c r="L2024" t="s">
        <v>126</v>
      </c>
      <c r="M2024">
        <v>7</v>
      </c>
      <c r="N2024" t="s">
        <v>1147</v>
      </c>
      <c r="O2024" t="s">
        <v>14</v>
      </c>
      <c r="P2024">
        <v>0</v>
      </c>
      <c r="R2024">
        <v>455.87</v>
      </c>
      <c r="S2024">
        <v>396.16</v>
      </c>
      <c r="T2024">
        <v>1</v>
      </c>
      <c r="U2024" t="s">
        <v>127</v>
      </c>
      <c r="V2024">
        <v>1</v>
      </c>
      <c r="W2024" t="s">
        <v>1998</v>
      </c>
      <c r="X2024" t="s">
        <v>1998</v>
      </c>
      <c r="Y2024" t="s">
        <v>1998</v>
      </c>
      <c r="Z2024" t="s">
        <v>2661</v>
      </c>
      <c r="AA2024" t="s">
        <v>153</v>
      </c>
      <c r="AB2024" t="s">
        <v>130</v>
      </c>
      <c r="AC2024" t="s">
        <v>14</v>
      </c>
      <c r="AD2024" t="s">
        <v>324</v>
      </c>
      <c r="AE2024" t="s">
        <v>1196</v>
      </c>
      <c r="AF2024" t="s">
        <v>1197</v>
      </c>
      <c r="AG2024" t="s">
        <v>197</v>
      </c>
      <c r="AH2024" t="s">
        <v>2662</v>
      </c>
      <c r="AI2024" t="s">
        <v>3565</v>
      </c>
      <c r="AJ2024" t="s">
        <v>167</v>
      </c>
      <c r="AK2024" t="s">
        <v>3566</v>
      </c>
      <c r="AL2024" t="s">
        <v>134</v>
      </c>
      <c r="AM2024" t="s">
        <v>168</v>
      </c>
      <c r="AN2024" t="s">
        <v>14</v>
      </c>
      <c r="AO2024" t="s">
        <v>136</v>
      </c>
      <c r="AP2024" t="s">
        <v>155</v>
      </c>
      <c r="AQ2024" t="s">
        <v>137</v>
      </c>
      <c r="AR2024" t="s">
        <v>168</v>
      </c>
      <c r="AS2024">
        <v>7</v>
      </c>
      <c r="AT2024" t="s">
        <v>144</v>
      </c>
      <c r="AU2024">
        <v>1</v>
      </c>
      <c r="AV2024" t="s">
        <v>43</v>
      </c>
      <c r="AW2024">
        <v>0</v>
      </c>
      <c r="AX2024" t="s">
        <v>2663</v>
      </c>
      <c r="AY2024" t="s">
        <v>517</v>
      </c>
      <c r="AZ2024" t="s">
        <v>648</v>
      </c>
      <c r="BA2024" t="s">
        <v>648</v>
      </c>
      <c r="BB2024" t="s">
        <v>136</v>
      </c>
    </row>
    <row r="2025" spans="1:54" hidden="1" x14ac:dyDescent="0.25">
      <c r="A2025" t="s">
        <v>1024</v>
      </c>
      <c r="B2025">
        <v>7326</v>
      </c>
      <c r="C2025">
        <v>45926</v>
      </c>
      <c r="D2025" t="s">
        <v>14</v>
      </c>
      <c r="E2025">
        <v>1877219</v>
      </c>
      <c r="F2025">
        <v>45925</v>
      </c>
      <c r="G2025">
        <v>3</v>
      </c>
      <c r="H2025" t="s">
        <v>139</v>
      </c>
      <c r="I2025" t="s">
        <v>148</v>
      </c>
      <c r="J2025" s="16">
        <v>45936</v>
      </c>
      <c r="K2025" t="s">
        <v>125</v>
      </c>
      <c r="L2025" t="s">
        <v>126</v>
      </c>
      <c r="M2025">
        <v>10</v>
      </c>
      <c r="N2025" t="s">
        <v>1504</v>
      </c>
      <c r="O2025" t="s">
        <v>1024</v>
      </c>
      <c r="P2025">
        <v>0</v>
      </c>
      <c r="R2025">
        <v>294.92</v>
      </c>
      <c r="S2025">
        <v>2505.0700000000002</v>
      </c>
      <c r="T2025">
        <v>17</v>
      </c>
      <c r="U2025" t="s">
        <v>127</v>
      </c>
      <c r="V2025">
        <v>1</v>
      </c>
      <c r="W2025" t="s">
        <v>2168</v>
      </c>
      <c r="X2025" t="s">
        <v>2168</v>
      </c>
      <c r="Y2025" t="s">
        <v>2168</v>
      </c>
      <c r="Z2025" t="s">
        <v>11974</v>
      </c>
      <c r="AA2025" t="s">
        <v>153</v>
      </c>
      <c r="AB2025" t="s">
        <v>173</v>
      </c>
      <c r="AC2025" t="s">
        <v>14</v>
      </c>
      <c r="AD2025" t="s">
        <v>193</v>
      </c>
      <c r="AE2025" t="s">
        <v>1024</v>
      </c>
      <c r="AF2025" t="s">
        <v>1908</v>
      </c>
      <c r="AG2025" t="s">
        <v>998</v>
      </c>
      <c r="AH2025" t="s">
        <v>11975</v>
      </c>
      <c r="AI2025" t="s">
        <v>11976</v>
      </c>
      <c r="AJ2025" t="s">
        <v>140</v>
      </c>
      <c r="AL2025" t="s">
        <v>134</v>
      </c>
      <c r="AM2025" t="s">
        <v>141</v>
      </c>
      <c r="AN2025" t="s">
        <v>14</v>
      </c>
      <c r="AO2025" t="s">
        <v>173</v>
      </c>
      <c r="AP2025" t="s">
        <v>153</v>
      </c>
      <c r="AQ2025" t="s">
        <v>137</v>
      </c>
      <c r="AR2025" t="s">
        <v>141</v>
      </c>
      <c r="AS2025">
        <v>10</v>
      </c>
      <c r="AT2025" t="s">
        <v>142</v>
      </c>
      <c r="AU2025">
        <v>1</v>
      </c>
      <c r="AV2025" t="s">
        <v>173</v>
      </c>
      <c r="AW2025">
        <v>0</v>
      </c>
      <c r="AX2025" t="s">
        <v>11977</v>
      </c>
      <c r="AY2025" t="s">
        <v>517</v>
      </c>
      <c r="AZ2025" t="s">
        <v>648</v>
      </c>
      <c r="BA2025" t="s">
        <v>648</v>
      </c>
      <c r="BB2025" t="s">
        <v>745</v>
      </c>
    </row>
    <row r="2026" spans="1:54" hidden="1" x14ac:dyDescent="0.25">
      <c r="A2026" t="s">
        <v>1028</v>
      </c>
      <c r="B2026">
        <v>6483</v>
      </c>
      <c r="C2026">
        <v>45930</v>
      </c>
      <c r="D2026" t="s">
        <v>14</v>
      </c>
      <c r="E2026">
        <v>1877807</v>
      </c>
      <c r="F2026">
        <v>45926</v>
      </c>
      <c r="G2026">
        <v>1</v>
      </c>
      <c r="H2026" t="s">
        <v>167</v>
      </c>
      <c r="I2026" t="s">
        <v>148</v>
      </c>
      <c r="J2026" s="16">
        <v>45932</v>
      </c>
      <c r="K2026" t="s">
        <v>125</v>
      </c>
      <c r="L2026" t="s">
        <v>126</v>
      </c>
      <c r="M2026">
        <v>2</v>
      </c>
      <c r="N2026" t="s">
        <v>1327</v>
      </c>
      <c r="O2026" t="s">
        <v>0</v>
      </c>
      <c r="P2026">
        <v>0</v>
      </c>
      <c r="R2026">
        <v>232.91</v>
      </c>
      <c r="S2026">
        <v>5181.45</v>
      </c>
      <c r="T2026">
        <v>12</v>
      </c>
      <c r="U2026" t="s">
        <v>127</v>
      </c>
      <c r="V2026">
        <v>2</v>
      </c>
      <c r="W2026" t="s">
        <v>6180</v>
      </c>
      <c r="X2026" t="s">
        <v>6180</v>
      </c>
      <c r="Y2026" t="s">
        <v>6180</v>
      </c>
      <c r="Z2026" t="s">
        <v>6181</v>
      </c>
      <c r="AA2026" t="s">
        <v>155</v>
      </c>
      <c r="AB2026" t="s">
        <v>130</v>
      </c>
      <c r="AC2026" t="s">
        <v>14</v>
      </c>
      <c r="AD2026" t="s">
        <v>193</v>
      </c>
      <c r="AE2026" t="s">
        <v>1028</v>
      </c>
      <c r="AF2026" t="s">
        <v>1034</v>
      </c>
      <c r="AG2026" t="s">
        <v>1278</v>
      </c>
      <c r="AH2026" t="s">
        <v>1035</v>
      </c>
      <c r="AI2026" t="s">
        <v>6182</v>
      </c>
      <c r="AJ2026" t="s">
        <v>167</v>
      </c>
      <c r="AK2026" t="s">
        <v>158</v>
      </c>
      <c r="AL2026" t="s">
        <v>134</v>
      </c>
      <c r="AM2026" t="s">
        <v>168</v>
      </c>
      <c r="AN2026" t="s">
        <v>0</v>
      </c>
      <c r="AO2026" t="s">
        <v>136</v>
      </c>
      <c r="AP2026" t="s">
        <v>196</v>
      </c>
      <c r="AQ2026" t="s">
        <v>159</v>
      </c>
      <c r="AR2026" t="s">
        <v>168</v>
      </c>
      <c r="AS2026">
        <v>2</v>
      </c>
      <c r="AT2026" t="s">
        <v>147</v>
      </c>
      <c r="AU2026">
        <v>0</v>
      </c>
      <c r="AV2026" t="s">
        <v>45</v>
      </c>
      <c r="AW2026">
        <v>0</v>
      </c>
      <c r="AX2026" t="s">
        <v>6183</v>
      </c>
      <c r="AY2026" t="s">
        <v>517</v>
      </c>
      <c r="AZ2026" t="s">
        <v>648</v>
      </c>
      <c r="BA2026" t="s">
        <v>648</v>
      </c>
      <c r="BB2026" t="s">
        <v>136</v>
      </c>
    </row>
    <row r="2027" spans="1:54" hidden="1" x14ac:dyDescent="0.25">
      <c r="A2027" t="s">
        <v>230</v>
      </c>
      <c r="B2027">
        <v>10374</v>
      </c>
      <c r="C2027">
        <v>45933</v>
      </c>
      <c r="D2027" t="s">
        <v>14</v>
      </c>
      <c r="E2027">
        <v>1878944</v>
      </c>
      <c r="F2027">
        <v>45930</v>
      </c>
      <c r="G2027">
        <v>3</v>
      </c>
      <c r="H2027" t="s">
        <v>139</v>
      </c>
      <c r="I2027" t="s">
        <v>124</v>
      </c>
      <c r="J2027" s="16">
        <v>45936</v>
      </c>
      <c r="K2027" t="s">
        <v>125</v>
      </c>
      <c r="L2027" t="s">
        <v>149</v>
      </c>
      <c r="M2027">
        <v>3</v>
      </c>
      <c r="N2027" t="s">
        <v>1525</v>
      </c>
      <c r="O2027" t="s">
        <v>12</v>
      </c>
      <c r="P2027">
        <v>0</v>
      </c>
      <c r="R2027">
        <v>83.99</v>
      </c>
      <c r="S2027">
        <v>2073.62</v>
      </c>
      <c r="T2027">
        <v>8</v>
      </c>
      <c r="U2027" t="s">
        <v>127</v>
      </c>
      <c r="V2027">
        <v>0</v>
      </c>
      <c r="W2027" t="s">
        <v>395</v>
      </c>
      <c r="X2027" t="s">
        <v>396</v>
      </c>
      <c r="Y2027" t="s">
        <v>396</v>
      </c>
      <c r="Z2027" t="s">
        <v>11978</v>
      </c>
      <c r="AA2027" t="s">
        <v>155</v>
      </c>
      <c r="AB2027" t="s">
        <v>130</v>
      </c>
      <c r="AC2027" t="s">
        <v>14</v>
      </c>
      <c r="AD2027" t="s">
        <v>193</v>
      </c>
      <c r="AE2027" t="s">
        <v>230</v>
      </c>
      <c r="AF2027" t="s">
        <v>1453</v>
      </c>
      <c r="AG2027" t="s">
        <v>252</v>
      </c>
      <c r="AH2027" t="s">
        <v>9812</v>
      </c>
      <c r="AI2027" t="s">
        <v>11979</v>
      </c>
      <c r="AJ2027" t="s">
        <v>140</v>
      </c>
      <c r="AK2027" t="s">
        <v>158</v>
      </c>
      <c r="AL2027" t="s">
        <v>134</v>
      </c>
      <c r="AM2027" t="s">
        <v>141</v>
      </c>
      <c r="AN2027" t="s">
        <v>12</v>
      </c>
      <c r="AO2027" t="s">
        <v>136</v>
      </c>
      <c r="AP2027" t="s">
        <v>201</v>
      </c>
      <c r="AQ2027" t="s">
        <v>159</v>
      </c>
      <c r="AR2027" t="s">
        <v>141</v>
      </c>
      <c r="AS2027">
        <v>3</v>
      </c>
      <c r="AT2027" t="s">
        <v>169</v>
      </c>
      <c r="AU2027">
        <v>0</v>
      </c>
      <c r="AV2027" t="s">
        <v>173</v>
      </c>
      <c r="AW2027">
        <v>0</v>
      </c>
      <c r="AX2027" t="s">
        <v>11980</v>
      </c>
      <c r="AY2027" t="s">
        <v>517</v>
      </c>
      <c r="AZ2027" t="s">
        <v>648</v>
      </c>
      <c r="BA2027" t="s">
        <v>648</v>
      </c>
      <c r="BB2027" t="s">
        <v>136</v>
      </c>
    </row>
    <row r="2028" spans="1:54" hidden="1" x14ac:dyDescent="0.25">
      <c r="A2028" t="s">
        <v>10</v>
      </c>
      <c r="B2028">
        <v>137173</v>
      </c>
      <c r="C2028">
        <v>45922</v>
      </c>
      <c r="D2028" t="s">
        <v>4186</v>
      </c>
      <c r="E2028">
        <v>4617223</v>
      </c>
      <c r="F2028">
        <v>45900</v>
      </c>
      <c r="G2028">
        <v>10</v>
      </c>
      <c r="H2028" t="s">
        <v>227</v>
      </c>
      <c r="I2028" t="s">
        <v>124</v>
      </c>
      <c r="J2028" s="16">
        <v>45932</v>
      </c>
      <c r="K2028" t="s">
        <v>125</v>
      </c>
      <c r="L2028" t="s">
        <v>126</v>
      </c>
      <c r="M2028">
        <v>10</v>
      </c>
      <c r="N2028" t="s">
        <v>1519</v>
      </c>
      <c r="O2028" t="s">
        <v>4186</v>
      </c>
      <c r="P2028">
        <v>0</v>
      </c>
      <c r="R2028">
        <v>1126.55</v>
      </c>
      <c r="S2028">
        <v>26894.400000000001</v>
      </c>
      <c r="T2028">
        <v>7</v>
      </c>
      <c r="U2028" t="s">
        <v>186</v>
      </c>
      <c r="V2028">
        <v>1</v>
      </c>
      <c r="W2028" t="s">
        <v>2831</v>
      </c>
      <c r="X2028" t="s">
        <v>2832</v>
      </c>
      <c r="Y2028" t="s">
        <v>4187</v>
      </c>
      <c r="Z2028" t="s">
        <v>2832</v>
      </c>
      <c r="AA2028" t="s">
        <v>4188</v>
      </c>
      <c r="AB2028" t="s">
        <v>173</v>
      </c>
      <c r="AC2028" t="s">
        <v>11</v>
      </c>
      <c r="AD2028" t="s">
        <v>188</v>
      </c>
      <c r="AE2028" t="s">
        <v>11</v>
      </c>
      <c r="AF2028" t="s">
        <v>4189</v>
      </c>
      <c r="AG2028" t="s">
        <v>252</v>
      </c>
      <c r="AH2028" t="s">
        <v>984</v>
      </c>
      <c r="AI2028" t="s">
        <v>4190</v>
      </c>
      <c r="AJ2028" t="s">
        <v>989</v>
      </c>
      <c r="AK2028" t="s">
        <v>4191</v>
      </c>
      <c r="AL2028" t="s">
        <v>134</v>
      </c>
      <c r="AM2028" t="s">
        <v>1222</v>
      </c>
      <c r="AN2028" t="s">
        <v>0</v>
      </c>
      <c r="AO2028" t="s">
        <v>173</v>
      </c>
      <c r="AP2028" t="s">
        <v>161</v>
      </c>
      <c r="AQ2028" t="s">
        <v>1090</v>
      </c>
      <c r="AR2028" t="s">
        <v>1222</v>
      </c>
      <c r="AS2028">
        <v>10</v>
      </c>
      <c r="AT2028" t="s">
        <v>1019</v>
      </c>
      <c r="AU2028">
        <v>1</v>
      </c>
      <c r="AV2028" t="s">
        <v>49</v>
      </c>
      <c r="AW2028">
        <v>0</v>
      </c>
      <c r="AX2028" t="s">
        <v>4192</v>
      </c>
      <c r="AY2028" t="s">
        <v>517</v>
      </c>
      <c r="AZ2028" t="s">
        <v>648</v>
      </c>
      <c r="BA2028" t="s">
        <v>648</v>
      </c>
      <c r="BB2028" t="s">
        <v>747</v>
      </c>
    </row>
    <row r="2029" spans="1:54" hidden="1" x14ac:dyDescent="0.25">
      <c r="A2029" t="s">
        <v>160</v>
      </c>
      <c r="B2029">
        <v>8482</v>
      </c>
      <c r="C2029">
        <v>45930</v>
      </c>
      <c r="D2029" t="s">
        <v>178</v>
      </c>
      <c r="E2029">
        <v>2744024</v>
      </c>
      <c r="F2029">
        <v>45929</v>
      </c>
      <c r="G2029">
        <v>3</v>
      </c>
      <c r="H2029" t="s">
        <v>139</v>
      </c>
      <c r="I2029" t="s">
        <v>124</v>
      </c>
      <c r="J2029" s="16">
        <v>45931</v>
      </c>
      <c r="K2029" t="s">
        <v>125</v>
      </c>
      <c r="L2029" t="s">
        <v>126</v>
      </c>
      <c r="M2029">
        <v>1</v>
      </c>
      <c r="N2029" t="s">
        <v>2167</v>
      </c>
      <c r="O2029" t="s">
        <v>1</v>
      </c>
      <c r="P2029">
        <v>0</v>
      </c>
      <c r="R2029">
        <v>450.26</v>
      </c>
      <c r="S2029">
        <v>24323.16</v>
      </c>
      <c r="T2029">
        <v>62</v>
      </c>
      <c r="U2029" t="s">
        <v>175</v>
      </c>
      <c r="V2029">
        <v>3</v>
      </c>
      <c r="W2029" t="s">
        <v>277</v>
      </c>
      <c r="X2029" t="s">
        <v>288</v>
      </c>
      <c r="Y2029" t="s">
        <v>288</v>
      </c>
      <c r="Z2029" t="s">
        <v>2348</v>
      </c>
      <c r="AA2029" t="s">
        <v>161</v>
      </c>
      <c r="AB2029" t="s">
        <v>130</v>
      </c>
      <c r="AC2029" t="s">
        <v>178</v>
      </c>
      <c r="AD2029" t="s">
        <v>289</v>
      </c>
      <c r="AE2029" t="s">
        <v>160</v>
      </c>
      <c r="AF2029" t="s">
        <v>1716</v>
      </c>
      <c r="AG2029" t="s">
        <v>279</v>
      </c>
      <c r="AH2029" t="s">
        <v>2349</v>
      </c>
      <c r="AI2029" t="s">
        <v>3384</v>
      </c>
      <c r="AJ2029" t="s">
        <v>140</v>
      </c>
      <c r="AL2029" t="s">
        <v>134</v>
      </c>
      <c r="AM2029" t="s">
        <v>141</v>
      </c>
      <c r="AN2029" t="s">
        <v>1</v>
      </c>
      <c r="AO2029" t="s">
        <v>136</v>
      </c>
      <c r="AP2029" t="s">
        <v>161</v>
      </c>
      <c r="AQ2029" t="s">
        <v>137</v>
      </c>
      <c r="AR2029" t="s">
        <v>141</v>
      </c>
      <c r="AS2029">
        <v>1</v>
      </c>
      <c r="AT2029" t="s">
        <v>144</v>
      </c>
      <c r="AU2029">
        <v>0</v>
      </c>
      <c r="AV2029" t="s">
        <v>173</v>
      </c>
      <c r="AW2029">
        <v>0</v>
      </c>
      <c r="AX2029" t="s">
        <v>2350</v>
      </c>
      <c r="AY2029" t="s">
        <v>517</v>
      </c>
      <c r="AZ2029" t="s">
        <v>648</v>
      </c>
      <c r="BA2029" t="s">
        <v>648</v>
      </c>
      <c r="BB2029" t="s">
        <v>136</v>
      </c>
    </row>
    <row r="2030" spans="1:54" hidden="1" x14ac:dyDescent="0.25">
      <c r="A2030" t="s">
        <v>0</v>
      </c>
      <c r="B2030">
        <v>93581</v>
      </c>
      <c r="C2030">
        <v>45933</v>
      </c>
      <c r="D2030" t="s">
        <v>178</v>
      </c>
      <c r="E2030">
        <v>2745097</v>
      </c>
      <c r="F2030">
        <v>45930</v>
      </c>
      <c r="G2030">
        <v>3</v>
      </c>
      <c r="H2030" t="s">
        <v>139</v>
      </c>
      <c r="I2030" t="s">
        <v>124</v>
      </c>
      <c r="J2030" s="16">
        <v>45933</v>
      </c>
      <c r="K2030" t="s">
        <v>125</v>
      </c>
      <c r="L2030" t="s">
        <v>126</v>
      </c>
      <c r="M2030">
        <v>0</v>
      </c>
      <c r="N2030" t="s">
        <v>184</v>
      </c>
      <c r="O2030" t="s">
        <v>1</v>
      </c>
      <c r="P2030">
        <v>0</v>
      </c>
      <c r="R2030">
        <v>78.260000000000005</v>
      </c>
      <c r="S2030">
        <v>1555.28</v>
      </c>
      <c r="T2030">
        <v>3</v>
      </c>
      <c r="U2030" t="s">
        <v>127</v>
      </c>
      <c r="V2030">
        <v>1</v>
      </c>
      <c r="W2030" t="s">
        <v>277</v>
      </c>
      <c r="X2030" t="s">
        <v>288</v>
      </c>
      <c r="Y2030" t="s">
        <v>288</v>
      </c>
      <c r="Z2030" t="s">
        <v>5638</v>
      </c>
      <c r="AA2030" t="s">
        <v>161</v>
      </c>
      <c r="AB2030" t="s">
        <v>130</v>
      </c>
      <c r="AC2030" t="s">
        <v>178</v>
      </c>
      <c r="AD2030" t="s">
        <v>289</v>
      </c>
      <c r="AE2030" t="s">
        <v>244</v>
      </c>
      <c r="AF2030" t="s">
        <v>245</v>
      </c>
      <c r="AG2030" t="s">
        <v>279</v>
      </c>
      <c r="AH2030" t="s">
        <v>5639</v>
      </c>
      <c r="AI2030" t="s">
        <v>5640</v>
      </c>
      <c r="AJ2030" t="s">
        <v>140</v>
      </c>
      <c r="AK2030" t="s">
        <v>5641</v>
      </c>
      <c r="AL2030" t="s">
        <v>134</v>
      </c>
      <c r="AM2030" t="s">
        <v>141</v>
      </c>
      <c r="AN2030" t="s">
        <v>1</v>
      </c>
      <c r="AO2030" t="s">
        <v>136</v>
      </c>
      <c r="AP2030" t="s">
        <v>155</v>
      </c>
      <c r="AQ2030" t="s">
        <v>137</v>
      </c>
      <c r="AR2030" t="s">
        <v>141</v>
      </c>
      <c r="AS2030">
        <v>0</v>
      </c>
      <c r="AT2030" t="s">
        <v>169</v>
      </c>
      <c r="AU2030">
        <v>0</v>
      </c>
      <c r="AV2030" t="s">
        <v>40</v>
      </c>
      <c r="AW2030">
        <v>0</v>
      </c>
      <c r="AX2030" t="s">
        <v>5642</v>
      </c>
      <c r="AY2030" t="s">
        <v>517</v>
      </c>
      <c r="AZ2030" t="s">
        <v>648</v>
      </c>
      <c r="BA2030" t="s">
        <v>648</v>
      </c>
      <c r="BB2030" t="s">
        <v>136</v>
      </c>
    </row>
    <row r="2031" spans="1:54" hidden="1" x14ac:dyDescent="0.25">
      <c r="A2031" t="s">
        <v>16</v>
      </c>
      <c r="B2031">
        <v>75644</v>
      </c>
      <c r="C2031">
        <v>45933</v>
      </c>
      <c r="D2031" t="s">
        <v>138</v>
      </c>
      <c r="E2031">
        <v>5514261</v>
      </c>
      <c r="F2031">
        <v>45930</v>
      </c>
      <c r="G2031">
        <v>3</v>
      </c>
      <c r="H2031" t="s">
        <v>139</v>
      </c>
      <c r="I2031" t="s">
        <v>124</v>
      </c>
      <c r="J2031" s="16">
        <v>45936</v>
      </c>
      <c r="K2031" t="s">
        <v>125</v>
      </c>
      <c r="L2031" t="s">
        <v>149</v>
      </c>
      <c r="M2031">
        <v>3</v>
      </c>
      <c r="N2031" t="s">
        <v>561</v>
      </c>
      <c r="O2031" t="s">
        <v>16</v>
      </c>
      <c r="P2031">
        <v>0</v>
      </c>
      <c r="R2031">
        <v>746.47</v>
      </c>
      <c r="S2031">
        <v>24232.65</v>
      </c>
      <c r="T2031">
        <v>12</v>
      </c>
      <c r="U2031" t="s">
        <v>127</v>
      </c>
      <c r="V2031">
        <v>1</v>
      </c>
      <c r="W2031" t="s">
        <v>3003</v>
      </c>
      <c r="X2031" t="s">
        <v>5447</v>
      </c>
      <c r="Y2031" t="s">
        <v>5447</v>
      </c>
      <c r="Z2031" t="s">
        <v>11981</v>
      </c>
      <c r="AA2031" t="s">
        <v>129</v>
      </c>
      <c r="AB2031" t="s">
        <v>130</v>
      </c>
      <c r="AC2031" t="s">
        <v>138</v>
      </c>
      <c r="AD2031" t="s">
        <v>1045</v>
      </c>
      <c r="AE2031" t="s">
        <v>246</v>
      </c>
      <c r="AF2031" t="s">
        <v>1197</v>
      </c>
      <c r="AG2031" t="s">
        <v>1985</v>
      </c>
      <c r="AH2031" t="s">
        <v>11982</v>
      </c>
      <c r="AI2031" t="s">
        <v>11983</v>
      </c>
      <c r="AJ2031" t="s">
        <v>140</v>
      </c>
      <c r="AK2031" t="s">
        <v>11984</v>
      </c>
      <c r="AL2031" t="s">
        <v>134</v>
      </c>
      <c r="AM2031" t="s">
        <v>141</v>
      </c>
      <c r="AN2031" t="s">
        <v>16</v>
      </c>
      <c r="AO2031" t="s">
        <v>136</v>
      </c>
      <c r="AP2031" t="s">
        <v>129</v>
      </c>
      <c r="AQ2031" t="s">
        <v>137</v>
      </c>
      <c r="AR2031" t="s">
        <v>141</v>
      </c>
      <c r="AS2031">
        <v>3</v>
      </c>
      <c r="AT2031" t="s">
        <v>169</v>
      </c>
      <c r="AU2031">
        <v>0</v>
      </c>
      <c r="AV2031" t="s">
        <v>59</v>
      </c>
      <c r="AW2031">
        <v>0</v>
      </c>
      <c r="AX2031" t="s">
        <v>11985</v>
      </c>
      <c r="AY2031" t="s">
        <v>59</v>
      </c>
      <c r="AZ2031" t="s">
        <v>648</v>
      </c>
      <c r="BA2031" t="s">
        <v>648</v>
      </c>
      <c r="BB2031" t="s">
        <v>136</v>
      </c>
    </row>
    <row r="2032" spans="1:54" hidden="1" x14ac:dyDescent="0.25">
      <c r="A2032" t="s">
        <v>282</v>
      </c>
      <c r="B2032">
        <v>12601</v>
      </c>
      <c r="C2032">
        <v>45931</v>
      </c>
      <c r="D2032" t="s">
        <v>2289</v>
      </c>
      <c r="E2032">
        <v>154081</v>
      </c>
      <c r="F2032">
        <v>45926</v>
      </c>
      <c r="G2032">
        <v>3</v>
      </c>
      <c r="H2032" t="s">
        <v>139</v>
      </c>
      <c r="I2032" t="s">
        <v>124</v>
      </c>
      <c r="J2032" s="16">
        <v>45932</v>
      </c>
      <c r="K2032" t="s">
        <v>125</v>
      </c>
      <c r="L2032" t="s">
        <v>126</v>
      </c>
      <c r="M2032">
        <v>1</v>
      </c>
      <c r="N2032" t="s">
        <v>2483</v>
      </c>
      <c r="O2032" t="s">
        <v>16</v>
      </c>
      <c r="P2032">
        <v>0</v>
      </c>
      <c r="R2032">
        <v>184.92</v>
      </c>
      <c r="S2032">
        <v>5178.4799999999996</v>
      </c>
      <c r="T2032">
        <v>8</v>
      </c>
      <c r="U2032" t="s">
        <v>127</v>
      </c>
      <c r="V2032">
        <v>1</v>
      </c>
      <c r="W2032" t="s">
        <v>1165</v>
      </c>
      <c r="X2032" t="s">
        <v>4499</v>
      </c>
      <c r="Y2032" t="s">
        <v>4499</v>
      </c>
      <c r="Z2032" t="s">
        <v>5222</v>
      </c>
      <c r="AA2032" t="s">
        <v>129</v>
      </c>
      <c r="AB2032" t="s">
        <v>130</v>
      </c>
      <c r="AC2032" t="s">
        <v>2292</v>
      </c>
      <c r="AD2032" t="s">
        <v>391</v>
      </c>
      <c r="AE2032" t="s">
        <v>282</v>
      </c>
      <c r="AF2032" t="s">
        <v>1250</v>
      </c>
      <c r="AG2032" t="s">
        <v>1167</v>
      </c>
      <c r="AH2032" t="s">
        <v>1251</v>
      </c>
      <c r="AI2032" t="s">
        <v>5223</v>
      </c>
      <c r="AJ2032" t="s">
        <v>140</v>
      </c>
      <c r="AL2032" t="s">
        <v>134</v>
      </c>
      <c r="AM2032" t="s">
        <v>141</v>
      </c>
      <c r="AN2032" t="s">
        <v>16</v>
      </c>
      <c r="AO2032" t="s">
        <v>136</v>
      </c>
      <c r="AP2032" t="s">
        <v>129</v>
      </c>
      <c r="AQ2032" t="s">
        <v>137</v>
      </c>
      <c r="AR2032" t="s">
        <v>141</v>
      </c>
      <c r="AS2032">
        <v>1</v>
      </c>
      <c r="AT2032" t="s">
        <v>147</v>
      </c>
      <c r="AU2032">
        <v>0</v>
      </c>
      <c r="AV2032" t="s">
        <v>173</v>
      </c>
      <c r="AW2032">
        <v>0</v>
      </c>
      <c r="AX2032" t="s">
        <v>5224</v>
      </c>
      <c r="AY2032" t="s">
        <v>59</v>
      </c>
      <c r="AZ2032" t="s">
        <v>648</v>
      </c>
      <c r="BA2032" t="s">
        <v>648</v>
      </c>
      <c r="BB2032" t="s">
        <v>136</v>
      </c>
    </row>
    <row r="2033" spans="1:54" x14ac:dyDescent="0.25">
      <c r="A2033" t="s">
        <v>12</v>
      </c>
      <c r="B2033">
        <v>118362</v>
      </c>
      <c r="C2033">
        <v>45929</v>
      </c>
      <c r="D2033" t="s">
        <v>170</v>
      </c>
      <c r="E2033">
        <v>1877586</v>
      </c>
      <c r="F2033">
        <v>45926</v>
      </c>
      <c r="G2033">
        <v>1</v>
      </c>
      <c r="H2033" t="s">
        <v>167</v>
      </c>
      <c r="I2033" t="s">
        <v>124</v>
      </c>
      <c r="J2033" s="16">
        <v>45933</v>
      </c>
      <c r="K2033" t="s">
        <v>125</v>
      </c>
      <c r="L2033" t="s">
        <v>149</v>
      </c>
      <c r="M2033">
        <v>4</v>
      </c>
      <c r="N2033" t="s">
        <v>199</v>
      </c>
      <c r="O2033" t="s">
        <v>14</v>
      </c>
      <c r="P2033">
        <v>0</v>
      </c>
      <c r="R2033">
        <v>49.26</v>
      </c>
      <c r="S2033">
        <v>2634.96</v>
      </c>
      <c r="T2033">
        <v>1</v>
      </c>
      <c r="U2033" t="s">
        <v>127</v>
      </c>
      <c r="V2033">
        <v>1</v>
      </c>
      <c r="W2033" t="s">
        <v>995</v>
      </c>
      <c r="X2033" t="s">
        <v>996</v>
      </c>
      <c r="Y2033" t="s">
        <v>6716</v>
      </c>
      <c r="Z2033" t="s">
        <v>996</v>
      </c>
      <c r="AA2033" t="s">
        <v>153</v>
      </c>
      <c r="AB2033" t="s">
        <v>130</v>
      </c>
      <c r="AC2033" t="s">
        <v>18</v>
      </c>
      <c r="AD2033" t="s">
        <v>406</v>
      </c>
      <c r="AE2033" t="s">
        <v>18</v>
      </c>
      <c r="AF2033" t="s">
        <v>225</v>
      </c>
      <c r="AG2033" t="s">
        <v>997</v>
      </c>
      <c r="AH2033" t="s">
        <v>956</v>
      </c>
      <c r="AI2033" t="s">
        <v>7867</v>
      </c>
      <c r="AJ2033" t="s">
        <v>167</v>
      </c>
      <c r="AL2033" t="s">
        <v>134</v>
      </c>
      <c r="AM2033" t="s">
        <v>168</v>
      </c>
      <c r="AN2033" t="s">
        <v>14</v>
      </c>
      <c r="AO2033" t="s">
        <v>136</v>
      </c>
      <c r="AP2033" t="s">
        <v>155</v>
      </c>
      <c r="AQ2033" t="s">
        <v>137</v>
      </c>
      <c r="AR2033" t="s">
        <v>168</v>
      </c>
      <c r="AS2033">
        <v>4</v>
      </c>
      <c r="AT2033" t="s">
        <v>147</v>
      </c>
      <c r="AU2033">
        <v>0</v>
      </c>
      <c r="AV2033" t="s">
        <v>52</v>
      </c>
      <c r="AW2033">
        <v>0</v>
      </c>
      <c r="AX2033" t="s">
        <v>7868</v>
      </c>
      <c r="AY2033" t="s">
        <v>517</v>
      </c>
      <c r="AZ2033" t="s">
        <v>648</v>
      </c>
      <c r="BA2033" t="s">
        <v>648</v>
      </c>
      <c r="BB2033" t="s">
        <v>136</v>
      </c>
    </row>
    <row r="2034" spans="1:54" x14ac:dyDescent="0.25">
      <c r="A2034" t="s">
        <v>9</v>
      </c>
      <c r="B2034">
        <v>42769</v>
      </c>
      <c r="C2034">
        <v>45929</v>
      </c>
      <c r="D2034" t="s">
        <v>246</v>
      </c>
      <c r="E2034">
        <v>29359</v>
      </c>
      <c r="F2034">
        <v>45923</v>
      </c>
      <c r="G2034">
        <v>5</v>
      </c>
      <c r="H2034" t="s">
        <v>123</v>
      </c>
      <c r="I2034" t="s">
        <v>124</v>
      </c>
      <c r="J2034" s="16">
        <v>45931</v>
      </c>
      <c r="K2034" t="s">
        <v>125</v>
      </c>
      <c r="L2034" t="s">
        <v>149</v>
      </c>
      <c r="M2034">
        <v>2</v>
      </c>
      <c r="N2034" t="s">
        <v>199</v>
      </c>
      <c r="O2034" t="s">
        <v>246</v>
      </c>
      <c r="P2034">
        <v>0</v>
      </c>
      <c r="R2034">
        <v>124.9</v>
      </c>
      <c r="S2034">
        <v>115.5</v>
      </c>
      <c r="T2034">
        <v>1</v>
      </c>
      <c r="U2034" t="s">
        <v>127</v>
      </c>
      <c r="V2034">
        <v>1</v>
      </c>
      <c r="W2034" t="s">
        <v>2623</v>
      </c>
      <c r="X2034" t="s">
        <v>2623</v>
      </c>
      <c r="Y2034" t="s">
        <v>2624</v>
      </c>
      <c r="Z2034" t="s">
        <v>2623</v>
      </c>
      <c r="AA2034" t="s">
        <v>287</v>
      </c>
      <c r="AB2034" t="s">
        <v>130</v>
      </c>
      <c r="AC2034" t="s">
        <v>12</v>
      </c>
      <c r="AD2034" t="s">
        <v>251</v>
      </c>
      <c r="AE2034" t="s">
        <v>12</v>
      </c>
      <c r="AF2034" t="s">
        <v>1197</v>
      </c>
      <c r="AG2034" t="s">
        <v>1874</v>
      </c>
      <c r="AH2034" t="s">
        <v>1310</v>
      </c>
      <c r="AI2034" t="s">
        <v>3550</v>
      </c>
      <c r="AJ2034" t="s">
        <v>257</v>
      </c>
      <c r="AL2034" t="s">
        <v>134</v>
      </c>
      <c r="AM2034" t="s">
        <v>135</v>
      </c>
      <c r="AN2034" t="s">
        <v>12</v>
      </c>
      <c r="AO2034" t="s">
        <v>173</v>
      </c>
      <c r="AP2034" t="s">
        <v>155</v>
      </c>
      <c r="AQ2034" t="s">
        <v>198</v>
      </c>
      <c r="AR2034" t="s">
        <v>135</v>
      </c>
      <c r="AS2034">
        <v>2</v>
      </c>
      <c r="AT2034" t="s">
        <v>169</v>
      </c>
      <c r="AU2034">
        <v>0</v>
      </c>
      <c r="AV2034" t="s">
        <v>52</v>
      </c>
      <c r="AW2034">
        <v>0</v>
      </c>
      <c r="AX2034" t="s">
        <v>2625</v>
      </c>
      <c r="AY2034" t="s">
        <v>517</v>
      </c>
      <c r="AZ2034" t="s">
        <v>648</v>
      </c>
      <c r="BA2034" t="s">
        <v>648</v>
      </c>
      <c r="BB2034" t="s">
        <v>136</v>
      </c>
    </row>
    <row r="2035" spans="1:54" hidden="1" x14ac:dyDescent="0.25">
      <c r="A2035" t="s">
        <v>12</v>
      </c>
      <c r="B2035">
        <v>118562</v>
      </c>
      <c r="C2035">
        <v>45932</v>
      </c>
      <c r="D2035" t="s">
        <v>246</v>
      </c>
      <c r="E2035">
        <v>29568</v>
      </c>
      <c r="F2035">
        <v>45930</v>
      </c>
      <c r="G2035">
        <v>5</v>
      </c>
      <c r="H2035" t="s">
        <v>123</v>
      </c>
      <c r="I2035" t="s">
        <v>124</v>
      </c>
      <c r="J2035" s="16">
        <v>45933</v>
      </c>
      <c r="K2035" t="s">
        <v>125</v>
      </c>
      <c r="L2035" t="s">
        <v>126</v>
      </c>
      <c r="M2035">
        <v>1</v>
      </c>
      <c r="N2035" t="s">
        <v>787</v>
      </c>
      <c r="O2035" t="s">
        <v>12</v>
      </c>
      <c r="P2035">
        <v>0</v>
      </c>
      <c r="R2035">
        <v>362.2</v>
      </c>
      <c r="S2035">
        <v>12629.16</v>
      </c>
      <c r="T2035">
        <v>18</v>
      </c>
      <c r="U2035" t="s">
        <v>152</v>
      </c>
      <c r="V2035">
        <v>1</v>
      </c>
      <c r="W2035" t="s">
        <v>1739</v>
      </c>
      <c r="X2035" t="s">
        <v>1739</v>
      </c>
      <c r="Y2035" t="s">
        <v>1739</v>
      </c>
      <c r="Z2035" t="s">
        <v>6124</v>
      </c>
      <c r="AA2035" t="s">
        <v>155</v>
      </c>
      <c r="AB2035" t="s">
        <v>130</v>
      </c>
      <c r="AC2035" t="s">
        <v>246</v>
      </c>
      <c r="AD2035" t="s">
        <v>320</v>
      </c>
      <c r="AE2035" t="s">
        <v>9</v>
      </c>
      <c r="AF2035" t="s">
        <v>151</v>
      </c>
      <c r="AG2035" t="s">
        <v>298</v>
      </c>
      <c r="AH2035" t="s">
        <v>2268</v>
      </c>
      <c r="AI2035" t="s">
        <v>6125</v>
      </c>
      <c r="AJ2035" t="s">
        <v>133</v>
      </c>
      <c r="AK2035" t="s">
        <v>158</v>
      </c>
      <c r="AL2035" t="s">
        <v>134</v>
      </c>
      <c r="AM2035" t="s">
        <v>135</v>
      </c>
      <c r="AN2035" t="s">
        <v>12</v>
      </c>
      <c r="AO2035" t="s">
        <v>136</v>
      </c>
      <c r="AP2035" t="s">
        <v>155</v>
      </c>
      <c r="AQ2035" t="s">
        <v>159</v>
      </c>
      <c r="AR2035" t="s">
        <v>135</v>
      </c>
      <c r="AS2035">
        <v>1</v>
      </c>
      <c r="AT2035" t="s">
        <v>169</v>
      </c>
      <c r="AU2035">
        <v>0</v>
      </c>
      <c r="AV2035" t="s">
        <v>69</v>
      </c>
      <c r="AW2035">
        <v>0</v>
      </c>
      <c r="AX2035" t="s">
        <v>6126</v>
      </c>
      <c r="AY2035" t="s">
        <v>517</v>
      </c>
      <c r="AZ2035" t="s">
        <v>648</v>
      </c>
      <c r="BA2035" t="s">
        <v>648</v>
      </c>
      <c r="BB2035" t="s">
        <v>136</v>
      </c>
    </row>
    <row r="2036" spans="1:54" hidden="1" x14ac:dyDescent="0.25">
      <c r="A2036" t="s">
        <v>1819</v>
      </c>
      <c r="B2036">
        <v>59</v>
      </c>
      <c r="C2036">
        <v>45932</v>
      </c>
      <c r="D2036" t="s">
        <v>301</v>
      </c>
      <c r="E2036">
        <v>355169</v>
      </c>
      <c r="F2036">
        <v>45915</v>
      </c>
      <c r="G2036">
        <v>3</v>
      </c>
      <c r="H2036" t="s">
        <v>139</v>
      </c>
      <c r="I2036" t="s">
        <v>124</v>
      </c>
      <c r="J2036" s="16">
        <v>45932</v>
      </c>
      <c r="K2036" t="s">
        <v>125</v>
      </c>
      <c r="L2036" t="s">
        <v>149</v>
      </c>
      <c r="M2036">
        <v>0</v>
      </c>
      <c r="N2036" t="s">
        <v>787</v>
      </c>
      <c r="O2036" t="s">
        <v>12</v>
      </c>
      <c r="P2036">
        <v>0</v>
      </c>
      <c r="R2036">
        <v>316.38</v>
      </c>
      <c r="S2036">
        <v>2894</v>
      </c>
      <c r="T2036">
        <v>1</v>
      </c>
      <c r="U2036" t="s">
        <v>152</v>
      </c>
      <c r="V2036">
        <v>1</v>
      </c>
      <c r="W2036" t="s">
        <v>467</v>
      </c>
      <c r="X2036" t="s">
        <v>467</v>
      </c>
      <c r="Y2036" t="s">
        <v>467</v>
      </c>
      <c r="Z2036" t="s">
        <v>815</v>
      </c>
      <c r="AA2036" t="s">
        <v>155</v>
      </c>
      <c r="AB2036" t="s">
        <v>130</v>
      </c>
      <c r="AC2036" t="s">
        <v>301</v>
      </c>
      <c r="AD2036" t="s">
        <v>348</v>
      </c>
      <c r="AE2036" t="s">
        <v>192</v>
      </c>
      <c r="AF2036" t="s">
        <v>151</v>
      </c>
      <c r="AG2036" t="s">
        <v>197</v>
      </c>
      <c r="AH2036" t="s">
        <v>558</v>
      </c>
      <c r="AI2036" t="s">
        <v>816</v>
      </c>
      <c r="AJ2036" t="s">
        <v>133</v>
      </c>
      <c r="AL2036" t="s">
        <v>134</v>
      </c>
      <c r="AM2036" t="s">
        <v>141</v>
      </c>
      <c r="AN2036" t="s">
        <v>12</v>
      </c>
      <c r="AO2036" t="s">
        <v>136</v>
      </c>
      <c r="AP2036" t="s">
        <v>2496</v>
      </c>
      <c r="AQ2036" t="s">
        <v>159</v>
      </c>
      <c r="AR2036" t="s">
        <v>141</v>
      </c>
      <c r="AS2036">
        <v>0</v>
      </c>
      <c r="AT2036" t="s">
        <v>144</v>
      </c>
      <c r="AU2036">
        <v>0</v>
      </c>
      <c r="AV2036" t="s">
        <v>69</v>
      </c>
      <c r="AW2036">
        <v>0</v>
      </c>
      <c r="AX2036" t="s">
        <v>4851</v>
      </c>
      <c r="AY2036" t="s">
        <v>517</v>
      </c>
      <c r="AZ2036" t="s">
        <v>648</v>
      </c>
      <c r="BA2036" t="s">
        <v>648</v>
      </c>
      <c r="BB2036" t="s">
        <v>136</v>
      </c>
    </row>
    <row r="2037" spans="1:54" hidden="1" x14ac:dyDescent="0.25">
      <c r="A2037" t="s">
        <v>4711</v>
      </c>
      <c r="B2037">
        <v>1160</v>
      </c>
      <c r="C2037">
        <v>45931</v>
      </c>
      <c r="D2037" t="s">
        <v>301</v>
      </c>
      <c r="E2037">
        <v>356314</v>
      </c>
      <c r="F2037">
        <v>45926</v>
      </c>
      <c r="G2037">
        <v>3</v>
      </c>
      <c r="H2037" t="s">
        <v>139</v>
      </c>
      <c r="I2037" t="s">
        <v>124</v>
      </c>
      <c r="J2037" s="16">
        <v>45932</v>
      </c>
      <c r="K2037" t="s">
        <v>125</v>
      </c>
      <c r="L2037" t="s">
        <v>126</v>
      </c>
      <c r="M2037">
        <v>1</v>
      </c>
      <c r="N2037" t="s">
        <v>5853</v>
      </c>
      <c r="O2037" t="s">
        <v>4711</v>
      </c>
      <c r="P2037">
        <v>0</v>
      </c>
      <c r="R2037">
        <v>114.61</v>
      </c>
      <c r="S2037">
        <v>4522.83</v>
      </c>
      <c r="T2037">
        <v>6</v>
      </c>
      <c r="U2037" t="s">
        <v>151</v>
      </c>
      <c r="V2037">
        <v>0</v>
      </c>
      <c r="W2037" t="s">
        <v>362</v>
      </c>
      <c r="X2037" t="s">
        <v>362</v>
      </c>
      <c r="Y2037" t="s">
        <v>362</v>
      </c>
      <c r="Z2037" t="s">
        <v>5854</v>
      </c>
      <c r="AA2037" t="s">
        <v>161</v>
      </c>
      <c r="AB2037" t="s">
        <v>173</v>
      </c>
      <c r="AC2037" t="s">
        <v>301</v>
      </c>
      <c r="AD2037" t="s">
        <v>348</v>
      </c>
      <c r="AE2037" t="s">
        <v>4711</v>
      </c>
      <c r="AF2037" t="s">
        <v>151</v>
      </c>
      <c r="AG2037" t="s">
        <v>337</v>
      </c>
      <c r="AH2037" t="s">
        <v>5855</v>
      </c>
      <c r="AI2037" t="s">
        <v>5856</v>
      </c>
      <c r="AJ2037" t="s">
        <v>140</v>
      </c>
      <c r="AL2037" t="s">
        <v>134</v>
      </c>
      <c r="AM2037" t="s">
        <v>141</v>
      </c>
      <c r="AN2037" t="s">
        <v>1</v>
      </c>
      <c r="AO2037" t="s">
        <v>173</v>
      </c>
      <c r="AP2037" t="s">
        <v>161</v>
      </c>
      <c r="AQ2037" t="s">
        <v>137</v>
      </c>
      <c r="AR2037" t="s">
        <v>141</v>
      </c>
      <c r="AS2037">
        <v>1</v>
      </c>
      <c r="AT2037" t="s">
        <v>147</v>
      </c>
      <c r="AU2037">
        <v>0</v>
      </c>
      <c r="AV2037" t="s">
        <v>173</v>
      </c>
      <c r="AW2037">
        <v>0</v>
      </c>
      <c r="AX2037" t="s">
        <v>5857</v>
      </c>
      <c r="AY2037" t="s">
        <v>517</v>
      </c>
      <c r="AZ2037" t="s">
        <v>648</v>
      </c>
      <c r="BA2037" t="s">
        <v>648</v>
      </c>
      <c r="BB2037" t="s">
        <v>743</v>
      </c>
    </row>
    <row r="2038" spans="1:54" hidden="1" x14ac:dyDescent="0.25">
      <c r="A2038" t="s">
        <v>0</v>
      </c>
      <c r="B2038">
        <v>93478</v>
      </c>
      <c r="C2038">
        <v>45929</v>
      </c>
      <c r="D2038" t="s">
        <v>301</v>
      </c>
      <c r="E2038">
        <v>356406</v>
      </c>
      <c r="F2038">
        <v>45926</v>
      </c>
      <c r="G2038">
        <v>3</v>
      </c>
      <c r="H2038" t="s">
        <v>139</v>
      </c>
      <c r="I2038" t="s">
        <v>124</v>
      </c>
      <c r="J2038" s="16">
        <v>45932</v>
      </c>
      <c r="K2038" t="s">
        <v>125</v>
      </c>
      <c r="L2038" t="s">
        <v>149</v>
      </c>
      <c r="M2038">
        <v>3</v>
      </c>
      <c r="N2038" t="s">
        <v>285</v>
      </c>
      <c r="O2038" t="s">
        <v>301</v>
      </c>
      <c r="P2038">
        <v>0</v>
      </c>
      <c r="R2038">
        <v>225.81</v>
      </c>
      <c r="S2038">
        <v>2191.09</v>
      </c>
      <c r="T2038">
        <v>7</v>
      </c>
      <c r="U2038" t="s">
        <v>127</v>
      </c>
      <c r="V2038">
        <v>2</v>
      </c>
      <c r="W2038" t="s">
        <v>4852</v>
      </c>
      <c r="X2038" t="s">
        <v>4853</v>
      </c>
      <c r="Y2038" t="s">
        <v>4853</v>
      </c>
      <c r="Z2038" t="s">
        <v>4854</v>
      </c>
      <c r="AA2038" t="s">
        <v>155</v>
      </c>
      <c r="AB2038" t="s">
        <v>173</v>
      </c>
      <c r="AC2038" t="s">
        <v>301</v>
      </c>
      <c r="AD2038" t="s">
        <v>348</v>
      </c>
      <c r="AE2038" t="s">
        <v>1610</v>
      </c>
      <c r="AF2038" t="s">
        <v>1617</v>
      </c>
      <c r="AG2038" t="s">
        <v>337</v>
      </c>
      <c r="AH2038" t="s">
        <v>5858</v>
      </c>
      <c r="AI2038" t="s">
        <v>4855</v>
      </c>
      <c r="AJ2038" t="s">
        <v>140</v>
      </c>
      <c r="AK2038" t="s">
        <v>4856</v>
      </c>
      <c r="AL2038" t="s">
        <v>134</v>
      </c>
      <c r="AM2038" t="s">
        <v>141</v>
      </c>
      <c r="AN2038" t="s">
        <v>27</v>
      </c>
      <c r="AO2038" t="s">
        <v>173</v>
      </c>
      <c r="AP2038" t="s">
        <v>155</v>
      </c>
      <c r="AQ2038" t="s">
        <v>159</v>
      </c>
      <c r="AR2038" t="s">
        <v>141</v>
      </c>
      <c r="AS2038">
        <v>3</v>
      </c>
      <c r="AT2038" t="s">
        <v>147</v>
      </c>
      <c r="AU2038">
        <v>0</v>
      </c>
      <c r="AV2038" t="s">
        <v>61</v>
      </c>
      <c r="AW2038">
        <v>0</v>
      </c>
      <c r="AX2038" t="s">
        <v>4857</v>
      </c>
      <c r="AY2038" t="s">
        <v>734</v>
      </c>
      <c r="AZ2038" t="s">
        <v>648</v>
      </c>
      <c r="BA2038" t="s">
        <v>648</v>
      </c>
      <c r="BB2038" t="s">
        <v>748</v>
      </c>
    </row>
    <row r="2039" spans="1:54" hidden="1" x14ac:dyDescent="0.25">
      <c r="A2039" t="s">
        <v>247</v>
      </c>
      <c r="B2039">
        <v>12092</v>
      </c>
      <c r="C2039">
        <v>45930</v>
      </c>
      <c r="D2039" t="s">
        <v>14</v>
      </c>
      <c r="E2039">
        <v>1867875</v>
      </c>
      <c r="F2039">
        <v>45896</v>
      </c>
      <c r="G2039">
        <v>4</v>
      </c>
      <c r="H2039" t="s">
        <v>145</v>
      </c>
      <c r="I2039" t="s">
        <v>124</v>
      </c>
      <c r="J2039" s="16">
        <v>45933</v>
      </c>
      <c r="K2039" t="s">
        <v>125</v>
      </c>
      <c r="L2039" t="s">
        <v>126</v>
      </c>
      <c r="M2039">
        <v>3</v>
      </c>
      <c r="N2039" t="s">
        <v>1825</v>
      </c>
      <c r="O2039" t="s">
        <v>247</v>
      </c>
      <c r="P2039">
        <v>0</v>
      </c>
      <c r="R2039">
        <v>90.28</v>
      </c>
      <c r="S2039">
        <v>979.52</v>
      </c>
      <c r="T2039">
        <v>1</v>
      </c>
      <c r="U2039" t="s">
        <v>152</v>
      </c>
      <c r="V2039">
        <v>1</v>
      </c>
      <c r="W2039" t="s">
        <v>378</v>
      </c>
      <c r="X2039" t="s">
        <v>378</v>
      </c>
      <c r="Y2039" t="s">
        <v>378</v>
      </c>
      <c r="Z2039" t="s">
        <v>7022</v>
      </c>
      <c r="AA2039" t="s">
        <v>196</v>
      </c>
      <c r="AB2039" t="s">
        <v>173</v>
      </c>
      <c r="AC2039" t="s">
        <v>14</v>
      </c>
      <c r="AD2039" t="s">
        <v>193</v>
      </c>
      <c r="AE2039" t="s">
        <v>247</v>
      </c>
      <c r="AF2039" t="s">
        <v>151</v>
      </c>
      <c r="AG2039" t="s">
        <v>351</v>
      </c>
      <c r="AH2039" t="s">
        <v>7023</v>
      </c>
      <c r="AI2039" t="s">
        <v>7024</v>
      </c>
      <c r="AJ2039" t="s">
        <v>1004</v>
      </c>
      <c r="AK2039" t="s">
        <v>7025</v>
      </c>
      <c r="AL2039" t="s">
        <v>134</v>
      </c>
      <c r="AM2039" t="s">
        <v>141</v>
      </c>
      <c r="AN2039" t="s">
        <v>11</v>
      </c>
      <c r="AO2039" t="s">
        <v>173</v>
      </c>
      <c r="AP2039" t="s">
        <v>196</v>
      </c>
      <c r="AQ2039" t="s">
        <v>198</v>
      </c>
      <c r="AR2039" t="s">
        <v>141</v>
      </c>
      <c r="AS2039">
        <v>3</v>
      </c>
      <c r="AT2039" t="s">
        <v>202</v>
      </c>
      <c r="AU2039">
        <v>0</v>
      </c>
      <c r="AV2039" t="s">
        <v>173</v>
      </c>
      <c r="AW2039">
        <v>0</v>
      </c>
      <c r="AX2039" t="s">
        <v>7026</v>
      </c>
      <c r="AY2039" t="s">
        <v>517</v>
      </c>
      <c r="AZ2039" t="s">
        <v>648</v>
      </c>
      <c r="BA2039" t="s">
        <v>648</v>
      </c>
      <c r="BB2039" t="s">
        <v>752</v>
      </c>
    </row>
    <row r="2040" spans="1:54" hidden="1" x14ac:dyDescent="0.25">
      <c r="A2040" t="s">
        <v>267</v>
      </c>
      <c r="B2040">
        <v>27671</v>
      </c>
      <c r="C2040">
        <v>45904</v>
      </c>
      <c r="D2040" t="s">
        <v>14</v>
      </c>
      <c r="E2040">
        <v>1868977</v>
      </c>
      <c r="F2040">
        <v>45901</v>
      </c>
      <c r="G2040">
        <v>3</v>
      </c>
      <c r="H2040" t="s">
        <v>139</v>
      </c>
      <c r="I2040" t="s">
        <v>234</v>
      </c>
      <c r="J2040" s="16">
        <v>45933</v>
      </c>
      <c r="K2040" t="s">
        <v>125</v>
      </c>
      <c r="L2040" t="s">
        <v>126</v>
      </c>
      <c r="M2040">
        <v>29</v>
      </c>
      <c r="N2040" t="s">
        <v>1147</v>
      </c>
      <c r="O2040" t="s">
        <v>14</v>
      </c>
      <c r="P2040">
        <v>90.47</v>
      </c>
      <c r="R2040">
        <v>382.34</v>
      </c>
      <c r="S2040">
        <v>2765.54</v>
      </c>
      <c r="T2040">
        <v>16</v>
      </c>
      <c r="U2040" t="s">
        <v>127</v>
      </c>
      <c r="V2040">
        <v>1</v>
      </c>
      <c r="W2040" t="s">
        <v>1328</v>
      </c>
      <c r="X2040" t="s">
        <v>1328</v>
      </c>
      <c r="Y2040" t="s">
        <v>1328</v>
      </c>
      <c r="Z2040" t="s">
        <v>7761</v>
      </c>
      <c r="AA2040" t="s">
        <v>153</v>
      </c>
      <c r="AB2040" t="s">
        <v>130</v>
      </c>
      <c r="AC2040" t="s">
        <v>14</v>
      </c>
      <c r="AD2040" t="s">
        <v>324</v>
      </c>
      <c r="AE2040" t="s">
        <v>267</v>
      </c>
      <c r="AF2040" t="s">
        <v>268</v>
      </c>
      <c r="AG2040" t="s">
        <v>334</v>
      </c>
      <c r="AH2040" t="s">
        <v>576</v>
      </c>
      <c r="AI2040" t="s">
        <v>7762</v>
      </c>
      <c r="AJ2040" t="s">
        <v>140</v>
      </c>
      <c r="AK2040" t="s">
        <v>7763</v>
      </c>
      <c r="AL2040" t="s">
        <v>134</v>
      </c>
      <c r="AM2040" t="s">
        <v>141</v>
      </c>
      <c r="AN2040" t="s">
        <v>14</v>
      </c>
      <c r="AO2040" t="s">
        <v>136</v>
      </c>
      <c r="AP2040" t="s">
        <v>155</v>
      </c>
      <c r="AQ2040" t="s">
        <v>137</v>
      </c>
      <c r="AR2040" t="s">
        <v>141</v>
      </c>
      <c r="AS2040">
        <v>29</v>
      </c>
      <c r="AT2040" t="s">
        <v>144</v>
      </c>
      <c r="AU2040">
        <v>3</v>
      </c>
      <c r="AV2040" t="s">
        <v>43</v>
      </c>
      <c r="AW2040">
        <v>0</v>
      </c>
      <c r="AX2040" t="s">
        <v>7764</v>
      </c>
      <c r="AY2040" t="s">
        <v>517</v>
      </c>
      <c r="AZ2040" t="s">
        <v>648</v>
      </c>
      <c r="BA2040" t="s">
        <v>648</v>
      </c>
      <c r="BB2040" t="s">
        <v>136</v>
      </c>
    </row>
    <row r="2041" spans="1:54" hidden="1" x14ac:dyDescent="0.25">
      <c r="A2041" t="s">
        <v>30</v>
      </c>
      <c r="B2041">
        <v>58063</v>
      </c>
      <c r="C2041">
        <v>45931</v>
      </c>
      <c r="D2041" t="s">
        <v>14</v>
      </c>
      <c r="E2041">
        <v>1877297</v>
      </c>
      <c r="F2041">
        <v>45925</v>
      </c>
      <c r="G2041">
        <v>3</v>
      </c>
      <c r="H2041" t="s">
        <v>139</v>
      </c>
      <c r="I2041" t="s">
        <v>124</v>
      </c>
      <c r="J2041" s="16">
        <v>45932</v>
      </c>
      <c r="K2041" t="s">
        <v>125</v>
      </c>
      <c r="L2041" t="s">
        <v>126</v>
      </c>
      <c r="M2041">
        <v>1</v>
      </c>
      <c r="N2041" t="s">
        <v>1464</v>
      </c>
      <c r="O2041" t="s">
        <v>1</v>
      </c>
      <c r="P2041">
        <v>0</v>
      </c>
      <c r="R2041">
        <v>278.49</v>
      </c>
      <c r="S2041">
        <v>15256.02</v>
      </c>
      <c r="T2041">
        <v>13</v>
      </c>
      <c r="U2041" t="s">
        <v>127</v>
      </c>
      <c r="V2041">
        <v>1</v>
      </c>
      <c r="W2041" t="s">
        <v>4577</v>
      </c>
      <c r="X2041" t="s">
        <v>4578</v>
      </c>
      <c r="Y2041" t="s">
        <v>4578</v>
      </c>
      <c r="Z2041" t="s">
        <v>4579</v>
      </c>
      <c r="AA2041" t="s">
        <v>161</v>
      </c>
      <c r="AB2041" t="s">
        <v>130</v>
      </c>
      <c r="AC2041" t="s">
        <v>14</v>
      </c>
      <c r="AD2041" t="s">
        <v>193</v>
      </c>
      <c r="AE2041" t="s">
        <v>178</v>
      </c>
      <c r="AF2041" t="s">
        <v>179</v>
      </c>
      <c r="AG2041" t="s">
        <v>194</v>
      </c>
      <c r="AH2041" t="s">
        <v>1903</v>
      </c>
      <c r="AI2041" t="s">
        <v>4580</v>
      </c>
      <c r="AJ2041" t="s">
        <v>140</v>
      </c>
      <c r="AK2041" t="s">
        <v>4463</v>
      </c>
      <c r="AL2041" t="s">
        <v>134</v>
      </c>
      <c r="AM2041" t="s">
        <v>141</v>
      </c>
      <c r="AN2041" t="s">
        <v>1</v>
      </c>
      <c r="AO2041" t="s">
        <v>136</v>
      </c>
      <c r="AP2041" t="s">
        <v>161</v>
      </c>
      <c r="AQ2041" t="s">
        <v>137</v>
      </c>
      <c r="AR2041" t="s">
        <v>141</v>
      </c>
      <c r="AS2041">
        <v>1</v>
      </c>
      <c r="AT2041" t="s">
        <v>142</v>
      </c>
      <c r="AU2041">
        <v>0</v>
      </c>
      <c r="AV2041" t="s">
        <v>73</v>
      </c>
      <c r="AW2041">
        <v>0</v>
      </c>
      <c r="AX2041" t="s">
        <v>4581</v>
      </c>
      <c r="AY2041" t="s">
        <v>517</v>
      </c>
      <c r="AZ2041" t="s">
        <v>648</v>
      </c>
      <c r="BA2041" t="s">
        <v>648</v>
      </c>
      <c r="BB2041" t="s">
        <v>136</v>
      </c>
    </row>
    <row r="2042" spans="1:54" hidden="1" x14ac:dyDescent="0.25">
      <c r="A2042" t="s">
        <v>12</v>
      </c>
      <c r="B2042">
        <v>118306</v>
      </c>
      <c r="C2042">
        <v>45927</v>
      </c>
      <c r="D2042" t="s">
        <v>14</v>
      </c>
      <c r="E2042">
        <v>1877487</v>
      </c>
      <c r="F2042">
        <v>45926</v>
      </c>
      <c r="G2042">
        <v>3</v>
      </c>
      <c r="H2042" t="s">
        <v>139</v>
      </c>
      <c r="I2042" t="s">
        <v>124</v>
      </c>
      <c r="J2042" s="16">
        <v>45932</v>
      </c>
      <c r="K2042" t="s">
        <v>125</v>
      </c>
      <c r="L2042" t="s">
        <v>149</v>
      </c>
      <c r="M2042">
        <v>5</v>
      </c>
      <c r="N2042" t="s">
        <v>1327</v>
      </c>
      <c r="O2042" t="s">
        <v>14</v>
      </c>
      <c r="P2042">
        <v>0</v>
      </c>
      <c r="R2042">
        <v>762.52</v>
      </c>
      <c r="S2042">
        <v>6600</v>
      </c>
      <c r="T2042">
        <v>40</v>
      </c>
      <c r="U2042" t="s">
        <v>127</v>
      </c>
      <c r="V2042">
        <v>1</v>
      </c>
      <c r="W2042" t="s">
        <v>1727</v>
      </c>
      <c r="X2042" t="s">
        <v>1727</v>
      </c>
      <c r="Y2042" t="s">
        <v>1727</v>
      </c>
      <c r="Z2042" t="s">
        <v>5762</v>
      </c>
      <c r="AA2042" t="s">
        <v>153</v>
      </c>
      <c r="AB2042" t="s">
        <v>130</v>
      </c>
      <c r="AC2042" t="s">
        <v>14</v>
      </c>
      <c r="AD2042" t="s">
        <v>193</v>
      </c>
      <c r="AE2042" t="s">
        <v>18</v>
      </c>
      <c r="AF2042" t="s">
        <v>1453</v>
      </c>
      <c r="AG2042" t="s">
        <v>206</v>
      </c>
      <c r="AH2042" t="s">
        <v>5763</v>
      </c>
      <c r="AI2042" t="s">
        <v>5764</v>
      </c>
      <c r="AJ2042" t="s">
        <v>140</v>
      </c>
      <c r="AK2042" t="s">
        <v>5765</v>
      </c>
      <c r="AL2042" t="s">
        <v>134</v>
      </c>
      <c r="AM2042" t="s">
        <v>141</v>
      </c>
      <c r="AN2042" t="s">
        <v>14</v>
      </c>
      <c r="AO2042" t="s">
        <v>136</v>
      </c>
      <c r="AP2042" t="s">
        <v>155</v>
      </c>
      <c r="AQ2042" t="s">
        <v>137</v>
      </c>
      <c r="AR2042" t="s">
        <v>141</v>
      </c>
      <c r="AS2042">
        <v>5</v>
      </c>
      <c r="AT2042" t="s">
        <v>147</v>
      </c>
      <c r="AU2042">
        <v>0</v>
      </c>
      <c r="AV2042" t="s">
        <v>45</v>
      </c>
      <c r="AW2042">
        <v>0</v>
      </c>
      <c r="AX2042" t="s">
        <v>5766</v>
      </c>
      <c r="AY2042" t="s">
        <v>517</v>
      </c>
      <c r="AZ2042" t="s">
        <v>648</v>
      </c>
      <c r="BA2042" t="s">
        <v>648</v>
      </c>
      <c r="BB2042" t="s">
        <v>136</v>
      </c>
    </row>
    <row r="2043" spans="1:54" hidden="1" x14ac:dyDescent="0.25">
      <c r="A2043" t="s">
        <v>10</v>
      </c>
      <c r="B2043">
        <v>137257</v>
      </c>
      <c r="C2043">
        <v>45930</v>
      </c>
      <c r="D2043" t="s">
        <v>14</v>
      </c>
      <c r="E2043">
        <v>1877766</v>
      </c>
      <c r="F2043">
        <v>45926</v>
      </c>
      <c r="G2043">
        <v>4</v>
      </c>
      <c r="H2043" t="s">
        <v>145</v>
      </c>
      <c r="I2043" t="s">
        <v>124</v>
      </c>
      <c r="J2043" s="16">
        <v>45931</v>
      </c>
      <c r="K2043" t="s">
        <v>125</v>
      </c>
      <c r="L2043" t="s">
        <v>126</v>
      </c>
      <c r="M2043">
        <v>1</v>
      </c>
      <c r="N2043" t="s">
        <v>1253</v>
      </c>
      <c r="O2043" t="s">
        <v>14</v>
      </c>
      <c r="P2043">
        <v>0</v>
      </c>
      <c r="R2043">
        <v>101.93</v>
      </c>
      <c r="S2043">
        <v>1305.71</v>
      </c>
      <c r="T2043">
        <v>1</v>
      </c>
      <c r="U2043" t="s">
        <v>186</v>
      </c>
      <c r="V2043">
        <v>1</v>
      </c>
      <c r="W2043" t="s">
        <v>2732</v>
      </c>
      <c r="X2043" t="s">
        <v>2732</v>
      </c>
      <c r="Y2043" t="s">
        <v>2732</v>
      </c>
      <c r="Z2043" t="s">
        <v>2733</v>
      </c>
      <c r="AA2043" t="s">
        <v>153</v>
      </c>
      <c r="AB2043" t="s">
        <v>130</v>
      </c>
      <c r="AC2043" t="s">
        <v>14</v>
      </c>
      <c r="AD2043" t="s">
        <v>193</v>
      </c>
      <c r="AE2043" t="s">
        <v>1281</v>
      </c>
      <c r="AF2043" t="s">
        <v>2734</v>
      </c>
      <c r="AG2043" t="s">
        <v>409</v>
      </c>
      <c r="AH2043" t="s">
        <v>2735</v>
      </c>
      <c r="AI2043" t="s">
        <v>3613</v>
      </c>
      <c r="AJ2043" t="s">
        <v>146</v>
      </c>
      <c r="AK2043" t="s">
        <v>3614</v>
      </c>
      <c r="AL2043" t="s">
        <v>134</v>
      </c>
      <c r="AM2043" t="s">
        <v>141</v>
      </c>
      <c r="AN2043" t="s">
        <v>14</v>
      </c>
      <c r="AO2043" t="s">
        <v>136</v>
      </c>
      <c r="AP2043" t="s">
        <v>161</v>
      </c>
      <c r="AQ2043" t="s">
        <v>137</v>
      </c>
      <c r="AR2043" t="s">
        <v>141</v>
      </c>
      <c r="AS2043">
        <v>1</v>
      </c>
      <c r="AT2043" t="s">
        <v>147</v>
      </c>
      <c r="AU2043">
        <v>0</v>
      </c>
      <c r="AV2043" t="s">
        <v>64</v>
      </c>
      <c r="AW2043">
        <v>0</v>
      </c>
      <c r="AX2043" t="s">
        <v>2736</v>
      </c>
      <c r="AY2043" t="s">
        <v>517</v>
      </c>
      <c r="AZ2043" t="s">
        <v>648</v>
      </c>
      <c r="BA2043" t="s">
        <v>648</v>
      </c>
      <c r="BB2043" t="s">
        <v>136</v>
      </c>
    </row>
    <row r="2044" spans="1:54" hidden="1" x14ac:dyDescent="0.25">
      <c r="A2044" t="s">
        <v>14</v>
      </c>
      <c r="B2044">
        <v>208863</v>
      </c>
      <c r="C2044">
        <v>45936</v>
      </c>
      <c r="D2044" t="s">
        <v>14</v>
      </c>
      <c r="E2044">
        <v>1878679</v>
      </c>
      <c r="F2044">
        <v>45930</v>
      </c>
      <c r="G2044">
        <v>4</v>
      </c>
      <c r="H2044" t="s">
        <v>145</v>
      </c>
      <c r="I2044" t="s">
        <v>124</v>
      </c>
      <c r="J2044" s="16">
        <v>45936</v>
      </c>
      <c r="K2044" t="s">
        <v>125</v>
      </c>
      <c r="L2044" t="s">
        <v>149</v>
      </c>
      <c r="M2044">
        <v>0</v>
      </c>
      <c r="N2044" t="s">
        <v>1147</v>
      </c>
      <c r="O2044" t="s">
        <v>14</v>
      </c>
      <c r="P2044">
        <v>0</v>
      </c>
      <c r="R2044">
        <v>415.78</v>
      </c>
      <c r="S2044">
        <v>5150.9799999999996</v>
      </c>
      <c r="T2044">
        <v>2</v>
      </c>
      <c r="U2044" t="s">
        <v>127</v>
      </c>
      <c r="V2044">
        <v>1</v>
      </c>
      <c r="W2044" t="s">
        <v>11986</v>
      </c>
      <c r="X2044" t="s">
        <v>10463</v>
      </c>
      <c r="Y2044" t="s">
        <v>10463</v>
      </c>
      <c r="Z2044" t="s">
        <v>11987</v>
      </c>
      <c r="AA2044" t="s">
        <v>153</v>
      </c>
      <c r="AB2044" t="s">
        <v>130</v>
      </c>
      <c r="AC2044" t="s">
        <v>14</v>
      </c>
      <c r="AD2044" t="s">
        <v>324</v>
      </c>
      <c r="AE2044" t="s">
        <v>15</v>
      </c>
      <c r="AF2044" t="s">
        <v>11988</v>
      </c>
      <c r="AG2044" t="s">
        <v>376</v>
      </c>
      <c r="AH2044" t="s">
        <v>11989</v>
      </c>
      <c r="AI2044" t="s">
        <v>11990</v>
      </c>
      <c r="AJ2044" t="s">
        <v>146</v>
      </c>
      <c r="AK2044" t="s">
        <v>11991</v>
      </c>
      <c r="AL2044" t="s">
        <v>134</v>
      </c>
      <c r="AM2044" t="s">
        <v>141</v>
      </c>
      <c r="AN2044" t="s">
        <v>14</v>
      </c>
      <c r="AO2044" t="s">
        <v>136</v>
      </c>
      <c r="AP2044" t="s">
        <v>153</v>
      </c>
      <c r="AQ2044" t="s">
        <v>137</v>
      </c>
      <c r="AR2044" t="s">
        <v>141</v>
      </c>
      <c r="AS2044">
        <v>0</v>
      </c>
      <c r="AT2044" t="s">
        <v>169</v>
      </c>
      <c r="AU2044">
        <v>0</v>
      </c>
      <c r="AV2044" t="s">
        <v>43</v>
      </c>
      <c r="AW2044">
        <v>0</v>
      </c>
      <c r="AX2044" t="s">
        <v>11992</v>
      </c>
      <c r="AY2044" t="s">
        <v>517</v>
      </c>
      <c r="AZ2044" t="s">
        <v>648</v>
      </c>
      <c r="BA2044" t="s">
        <v>648</v>
      </c>
      <c r="BB2044" t="s">
        <v>136</v>
      </c>
    </row>
    <row r="2045" spans="1:54" hidden="1" x14ac:dyDescent="0.25">
      <c r="A2045" t="s">
        <v>1326</v>
      </c>
      <c r="B2045">
        <v>27655</v>
      </c>
      <c r="C2045">
        <v>45936</v>
      </c>
      <c r="D2045" t="s">
        <v>14</v>
      </c>
      <c r="E2045">
        <v>1879568</v>
      </c>
      <c r="F2045">
        <v>45932</v>
      </c>
      <c r="G2045">
        <v>5</v>
      </c>
      <c r="H2045" t="s">
        <v>123</v>
      </c>
      <c r="I2045" t="s">
        <v>124</v>
      </c>
      <c r="J2045" s="16">
        <v>45937</v>
      </c>
      <c r="K2045" t="s">
        <v>125</v>
      </c>
      <c r="L2045" t="s">
        <v>149</v>
      </c>
      <c r="M2045">
        <v>1</v>
      </c>
      <c r="N2045" t="s">
        <v>203</v>
      </c>
      <c r="O2045" t="s">
        <v>0</v>
      </c>
      <c r="P2045">
        <v>0</v>
      </c>
      <c r="R2045">
        <v>61.53</v>
      </c>
      <c r="S2045">
        <v>1359.81</v>
      </c>
      <c r="T2045">
        <v>2</v>
      </c>
      <c r="U2045" t="s">
        <v>127</v>
      </c>
      <c r="V2045">
        <v>2</v>
      </c>
      <c r="W2045" t="s">
        <v>2115</v>
      </c>
      <c r="X2045" t="s">
        <v>2115</v>
      </c>
      <c r="Y2045" t="s">
        <v>2115</v>
      </c>
      <c r="Z2045" t="s">
        <v>11993</v>
      </c>
      <c r="AA2045" t="s">
        <v>155</v>
      </c>
      <c r="AB2045" t="s">
        <v>130</v>
      </c>
      <c r="AC2045" t="s">
        <v>14</v>
      </c>
      <c r="AD2045" t="s">
        <v>193</v>
      </c>
      <c r="AE2045" t="s">
        <v>1326</v>
      </c>
      <c r="AF2045" t="s">
        <v>5946</v>
      </c>
      <c r="AG2045" t="s">
        <v>305</v>
      </c>
      <c r="AH2045" t="s">
        <v>11994</v>
      </c>
      <c r="AI2045" t="s">
        <v>11995</v>
      </c>
      <c r="AJ2045" t="s">
        <v>133</v>
      </c>
      <c r="AK2045" t="s">
        <v>11996</v>
      </c>
      <c r="AL2045" t="s">
        <v>134</v>
      </c>
      <c r="AM2045" t="s">
        <v>135</v>
      </c>
      <c r="AN2045" t="s">
        <v>0</v>
      </c>
      <c r="AO2045" t="s">
        <v>136</v>
      </c>
      <c r="AP2045" t="s">
        <v>155</v>
      </c>
      <c r="AQ2045" t="s">
        <v>159</v>
      </c>
      <c r="AR2045" t="s">
        <v>135</v>
      </c>
      <c r="AS2045">
        <v>1</v>
      </c>
      <c r="AT2045" t="s">
        <v>142</v>
      </c>
      <c r="AU2045">
        <v>0</v>
      </c>
      <c r="AV2045" t="s">
        <v>34</v>
      </c>
      <c r="AW2045">
        <v>0</v>
      </c>
      <c r="AX2045" t="s">
        <v>11997</v>
      </c>
      <c r="AY2045" t="s">
        <v>517</v>
      </c>
      <c r="AZ2045" t="s">
        <v>648</v>
      </c>
      <c r="BA2045" t="s">
        <v>648</v>
      </c>
      <c r="BB2045" t="s">
        <v>136</v>
      </c>
    </row>
    <row r="2046" spans="1:54" hidden="1" x14ac:dyDescent="0.25">
      <c r="A2046" t="s">
        <v>14</v>
      </c>
      <c r="B2046">
        <v>208627</v>
      </c>
      <c r="C2046">
        <v>45930</v>
      </c>
      <c r="D2046" t="s">
        <v>1020</v>
      </c>
      <c r="E2046">
        <v>1641650</v>
      </c>
      <c r="F2046">
        <v>45922</v>
      </c>
      <c r="G2046">
        <v>3</v>
      </c>
      <c r="H2046" t="s">
        <v>139</v>
      </c>
      <c r="I2046" t="s">
        <v>124</v>
      </c>
      <c r="J2046" s="16">
        <v>45932</v>
      </c>
      <c r="K2046" t="s">
        <v>125</v>
      </c>
      <c r="L2046" t="s">
        <v>149</v>
      </c>
      <c r="M2046">
        <v>2</v>
      </c>
      <c r="N2046" t="s">
        <v>970</v>
      </c>
      <c r="O2046" t="s">
        <v>1020</v>
      </c>
      <c r="P2046">
        <v>0</v>
      </c>
      <c r="R2046">
        <v>141.25</v>
      </c>
      <c r="S2046">
        <v>2989.26</v>
      </c>
      <c r="T2046">
        <v>3</v>
      </c>
      <c r="U2046" t="s">
        <v>127</v>
      </c>
      <c r="V2046">
        <v>2</v>
      </c>
      <c r="W2046" t="s">
        <v>1165</v>
      </c>
      <c r="X2046" t="s">
        <v>1166</v>
      </c>
      <c r="Y2046" t="s">
        <v>1166</v>
      </c>
      <c r="Z2046" t="s">
        <v>4313</v>
      </c>
      <c r="AA2046" t="s">
        <v>1320</v>
      </c>
      <c r="AB2046" t="s">
        <v>130</v>
      </c>
      <c r="AC2046" t="s">
        <v>1020</v>
      </c>
      <c r="AD2046" t="s">
        <v>391</v>
      </c>
      <c r="AE2046" t="s">
        <v>1024</v>
      </c>
      <c r="AF2046" t="s">
        <v>1908</v>
      </c>
      <c r="AG2046" t="s">
        <v>1167</v>
      </c>
      <c r="AH2046" t="s">
        <v>4314</v>
      </c>
      <c r="AI2046" t="s">
        <v>4315</v>
      </c>
      <c r="AJ2046" t="s">
        <v>223</v>
      </c>
      <c r="AK2046" t="s">
        <v>4316</v>
      </c>
      <c r="AL2046" t="s">
        <v>134</v>
      </c>
      <c r="AM2046" t="s">
        <v>141</v>
      </c>
      <c r="AN2046" t="s">
        <v>9</v>
      </c>
      <c r="AO2046" t="s">
        <v>173</v>
      </c>
      <c r="AP2046" t="s">
        <v>153</v>
      </c>
      <c r="AQ2046" t="s">
        <v>1090</v>
      </c>
      <c r="AR2046" t="s">
        <v>141</v>
      </c>
      <c r="AS2046">
        <v>2</v>
      </c>
      <c r="AT2046" t="s">
        <v>144</v>
      </c>
      <c r="AU2046">
        <v>0</v>
      </c>
      <c r="AV2046" t="s">
        <v>974</v>
      </c>
      <c r="AW2046">
        <v>0</v>
      </c>
      <c r="AX2046" t="s">
        <v>4317</v>
      </c>
      <c r="AY2046" t="s">
        <v>517</v>
      </c>
      <c r="AZ2046" t="s">
        <v>648</v>
      </c>
      <c r="BA2046" t="s">
        <v>648</v>
      </c>
      <c r="BB2046" t="s">
        <v>136</v>
      </c>
    </row>
    <row r="2047" spans="1:54" hidden="1" x14ac:dyDescent="0.25">
      <c r="A2047" t="s">
        <v>14</v>
      </c>
      <c r="B2047">
        <v>208630</v>
      </c>
      <c r="C2047">
        <v>45930</v>
      </c>
      <c r="D2047" t="s">
        <v>1020</v>
      </c>
      <c r="E2047">
        <v>1641657</v>
      </c>
      <c r="F2047">
        <v>45922</v>
      </c>
      <c r="G2047">
        <v>3</v>
      </c>
      <c r="H2047" t="s">
        <v>139</v>
      </c>
      <c r="I2047" t="s">
        <v>124</v>
      </c>
      <c r="J2047" s="16">
        <v>45932</v>
      </c>
      <c r="K2047" t="s">
        <v>125</v>
      </c>
      <c r="L2047" t="s">
        <v>126</v>
      </c>
      <c r="M2047">
        <v>2</v>
      </c>
      <c r="N2047" t="s">
        <v>970</v>
      </c>
      <c r="O2047" t="s">
        <v>1020</v>
      </c>
      <c r="P2047">
        <v>0</v>
      </c>
      <c r="R2047">
        <v>128.36000000000001</v>
      </c>
      <c r="S2047">
        <v>1474.92</v>
      </c>
      <c r="T2047">
        <v>2</v>
      </c>
      <c r="U2047" t="s">
        <v>127</v>
      </c>
      <c r="V2047">
        <v>1</v>
      </c>
      <c r="W2047" t="s">
        <v>1165</v>
      </c>
      <c r="X2047" t="s">
        <v>1166</v>
      </c>
      <c r="Y2047" t="s">
        <v>1166</v>
      </c>
      <c r="Z2047" t="s">
        <v>4318</v>
      </c>
      <c r="AA2047" t="s">
        <v>1320</v>
      </c>
      <c r="AB2047" t="s">
        <v>130</v>
      </c>
      <c r="AC2047" t="s">
        <v>1020</v>
      </c>
      <c r="AD2047" t="s">
        <v>391</v>
      </c>
      <c r="AE2047" t="s">
        <v>14</v>
      </c>
      <c r="AF2047" t="s">
        <v>4319</v>
      </c>
      <c r="AG2047" t="s">
        <v>1167</v>
      </c>
      <c r="AH2047" t="s">
        <v>4320</v>
      </c>
      <c r="AI2047" t="s">
        <v>4321</v>
      </c>
      <c r="AJ2047" t="s">
        <v>223</v>
      </c>
      <c r="AL2047" t="s">
        <v>134</v>
      </c>
      <c r="AM2047" t="s">
        <v>141</v>
      </c>
      <c r="AN2047" t="s">
        <v>9</v>
      </c>
      <c r="AO2047" t="s">
        <v>173</v>
      </c>
      <c r="AP2047" t="s">
        <v>153</v>
      </c>
      <c r="AQ2047" t="s">
        <v>1090</v>
      </c>
      <c r="AR2047" t="s">
        <v>141</v>
      </c>
      <c r="AS2047">
        <v>2</v>
      </c>
      <c r="AT2047" t="s">
        <v>144</v>
      </c>
      <c r="AU2047">
        <v>0</v>
      </c>
      <c r="AV2047" t="s">
        <v>974</v>
      </c>
      <c r="AW2047">
        <v>0</v>
      </c>
      <c r="AX2047" t="s">
        <v>4322</v>
      </c>
      <c r="AY2047" t="s">
        <v>517</v>
      </c>
      <c r="AZ2047" t="s">
        <v>648</v>
      </c>
      <c r="BA2047" t="s">
        <v>648</v>
      </c>
      <c r="BB2047" t="s">
        <v>136</v>
      </c>
    </row>
    <row r="2048" spans="1:54" hidden="1" x14ac:dyDescent="0.25">
      <c r="A2048" t="s">
        <v>1457</v>
      </c>
      <c r="B2048">
        <v>30487</v>
      </c>
      <c r="C2048">
        <v>45931</v>
      </c>
      <c r="D2048" t="s">
        <v>1020</v>
      </c>
      <c r="E2048">
        <v>1641761</v>
      </c>
      <c r="F2048">
        <v>45922</v>
      </c>
      <c r="G2048">
        <v>3</v>
      </c>
      <c r="H2048" t="s">
        <v>139</v>
      </c>
      <c r="I2048" t="s">
        <v>124</v>
      </c>
      <c r="J2048" s="16">
        <v>45936</v>
      </c>
      <c r="K2048" t="s">
        <v>125</v>
      </c>
      <c r="L2048" t="s">
        <v>149</v>
      </c>
      <c r="M2048">
        <v>5</v>
      </c>
      <c r="N2048" t="s">
        <v>283</v>
      </c>
      <c r="O2048" t="s">
        <v>16</v>
      </c>
      <c r="P2048">
        <v>0</v>
      </c>
      <c r="R2048">
        <v>149.91999999999999</v>
      </c>
      <c r="S2048">
        <v>3853.26</v>
      </c>
      <c r="T2048">
        <v>4</v>
      </c>
      <c r="U2048" t="s">
        <v>127</v>
      </c>
      <c r="V2048">
        <v>1</v>
      </c>
      <c r="W2048" t="s">
        <v>1165</v>
      </c>
      <c r="X2048" t="s">
        <v>1166</v>
      </c>
      <c r="Y2048" t="s">
        <v>1166</v>
      </c>
      <c r="Z2048" t="s">
        <v>11998</v>
      </c>
      <c r="AA2048" t="s">
        <v>129</v>
      </c>
      <c r="AB2048" t="s">
        <v>130</v>
      </c>
      <c r="AC2048" t="s">
        <v>1020</v>
      </c>
      <c r="AD2048" t="s">
        <v>391</v>
      </c>
      <c r="AE2048" t="s">
        <v>2248</v>
      </c>
      <c r="AF2048" t="s">
        <v>2249</v>
      </c>
      <c r="AG2048" t="s">
        <v>1167</v>
      </c>
      <c r="AH2048" t="s">
        <v>2250</v>
      </c>
      <c r="AI2048" t="s">
        <v>11999</v>
      </c>
      <c r="AJ2048" t="s">
        <v>223</v>
      </c>
      <c r="AL2048" t="s">
        <v>134</v>
      </c>
      <c r="AM2048" t="s">
        <v>141</v>
      </c>
      <c r="AN2048" t="s">
        <v>16</v>
      </c>
      <c r="AO2048" t="s">
        <v>136</v>
      </c>
      <c r="AP2048" t="s">
        <v>129</v>
      </c>
      <c r="AQ2048" t="s">
        <v>137</v>
      </c>
      <c r="AR2048" t="s">
        <v>141</v>
      </c>
      <c r="AS2048">
        <v>5</v>
      </c>
      <c r="AT2048" t="s">
        <v>144</v>
      </c>
      <c r="AU2048">
        <v>0</v>
      </c>
      <c r="AV2048" t="s">
        <v>76</v>
      </c>
      <c r="AW2048">
        <v>0</v>
      </c>
      <c r="AX2048" t="s">
        <v>12000</v>
      </c>
      <c r="AY2048" t="s">
        <v>59</v>
      </c>
      <c r="AZ2048" t="s">
        <v>648</v>
      </c>
      <c r="BA2048" t="s">
        <v>648</v>
      </c>
      <c r="BB2048" t="s">
        <v>136</v>
      </c>
    </row>
    <row r="2049" spans="1:54" hidden="1" x14ac:dyDescent="0.25">
      <c r="A2049" t="s">
        <v>31</v>
      </c>
      <c r="B2049">
        <v>32952</v>
      </c>
      <c r="C2049">
        <v>45930</v>
      </c>
      <c r="D2049" t="s">
        <v>1020</v>
      </c>
      <c r="E2049">
        <v>1642820</v>
      </c>
      <c r="F2049">
        <v>45923</v>
      </c>
      <c r="G2049">
        <v>3</v>
      </c>
      <c r="H2049" t="s">
        <v>139</v>
      </c>
      <c r="I2049" t="s">
        <v>124</v>
      </c>
      <c r="J2049" s="16">
        <v>45933</v>
      </c>
      <c r="K2049" t="s">
        <v>125</v>
      </c>
      <c r="L2049" t="s">
        <v>126</v>
      </c>
      <c r="M2049">
        <v>3</v>
      </c>
      <c r="N2049" t="s">
        <v>6469</v>
      </c>
      <c r="O2049" t="s">
        <v>0</v>
      </c>
      <c r="P2049">
        <v>0</v>
      </c>
      <c r="R2049">
        <v>136.30000000000001</v>
      </c>
      <c r="S2049">
        <v>2685.87</v>
      </c>
      <c r="T2049">
        <v>4</v>
      </c>
      <c r="U2049" t="s">
        <v>127</v>
      </c>
      <c r="V2049">
        <v>1</v>
      </c>
      <c r="W2049" t="s">
        <v>1165</v>
      </c>
      <c r="X2049" t="s">
        <v>1166</v>
      </c>
      <c r="Y2049" t="s">
        <v>1166</v>
      </c>
      <c r="Z2049" t="s">
        <v>6631</v>
      </c>
      <c r="AA2049" t="s">
        <v>155</v>
      </c>
      <c r="AB2049" t="s">
        <v>130</v>
      </c>
      <c r="AC2049" t="s">
        <v>1020</v>
      </c>
      <c r="AD2049" t="s">
        <v>391</v>
      </c>
      <c r="AE2049" t="s">
        <v>328</v>
      </c>
      <c r="AF2049" t="s">
        <v>321</v>
      </c>
      <c r="AG2049" t="s">
        <v>1167</v>
      </c>
      <c r="AH2049" t="s">
        <v>6632</v>
      </c>
      <c r="AI2049" t="s">
        <v>6633</v>
      </c>
      <c r="AJ2049" t="s">
        <v>223</v>
      </c>
      <c r="AK2049" t="s">
        <v>6472</v>
      </c>
      <c r="AL2049" t="s">
        <v>134</v>
      </c>
      <c r="AM2049" t="s">
        <v>141</v>
      </c>
      <c r="AN2049" t="s">
        <v>0</v>
      </c>
      <c r="AO2049" t="s">
        <v>136</v>
      </c>
      <c r="AP2049" t="s">
        <v>155</v>
      </c>
      <c r="AQ2049" t="s">
        <v>159</v>
      </c>
      <c r="AR2049" t="s">
        <v>141</v>
      </c>
      <c r="AS2049">
        <v>3</v>
      </c>
      <c r="AT2049" t="s">
        <v>169</v>
      </c>
      <c r="AU2049">
        <v>0</v>
      </c>
      <c r="AV2049" t="s">
        <v>173</v>
      </c>
      <c r="AW2049">
        <v>0</v>
      </c>
      <c r="AX2049" t="s">
        <v>6634</v>
      </c>
      <c r="AY2049" t="s">
        <v>517</v>
      </c>
      <c r="AZ2049" t="s">
        <v>648</v>
      </c>
      <c r="BA2049" t="s">
        <v>648</v>
      </c>
      <c r="BB2049" t="s">
        <v>136</v>
      </c>
    </row>
    <row r="2050" spans="1:54" hidden="1" x14ac:dyDescent="0.25">
      <c r="A2050" t="s">
        <v>14</v>
      </c>
      <c r="B2050">
        <v>208746</v>
      </c>
      <c r="C2050">
        <v>45933</v>
      </c>
      <c r="D2050" t="s">
        <v>1020</v>
      </c>
      <c r="E2050">
        <v>1643493</v>
      </c>
      <c r="F2050">
        <v>45925</v>
      </c>
      <c r="G2050">
        <v>3</v>
      </c>
      <c r="H2050" t="s">
        <v>139</v>
      </c>
      <c r="I2050" t="s">
        <v>124</v>
      </c>
      <c r="J2050" s="16">
        <v>45936</v>
      </c>
      <c r="K2050" t="s">
        <v>125</v>
      </c>
      <c r="L2050" t="s">
        <v>149</v>
      </c>
      <c r="M2050">
        <v>3</v>
      </c>
      <c r="N2050" t="s">
        <v>283</v>
      </c>
      <c r="O2050" t="s">
        <v>1020</v>
      </c>
      <c r="P2050">
        <v>0</v>
      </c>
      <c r="R2050">
        <v>313.06</v>
      </c>
      <c r="S2050">
        <v>8329.56</v>
      </c>
      <c r="T2050">
        <v>7</v>
      </c>
      <c r="U2050" t="s">
        <v>175</v>
      </c>
      <c r="V2050">
        <v>1</v>
      </c>
      <c r="W2050" t="s">
        <v>1165</v>
      </c>
      <c r="X2050" t="s">
        <v>1166</v>
      </c>
      <c r="Y2050" t="s">
        <v>1166</v>
      </c>
      <c r="Z2050" t="s">
        <v>12001</v>
      </c>
      <c r="AA2050" t="s">
        <v>1320</v>
      </c>
      <c r="AB2050" t="s">
        <v>130</v>
      </c>
      <c r="AC2050" t="s">
        <v>1020</v>
      </c>
      <c r="AD2050" t="s">
        <v>391</v>
      </c>
      <c r="AE2050" t="s">
        <v>2299</v>
      </c>
      <c r="AF2050" t="s">
        <v>2300</v>
      </c>
      <c r="AG2050" t="s">
        <v>1167</v>
      </c>
      <c r="AH2050" t="s">
        <v>12002</v>
      </c>
      <c r="AI2050" t="s">
        <v>12003</v>
      </c>
      <c r="AJ2050" t="s">
        <v>223</v>
      </c>
      <c r="AK2050" t="s">
        <v>12004</v>
      </c>
      <c r="AL2050" t="s">
        <v>134</v>
      </c>
      <c r="AM2050" t="s">
        <v>141</v>
      </c>
      <c r="AN2050" t="s">
        <v>9</v>
      </c>
      <c r="AO2050" t="s">
        <v>173</v>
      </c>
      <c r="AP2050" t="s">
        <v>153</v>
      </c>
      <c r="AQ2050" t="s">
        <v>1090</v>
      </c>
      <c r="AR2050" t="s">
        <v>141</v>
      </c>
      <c r="AS2050">
        <v>3</v>
      </c>
      <c r="AT2050" t="s">
        <v>142</v>
      </c>
      <c r="AU2050">
        <v>0</v>
      </c>
      <c r="AV2050" t="s">
        <v>76</v>
      </c>
      <c r="AW2050">
        <v>0</v>
      </c>
      <c r="AX2050" t="s">
        <v>12005</v>
      </c>
      <c r="AY2050" t="s">
        <v>517</v>
      </c>
      <c r="AZ2050" t="s">
        <v>648</v>
      </c>
      <c r="BA2050" t="s">
        <v>648</v>
      </c>
      <c r="BB2050" t="s">
        <v>136</v>
      </c>
    </row>
    <row r="2051" spans="1:54" hidden="1" x14ac:dyDescent="0.25">
      <c r="A2051" t="s">
        <v>1540</v>
      </c>
      <c r="B2051">
        <v>1321</v>
      </c>
      <c r="C2051">
        <v>45931</v>
      </c>
      <c r="D2051" t="s">
        <v>1020</v>
      </c>
      <c r="E2051">
        <v>1643811</v>
      </c>
      <c r="F2051">
        <v>45925</v>
      </c>
      <c r="G2051">
        <v>3</v>
      </c>
      <c r="H2051" t="s">
        <v>139</v>
      </c>
      <c r="I2051" t="s">
        <v>124</v>
      </c>
      <c r="J2051" s="16">
        <v>45933</v>
      </c>
      <c r="K2051" t="s">
        <v>125</v>
      </c>
      <c r="L2051" t="s">
        <v>126</v>
      </c>
      <c r="M2051">
        <v>2</v>
      </c>
      <c r="N2051" t="s">
        <v>3902</v>
      </c>
      <c r="O2051" t="s">
        <v>1540</v>
      </c>
      <c r="P2051">
        <v>0</v>
      </c>
      <c r="R2051">
        <v>137.05000000000001</v>
      </c>
      <c r="S2051">
        <v>3349.68</v>
      </c>
      <c r="T2051">
        <v>5</v>
      </c>
      <c r="U2051" t="s">
        <v>127</v>
      </c>
      <c r="V2051">
        <v>1</v>
      </c>
      <c r="W2051" t="s">
        <v>1165</v>
      </c>
      <c r="X2051" t="s">
        <v>1166</v>
      </c>
      <c r="Y2051" t="s">
        <v>1166</v>
      </c>
      <c r="Z2051" t="s">
        <v>6524</v>
      </c>
      <c r="AA2051" t="s">
        <v>155</v>
      </c>
      <c r="AB2051" t="s">
        <v>173</v>
      </c>
      <c r="AC2051" t="s">
        <v>1020</v>
      </c>
      <c r="AD2051" t="s">
        <v>391</v>
      </c>
      <c r="AE2051" t="s">
        <v>1540</v>
      </c>
      <c r="AF2051" t="s">
        <v>1543</v>
      </c>
      <c r="AG2051" t="s">
        <v>1167</v>
      </c>
      <c r="AH2051" t="s">
        <v>6525</v>
      </c>
      <c r="AI2051" t="s">
        <v>6526</v>
      </c>
      <c r="AJ2051" t="s">
        <v>223</v>
      </c>
      <c r="AL2051" t="s">
        <v>134</v>
      </c>
      <c r="AM2051" t="s">
        <v>141</v>
      </c>
      <c r="AN2051" t="s">
        <v>27</v>
      </c>
      <c r="AO2051" t="s">
        <v>173</v>
      </c>
      <c r="AP2051" t="s">
        <v>155</v>
      </c>
      <c r="AQ2051" t="s">
        <v>159</v>
      </c>
      <c r="AR2051" t="s">
        <v>141</v>
      </c>
      <c r="AS2051">
        <v>2</v>
      </c>
      <c r="AT2051" t="s">
        <v>142</v>
      </c>
      <c r="AU2051">
        <v>0</v>
      </c>
      <c r="AV2051" t="s">
        <v>3905</v>
      </c>
      <c r="AW2051">
        <v>0</v>
      </c>
      <c r="AX2051" t="s">
        <v>6527</v>
      </c>
      <c r="AY2051" t="s">
        <v>734</v>
      </c>
      <c r="AZ2051" t="s">
        <v>648</v>
      </c>
      <c r="BA2051" t="s">
        <v>648</v>
      </c>
      <c r="BB2051" t="s">
        <v>748</v>
      </c>
    </row>
    <row r="2052" spans="1:54" hidden="1" x14ac:dyDescent="0.25">
      <c r="A2052" t="s">
        <v>14</v>
      </c>
      <c r="B2052">
        <v>208623</v>
      </c>
      <c r="C2052">
        <v>45930</v>
      </c>
      <c r="D2052" t="s">
        <v>301</v>
      </c>
      <c r="E2052">
        <v>356389</v>
      </c>
      <c r="F2052">
        <v>45926</v>
      </c>
      <c r="G2052">
        <v>3</v>
      </c>
      <c r="H2052" t="s">
        <v>139</v>
      </c>
      <c r="I2052" t="s">
        <v>124</v>
      </c>
      <c r="J2052" s="16">
        <v>45932</v>
      </c>
      <c r="K2052" t="s">
        <v>125</v>
      </c>
      <c r="L2052" t="s">
        <v>126</v>
      </c>
      <c r="M2052">
        <v>2</v>
      </c>
      <c r="N2052" t="s">
        <v>2356</v>
      </c>
      <c r="O2052" t="s">
        <v>27</v>
      </c>
      <c r="P2052">
        <v>0</v>
      </c>
      <c r="R2052">
        <v>60.67</v>
      </c>
      <c r="S2052">
        <v>965.2</v>
      </c>
      <c r="T2052">
        <v>5</v>
      </c>
      <c r="U2052" t="s">
        <v>127</v>
      </c>
      <c r="V2052">
        <v>1</v>
      </c>
      <c r="W2052" t="s">
        <v>5108</v>
      </c>
      <c r="X2052" t="s">
        <v>5109</v>
      </c>
      <c r="Y2052" t="s">
        <v>5109</v>
      </c>
      <c r="Z2052" t="s">
        <v>5110</v>
      </c>
      <c r="AA2052" t="s">
        <v>155</v>
      </c>
      <c r="AB2052" t="s">
        <v>130</v>
      </c>
      <c r="AC2052" t="s">
        <v>301</v>
      </c>
      <c r="AD2052" t="s">
        <v>348</v>
      </c>
      <c r="AE2052" t="s">
        <v>1839</v>
      </c>
      <c r="AF2052" t="s">
        <v>2249</v>
      </c>
      <c r="AG2052" t="s">
        <v>337</v>
      </c>
      <c r="AH2052" t="s">
        <v>2407</v>
      </c>
      <c r="AI2052" t="s">
        <v>5111</v>
      </c>
      <c r="AJ2052" t="s">
        <v>140</v>
      </c>
      <c r="AL2052" t="s">
        <v>134</v>
      </c>
      <c r="AM2052" t="s">
        <v>141</v>
      </c>
      <c r="AN2052" t="s">
        <v>27</v>
      </c>
      <c r="AO2052" t="s">
        <v>136</v>
      </c>
      <c r="AP2052" t="s">
        <v>153</v>
      </c>
      <c r="AQ2052" t="s">
        <v>159</v>
      </c>
      <c r="AR2052" t="s">
        <v>141</v>
      </c>
      <c r="AS2052">
        <v>2</v>
      </c>
      <c r="AT2052" t="s">
        <v>147</v>
      </c>
      <c r="AU2052">
        <v>0</v>
      </c>
      <c r="AV2052" t="s">
        <v>173</v>
      </c>
      <c r="AW2052">
        <v>0</v>
      </c>
      <c r="AX2052" t="s">
        <v>5112</v>
      </c>
      <c r="AY2052" t="s">
        <v>734</v>
      </c>
      <c r="AZ2052" t="s">
        <v>648</v>
      </c>
      <c r="BA2052" t="s">
        <v>648</v>
      </c>
      <c r="BB2052" t="s">
        <v>136</v>
      </c>
    </row>
    <row r="2053" spans="1:54" hidden="1" x14ac:dyDescent="0.25">
      <c r="A2053" t="s">
        <v>258</v>
      </c>
      <c r="B2053">
        <v>3906</v>
      </c>
      <c r="C2053">
        <v>45925</v>
      </c>
      <c r="D2053" t="s">
        <v>29</v>
      </c>
      <c r="E2053">
        <v>2408018</v>
      </c>
      <c r="F2053">
        <v>45923</v>
      </c>
      <c r="G2053">
        <v>3</v>
      </c>
      <c r="H2053" t="s">
        <v>139</v>
      </c>
      <c r="I2053" t="s">
        <v>124</v>
      </c>
      <c r="J2053" s="16">
        <v>45936</v>
      </c>
      <c r="K2053" t="s">
        <v>125</v>
      </c>
      <c r="L2053" t="s">
        <v>149</v>
      </c>
      <c r="M2053">
        <v>11</v>
      </c>
      <c r="N2053" t="s">
        <v>1486</v>
      </c>
      <c r="O2053" t="s">
        <v>0</v>
      </c>
      <c r="P2053">
        <v>0</v>
      </c>
      <c r="R2053">
        <v>166.89</v>
      </c>
      <c r="S2053">
        <v>14118</v>
      </c>
      <c r="T2053">
        <v>4</v>
      </c>
      <c r="U2053" t="s">
        <v>127</v>
      </c>
      <c r="V2053">
        <v>0</v>
      </c>
      <c r="W2053" t="s">
        <v>12006</v>
      </c>
      <c r="X2053" t="s">
        <v>12006</v>
      </c>
      <c r="Y2053" t="s">
        <v>12006</v>
      </c>
      <c r="Z2053" t="s">
        <v>1002</v>
      </c>
      <c r="AA2053" t="s">
        <v>155</v>
      </c>
      <c r="AB2053" t="s">
        <v>130</v>
      </c>
      <c r="AC2053" t="s">
        <v>29</v>
      </c>
      <c r="AD2053" t="s">
        <v>210</v>
      </c>
      <c r="AE2053" t="s">
        <v>258</v>
      </c>
      <c r="AF2053" t="s">
        <v>263</v>
      </c>
      <c r="AG2053" t="s">
        <v>4018</v>
      </c>
      <c r="AH2053" t="s">
        <v>12007</v>
      </c>
      <c r="AI2053" t="s">
        <v>12008</v>
      </c>
      <c r="AJ2053" t="s">
        <v>140</v>
      </c>
      <c r="AK2053" t="s">
        <v>12009</v>
      </c>
      <c r="AL2053" t="s">
        <v>134</v>
      </c>
      <c r="AM2053" t="s">
        <v>141</v>
      </c>
      <c r="AN2053" t="s">
        <v>0</v>
      </c>
      <c r="AO2053" t="s">
        <v>136</v>
      </c>
      <c r="AP2053" t="s">
        <v>155</v>
      </c>
      <c r="AQ2053" t="s">
        <v>159</v>
      </c>
      <c r="AR2053" t="s">
        <v>141</v>
      </c>
      <c r="AS2053">
        <v>11</v>
      </c>
      <c r="AT2053" t="s">
        <v>169</v>
      </c>
      <c r="AU2053">
        <v>2</v>
      </c>
      <c r="AV2053" t="s">
        <v>75</v>
      </c>
      <c r="AW2053">
        <v>0</v>
      </c>
      <c r="AX2053" t="s">
        <v>12010</v>
      </c>
      <c r="AY2053" t="s">
        <v>517</v>
      </c>
      <c r="AZ2053" t="s">
        <v>649</v>
      </c>
      <c r="BA2053" t="s">
        <v>648</v>
      </c>
      <c r="BB2053" t="s">
        <v>136</v>
      </c>
    </row>
    <row r="2054" spans="1:54" hidden="1" x14ac:dyDescent="0.25">
      <c r="A2054" t="s">
        <v>16</v>
      </c>
      <c r="B2054">
        <v>75591</v>
      </c>
      <c r="C2054">
        <v>45931</v>
      </c>
      <c r="D2054" t="s">
        <v>27</v>
      </c>
      <c r="E2054">
        <v>849638</v>
      </c>
      <c r="F2054">
        <v>45929</v>
      </c>
      <c r="G2054">
        <v>3</v>
      </c>
      <c r="H2054" t="s">
        <v>139</v>
      </c>
      <c r="I2054" t="s">
        <v>124</v>
      </c>
      <c r="J2054" s="16">
        <v>45933</v>
      </c>
      <c r="K2054" t="s">
        <v>125</v>
      </c>
      <c r="L2054" t="s">
        <v>126</v>
      </c>
      <c r="M2054">
        <v>2</v>
      </c>
      <c r="N2054" t="s">
        <v>1509</v>
      </c>
      <c r="O2054" t="s">
        <v>14</v>
      </c>
      <c r="P2054">
        <v>0</v>
      </c>
      <c r="R2054">
        <v>209.72</v>
      </c>
      <c r="S2054">
        <v>1014.25</v>
      </c>
      <c r="T2054">
        <v>7</v>
      </c>
      <c r="U2054" t="s">
        <v>127</v>
      </c>
      <c r="V2054">
        <v>6</v>
      </c>
      <c r="W2054" t="s">
        <v>7963</v>
      </c>
      <c r="X2054" t="s">
        <v>7964</v>
      </c>
      <c r="Y2054" t="s">
        <v>7964</v>
      </c>
      <c r="Z2054" t="s">
        <v>7965</v>
      </c>
      <c r="AA2054" t="s">
        <v>153</v>
      </c>
      <c r="AB2054" t="s">
        <v>130</v>
      </c>
      <c r="AC2054" t="s">
        <v>27</v>
      </c>
      <c r="AE2054" t="s">
        <v>16</v>
      </c>
      <c r="AF2054" t="s">
        <v>2159</v>
      </c>
      <c r="AG2054" t="s">
        <v>305</v>
      </c>
      <c r="AH2054" t="s">
        <v>4546</v>
      </c>
      <c r="AI2054" t="s">
        <v>7966</v>
      </c>
      <c r="AJ2054" t="s">
        <v>140</v>
      </c>
      <c r="AK2054" t="s">
        <v>7967</v>
      </c>
      <c r="AL2054" t="s">
        <v>134</v>
      </c>
      <c r="AM2054" t="s">
        <v>141</v>
      </c>
      <c r="AN2054" t="s">
        <v>14</v>
      </c>
      <c r="AO2054" t="s">
        <v>136</v>
      </c>
      <c r="AP2054" t="s">
        <v>129</v>
      </c>
      <c r="AQ2054" t="s">
        <v>137</v>
      </c>
      <c r="AR2054" t="s">
        <v>141</v>
      </c>
      <c r="AS2054">
        <v>2</v>
      </c>
      <c r="AT2054" t="s">
        <v>144</v>
      </c>
      <c r="AU2054">
        <v>0</v>
      </c>
      <c r="AV2054" t="s">
        <v>57</v>
      </c>
      <c r="AW2054">
        <v>0</v>
      </c>
      <c r="AX2054" t="s">
        <v>7968</v>
      </c>
      <c r="AY2054" t="s">
        <v>517</v>
      </c>
      <c r="AZ2054" t="s">
        <v>648</v>
      </c>
      <c r="BA2054" t="s">
        <v>648</v>
      </c>
      <c r="BB2054" t="s">
        <v>136</v>
      </c>
    </row>
    <row r="2055" spans="1:54" hidden="1" x14ac:dyDescent="0.25">
      <c r="A2055" t="s">
        <v>262</v>
      </c>
      <c r="B2055">
        <v>15064</v>
      </c>
      <c r="C2055">
        <v>45933</v>
      </c>
      <c r="D2055" t="s">
        <v>26</v>
      </c>
      <c r="E2055">
        <v>457884</v>
      </c>
      <c r="F2055">
        <v>45930</v>
      </c>
      <c r="G2055">
        <v>1</v>
      </c>
      <c r="H2055" t="s">
        <v>167</v>
      </c>
      <c r="I2055" t="s">
        <v>148</v>
      </c>
      <c r="J2055" s="16">
        <v>45936</v>
      </c>
      <c r="K2055" t="s">
        <v>125</v>
      </c>
      <c r="L2055" t="s">
        <v>126</v>
      </c>
      <c r="M2055">
        <v>3</v>
      </c>
      <c r="N2055" t="s">
        <v>4239</v>
      </c>
      <c r="O2055" t="s">
        <v>262</v>
      </c>
      <c r="P2055">
        <v>0</v>
      </c>
      <c r="R2055">
        <v>561.64</v>
      </c>
      <c r="S2055">
        <v>6491.23</v>
      </c>
      <c r="T2055">
        <v>85</v>
      </c>
      <c r="U2055" t="s">
        <v>127</v>
      </c>
      <c r="V2055">
        <v>1</v>
      </c>
      <c r="W2055" t="s">
        <v>2846</v>
      </c>
      <c r="X2055" t="s">
        <v>2847</v>
      </c>
      <c r="Y2055" t="s">
        <v>2847</v>
      </c>
      <c r="Z2055" t="s">
        <v>12011</v>
      </c>
      <c r="AA2055" t="s">
        <v>155</v>
      </c>
      <c r="AB2055" t="s">
        <v>173</v>
      </c>
      <c r="AC2055" t="s">
        <v>26</v>
      </c>
      <c r="AD2055" t="s">
        <v>1045</v>
      </c>
      <c r="AE2055" t="s">
        <v>262</v>
      </c>
      <c r="AF2055" t="s">
        <v>266</v>
      </c>
      <c r="AG2055" t="s">
        <v>211</v>
      </c>
      <c r="AH2055" t="s">
        <v>5698</v>
      </c>
      <c r="AI2055" t="s">
        <v>12012</v>
      </c>
      <c r="AJ2055" t="s">
        <v>167</v>
      </c>
      <c r="AK2055" t="s">
        <v>4641</v>
      </c>
      <c r="AL2055" t="s">
        <v>134</v>
      </c>
      <c r="AM2055" t="s">
        <v>168</v>
      </c>
      <c r="AN2055" t="s">
        <v>12</v>
      </c>
      <c r="AO2055" t="s">
        <v>173</v>
      </c>
      <c r="AP2055" t="s">
        <v>155</v>
      </c>
      <c r="AQ2055" t="s">
        <v>159</v>
      </c>
      <c r="AR2055" t="s">
        <v>168</v>
      </c>
      <c r="AS2055">
        <v>3</v>
      </c>
      <c r="AT2055" t="s">
        <v>169</v>
      </c>
      <c r="AU2055">
        <v>0</v>
      </c>
      <c r="AV2055" t="s">
        <v>173</v>
      </c>
      <c r="AW2055">
        <v>0</v>
      </c>
      <c r="AX2055" t="s">
        <v>12013</v>
      </c>
      <c r="AY2055" t="s">
        <v>517</v>
      </c>
      <c r="AZ2055" t="s">
        <v>648</v>
      </c>
      <c r="BA2055" t="s">
        <v>648</v>
      </c>
      <c r="BB2055" t="s">
        <v>751</v>
      </c>
    </row>
    <row r="2056" spans="1:54" hidden="1" x14ac:dyDescent="0.25">
      <c r="A2056" t="s">
        <v>1442</v>
      </c>
      <c r="B2056">
        <v>11686</v>
      </c>
      <c r="C2056">
        <v>45930</v>
      </c>
      <c r="D2056" t="s">
        <v>31</v>
      </c>
      <c r="E2056">
        <v>469156</v>
      </c>
      <c r="F2056">
        <v>45926</v>
      </c>
      <c r="G2056">
        <v>3</v>
      </c>
      <c r="H2056" t="s">
        <v>139</v>
      </c>
      <c r="I2056" t="s">
        <v>124</v>
      </c>
      <c r="J2056" s="16">
        <v>45932</v>
      </c>
      <c r="K2056" t="s">
        <v>125</v>
      </c>
      <c r="L2056" t="s">
        <v>149</v>
      </c>
      <c r="M2056">
        <v>2</v>
      </c>
      <c r="N2056" t="s">
        <v>203</v>
      </c>
      <c r="O2056" t="s">
        <v>0</v>
      </c>
      <c r="P2056">
        <v>0</v>
      </c>
      <c r="R2056">
        <v>970.73</v>
      </c>
      <c r="S2056">
        <v>17551.38</v>
      </c>
      <c r="T2056">
        <v>4</v>
      </c>
      <c r="U2056" t="s">
        <v>127</v>
      </c>
      <c r="V2056">
        <v>0</v>
      </c>
      <c r="W2056" t="s">
        <v>1443</v>
      </c>
      <c r="X2056" t="s">
        <v>1444</v>
      </c>
      <c r="Y2056" t="s">
        <v>1444</v>
      </c>
      <c r="Z2056" t="s">
        <v>2550</v>
      </c>
      <c r="AA2056" t="s">
        <v>155</v>
      </c>
      <c r="AB2056" t="s">
        <v>130</v>
      </c>
      <c r="AC2056" t="s">
        <v>31</v>
      </c>
      <c r="AD2056" t="s">
        <v>204</v>
      </c>
      <c r="AE2056" t="s">
        <v>2551</v>
      </c>
      <c r="AF2056" t="s">
        <v>2366</v>
      </c>
      <c r="AG2056" t="s">
        <v>1448</v>
      </c>
      <c r="AH2056" t="s">
        <v>2552</v>
      </c>
      <c r="AI2056" t="s">
        <v>3506</v>
      </c>
      <c r="AJ2056" t="s">
        <v>140</v>
      </c>
      <c r="AK2056" t="s">
        <v>3507</v>
      </c>
      <c r="AL2056" t="s">
        <v>134</v>
      </c>
      <c r="AM2056" t="s">
        <v>141</v>
      </c>
      <c r="AN2056" t="s">
        <v>0</v>
      </c>
      <c r="AO2056" t="s">
        <v>136</v>
      </c>
      <c r="AP2056" t="s">
        <v>1446</v>
      </c>
      <c r="AQ2056" t="s">
        <v>159</v>
      </c>
      <c r="AR2056" t="s">
        <v>141</v>
      </c>
      <c r="AS2056">
        <v>2</v>
      </c>
      <c r="AT2056" t="s">
        <v>147</v>
      </c>
      <c r="AU2056">
        <v>0</v>
      </c>
      <c r="AV2056" t="s">
        <v>34</v>
      </c>
      <c r="AW2056">
        <v>0</v>
      </c>
      <c r="AX2056" t="s">
        <v>2553</v>
      </c>
      <c r="AY2056" t="s">
        <v>517</v>
      </c>
      <c r="AZ2056" t="s">
        <v>648</v>
      </c>
      <c r="BA2056" t="s">
        <v>648</v>
      </c>
      <c r="BB2056" t="s">
        <v>136</v>
      </c>
    </row>
    <row r="2057" spans="1:54" hidden="1" x14ac:dyDescent="0.25">
      <c r="A2057" t="s">
        <v>0</v>
      </c>
      <c r="B2057">
        <v>93528</v>
      </c>
      <c r="C2057">
        <v>45931</v>
      </c>
      <c r="D2057" t="s">
        <v>301</v>
      </c>
      <c r="E2057">
        <v>356544</v>
      </c>
      <c r="F2057">
        <v>45929</v>
      </c>
      <c r="G2057">
        <v>3</v>
      </c>
      <c r="H2057" t="s">
        <v>139</v>
      </c>
      <c r="I2057" t="s">
        <v>124</v>
      </c>
      <c r="J2057" s="16">
        <v>45933</v>
      </c>
      <c r="K2057" t="s">
        <v>125</v>
      </c>
      <c r="L2057" t="s">
        <v>149</v>
      </c>
      <c r="M2057">
        <v>2</v>
      </c>
      <c r="N2057" t="s">
        <v>285</v>
      </c>
      <c r="O2057" t="s">
        <v>301</v>
      </c>
      <c r="P2057">
        <v>0</v>
      </c>
      <c r="R2057">
        <v>184.29</v>
      </c>
      <c r="S2057">
        <v>2640</v>
      </c>
      <c r="T2057">
        <v>8</v>
      </c>
      <c r="U2057" t="s">
        <v>127</v>
      </c>
      <c r="V2057">
        <v>1</v>
      </c>
      <c r="W2057" t="s">
        <v>6237</v>
      </c>
      <c r="X2057" t="s">
        <v>6238</v>
      </c>
      <c r="Y2057" t="s">
        <v>6238</v>
      </c>
      <c r="Z2057" t="s">
        <v>8008</v>
      </c>
      <c r="AA2057" t="s">
        <v>155</v>
      </c>
      <c r="AB2057" t="s">
        <v>173</v>
      </c>
      <c r="AC2057" t="s">
        <v>301</v>
      </c>
      <c r="AD2057" t="s">
        <v>300</v>
      </c>
      <c r="AE2057" t="s">
        <v>208</v>
      </c>
      <c r="AF2057" t="s">
        <v>1173</v>
      </c>
      <c r="AG2057" t="s">
        <v>337</v>
      </c>
      <c r="AH2057" t="s">
        <v>6490</v>
      </c>
      <c r="AI2057" t="s">
        <v>8009</v>
      </c>
      <c r="AJ2057" t="s">
        <v>140</v>
      </c>
      <c r="AK2057" t="s">
        <v>8010</v>
      </c>
      <c r="AL2057" t="s">
        <v>134</v>
      </c>
      <c r="AM2057" t="s">
        <v>141</v>
      </c>
      <c r="AN2057" t="s">
        <v>27</v>
      </c>
      <c r="AO2057" t="s">
        <v>173</v>
      </c>
      <c r="AP2057" t="s">
        <v>155</v>
      </c>
      <c r="AQ2057" t="s">
        <v>159</v>
      </c>
      <c r="AR2057" t="s">
        <v>141</v>
      </c>
      <c r="AS2057">
        <v>2</v>
      </c>
      <c r="AT2057" t="s">
        <v>144</v>
      </c>
      <c r="AU2057">
        <v>0</v>
      </c>
      <c r="AV2057" t="s">
        <v>61</v>
      </c>
      <c r="AW2057">
        <v>0</v>
      </c>
      <c r="AX2057" t="s">
        <v>8011</v>
      </c>
      <c r="AY2057" t="s">
        <v>734</v>
      </c>
      <c r="AZ2057" t="s">
        <v>648</v>
      </c>
      <c r="BA2057" t="s">
        <v>648</v>
      </c>
      <c r="BB2057" t="s">
        <v>748</v>
      </c>
    </row>
    <row r="2058" spans="1:54" hidden="1" x14ac:dyDescent="0.25">
      <c r="A2058" t="s">
        <v>1</v>
      </c>
      <c r="B2058">
        <v>157400</v>
      </c>
      <c r="C2058">
        <v>45715</v>
      </c>
      <c r="D2058" t="s">
        <v>165</v>
      </c>
      <c r="E2058">
        <v>256905</v>
      </c>
      <c r="F2058">
        <v>45714</v>
      </c>
      <c r="G2058">
        <v>3</v>
      </c>
      <c r="H2058" t="s">
        <v>139</v>
      </c>
      <c r="I2058" t="s">
        <v>234</v>
      </c>
      <c r="J2058" s="16">
        <v>45933</v>
      </c>
      <c r="K2058" t="s">
        <v>125</v>
      </c>
      <c r="L2058" t="s">
        <v>126</v>
      </c>
      <c r="M2058">
        <v>218</v>
      </c>
      <c r="N2058" t="s">
        <v>561</v>
      </c>
      <c r="O2058" t="s">
        <v>165</v>
      </c>
      <c r="P2058">
        <v>5477.45</v>
      </c>
      <c r="R2058">
        <v>62.92</v>
      </c>
      <c r="S2058">
        <v>9359.73</v>
      </c>
      <c r="T2058">
        <v>5</v>
      </c>
      <c r="U2058" t="s">
        <v>175</v>
      </c>
      <c r="V2058">
        <v>5</v>
      </c>
      <c r="W2058" t="s">
        <v>315</v>
      </c>
      <c r="X2058" t="s">
        <v>315</v>
      </c>
      <c r="Y2058" t="s">
        <v>6415</v>
      </c>
      <c r="Z2058" t="s">
        <v>315</v>
      </c>
      <c r="AA2058" t="s">
        <v>161</v>
      </c>
      <c r="AB2058" t="s">
        <v>173</v>
      </c>
      <c r="AC2058" t="s">
        <v>2358</v>
      </c>
      <c r="AD2058" t="s">
        <v>254</v>
      </c>
      <c r="AE2058" t="s">
        <v>16</v>
      </c>
      <c r="AF2058" t="s">
        <v>6416</v>
      </c>
      <c r="AG2058" t="s">
        <v>1097</v>
      </c>
      <c r="AH2058" t="s">
        <v>6417</v>
      </c>
      <c r="AI2058" t="s">
        <v>6418</v>
      </c>
      <c r="AJ2058" t="s">
        <v>257</v>
      </c>
      <c r="AL2058" t="s">
        <v>134</v>
      </c>
      <c r="AM2058" t="s">
        <v>141</v>
      </c>
      <c r="AN2058" t="s">
        <v>1</v>
      </c>
      <c r="AO2058" t="s">
        <v>173</v>
      </c>
      <c r="AP2058" t="s">
        <v>161</v>
      </c>
      <c r="AQ2058" t="s">
        <v>137</v>
      </c>
      <c r="AR2058" t="s">
        <v>141</v>
      </c>
      <c r="AS2058">
        <v>218</v>
      </c>
      <c r="AT2058" t="s">
        <v>202</v>
      </c>
      <c r="AU2058">
        <v>3</v>
      </c>
      <c r="AV2058" t="s">
        <v>59</v>
      </c>
      <c r="AW2058">
        <v>0</v>
      </c>
      <c r="AX2058" t="s">
        <v>6419</v>
      </c>
      <c r="AY2058" t="s">
        <v>517</v>
      </c>
      <c r="AZ2058" t="s">
        <v>648</v>
      </c>
      <c r="BA2058" t="s">
        <v>649</v>
      </c>
      <c r="BB2058" t="s">
        <v>743</v>
      </c>
    </row>
    <row r="2059" spans="1:54" hidden="1" x14ac:dyDescent="0.25">
      <c r="A2059" t="s">
        <v>9</v>
      </c>
      <c r="B2059">
        <v>42797</v>
      </c>
      <c r="C2059">
        <v>45931</v>
      </c>
      <c r="D2059" t="s">
        <v>27</v>
      </c>
      <c r="E2059">
        <v>849352</v>
      </c>
      <c r="F2059">
        <v>45926</v>
      </c>
      <c r="G2059">
        <v>5</v>
      </c>
      <c r="H2059" t="s">
        <v>123</v>
      </c>
      <c r="I2059" t="s">
        <v>124</v>
      </c>
      <c r="J2059" s="16">
        <v>45931</v>
      </c>
      <c r="K2059" t="s">
        <v>125</v>
      </c>
      <c r="L2059" t="s">
        <v>126</v>
      </c>
      <c r="M2059">
        <v>0</v>
      </c>
      <c r="N2059" t="s">
        <v>787</v>
      </c>
      <c r="O2059" t="s">
        <v>12</v>
      </c>
      <c r="P2059">
        <v>0</v>
      </c>
      <c r="R2059">
        <v>124.92</v>
      </c>
      <c r="S2059">
        <v>2180.17</v>
      </c>
      <c r="T2059">
        <v>1</v>
      </c>
      <c r="U2059" t="s">
        <v>127</v>
      </c>
      <c r="V2059">
        <v>1</v>
      </c>
      <c r="W2059" t="s">
        <v>401</v>
      </c>
      <c r="X2059" t="s">
        <v>407</v>
      </c>
      <c r="Y2059" t="s">
        <v>408</v>
      </c>
      <c r="Z2059" t="s">
        <v>407</v>
      </c>
      <c r="AA2059" t="s">
        <v>155</v>
      </c>
      <c r="AB2059" t="s">
        <v>130</v>
      </c>
      <c r="AC2059" t="s">
        <v>12</v>
      </c>
      <c r="AD2059" t="s">
        <v>333</v>
      </c>
      <c r="AE2059" t="s">
        <v>9</v>
      </c>
      <c r="AF2059" t="s">
        <v>302</v>
      </c>
      <c r="AG2059" t="s">
        <v>197</v>
      </c>
      <c r="AH2059" t="s">
        <v>2721</v>
      </c>
      <c r="AI2059" t="s">
        <v>887</v>
      </c>
      <c r="AJ2059" t="s">
        <v>133</v>
      </c>
      <c r="AK2059" t="s">
        <v>458</v>
      </c>
      <c r="AL2059" t="s">
        <v>134</v>
      </c>
      <c r="AM2059" t="s">
        <v>135</v>
      </c>
      <c r="AN2059" t="s">
        <v>12</v>
      </c>
      <c r="AO2059" t="s">
        <v>136</v>
      </c>
      <c r="AP2059" t="s">
        <v>155</v>
      </c>
      <c r="AQ2059" t="s">
        <v>159</v>
      </c>
      <c r="AR2059" t="s">
        <v>135</v>
      </c>
      <c r="AS2059">
        <v>0</v>
      </c>
      <c r="AT2059" t="s">
        <v>147</v>
      </c>
      <c r="AU2059">
        <v>0</v>
      </c>
      <c r="AV2059" t="s">
        <v>69</v>
      </c>
      <c r="AW2059">
        <v>0</v>
      </c>
      <c r="AX2059" t="s">
        <v>941</v>
      </c>
      <c r="AY2059" t="s">
        <v>517</v>
      </c>
      <c r="AZ2059" t="s">
        <v>648</v>
      </c>
      <c r="BA2059" t="s">
        <v>648</v>
      </c>
      <c r="BB2059" t="s">
        <v>136</v>
      </c>
    </row>
    <row r="2060" spans="1:54" hidden="1" x14ac:dyDescent="0.25">
      <c r="A2060" t="s">
        <v>16</v>
      </c>
      <c r="B2060">
        <v>75592</v>
      </c>
      <c r="C2060">
        <v>45931</v>
      </c>
      <c r="D2060" t="s">
        <v>27</v>
      </c>
      <c r="E2060">
        <v>849433</v>
      </c>
      <c r="F2060">
        <v>45929</v>
      </c>
      <c r="G2060">
        <v>3</v>
      </c>
      <c r="H2060" t="s">
        <v>139</v>
      </c>
      <c r="I2060" t="s">
        <v>124</v>
      </c>
      <c r="J2060" s="16">
        <v>45932</v>
      </c>
      <c r="K2060" t="s">
        <v>125</v>
      </c>
      <c r="L2060" t="s">
        <v>149</v>
      </c>
      <c r="M2060">
        <v>1</v>
      </c>
      <c r="N2060" t="s">
        <v>261</v>
      </c>
      <c r="O2060" t="s">
        <v>16</v>
      </c>
      <c r="P2060">
        <v>0</v>
      </c>
      <c r="R2060">
        <v>110.61</v>
      </c>
      <c r="S2060">
        <v>1557.28</v>
      </c>
      <c r="T2060">
        <v>3</v>
      </c>
      <c r="U2060" t="s">
        <v>127</v>
      </c>
      <c r="V2060">
        <v>2</v>
      </c>
      <c r="W2060" t="s">
        <v>1009</v>
      </c>
      <c r="X2060" t="s">
        <v>4544</v>
      </c>
      <c r="Y2060" t="s">
        <v>4545</v>
      </c>
      <c r="Z2060" t="s">
        <v>4544</v>
      </c>
      <c r="AA2060" t="s">
        <v>129</v>
      </c>
      <c r="AB2060" t="s">
        <v>130</v>
      </c>
      <c r="AC2060" t="s">
        <v>16</v>
      </c>
      <c r="AD2060" t="s">
        <v>333</v>
      </c>
      <c r="AE2060" t="s">
        <v>16</v>
      </c>
      <c r="AF2060" t="s">
        <v>2159</v>
      </c>
      <c r="AG2060" t="s">
        <v>1011</v>
      </c>
      <c r="AH2060" t="s">
        <v>4546</v>
      </c>
      <c r="AI2060" t="s">
        <v>4547</v>
      </c>
      <c r="AJ2060" t="s">
        <v>257</v>
      </c>
      <c r="AL2060" t="s">
        <v>134</v>
      </c>
      <c r="AM2060" t="s">
        <v>141</v>
      </c>
      <c r="AN2060" t="s">
        <v>16</v>
      </c>
      <c r="AO2060" t="s">
        <v>136</v>
      </c>
      <c r="AP2060" t="s">
        <v>129</v>
      </c>
      <c r="AQ2060" t="s">
        <v>137</v>
      </c>
      <c r="AR2060" t="s">
        <v>141</v>
      </c>
      <c r="AS2060">
        <v>1</v>
      </c>
      <c r="AT2060" t="s">
        <v>144</v>
      </c>
      <c r="AU2060">
        <v>0</v>
      </c>
      <c r="AV2060" t="s">
        <v>44</v>
      </c>
      <c r="AW2060">
        <v>0</v>
      </c>
      <c r="AX2060" t="s">
        <v>4548</v>
      </c>
      <c r="AY2060" t="s">
        <v>59</v>
      </c>
      <c r="AZ2060" t="s">
        <v>648</v>
      </c>
      <c r="BA2060" t="s">
        <v>648</v>
      </c>
      <c r="BB2060" t="s">
        <v>136</v>
      </c>
    </row>
    <row r="2061" spans="1:54" hidden="1" x14ac:dyDescent="0.25">
      <c r="A2061" t="s">
        <v>12</v>
      </c>
      <c r="B2061">
        <v>118016</v>
      </c>
      <c r="C2061">
        <v>45922</v>
      </c>
      <c r="D2061" t="s">
        <v>0</v>
      </c>
      <c r="E2061">
        <v>4630446</v>
      </c>
      <c r="F2061">
        <v>45918</v>
      </c>
      <c r="G2061">
        <v>5</v>
      </c>
      <c r="H2061" t="s">
        <v>123</v>
      </c>
      <c r="I2061" t="s">
        <v>124</v>
      </c>
      <c r="J2061" s="16">
        <v>45932</v>
      </c>
      <c r="K2061" t="s">
        <v>125</v>
      </c>
      <c r="L2061" t="s">
        <v>126</v>
      </c>
      <c r="M2061">
        <v>10</v>
      </c>
      <c r="N2061" t="s">
        <v>203</v>
      </c>
      <c r="O2061" t="s">
        <v>0</v>
      </c>
      <c r="P2061">
        <v>0</v>
      </c>
      <c r="R2061">
        <v>159.78</v>
      </c>
      <c r="S2061">
        <v>21952.09</v>
      </c>
      <c r="T2061">
        <v>8</v>
      </c>
      <c r="U2061" t="s">
        <v>152</v>
      </c>
      <c r="V2061">
        <v>1</v>
      </c>
      <c r="W2061" t="s">
        <v>381</v>
      </c>
      <c r="X2061" t="s">
        <v>382</v>
      </c>
      <c r="Y2061" t="s">
        <v>382</v>
      </c>
      <c r="Z2061" t="s">
        <v>2511</v>
      </c>
      <c r="AA2061" t="s">
        <v>155</v>
      </c>
      <c r="AB2061" t="s">
        <v>130</v>
      </c>
      <c r="AC2061" t="s">
        <v>0</v>
      </c>
      <c r="AD2061" t="s">
        <v>221</v>
      </c>
      <c r="AE2061" t="s">
        <v>9</v>
      </c>
      <c r="AF2061" t="s">
        <v>151</v>
      </c>
      <c r="AG2061" t="s">
        <v>194</v>
      </c>
      <c r="AH2061" t="s">
        <v>2512</v>
      </c>
      <c r="AI2061" t="s">
        <v>3477</v>
      </c>
      <c r="AJ2061" t="s">
        <v>133</v>
      </c>
      <c r="AK2061" t="s">
        <v>3478</v>
      </c>
      <c r="AL2061" t="s">
        <v>134</v>
      </c>
      <c r="AM2061" t="s">
        <v>135</v>
      </c>
      <c r="AN2061" t="s">
        <v>0</v>
      </c>
      <c r="AO2061" t="s">
        <v>136</v>
      </c>
      <c r="AP2061" t="s">
        <v>155</v>
      </c>
      <c r="AQ2061" t="s">
        <v>159</v>
      </c>
      <c r="AR2061" t="s">
        <v>135</v>
      </c>
      <c r="AS2061">
        <v>10</v>
      </c>
      <c r="AT2061" t="s">
        <v>142</v>
      </c>
      <c r="AU2061">
        <v>1</v>
      </c>
      <c r="AV2061" t="s">
        <v>34</v>
      </c>
      <c r="AW2061">
        <v>0</v>
      </c>
      <c r="AX2061" t="s">
        <v>2513</v>
      </c>
      <c r="AY2061" t="s">
        <v>517</v>
      </c>
      <c r="AZ2061" t="s">
        <v>648</v>
      </c>
      <c r="BA2061" t="s">
        <v>648</v>
      </c>
      <c r="BB2061" t="s">
        <v>136</v>
      </c>
    </row>
    <row r="2062" spans="1:54" hidden="1" x14ac:dyDescent="0.25">
      <c r="A2062" t="s">
        <v>2017</v>
      </c>
      <c r="B2062">
        <v>7800</v>
      </c>
      <c r="C2062">
        <v>45931</v>
      </c>
      <c r="D2062" t="s">
        <v>18</v>
      </c>
      <c r="E2062">
        <v>1259290</v>
      </c>
      <c r="F2062">
        <v>45927</v>
      </c>
      <c r="G2062">
        <v>3</v>
      </c>
      <c r="H2062" t="s">
        <v>139</v>
      </c>
      <c r="I2062" t="s">
        <v>124</v>
      </c>
      <c r="J2062" s="16">
        <v>45936</v>
      </c>
      <c r="K2062" t="s">
        <v>125</v>
      </c>
      <c r="L2062" t="s">
        <v>149</v>
      </c>
      <c r="M2062">
        <v>5</v>
      </c>
      <c r="N2062" t="s">
        <v>10753</v>
      </c>
      <c r="O2062" t="s">
        <v>11</v>
      </c>
      <c r="P2062">
        <v>0</v>
      </c>
      <c r="R2062">
        <v>179.7</v>
      </c>
      <c r="S2062">
        <v>8350.24</v>
      </c>
      <c r="T2062">
        <v>9</v>
      </c>
      <c r="U2062" t="s">
        <v>127</v>
      </c>
      <c r="V2062">
        <v>2</v>
      </c>
      <c r="W2062" t="s">
        <v>2313</v>
      </c>
      <c r="X2062" t="s">
        <v>2313</v>
      </c>
      <c r="Y2062" t="s">
        <v>2313</v>
      </c>
      <c r="Z2062" t="s">
        <v>12014</v>
      </c>
      <c r="AA2062" t="s">
        <v>196</v>
      </c>
      <c r="AB2062" t="s">
        <v>130</v>
      </c>
      <c r="AC2062" t="s">
        <v>18</v>
      </c>
      <c r="AD2062" t="s">
        <v>233</v>
      </c>
      <c r="AE2062" t="s">
        <v>2017</v>
      </c>
      <c r="AF2062" t="s">
        <v>1809</v>
      </c>
      <c r="AG2062" t="s">
        <v>197</v>
      </c>
      <c r="AH2062" t="s">
        <v>10101</v>
      </c>
      <c r="AI2062" t="s">
        <v>12015</v>
      </c>
      <c r="AJ2062" t="s">
        <v>2181</v>
      </c>
      <c r="AL2062" t="s">
        <v>134</v>
      </c>
      <c r="AM2062" t="s">
        <v>141</v>
      </c>
      <c r="AN2062" t="s">
        <v>11</v>
      </c>
      <c r="AO2062" t="s">
        <v>136</v>
      </c>
      <c r="AP2062" t="s">
        <v>196</v>
      </c>
      <c r="AQ2062" t="s">
        <v>198</v>
      </c>
      <c r="AR2062" t="s">
        <v>141</v>
      </c>
      <c r="AS2062">
        <v>5</v>
      </c>
      <c r="AT2062" t="s">
        <v>224</v>
      </c>
      <c r="AU2062">
        <v>0</v>
      </c>
      <c r="AV2062" t="s">
        <v>173</v>
      </c>
      <c r="AW2062">
        <v>0</v>
      </c>
      <c r="AX2062" t="s">
        <v>12016</v>
      </c>
      <c r="AY2062" t="s">
        <v>517</v>
      </c>
      <c r="AZ2062" t="s">
        <v>648</v>
      </c>
      <c r="BA2062" t="s">
        <v>648</v>
      </c>
      <c r="BB2062" t="s">
        <v>136</v>
      </c>
    </row>
    <row r="2063" spans="1:54" hidden="1" x14ac:dyDescent="0.25">
      <c r="A2063" t="s">
        <v>12</v>
      </c>
      <c r="B2063">
        <v>118642</v>
      </c>
      <c r="C2063">
        <v>45933</v>
      </c>
      <c r="D2063" t="s">
        <v>1028</v>
      </c>
      <c r="E2063">
        <v>53405</v>
      </c>
      <c r="F2063">
        <v>45931</v>
      </c>
      <c r="G2063">
        <v>5</v>
      </c>
      <c r="H2063" t="s">
        <v>123</v>
      </c>
      <c r="I2063" t="s">
        <v>124</v>
      </c>
      <c r="J2063" s="16">
        <v>45937</v>
      </c>
      <c r="K2063" t="s">
        <v>125</v>
      </c>
      <c r="L2063" t="s">
        <v>149</v>
      </c>
      <c r="M2063">
        <v>4</v>
      </c>
      <c r="N2063" t="s">
        <v>203</v>
      </c>
      <c r="O2063" t="s">
        <v>0</v>
      </c>
      <c r="P2063">
        <v>0</v>
      </c>
      <c r="R2063">
        <v>88.74</v>
      </c>
      <c r="S2063">
        <v>2024.17</v>
      </c>
      <c r="T2063">
        <v>2</v>
      </c>
      <c r="U2063" t="s">
        <v>127</v>
      </c>
      <c r="V2063">
        <v>1</v>
      </c>
      <c r="W2063" t="s">
        <v>404</v>
      </c>
      <c r="X2063" t="s">
        <v>1487</v>
      </c>
      <c r="Y2063" t="s">
        <v>6549</v>
      </c>
      <c r="Z2063" t="s">
        <v>1487</v>
      </c>
      <c r="AA2063" t="s">
        <v>155</v>
      </c>
      <c r="AB2063" t="s">
        <v>130</v>
      </c>
      <c r="AC2063" t="s">
        <v>16</v>
      </c>
      <c r="AD2063" t="s">
        <v>254</v>
      </c>
      <c r="AE2063" t="s">
        <v>16</v>
      </c>
      <c r="AF2063" t="s">
        <v>276</v>
      </c>
      <c r="AG2063" t="s">
        <v>993</v>
      </c>
      <c r="AH2063" t="s">
        <v>12017</v>
      </c>
      <c r="AI2063" t="s">
        <v>12018</v>
      </c>
      <c r="AJ2063" t="s">
        <v>257</v>
      </c>
      <c r="AK2063" t="s">
        <v>12019</v>
      </c>
      <c r="AL2063" t="s">
        <v>134</v>
      </c>
      <c r="AM2063" t="s">
        <v>135</v>
      </c>
      <c r="AN2063" t="s">
        <v>0</v>
      </c>
      <c r="AO2063" t="s">
        <v>136</v>
      </c>
      <c r="AP2063" t="s">
        <v>155</v>
      </c>
      <c r="AQ2063" t="s">
        <v>159</v>
      </c>
      <c r="AR2063" t="s">
        <v>135</v>
      </c>
      <c r="AS2063">
        <v>4</v>
      </c>
      <c r="AT2063" t="s">
        <v>202</v>
      </c>
      <c r="AU2063">
        <v>0</v>
      </c>
      <c r="AV2063" t="s">
        <v>34</v>
      </c>
      <c r="AW2063">
        <v>0</v>
      </c>
      <c r="AX2063" t="s">
        <v>12020</v>
      </c>
      <c r="AY2063" t="s">
        <v>517</v>
      </c>
      <c r="AZ2063" t="s">
        <v>648</v>
      </c>
      <c r="BA2063" t="s">
        <v>648</v>
      </c>
      <c r="BB2063" t="s">
        <v>136</v>
      </c>
    </row>
    <row r="2064" spans="1:54" hidden="1" x14ac:dyDescent="0.25">
      <c r="A2064" t="s">
        <v>12</v>
      </c>
      <c r="B2064">
        <v>118639</v>
      </c>
      <c r="C2064">
        <v>45933</v>
      </c>
      <c r="D2064" t="s">
        <v>1028</v>
      </c>
      <c r="E2064">
        <v>53406</v>
      </c>
      <c r="F2064">
        <v>45931</v>
      </c>
      <c r="G2064">
        <v>5</v>
      </c>
      <c r="H2064" t="s">
        <v>123</v>
      </c>
      <c r="I2064" t="s">
        <v>124</v>
      </c>
      <c r="J2064" s="16">
        <v>45933</v>
      </c>
      <c r="K2064" t="s">
        <v>125</v>
      </c>
      <c r="L2064" t="s">
        <v>149</v>
      </c>
      <c r="M2064">
        <v>0</v>
      </c>
      <c r="N2064" t="s">
        <v>1169</v>
      </c>
      <c r="O2064" t="s">
        <v>0</v>
      </c>
      <c r="P2064">
        <v>0</v>
      </c>
      <c r="R2064">
        <v>75.849999999999994</v>
      </c>
      <c r="S2064">
        <v>27.96</v>
      </c>
      <c r="T2064">
        <v>1</v>
      </c>
      <c r="U2064" t="s">
        <v>127</v>
      </c>
      <c r="V2064">
        <v>1</v>
      </c>
      <c r="W2064" t="s">
        <v>1218</v>
      </c>
      <c r="X2064" t="s">
        <v>1218</v>
      </c>
      <c r="Y2064" t="s">
        <v>6952</v>
      </c>
      <c r="Z2064" t="s">
        <v>1218</v>
      </c>
      <c r="AA2064" t="s">
        <v>155</v>
      </c>
      <c r="AB2064" t="s">
        <v>130</v>
      </c>
      <c r="AC2064" t="s">
        <v>12</v>
      </c>
      <c r="AD2064" t="s">
        <v>251</v>
      </c>
      <c r="AE2064" t="s">
        <v>12</v>
      </c>
      <c r="AF2064" t="s">
        <v>1034</v>
      </c>
      <c r="AG2064" t="s">
        <v>1220</v>
      </c>
      <c r="AH2064" t="s">
        <v>6953</v>
      </c>
      <c r="AI2064" t="s">
        <v>6954</v>
      </c>
      <c r="AJ2064" t="s">
        <v>257</v>
      </c>
      <c r="AK2064" t="s">
        <v>6955</v>
      </c>
      <c r="AL2064" t="s">
        <v>134</v>
      </c>
      <c r="AM2064" t="s">
        <v>135</v>
      </c>
      <c r="AN2064" t="s">
        <v>0</v>
      </c>
      <c r="AO2064" t="s">
        <v>136</v>
      </c>
      <c r="AP2064" t="s">
        <v>155</v>
      </c>
      <c r="AQ2064" t="s">
        <v>159</v>
      </c>
      <c r="AR2064" t="s">
        <v>135</v>
      </c>
      <c r="AS2064">
        <v>0</v>
      </c>
      <c r="AT2064" t="s">
        <v>202</v>
      </c>
      <c r="AU2064">
        <v>0</v>
      </c>
      <c r="AV2064" t="s">
        <v>33</v>
      </c>
      <c r="AW2064">
        <v>0</v>
      </c>
      <c r="AX2064" t="s">
        <v>6956</v>
      </c>
      <c r="AY2064" t="s">
        <v>517</v>
      </c>
      <c r="AZ2064" t="s">
        <v>648</v>
      </c>
      <c r="BA2064" t="s">
        <v>648</v>
      </c>
      <c r="BB2064" t="s">
        <v>136</v>
      </c>
    </row>
    <row r="2065" spans="1:54" x14ac:dyDescent="0.25">
      <c r="A2065" t="s">
        <v>12</v>
      </c>
      <c r="B2065">
        <v>118350</v>
      </c>
      <c r="C2065">
        <v>45929</v>
      </c>
      <c r="D2065" t="s">
        <v>290</v>
      </c>
      <c r="E2065">
        <v>469083</v>
      </c>
      <c r="F2065">
        <v>45926</v>
      </c>
      <c r="G2065">
        <v>3</v>
      </c>
      <c r="H2065" t="s">
        <v>139</v>
      </c>
      <c r="I2065" t="s">
        <v>124</v>
      </c>
      <c r="J2065" s="16">
        <v>45931</v>
      </c>
      <c r="K2065" t="s">
        <v>125</v>
      </c>
      <c r="L2065" t="s">
        <v>126</v>
      </c>
      <c r="M2065">
        <v>2</v>
      </c>
      <c r="N2065" t="s">
        <v>199</v>
      </c>
      <c r="O2065" t="s">
        <v>12</v>
      </c>
      <c r="P2065">
        <v>0</v>
      </c>
      <c r="R2065">
        <v>109.45</v>
      </c>
      <c r="S2065">
        <v>1317</v>
      </c>
      <c r="T2065">
        <v>3</v>
      </c>
      <c r="U2065" t="s">
        <v>152</v>
      </c>
      <c r="V2065">
        <v>1</v>
      </c>
      <c r="W2065" t="s">
        <v>2194</v>
      </c>
      <c r="X2065" t="s">
        <v>2194</v>
      </c>
      <c r="Y2065" t="s">
        <v>2194</v>
      </c>
      <c r="Z2065" t="s">
        <v>2195</v>
      </c>
      <c r="AA2065" t="s">
        <v>155</v>
      </c>
      <c r="AB2065" t="s">
        <v>130</v>
      </c>
      <c r="AC2065" t="s">
        <v>290</v>
      </c>
      <c r="AE2065" t="s">
        <v>17</v>
      </c>
      <c r="AF2065" t="s">
        <v>151</v>
      </c>
      <c r="AG2065" t="s">
        <v>337</v>
      </c>
      <c r="AH2065" t="s">
        <v>2196</v>
      </c>
      <c r="AI2065" t="s">
        <v>3290</v>
      </c>
      <c r="AJ2065" t="s">
        <v>167</v>
      </c>
      <c r="AL2065" t="s">
        <v>134</v>
      </c>
      <c r="AM2065" t="s">
        <v>141</v>
      </c>
      <c r="AN2065" t="s">
        <v>12</v>
      </c>
      <c r="AO2065" t="s">
        <v>136</v>
      </c>
      <c r="AP2065" t="s">
        <v>155</v>
      </c>
      <c r="AQ2065" t="s">
        <v>159</v>
      </c>
      <c r="AR2065" t="s">
        <v>141</v>
      </c>
      <c r="AS2065">
        <v>2</v>
      </c>
      <c r="AT2065" t="s">
        <v>147</v>
      </c>
      <c r="AU2065">
        <v>0</v>
      </c>
      <c r="AV2065" t="s">
        <v>52</v>
      </c>
      <c r="AW2065">
        <v>0</v>
      </c>
      <c r="AX2065" t="s">
        <v>2197</v>
      </c>
      <c r="AY2065" t="s">
        <v>517</v>
      </c>
      <c r="AZ2065" t="s">
        <v>648</v>
      </c>
      <c r="BA2065" t="s">
        <v>648</v>
      </c>
      <c r="BB2065" t="s">
        <v>136</v>
      </c>
    </row>
    <row r="2066" spans="1:54" hidden="1" x14ac:dyDescent="0.25">
      <c r="A2066" t="s">
        <v>12</v>
      </c>
      <c r="B2066">
        <v>118713</v>
      </c>
      <c r="C2066">
        <v>45934</v>
      </c>
      <c r="D2066" t="s">
        <v>290</v>
      </c>
      <c r="E2066">
        <v>469828</v>
      </c>
      <c r="F2066">
        <v>45933</v>
      </c>
      <c r="G2066">
        <v>4</v>
      </c>
      <c r="H2066" t="s">
        <v>145</v>
      </c>
      <c r="I2066" t="s">
        <v>124</v>
      </c>
      <c r="J2066" s="16">
        <v>45936</v>
      </c>
      <c r="K2066" t="s">
        <v>125</v>
      </c>
      <c r="L2066" t="s">
        <v>149</v>
      </c>
      <c r="M2066">
        <v>2</v>
      </c>
      <c r="N2066" t="s">
        <v>213</v>
      </c>
      <c r="O2066" t="s">
        <v>12</v>
      </c>
      <c r="P2066">
        <v>0</v>
      </c>
      <c r="R2066">
        <v>80.38</v>
      </c>
      <c r="S2066">
        <v>1551.2</v>
      </c>
      <c r="T2066">
        <v>1</v>
      </c>
      <c r="U2066" t="s">
        <v>127</v>
      </c>
      <c r="V2066">
        <v>1</v>
      </c>
      <c r="W2066" t="s">
        <v>12021</v>
      </c>
      <c r="X2066" t="s">
        <v>12021</v>
      </c>
      <c r="Y2066" t="s">
        <v>12021</v>
      </c>
      <c r="Z2066" t="s">
        <v>12022</v>
      </c>
      <c r="AA2066" t="s">
        <v>155</v>
      </c>
      <c r="AB2066" t="s">
        <v>130</v>
      </c>
      <c r="AC2066" t="s">
        <v>290</v>
      </c>
      <c r="AD2066" t="s">
        <v>444</v>
      </c>
      <c r="AE2066" t="s">
        <v>2364</v>
      </c>
      <c r="AF2066" t="s">
        <v>2817</v>
      </c>
      <c r="AG2066" t="s">
        <v>337</v>
      </c>
      <c r="AH2066" t="s">
        <v>12023</v>
      </c>
      <c r="AI2066" t="s">
        <v>12024</v>
      </c>
      <c r="AJ2066" t="s">
        <v>146</v>
      </c>
      <c r="AK2066" t="s">
        <v>12025</v>
      </c>
      <c r="AL2066" t="s">
        <v>134</v>
      </c>
      <c r="AM2066" t="s">
        <v>141</v>
      </c>
      <c r="AN2066" t="s">
        <v>12</v>
      </c>
      <c r="AO2066" t="s">
        <v>136</v>
      </c>
      <c r="AP2066" t="s">
        <v>155</v>
      </c>
      <c r="AQ2066" t="s">
        <v>159</v>
      </c>
      <c r="AR2066" t="s">
        <v>141</v>
      </c>
      <c r="AS2066">
        <v>2</v>
      </c>
      <c r="AT2066" t="s">
        <v>147</v>
      </c>
      <c r="AU2066">
        <v>0</v>
      </c>
      <c r="AV2066" t="s">
        <v>483</v>
      </c>
      <c r="AW2066">
        <v>0</v>
      </c>
      <c r="AX2066" t="s">
        <v>12026</v>
      </c>
      <c r="AY2066" t="s">
        <v>517</v>
      </c>
      <c r="AZ2066" t="s">
        <v>648</v>
      </c>
      <c r="BA2066" t="s">
        <v>648</v>
      </c>
      <c r="BB2066" t="s">
        <v>136</v>
      </c>
    </row>
    <row r="2067" spans="1:54" hidden="1" x14ac:dyDescent="0.25">
      <c r="A2067" t="s">
        <v>0</v>
      </c>
      <c r="B2067">
        <v>92645</v>
      </c>
      <c r="C2067">
        <v>45859</v>
      </c>
      <c r="D2067" t="s">
        <v>1326</v>
      </c>
      <c r="E2067">
        <v>7782158</v>
      </c>
      <c r="F2067">
        <v>45856</v>
      </c>
      <c r="G2067">
        <v>3</v>
      </c>
      <c r="H2067" t="s">
        <v>139</v>
      </c>
      <c r="I2067" t="s">
        <v>124</v>
      </c>
      <c r="J2067" s="16">
        <v>45933</v>
      </c>
      <c r="K2067" t="s">
        <v>125</v>
      </c>
      <c r="L2067" t="s">
        <v>149</v>
      </c>
      <c r="M2067">
        <v>74</v>
      </c>
      <c r="N2067" t="s">
        <v>1611</v>
      </c>
      <c r="O2067" t="s">
        <v>1326</v>
      </c>
      <c r="P2067">
        <v>0</v>
      </c>
      <c r="R2067">
        <v>7007.2</v>
      </c>
      <c r="S2067">
        <v>37348</v>
      </c>
      <c r="T2067">
        <v>241</v>
      </c>
      <c r="U2067" t="s">
        <v>127</v>
      </c>
      <c r="V2067">
        <v>1</v>
      </c>
      <c r="W2067" t="s">
        <v>4252</v>
      </c>
      <c r="X2067" t="s">
        <v>4253</v>
      </c>
      <c r="Y2067" t="s">
        <v>4253</v>
      </c>
      <c r="Z2067" t="s">
        <v>6572</v>
      </c>
      <c r="AA2067" t="s">
        <v>155</v>
      </c>
      <c r="AB2067" t="s">
        <v>173</v>
      </c>
      <c r="AC2067" t="s">
        <v>1326</v>
      </c>
      <c r="AD2067" t="s">
        <v>221</v>
      </c>
      <c r="AE2067" t="s">
        <v>1020</v>
      </c>
      <c r="AF2067" t="s">
        <v>209</v>
      </c>
      <c r="AG2067" t="s">
        <v>4256</v>
      </c>
      <c r="AH2067" t="s">
        <v>6573</v>
      </c>
      <c r="AI2067" t="s">
        <v>6574</v>
      </c>
      <c r="AJ2067" t="s">
        <v>989</v>
      </c>
      <c r="AK2067" t="s">
        <v>6575</v>
      </c>
      <c r="AL2067" t="s">
        <v>134</v>
      </c>
      <c r="AM2067" t="s">
        <v>141</v>
      </c>
      <c r="AN2067" t="s">
        <v>0</v>
      </c>
      <c r="AO2067" t="s">
        <v>173</v>
      </c>
      <c r="AP2067" t="s">
        <v>155</v>
      </c>
      <c r="AQ2067" t="s">
        <v>159</v>
      </c>
      <c r="AR2067" t="s">
        <v>141</v>
      </c>
      <c r="AS2067">
        <v>74</v>
      </c>
      <c r="AT2067" t="s">
        <v>147</v>
      </c>
      <c r="AU2067">
        <v>3</v>
      </c>
      <c r="AV2067" t="s">
        <v>35</v>
      </c>
      <c r="AW2067">
        <v>0</v>
      </c>
      <c r="AX2067" t="s">
        <v>6576</v>
      </c>
      <c r="AY2067" t="s">
        <v>517</v>
      </c>
      <c r="AZ2067" t="s">
        <v>648</v>
      </c>
      <c r="BA2067" t="s">
        <v>648</v>
      </c>
      <c r="BB2067" t="s">
        <v>747</v>
      </c>
    </row>
    <row r="2068" spans="1:54" hidden="1" x14ac:dyDescent="0.25">
      <c r="A2068" t="s">
        <v>12</v>
      </c>
      <c r="B2068">
        <v>117685</v>
      </c>
      <c r="C2068">
        <v>45915</v>
      </c>
      <c r="D2068" t="s">
        <v>267</v>
      </c>
      <c r="E2068">
        <v>7843857</v>
      </c>
      <c r="F2068">
        <v>45903</v>
      </c>
      <c r="G2068">
        <v>10</v>
      </c>
      <c r="H2068" t="s">
        <v>227</v>
      </c>
      <c r="I2068" t="s">
        <v>234</v>
      </c>
      <c r="J2068" s="16">
        <v>45932</v>
      </c>
      <c r="K2068" t="s">
        <v>125</v>
      </c>
      <c r="L2068" t="s">
        <v>126</v>
      </c>
      <c r="M2068">
        <v>17</v>
      </c>
      <c r="N2068" t="s">
        <v>1156</v>
      </c>
      <c r="O2068" t="s">
        <v>12</v>
      </c>
      <c r="P2068">
        <v>98.28</v>
      </c>
      <c r="R2068">
        <v>1674.35</v>
      </c>
      <c r="S2068">
        <v>72694.83</v>
      </c>
      <c r="T2068">
        <v>100</v>
      </c>
      <c r="U2068" t="s">
        <v>152</v>
      </c>
      <c r="V2068">
        <v>1</v>
      </c>
      <c r="W2068" t="s">
        <v>277</v>
      </c>
      <c r="X2068" t="s">
        <v>278</v>
      </c>
      <c r="Y2068" t="s">
        <v>5459</v>
      </c>
      <c r="Z2068" t="s">
        <v>278</v>
      </c>
      <c r="AA2068" t="s">
        <v>155</v>
      </c>
      <c r="AB2068" t="s">
        <v>130</v>
      </c>
      <c r="AC2068" t="s">
        <v>165</v>
      </c>
      <c r="AD2068" t="s">
        <v>289</v>
      </c>
      <c r="AE2068" t="s">
        <v>165</v>
      </c>
      <c r="AF2068" t="s">
        <v>151</v>
      </c>
      <c r="AG2068" t="s">
        <v>279</v>
      </c>
      <c r="AH2068" t="s">
        <v>5460</v>
      </c>
      <c r="AI2068" t="s">
        <v>5461</v>
      </c>
      <c r="AJ2068" t="s">
        <v>257</v>
      </c>
      <c r="AL2068" t="s">
        <v>134</v>
      </c>
      <c r="AM2068" t="s">
        <v>1222</v>
      </c>
      <c r="AN2068" t="s">
        <v>12</v>
      </c>
      <c r="AO2068" t="s">
        <v>136</v>
      </c>
      <c r="AP2068" t="s">
        <v>155</v>
      </c>
      <c r="AQ2068" t="s">
        <v>159</v>
      </c>
      <c r="AR2068" t="s">
        <v>1222</v>
      </c>
      <c r="AS2068">
        <v>17</v>
      </c>
      <c r="AT2068" t="s">
        <v>202</v>
      </c>
      <c r="AU2068">
        <v>3</v>
      </c>
      <c r="AV2068" t="s">
        <v>24</v>
      </c>
      <c r="AW2068">
        <v>0</v>
      </c>
      <c r="AX2068" t="s">
        <v>5462</v>
      </c>
      <c r="AY2068" t="s">
        <v>517</v>
      </c>
      <c r="AZ2068" t="s">
        <v>648</v>
      </c>
      <c r="BA2068" t="s">
        <v>648</v>
      </c>
      <c r="BB2068" t="s">
        <v>136</v>
      </c>
    </row>
    <row r="2069" spans="1:54" hidden="1" x14ac:dyDescent="0.25">
      <c r="A2069" t="s">
        <v>0</v>
      </c>
      <c r="B2069">
        <v>93579</v>
      </c>
      <c r="C2069">
        <v>45932</v>
      </c>
      <c r="D2069" t="s">
        <v>190</v>
      </c>
      <c r="E2069">
        <v>1210485</v>
      </c>
      <c r="F2069">
        <v>45930</v>
      </c>
      <c r="G2069">
        <v>3</v>
      </c>
      <c r="H2069" t="s">
        <v>139</v>
      </c>
      <c r="I2069" t="s">
        <v>124</v>
      </c>
      <c r="J2069" s="16">
        <v>45936</v>
      </c>
      <c r="K2069" t="s">
        <v>125</v>
      </c>
      <c r="L2069" t="s">
        <v>149</v>
      </c>
      <c r="M2069">
        <v>4</v>
      </c>
      <c r="N2069" t="s">
        <v>184</v>
      </c>
      <c r="O2069" t="s">
        <v>1</v>
      </c>
      <c r="P2069">
        <v>0</v>
      </c>
      <c r="R2069">
        <v>697.55</v>
      </c>
      <c r="S2069">
        <v>7621.53</v>
      </c>
      <c r="T2069">
        <v>16</v>
      </c>
      <c r="U2069" t="s">
        <v>127</v>
      </c>
      <c r="V2069">
        <v>1</v>
      </c>
      <c r="W2069" t="s">
        <v>2765</v>
      </c>
      <c r="X2069" t="s">
        <v>8396</v>
      </c>
      <c r="Y2069" t="s">
        <v>8396</v>
      </c>
      <c r="Z2069" t="s">
        <v>8397</v>
      </c>
      <c r="AA2069" t="s">
        <v>161</v>
      </c>
      <c r="AB2069" t="s">
        <v>130</v>
      </c>
      <c r="AC2069" t="s">
        <v>190</v>
      </c>
      <c r="AD2069" t="s">
        <v>297</v>
      </c>
      <c r="AE2069" t="s">
        <v>7530</v>
      </c>
      <c r="AF2069" t="s">
        <v>2366</v>
      </c>
      <c r="AG2069" t="s">
        <v>354</v>
      </c>
      <c r="AH2069" t="s">
        <v>8398</v>
      </c>
      <c r="AI2069" t="s">
        <v>8399</v>
      </c>
      <c r="AJ2069" t="s">
        <v>140</v>
      </c>
      <c r="AK2069" t="s">
        <v>8400</v>
      </c>
      <c r="AL2069" t="s">
        <v>134</v>
      </c>
      <c r="AM2069" t="s">
        <v>141</v>
      </c>
      <c r="AN2069" t="s">
        <v>1</v>
      </c>
      <c r="AO2069" t="s">
        <v>136</v>
      </c>
      <c r="AP2069" t="s">
        <v>155</v>
      </c>
      <c r="AQ2069" t="s">
        <v>137</v>
      </c>
      <c r="AR2069" t="s">
        <v>141</v>
      </c>
      <c r="AS2069">
        <v>4</v>
      </c>
      <c r="AT2069" t="s">
        <v>169</v>
      </c>
      <c r="AU2069">
        <v>0</v>
      </c>
      <c r="AV2069" t="s">
        <v>40</v>
      </c>
      <c r="AW2069">
        <v>0</v>
      </c>
      <c r="AX2069" t="s">
        <v>8401</v>
      </c>
      <c r="AY2069" t="s">
        <v>517</v>
      </c>
      <c r="AZ2069" t="s">
        <v>648</v>
      </c>
      <c r="BA2069" t="s">
        <v>648</v>
      </c>
      <c r="BB2069" t="s">
        <v>136</v>
      </c>
    </row>
    <row r="2070" spans="1:54" x14ac:dyDescent="0.25">
      <c r="A2070" t="s">
        <v>12</v>
      </c>
      <c r="B2070">
        <v>118558</v>
      </c>
      <c r="C2070">
        <v>45932</v>
      </c>
      <c r="D2070" t="s">
        <v>190</v>
      </c>
      <c r="E2070">
        <v>1210702</v>
      </c>
      <c r="F2070">
        <v>45930</v>
      </c>
      <c r="G2070">
        <v>3</v>
      </c>
      <c r="H2070" t="s">
        <v>139</v>
      </c>
      <c r="I2070" t="s">
        <v>124</v>
      </c>
      <c r="J2070" s="16">
        <v>45937</v>
      </c>
      <c r="K2070" t="s">
        <v>125</v>
      </c>
      <c r="L2070" t="s">
        <v>149</v>
      </c>
      <c r="M2070">
        <v>5</v>
      </c>
      <c r="N2070" t="s">
        <v>199</v>
      </c>
      <c r="O2070" t="s">
        <v>1</v>
      </c>
      <c r="P2070">
        <v>0</v>
      </c>
      <c r="R2070">
        <v>101.03</v>
      </c>
      <c r="S2070">
        <v>3762.96</v>
      </c>
      <c r="T2070">
        <v>4</v>
      </c>
      <c r="U2070" t="s">
        <v>127</v>
      </c>
      <c r="V2070">
        <v>1</v>
      </c>
      <c r="W2070" t="s">
        <v>277</v>
      </c>
      <c r="X2070" t="s">
        <v>278</v>
      </c>
      <c r="Y2070" t="s">
        <v>278</v>
      </c>
      <c r="Z2070" t="s">
        <v>12027</v>
      </c>
      <c r="AA2070" t="s">
        <v>161</v>
      </c>
      <c r="AB2070" t="s">
        <v>130</v>
      </c>
      <c r="AC2070" t="s">
        <v>190</v>
      </c>
      <c r="AD2070" t="s">
        <v>289</v>
      </c>
      <c r="AE2070" t="s">
        <v>267</v>
      </c>
      <c r="AF2070" t="s">
        <v>268</v>
      </c>
      <c r="AG2070" t="s">
        <v>279</v>
      </c>
      <c r="AH2070" t="s">
        <v>4280</v>
      </c>
      <c r="AI2070" t="s">
        <v>12028</v>
      </c>
      <c r="AJ2070" t="s">
        <v>140</v>
      </c>
      <c r="AL2070" t="s">
        <v>134</v>
      </c>
      <c r="AM2070" t="s">
        <v>141</v>
      </c>
      <c r="AN2070" t="s">
        <v>1</v>
      </c>
      <c r="AO2070" t="s">
        <v>136</v>
      </c>
      <c r="AP2070" t="s">
        <v>155</v>
      </c>
      <c r="AQ2070" t="s">
        <v>137</v>
      </c>
      <c r="AR2070" t="s">
        <v>141</v>
      </c>
      <c r="AS2070">
        <v>5</v>
      </c>
      <c r="AT2070" t="s">
        <v>169</v>
      </c>
      <c r="AU2070">
        <v>0</v>
      </c>
      <c r="AV2070" t="s">
        <v>52</v>
      </c>
      <c r="AW2070">
        <v>0</v>
      </c>
      <c r="AX2070" t="s">
        <v>12029</v>
      </c>
      <c r="AY2070" t="s">
        <v>517</v>
      </c>
      <c r="AZ2070" t="s">
        <v>648</v>
      </c>
      <c r="BA2070" t="s">
        <v>648</v>
      </c>
      <c r="BB2070" t="s">
        <v>136</v>
      </c>
    </row>
    <row r="2071" spans="1:54" hidden="1" x14ac:dyDescent="0.25">
      <c r="A2071" t="s">
        <v>31</v>
      </c>
      <c r="B2071">
        <v>32741</v>
      </c>
      <c r="C2071">
        <v>45891</v>
      </c>
      <c r="D2071" t="s">
        <v>1</v>
      </c>
      <c r="E2071">
        <v>2711620</v>
      </c>
      <c r="F2071">
        <v>45888</v>
      </c>
      <c r="G2071">
        <v>3</v>
      </c>
      <c r="H2071" t="s">
        <v>139</v>
      </c>
      <c r="I2071" t="s">
        <v>234</v>
      </c>
      <c r="J2071" s="16">
        <v>45933</v>
      </c>
      <c r="K2071" t="s">
        <v>125</v>
      </c>
      <c r="L2071" t="s">
        <v>126</v>
      </c>
      <c r="M2071">
        <v>42</v>
      </c>
      <c r="N2071" t="s">
        <v>1156</v>
      </c>
      <c r="O2071" t="s">
        <v>165</v>
      </c>
      <c r="P2071">
        <v>590.16</v>
      </c>
      <c r="R2071">
        <v>98.36</v>
      </c>
      <c r="S2071">
        <v>4037.37</v>
      </c>
      <c r="T2071">
        <v>7</v>
      </c>
      <c r="U2071" t="s">
        <v>150</v>
      </c>
      <c r="V2071">
        <v>1</v>
      </c>
      <c r="W2071" t="s">
        <v>277</v>
      </c>
      <c r="X2071" t="s">
        <v>288</v>
      </c>
      <c r="Y2071" t="s">
        <v>288</v>
      </c>
      <c r="Z2071" t="s">
        <v>7550</v>
      </c>
      <c r="AA2071" t="s">
        <v>161</v>
      </c>
      <c r="AB2071" t="s">
        <v>173</v>
      </c>
      <c r="AC2071" t="s">
        <v>165</v>
      </c>
      <c r="AD2071" t="s">
        <v>289</v>
      </c>
      <c r="AE2071" t="s">
        <v>290</v>
      </c>
      <c r="AF2071" t="s">
        <v>151</v>
      </c>
      <c r="AG2071" t="s">
        <v>279</v>
      </c>
      <c r="AH2071" t="s">
        <v>7551</v>
      </c>
      <c r="AI2071" t="s">
        <v>7552</v>
      </c>
      <c r="AJ2071" t="s">
        <v>140</v>
      </c>
      <c r="AL2071" t="s">
        <v>134</v>
      </c>
      <c r="AM2071" t="s">
        <v>141</v>
      </c>
      <c r="AN2071" t="s">
        <v>1</v>
      </c>
      <c r="AO2071" t="s">
        <v>173</v>
      </c>
      <c r="AP2071" t="s">
        <v>155</v>
      </c>
      <c r="AQ2071" t="s">
        <v>137</v>
      </c>
      <c r="AR2071" t="s">
        <v>141</v>
      </c>
      <c r="AS2071">
        <v>42</v>
      </c>
      <c r="AT2071" t="s">
        <v>169</v>
      </c>
      <c r="AU2071">
        <v>3</v>
      </c>
      <c r="AV2071" t="s">
        <v>24</v>
      </c>
      <c r="AW2071">
        <v>0</v>
      </c>
      <c r="AX2071" t="s">
        <v>7553</v>
      </c>
      <c r="AY2071" t="s">
        <v>517</v>
      </c>
      <c r="AZ2071" t="s">
        <v>648</v>
      </c>
      <c r="BA2071" t="s">
        <v>648</v>
      </c>
      <c r="BB2071" t="s">
        <v>743</v>
      </c>
    </row>
    <row r="2072" spans="1:54" hidden="1" x14ac:dyDescent="0.25">
      <c r="A2072" t="s">
        <v>1024</v>
      </c>
      <c r="B2072">
        <v>7331</v>
      </c>
      <c r="C2072">
        <v>45929</v>
      </c>
      <c r="D2072" t="s">
        <v>1</v>
      </c>
      <c r="E2072">
        <v>2741620</v>
      </c>
      <c r="F2072">
        <v>45925</v>
      </c>
      <c r="G2072">
        <v>3</v>
      </c>
      <c r="H2072" t="s">
        <v>139</v>
      </c>
      <c r="I2072" t="s">
        <v>148</v>
      </c>
      <c r="J2072" s="16">
        <v>45931</v>
      </c>
      <c r="K2072" t="s">
        <v>125</v>
      </c>
      <c r="L2072" t="s">
        <v>126</v>
      </c>
      <c r="M2072">
        <v>2</v>
      </c>
      <c r="N2072" t="s">
        <v>1504</v>
      </c>
      <c r="O2072" t="s">
        <v>1024</v>
      </c>
      <c r="P2072">
        <v>0</v>
      </c>
      <c r="R2072">
        <v>65.55</v>
      </c>
      <c r="S2072">
        <v>805.27</v>
      </c>
      <c r="T2072">
        <v>7</v>
      </c>
      <c r="U2072" t="s">
        <v>127</v>
      </c>
      <c r="V2072">
        <v>1</v>
      </c>
      <c r="W2072" t="s">
        <v>545</v>
      </c>
      <c r="X2072" t="s">
        <v>587</v>
      </c>
      <c r="Y2072" t="s">
        <v>587</v>
      </c>
      <c r="Z2072" t="s">
        <v>1505</v>
      </c>
      <c r="AA2072" t="s">
        <v>153</v>
      </c>
      <c r="AB2072" t="s">
        <v>173</v>
      </c>
      <c r="AC2072" t="s">
        <v>160</v>
      </c>
      <c r="AD2072" t="s">
        <v>406</v>
      </c>
      <c r="AE2072" t="s">
        <v>1024</v>
      </c>
      <c r="AF2072" t="s">
        <v>1506</v>
      </c>
      <c r="AG2072" t="s">
        <v>435</v>
      </c>
      <c r="AH2072" t="s">
        <v>1507</v>
      </c>
      <c r="AI2072" t="s">
        <v>3426</v>
      </c>
      <c r="AJ2072" t="s">
        <v>140</v>
      </c>
      <c r="AL2072" t="s">
        <v>134</v>
      </c>
      <c r="AM2072" t="s">
        <v>141</v>
      </c>
      <c r="AN2072" t="s">
        <v>14</v>
      </c>
      <c r="AO2072" t="s">
        <v>173</v>
      </c>
      <c r="AP2072" t="s">
        <v>153</v>
      </c>
      <c r="AQ2072" t="s">
        <v>137</v>
      </c>
      <c r="AR2072" t="s">
        <v>141</v>
      </c>
      <c r="AS2072">
        <v>2</v>
      </c>
      <c r="AT2072" t="s">
        <v>142</v>
      </c>
      <c r="AU2072">
        <v>0</v>
      </c>
      <c r="AV2072" t="s">
        <v>173</v>
      </c>
      <c r="AW2072">
        <v>0</v>
      </c>
      <c r="AX2072" t="s">
        <v>1508</v>
      </c>
      <c r="AY2072" t="s">
        <v>517</v>
      </c>
      <c r="AZ2072" t="s">
        <v>648</v>
      </c>
      <c r="BA2072" t="s">
        <v>648</v>
      </c>
      <c r="BB2072" t="s">
        <v>745</v>
      </c>
    </row>
    <row r="2073" spans="1:54" hidden="1" x14ac:dyDescent="0.25">
      <c r="A2073" t="s">
        <v>16</v>
      </c>
      <c r="B2073">
        <v>75581</v>
      </c>
      <c r="C2073">
        <v>45931</v>
      </c>
      <c r="D2073" t="s">
        <v>1</v>
      </c>
      <c r="E2073">
        <v>2742726</v>
      </c>
      <c r="F2073">
        <v>45926</v>
      </c>
      <c r="G2073">
        <v>1</v>
      </c>
      <c r="H2073" t="s">
        <v>167</v>
      </c>
      <c r="I2073" t="s">
        <v>148</v>
      </c>
      <c r="J2073" s="16">
        <v>45931</v>
      </c>
      <c r="K2073" t="s">
        <v>125</v>
      </c>
      <c r="L2073" t="s">
        <v>126</v>
      </c>
      <c r="M2073">
        <v>0</v>
      </c>
      <c r="N2073" t="s">
        <v>1509</v>
      </c>
      <c r="O2073" t="s">
        <v>16</v>
      </c>
      <c r="P2073">
        <v>0</v>
      </c>
      <c r="R2073">
        <v>475.91</v>
      </c>
      <c r="S2073">
        <v>59261</v>
      </c>
      <c r="T2073">
        <v>169</v>
      </c>
      <c r="U2073" t="s">
        <v>150</v>
      </c>
      <c r="V2073">
        <v>1</v>
      </c>
      <c r="W2073" t="s">
        <v>352</v>
      </c>
      <c r="X2073" t="s">
        <v>1510</v>
      </c>
      <c r="Y2073" t="s">
        <v>1510</v>
      </c>
      <c r="Z2073" t="s">
        <v>1511</v>
      </c>
      <c r="AA2073" t="s">
        <v>129</v>
      </c>
      <c r="AB2073" t="s">
        <v>130</v>
      </c>
      <c r="AC2073" t="s">
        <v>1</v>
      </c>
      <c r="AD2073" t="s">
        <v>297</v>
      </c>
      <c r="AE2073" t="s">
        <v>16</v>
      </c>
      <c r="AF2073" t="s">
        <v>151</v>
      </c>
      <c r="AG2073" t="s">
        <v>1512</v>
      </c>
      <c r="AH2073" t="s">
        <v>1513</v>
      </c>
      <c r="AI2073" t="s">
        <v>3427</v>
      </c>
      <c r="AJ2073" t="s">
        <v>167</v>
      </c>
      <c r="AK2073" t="s">
        <v>3428</v>
      </c>
      <c r="AL2073" t="s">
        <v>134</v>
      </c>
      <c r="AM2073" t="s">
        <v>168</v>
      </c>
      <c r="AN2073" t="s">
        <v>16</v>
      </c>
      <c r="AO2073" t="s">
        <v>136</v>
      </c>
      <c r="AP2073" t="s">
        <v>129</v>
      </c>
      <c r="AQ2073" t="s">
        <v>137</v>
      </c>
      <c r="AR2073" t="s">
        <v>168</v>
      </c>
      <c r="AS2073">
        <v>0</v>
      </c>
      <c r="AT2073" t="s">
        <v>147</v>
      </c>
      <c r="AU2073">
        <v>0</v>
      </c>
      <c r="AV2073" t="s">
        <v>57</v>
      </c>
      <c r="AW2073">
        <v>0</v>
      </c>
      <c r="AX2073" t="s">
        <v>1514</v>
      </c>
      <c r="AY2073" t="s">
        <v>59</v>
      </c>
      <c r="AZ2073" t="s">
        <v>648</v>
      </c>
      <c r="BA2073" t="s">
        <v>648</v>
      </c>
      <c r="BB2073" t="s">
        <v>136</v>
      </c>
    </row>
    <row r="2074" spans="1:54" hidden="1" x14ac:dyDescent="0.25">
      <c r="A2074" t="s">
        <v>1</v>
      </c>
      <c r="B2074">
        <v>162472</v>
      </c>
      <c r="C2074">
        <v>45931</v>
      </c>
      <c r="D2074" t="s">
        <v>1</v>
      </c>
      <c r="E2074">
        <v>2745184</v>
      </c>
      <c r="F2074">
        <v>45930</v>
      </c>
      <c r="G2074">
        <v>5</v>
      </c>
      <c r="H2074" t="s">
        <v>123</v>
      </c>
      <c r="I2074" t="s">
        <v>124</v>
      </c>
      <c r="J2074" s="16">
        <v>45936</v>
      </c>
      <c r="K2074" t="s">
        <v>125</v>
      </c>
      <c r="L2074" t="s">
        <v>149</v>
      </c>
      <c r="M2074">
        <v>5</v>
      </c>
      <c r="N2074" t="s">
        <v>1054</v>
      </c>
      <c r="O2074" t="s">
        <v>1</v>
      </c>
      <c r="P2074">
        <v>0</v>
      </c>
      <c r="R2074">
        <v>101.95</v>
      </c>
      <c r="S2074">
        <v>9918.66</v>
      </c>
      <c r="T2074">
        <v>13</v>
      </c>
      <c r="U2074" t="s">
        <v>186</v>
      </c>
      <c r="V2074">
        <v>1</v>
      </c>
      <c r="W2074" t="s">
        <v>352</v>
      </c>
      <c r="X2074" t="s">
        <v>1510</v>
      </c>
      <c r="Y2074" t="s">
        <v>1510</v>
      </c>
      <c r="Z2074" t="s">
        <v>12030</v>
      </c>
      <c r="AA2074" t="s">
        <v>161</v>
      </c>
      <c r="AB2074" t="s">
        <v>130</v>
      </c>
      <c r="AC2074" t="s">
        <v>1</v>
      </c>
      <c r="AD2074" t="s">
        <v>297</v>
      </c>
      <c r="AE2074" t="s">
        <v>1573</v>
      </c>
      <c r="AF2074" t="s">
        <v>11297</v>
      </c>
      <c r="AG2074" t="s">
        <v>1512</v>
      </c>
      <c r="AH2074" t="s">
        <v>9149</v>
      </c>
      <c r="AI2074" t="s">
        <v>12031</v>
      </c>
      <c r="AJ2074" t="s">
        <v>133</v>
      </c>
      <c r="AK2074" t="s">
        <v>12032</v>
      </c>
      <c r="AL2074" t="s">
        <v>134</v>
      </c>
      <c r="AM2074" t="s">
        <v>135</v>
      </c>
      <c r="AN2074" t="s">
        <v>1</v>
      </c>
      <c r="AO2074" t="s">
        <v>136</v>
      </c>
      <c r="AP2074" t="s">
        <v>161</v>
      </c>
      <c r="AQ2074" t="s">
        <v>137</v>
      </c>
      <c r="AR2074" t="s">
        <v>135</v>
      </c>
      <c r="AS2074">
        <v>5</v>
      </c>
      <c r="AT2074" t="s">
        <v>169</v>
      </c>
      <c r="AU2074">
        <v>0</v>
      </c>
      <c r="AV2074" t="s">
        <v>42</v>
      </c>
      <c r="AW2074">
        <v>0</v>
      </c>
      <c r="AX2074" t="s">
        <v>12033</v>
      </c>
      <c r="AY2074" t="s">
        <v>517</v>
      </c>
      <c r="AZ2074" t="s">
        <v>648</v>
      </c>
      <c r="BA2074" t="s">
        <v>648</v>
      </c>
      <c r="BB2074" t="s">
        <v>136</v>
      </c>
    </row>
    <row r="2075" spans="1:54" hidden="1" x14ac:dyDescent="0.25">
      <c r="A2075" t="s">
        <v>14</v>
      </c>
      <c r="B2075">
        <v>208543</v>
      </c>
      <c r="C2075">
        <v>45925</v>
      </c>
      <c r="D2075" t="s">
        <v>28</v>
      </c>
      <c r="E2075">
        <v>842123</v>
      </c>
      <c r="F2075">
        <v>45923</v>
      </c>
      <c r="G2075">
        <v>3</v>
      </c>
      <c r="H2075" t="s">
        <v>139</v>
      </c>
      <c r="I2075" t="s">
        <v>124</v>
      </c>
      <c r="J2075" s="16">
        <v>45931</v>
      </c>
      <c r="K2075" t="s">
        <v>125</v>
      </c>
      <c r="L2075" t="s">
        <v>149</v>
      </c>
      <c r="M2075">
        <v>6</v>
      </c>
      <c r="N2075" t="s">
        <v>2204</v>
      </c>
      <c r="O2075" t="s">
        <v>14</v>
      </c>
      <c r="P2075">
        <v>0</v>
      </c>
      <c r="R2075">
        <v>87.82</v>
      </c>
      <c r="S2075">
        <v>3500.62</v>
      </c>
      <c r="T2075">
        <v>5</v>
      </c>
      <c r="U2075" t="s">
        <v>127</v>
      </c>
      <c r="V2075">
        <v>1</v>
      </c>
      <c r="W2075" t="s">
        <v>1224</v>
      </c>
      <c r="X2075" t="s">
        <v>1225</v>
      </c>
      <c r="Y2075" t="s">
        <v>1225</v>
      </c>
      <c r="Z2075" t="s">
        <v>2317</v>
      </c>
      <c r="AA2075" t="s">
        <v>153</v>
      </c>
      <c r="AB2075" t="s">
        <v>130</v>
      </c>
      <c r="AC2075" t="s">
        <v>28</v>
      </c>
      <c r="AD2075" t="s">
        <v>1227</v>
      </c>
      <c r="AE2075" t="s">
        <v>1</v>
      </c>
      <c r="AF2075" t="s">
        <v>2318</v>
      </c>
      <c r="AG2075" t="s">
        <v>189</v>
      </c>
      <c r="AH2075" t="s">
        <v>2319</v>
      </c>
      <c r="AI2075" t="s">
        <v>3368</v>
      </c>
      <c r="AJ2075" t="s">
        <v>140</v>
      </c>
      <c r="AK2075" t="s">
        <v>3369</v>
      </c>
      <c r="AL2075" t="s">
        <v>134</v>
      </c>
      <c r="AM2075" t="s">
        <v>141</v>
      </c>
      <c r="AN2075" t="s">
        <v>14</v>
      </c>
      <c r="AO2075" t="s">
        <v>136</v>
      </c>
      <c r="AP2075" t="s">
        <v>153</v>
      </c>
      <c r="AQ2075" t="s">
        <v>137</v>
      </c>
      <c r="AR2075" t="s">
        <v>141</v>
      </c>
      <c r="AS2075">
        <v>6</v>
      </c>
      <c r="AT2075" t="s">
        <v>169</v>
      </c>
      <c r="AU2075">
        <v>1</v>
      </c>
      <c r="AV2075" t="s">
        <v>39</v>
      </c>
      <c r="AW2075">
        <v>0</v>
      </c>
      <c r="AX2075" t="s">
        <v>2320</v>
      </c>
      <c r="AY2075" t="s">
        <v>517</v>
      </c>
      <c r="AZ2075" t="s">
        <v>648</v>
      </c>
      <c r="BA2075" t="s">
        <v>648</v>
      </c>
      <c r="BB2075" t="s">
        <v>136</v>
      </c>
    </row>
    <row r="2076" spans="1:54" x14ac:dyDescent="0.25">
      <c r="A2076" t="s">
        <v>231</v>
      </c>
      <c r="B2076">
        <v>2405</v>
      </c>
      <c r="C2076">
        <v>45929</v>
      </c>
      <c r="D2076" t="s">
        <v>28</v>
      </c>
      <c r="E2076">
        <v>842397</v>
      </c>
      <c r="F2076">
        <v>45925</v>
      </c>
      <c r="G2076">
        <v>3</v>
      </c>
      <c r="H2076" t="s">
        <v>139</v>
      </c>
      <c r="I2076" t="s">
        <v>124</v>
      </c>
      <c r="J2076" s="16">
        <v>45936</v>
      </c>
      <c r="K2076" t="s">
        <v>125</v>
      </c>
      <c r="L2076" t="s">
        <v>149</v>
      </c>
      <c r="M2076">
        <v>7</v>
      </c>
      <c r="N2076" t="s">
        <v>199</v>
      </c>
      <c r="O2076" t="s">
        <v>12</v>
      </c>
      <c r="P2076">
        <v>0</v>
      </c>
      <c r="R2076">
        <v>693.25</v>
      </c>
      <c r="S2076">
        <v>5246.77</v>
      </c>
      <c r="T2076">
        <v>4</v>
      </c>
      <c r="U2076" t="s">
        <v>127</v>
      </c>
      <c r="V2076">
        <v>0</v>
      </c>
      <c r="W2076" t="s">
        <v>1671</v>
      </c>
      <c r="X2076" t="s">
        <v>1672</v>
      </c>
      <c r="Y2076" t="s">
        <v>1672</v>
      </c>
      <c r="Z2076" t="s">
        <v>8992</v>
      </c>
      <c r="AA2076" t="s">
        <v>155</v>
      </c>
      <c r="AB2076" t="s">
        <v>130</v>
      </c>
      <c r="AC2076" t="s">
        <v>28</v>
      </c>
      <c r="AD2076" t="s">
        <v>1227</v>
      </c>
      <c r="AE2076" t="s">
        <v>231</v>
      </c>
      <c r="AF2076" t="s">
        <v>4309</v>
      </c>
      <c r="AG2076" t="s">
        <v>256</v>
      </c>
      <c r="AH2076" t="s">
        <v>3818</v>
      </c>
      <c r="AI2076" t="s">
        <v>8993</v>
      </c>
      <c r="AJ2076" t="s">
        <v>176</v>
      </c>
      <c r="AK2076" t="s">
        <v>8994</v>
      </c>
      <c r="AL2076" t="s">
        <v>134</v>
      </c>
      <c r="AM2076" t="s">
        <v>141</v>
      </c>
      <c r="AN2076" t="s">
        <v>12</v>
      </c>
      <c r="AO2076" t="s">
        <v>136</v>
      </c>
      <c r="AP2076" t="s">
        <v>201</v>
      </c>
      <c r="AQ2076" t="s">
        <v>159</v>
      </c>
      <c r="AR2076" t="s">
        <v>141</v>
      </c>
      <c r="AS2076">
        <v>7</v>
      </c>
      <c r="AT2076" t="s">
        <v>142</v>
      </c>
      <c r="AU2076">
        <v>1</v>
      </c>
      <c r="AV2076" t="s">
        <v>52</v>
      </c>
      <c r="AW2076">
        <v>0</v>
      </c>
      <c r="AX2076" t="s">
        <v>8995</v>
      </c>
      <c r="AY2076" t="s">
        <v>517</v>
      </c>
      <c r="AZ2076" t="s">
        <v>648</v>
      </c>
      <c r="BA2076" t="s">
        <v>648</v>
      </c>
      <c r="BB2076" t="s">
        <v>136</v>
      </c>
    </row>
    <row r="2077" spans="1:54" hidden="1" x14ac:dyDescent="0.25">
      <c r="A2077" t="s">
        <v>1442</v>
      </c>
      <c r="B2077">
        <v>11688</v>
      </c>
      <c r="C2077">
        <v>45931</v>
      </c>
      <c r="D2077" t="s">
        <v>28</v>
      </c>
      <c r="E2077">
        <v>842603</v>
      </c>
      <c r="F2077">
        <v>45926</v>
      </c>
      <c r="G2077">
        <v>3</v>
      </c>
      <c r="H2077" t="s">
        <v>139</v>
      </c>
      <c r="I2077" t="s">
        <v>124</v>
      </c>
      <c r="J2077" s="16">
        <v>45936</v>
      </c>
      <c r="K2077" t="s">
        <v>125</v>
      </c>
      <c r="L2077" t="s">
        <v>126</v>
      </c>
      <c r="M2077">
        <v>5</v>
      </c>
      <c r="N2077" t="s">
        <v>5833</v>
      </c>
      <c r="O2077" t="s">
        <v>0</v>
      </c>
      <c r="P2077">
        <v>0</v>
      </c>
      <c r="R2077">
        <v>947.38</v>
      </c>
      <c r="S2077">
        <v>33306.720000000001</v>
      </c>
      <c r="T2077">
        <v>27</v>
      </c>
      <c r="U2077" t="s">
        <v>127</v>
      </c>
      <c r="V2077">
        <v>1</v>
      </c>
      <c r="W2077" t="s">
        <v>1671</v>
      </c>
      <c r="X2077" t="s">
        <v>1672</v>
      </c>
      <c r="Y2077" t="s">
        <v>1672</v>
      </c>
      <c r="Z2077" t="s">
        <v>12034</v>
      </c>
      <c r="AA2077" t="s">
        <v>155</v>
      </c>
      <c r="AB2077" t="s">
        <v>130</v>
      </c>
      <c r="AC2077" t="s">
        <v>28</v>
      </c>
      <c r="AD2077" t="s">
        <v>1227</v>
      </c>
      <c r="AE2077" t="s">
        <v>12035</v>
      </c>
      <c r="AF2077" t="s">
        <v>1447</v>
      </c>
      <c r="AG2077" t="s">
        <v>256</v>
      </c>
      <c r="AH2077" t="s">
        <v>1644</v>
      </c>
      <c r="AI2077" t="s">
        <v>12036</v>
      </c>
      <c r="AJ2077" t="s">
        <v>167</v>
      </c>
      <c r="AK2077" t="s">
        <v>154</v>
      </c>
      <c r="AL2077" t="s">
        <v>134</v>
      </c>
      <c r="AM2077" t="s">
        <v>141</v>
      </c>
      <c r="AN2077" t="s">
        <v>0</v>
      </c>
      <c r="AO2077" t="s">
        <v>136</v>
      </c>
      <c r="AP2077" t="s">
        <v>1446</v>
      </c>
      <c r="AQ2077" t="s">
        <v>159</v>
      </c>
      <c r="AR2077" t="s">
        <v>141</v>
      </c>
      <c r="AS2077">
        <v>5</v>
      </c>
      <c r="AT2077" t="s">
        <v>147</v>
      </c>
      <c r="AU2077">
        <v>0</v>
      </c>
      <c r="AV2077" t="s">
        <v>974</v>
      </c>
      <c r="AW2077">
        <v>0</v>
      </c>
      <c r="AX2077" t="s">
        <v>12037</v>
      </c>
      <c r="AY2077" t="s">
        <v>517</v>
      </c>
      <c r="AZ2077" t="s">
        <v>648</v>
      </c>
      <c r="BA2077" t="s">
        <v>648</v>
      </c>
      <c r="BB2077" t="s">
        <v>136</v>
      </c>
    </row>
    <row r="2078" spans="1:54" hidden="1" x14ac:dyDescent="0.25">
      <c r="A2078" t="s">
        <v>11</v>
      </c>
      <c r="B2078">
        <v>131636</v>
      </c>
      <c r="C2078">
        <v>45934</v>
      </c>
      <c r="D2078" t="s">
        <v>28</v>
      </c>
      <c r="E2078">
        <v>843229</v>
      </c>
      <c r="F2078">
        <v>45932</v>
      </c>
      <c r="G2078">
        <v>3</v>
      </c>
      <c r="H2078" t="s">
        <v>139</v>
      </c>
      <c r="I2078" t="s">
        <v>124</v>
      </c>
      <c r="J2078" s="16">
        <v>45936</v>
      </c>
      <c r="K2078" t="s">
        <v>125</v>
      </c>
      <c r="L2078" t="s">
        <v>149</v>
      </c>
      <c r="M2078">
        <v>2</v>
      </c>
      <c r="N2078" t="s">
        <v>1318</v>
      </c>
      <c r="O2078" t="s">
        <v>0</v>
      </c>
      <c r="P2078">
        <v>0</v>
      </c>
      <c r="R2078">
        <v>111.66</v>
      </c>
      <c r="S2078">
        <v>5790.44</v>
      </c>
      <c r="T2078">
        <v>4</v>
      </c>
      <c r="U2078" t="s">
        <v>127</v>
      </c>
      <c r="V2078">
        <v>3</v>
      </c>
      <c r="W2078" t="s">
        <v>1671</v>
      </c>
      <c r="X2078" t="s">
        <v>1672</v>
      </c>
      <c r="Y2078" t="s">
        <v>1672</v>
      </c>
      <c r="Z2078" t="s">
        <v>12038</v>
      </c>
      <c r="AA2078" t="s">
        <v>155</v>
      </c>
      <c r="AB2078" t="s">
        <v>130</v>
      </c>
      <c r="AC2078" t="s">
        <v>28</v>
      </c>
      <c r="AD2078" t="s">
        <v>2153</v>
      </c>
      <c r="AE2078" t="s">
        <v>11</v>
      </c>
      <c r="AF2078" t="s">
        <v>8526</v>
      </c>
      <c r="AG2078" t="s">
        <v>256</v>
      </c>
      <c r="AH2078" t="s">
        <v>12039</v>
      </c>
      <c r="AI2078" t="s">
        <v>12040</v>
      </c>
      <c r="AJ2078" t="s">
        <v>140</v>
      </c>
      <c r="AK2078" t="s">
        <v>12041</v>
      </c>
      <c r="AL2078" t="s">
        <v>134</v>
      </c>
      <c r="AM2078" t="s">
        <v>141</v>
      </c>
      <c r="AN2078" t="s">
        <v>0</v>
      </c>
      <c r="AO2078" t="s">
        <v>136</v>
      </c>
      <c r="AP2078" t="s">
        <v>196</v>
      </c>
      <c r="AQ2078" t="s">
        <v>159</v>
      </c>
      <c r="AR2078" t="s">
        <v>141</v>
      </c>
      <c r="AS2078">
        <v>2</v>
      </c>
      <c r="AT2078" t="s">
        <v>142</v>
      </c>
      <c r="AU2078">
        <v>0</v>
      </c>
      <c r="AV2078" t="s">
        <v>48</v>
      </c>
      <c r="AW2078">
        <v>0</v>
      </c>
      <c r="AX2078" t="s">
        <v>12042</v>
      </c>
      <c r="AY2078" t="s">
        <v>517</v>
      </c>
      <c r="AZ2078" t="s">
        <v>648</v>
      </c>
      <c r="BA2078" t="s">
        <v>648</v>
      </c>
      <c r="BB2078" t="s">
        <v>136</v>
      </c>
    </row>
    <row r="2079" spans="1:54" hidden="1" x14ac:dyDescent="0.25">
      <c r="A2079" t="s">
        <v>18</v>
      </c>
      <c r="B2079">
        <v>16529</v>
      </c>
      <c r="C2079">
        <v>45915</v>
      </c>
      <c r="D2079" t="s">
        <v>9</v>
      </c>
      <c r="E2079">
        <v>97958</v>
      </c>
      <c r="F2079">
        <v>45876</v>
      </c>
      <c r="G2079">
        <v>1</v>
      </c>
      <c r="H2079" t="s">
        <v>167</v>
      </c>
      <c r="I2079" t="s">
        <v>124</v>
      </c>
      <c r="J2079" s="16">
        <v>45936</v>
      </c>
      <c r="K2079" t="s">
        <v>125</v>
      </c>
      <c r="L2079" t="s">
        <v>149</v>
      </c>
      <c r="M2079">
        <v>21</v>
      </c>
      <c r="N2079" t="s">
        <v>184</v>
      </c>
      <c r="O2079" t="s">
        <v>18</v>
      </c>
      <c r="P2079">
        <v>0</v>
      </c>
      <c r="R2079">
        <v>1.1399999999999999</v>
      </c>
      <c r="S2079">
        <v>9961.32</v>
      </c>
      <c r="T2079">
        <v>7</v>
      </c>
      <c r="U2079" t="s">
        <v>127</v>
      </c>
      <c r="V2079">
        <v>1</v>
      </c>
      <c r="W2079" t="s">
        <v>995</v>
      </c>
      <c r="X2079" t="s">
        <v>996</v>
      </c>
      <c r="Y2079" t="s">
        <v>12043</v>
      </c>
      <c r="Z2079" t="s">
        <v>996</v>
      </c>
      <c r="AA2079" t="s">
        <v>201</v>
      </c>
      <c r="AB2079" t="s">
        <v>130</v>
      </c>
      <c r="AC2079" t="s">
        <v>18</v>
      </c>
      <c r="AD2079" t="s">
        <v>406</v>
      </c>
      <c r="AE2079" t="s">
        <v>18</v>
      </c>
      <c r="AF2079" t="s">
        <v>12044</v>
      </c>
      <c r="AG2079" t="s">
        <v>997</v>
      </c>
      <c r="AH2079" t="s">
        <v>12045</v>
      </c>
      <c r="AI2079" t="s">
        <v>12046</v>
      </c>
      <c r="AJ2079" t="s">
        <v>257</v>
      </c>
      <c r="AK2079" t="s">
        <v>12047</v>
      </c>
      <c r="AL2079" t="s">
        <v>134</v>
      </c>
      <c r="AM2079" t="s">
        <v>168</v>
      </c>
      <c r="AN2079" t="s">
        <v>18</v>
      </c>
      <c r="AO2079" t="s">
        <v>136</v>
      </c>
      <c r="AP2079" t="s">
        <v>201</v>
      </c>
      <c r="AQ2079" t="s">
        <v>198</v>
      </c>
      <c r="AR2079" t="s">
        <v>168</v>
      </c>
      <c r="AS2079">
        <v>21</v>
      </c>
      <c r="AT2079" t="s">
        <v>142</v>
      </c>
      <c r="AU2079">
        <v>3</v>
      </c>
      <c r="AV2079" t="s">
        <v>40</v>
      </c>
      <c r="AW2079">
        <v>0</v>
      </c>
      <c r="AX2079" t="s">
        <v>12048</v>
      </c>
      <c r="AY2079" t="s">
        <v>517</v>
      </c>
      <c r="AZ2079" t="s">
        <v>648</v>
      </c>
      <c r="BA2079" t="s">
        <v>648</v>
      </c>
      <c r="BB2079" t="s">
        <v>136</v>
      </c>
    </row>
    <row r="2080" spans="1:54" hidden="1" x14ac:dyDescent="0.25">
      <c r="A2080" t="s">
        <v>1326</v>
      </c>
      <c r="B2080">
        <v>27621</v>
      </c>
      <c r="C2080">
        <v>45929</v>
      </c>
      <c r="D2080" t="s">
        <v>1</v>
      </c>
      <c r="E2080">
        <v>2740064</v>
      </c>
      <c r="F2080">
        <v>45923</v>
      </c>
      <c r="G2080">
        <v>3</v>
      </c>
      <c r="H2080" t="s">
        <v>139</v>
      </c>
      <c r="I2080" t="s">
        <v>124</v>
      </c>
      <c r="J2080" s="16">
        <v>45932</v>
      </c>
      <c r="K2080" t="s">
        <v>125</v>
      </c>
      <c r="L2080" t="s">
        <v>126</v>
      </c>
      <c r="M2080">
        <v>3</v>
      </c>
      <c r="N2080" t="s">
        <v>203</v>
      </c>
      <c r="O2080" t="s">
        <v>0</v>
      </c>
      <c r="P2080">
        <v>0</v>
      </c>
      <c r="R2080">
        <v>209.02</v>
      </c>
      <c r="S2080">
        <v>2160</v>
      </c>
      <c r="T2080">
        <v>6</v>
      </c>
      <c r="U2080" t="s">
        <v>127</v>
      </c>
      <c r="V2080">
        <v>1</v>
      </c>
      <c r="W2080" t="s">
        <v>1877</v>
      </c>
      <c r="X2080" t="s">
        <v>1877</v>
      </c>
      <c r="Y2080" t="s">
        <v>1877</v>
      </c>
      <c r="Z2080" t="s">
        <v>1878</v>
      </c>
      <c r="AA2080" t="s">
        <v>155</v>
      </c>
      <c r="AB2080" t="s">
        <v>130</v>
      </c>
      <c r="AC2080" t="s">
        <v>1</v>
      </c>
      <c r="AD2080" t="s">
        <v>297</v>
      </c>
      <c r="AE2080" t="s">
        <v>1326</v>
      </c>
      <c r="AF2080" t="s">
        <v>1330</v>
      </c>
      <c r="AG2080" t="s">
        <v>206</v>
      </c>
      <c r="AH2080" t="s">
        <v>1331</v>
      </c>
      <c r="AI2080" t="s">
        <v>3113</v>
      </c>
      <c r="AJ2080" t="s">
        <v>140</v>
      </c>
      <c r="AL2080" t="s">
        <v>134</v>
      </c>
      <c r="AM2080" t="s">
        <v>141</v>
      </c>
      <c r="AN2080" t="s">
        <v>0</v>
      </c>
      <c r="AO2080" t="s">
        <v>136</v>
      </c>
      <c r="AP2080" t="s">
        <v>155</v>
      </c>
      <c r="AQ2080" t="s">
        <v>159</v>
      </c>
      <c r="AR2080" t="s">
        <v>141</v>
      </c>
      <c r="AS2080">
        <v>3</v>
      </c>
      <c r="AT2080" t="s">
        <v>169</v>
      </c>
      <c r="AU2080">
        <v>0</v>
      </c>
      <c r="AV2080" t="s">
        <v>34</v>
      </c>
      <c r="AW2080">
        <v>0</v>
      </c>
      <c r="AX2080" t="s">
        <v>1879</v>
      </c>
      <c r="AY2080" t="s">
        <v>517</v>
      </c>
      <c r="AZ2080" t="s">
        <v>648</v>
      </c>
      <c r="BA2080" t="s">
        <v>648</v>
      </c>
      <c r="BB2080" t="s">
        <v>136</v>
      </c>
    </row>
    <row r="2081" spans="1:54" hidden="1" x14ac:dyDescent="0.25">
      <c r="A2081" t="s">
        <v>164</v>
      </c>
      <c r="B2081">
        <v>8508</v>
      </c>
      <c r="C2081">
        <v>45926</v>
      </c>
      <c r="D2081" t="s">
        <v>1</v>
      </c>
      <c r="E2081">
        <v>2740541</v>
      </c>
      <c r="F2081">
        <v>45923</v>
      </c>
      <c r="G2081">
        <v>3</v>
      </c>
      <c r="H2081" t="s">
        <v>139</v>
      </c>
      <c r="I2081" t="s">
        <v>124</v>
      </c>
      <c r="J2081" s="16">
        <v>45931</v>
      </c>
      <c r="K2081" t="s">
        <v>125</v>
      </c>
      <c r="L2081" t="s">
        <v>126</v>
      </c>
      <c r="M2081">
        <v>5</v>
      </c>
      <c r="N2081" t="s">
        <v>163</v>
      </c>
      <c r="O2081" t="s">
        <v>164</v>
      </c>
      <c r="P2081">
        <v>0</v>
      </c>
      <c r="R2081">
        <v>61.58</v>
      </c>
      <c r="S2081">
        <v>1366.64</v>
      </c>
      <c r="T2081">
        <v>2</v>
      </c>
      <c r="U2081" t="s">
        <v>175</v>
      </c>
      <c r="V2081">
        <v>1</v>
      </c>
      <c r="W2081" t="s">
        <v>277</v>
      </c>
      <c r="X2081" t="s">
        <v>288</v>
      </c>
      <c r="Y2081" t="s">
        <v>288</v>
      </c>
      <c r="Z2081" t="s">
        <v>739</v>
      </c>
      <c r="AA2081" t="s">
        <v>153</v>
      </c>
      <c r="AB2081" t="s">
        <v>173</v>
      </c>
      <c r="AC2081" t="s">
        <v>165</v>
      </c>
      <c r="AD2081" t="s">
        <v>289</v>
      </c>
      <c r="AE2081" t="s">
        <v>164</v>
      </c>
      <c r="AF2081" t="s">
        <v>358</v>
      </c>
      <c r="AG2081" t="s">
        <v>279</v>
      </c>
      <c r="AH2081" t="s">
        <v>597</v>
      </c>
      <c r="AI2081" t="s">
        <v>740</v>
      </c>
      <c r="AJ2081" t="s">
        <v>140</v>
      </c>
      <c r="AK2081" t="s">
        <v>158</v>
      </c>
      <c r="AL2081" t="s">
        <v>134</v>
      </c>
      <c r="AM2081" t="s">
        <v>141</v>
      </c>
      <c r="AN2081" t="s">
        <v>14</v>
      </c>
      <c r="AO2081" t="s">
        <v>173</v>
      </c>
      <c r="AP2081" t="s">
        <v>153</v>
      </c>
      <c r="AQ2081" t="s">
        <v>137</v>
      </c>
      <c r="AR2081" t="s">
        <v>141</v>
      </c>
      <c r="AS2081">
        <v>5</v>
      </c>
      <c r="AT2081" t="s">
        <v>169</v>
      </c>
      <c r="AU2081">
        <v>0</v>
      </c>
      <c r="AV2081" t="s">
        <v>173</v>
      </c>
      <c r="AW2081">
        <v>0</v>
      </c>
      <c r="AX2081" t="s">
        <v>741</v>
      </c>
      <c r="AY2081" t="s">
        <v>517</v>
      </c>
      <c r="AZ2081" t="s">
        <v>648</v>
      </c>
      <c r="BA2081" t="s">
        <v>648</v>
      </c>
      <c r="BB2081" t="s">
        <v>745</v>
      </c>
    </row>
    <row r="2082" spans="1:54" hidden="1" x14ac:dyDescent="0.25">
      <c r="A2082" t="s">
        <v>28</v>
      </c>
      <c r="B2082">
        <v>20493</v>
      </c>
      <c r="C2082">
        <v>45930</v>
      </c>
      <c r="D2082" t="s">
        <v>1</v>
      </c>
      <c r="E2082">
        <v>2743507</v>
      </c>
      <c r="F2082">
        <v>45926</v>
      </c>
      <c r="G2082">
        <v>3</v>
      </c>
      <c r="H2082" t="s">
        <v>139</v>
      </c>
      <c r="I2082" t="s">
        <v>124</v>
      </c>
      <c r="J2082" s="16">
        <v>45932</v>
      </c>
      <c r="K2082" t="s">
        <v>125</v>
      </c>
      <c r="L2082" t="s">
        <v>149</v>
      </c>
      <c r="M2082">
        <v>2</v>
      </c>
      <c r="N2082" t="s">
        <v>203</v>
      </c>
      <c r="O2082" t="s">
        <v>0</v>
      </c>
      <c r="P2082">
        <v>0</v>
      </c>
      <c r="R2082">
        <v>204.13</v>
      </c>
      <c r="S2082">
        <v>4978.78</v>
      </c>
      <c r="T2082">
        <v>4</v>
      </c>
      <c r="U2082" t="s">
        <v>127</v>
      </c>
      <c r="V2082">
        <v>0</v>
      </c>
      <c r="W2082" t="s">
        <v>277</v>
      </c>
      <c r="X2082" t="s">
        <v>278</v>
      </c>
      <c r="Y2082" t="s">
        <v>278</v>
      </c>
      <c r="Z2082" t="s">
        <v>1880</v>
      </c>
      <c r="AA2082" t="s">
        <v>155</v>
      </c>
      <c r="AB2082" t="s">
        <v>130</v>
      </c>
      <c r="AC2082" t="s">
        <v>165</v>
      </c>
      <c r="AD2082" t="s">
        <v>289</v>
      </c>
      <c r="AE2082" t="s">
        <v>241</v>
      </c>
      <c r="AF2082" t="s">
        <v>1881</v>
      </c>
      <c r="AG2082" t="s">
        <v>279</v>
      </c>
      <c r="AH2082" t="s">
        <v>1882</v>
      </c>
      <c r="AI2082" t="s">
        <v>3114</v>
      </c>
      <c r="AJ2082" t="s">
        <v>140</v>
      </c>
      <c r="AK2082" t="s">
        <v>3115</v>
      </c>
      <c r="AL2082" t="s">
        <v>134</v>
      </c>
      <c r="AM2082" t="s">
        <v>141</v>
      </c>
      <c r="AN2082" t="s">
        <v>0</v>
      </c>
      <c r="AO2082" t="s">
        <v>136</v>
      </c>
      <c r="AP2082" t="s">
        <v>155</v>
      </c>
      <c r="AQ2082" t="s">
        <v>159</v>
      </c>
      <c r="AR2082" t="s">
        <v>141</v>
      </c>
      <c r="AS2082">
        <v>2</v>
      </c>
      <c r="AT2082" t="s">
        <v>147</v>
      </c>
      <c r="AU2082">
        <v>0</v>
      </c>
      <c r="AV2082" t="s">
        <v>34</v>
      </c>
      <c r="AW2082">
        <v>0</v>
      </c>
      <c r="AX2082" t="s">
        <v>1883</v>
      </c>
      <c r="AY2082" t="s">
        <v>517</v>
      </c>
      <c r="AZ2082" t="s">
        <v>648</v>
      </c>
      <c r="BA2082" t="s">
        <v>648</v>
      </c>
      <c r="BB2082" t="s">
        <v>136</v>
      </c>
    </row>
    <row r="2083" spans="1:54" hidden="1" x14ac:dyDescent="0.25">
      <c r="A2083" t="s">
        <v>1</v>
      </c>
      <c r="B2083">
        <v>162406</v>
      </c>
      <c r="C2083">
        <v>45930</v>
      </c>
      <c r="D2083" t="s">
        <v>1</v>
      </c>
      <c r="E2083">
        <v>2744490</v>
      </c>
      <c r="F2083">
        <v>45929</v>
      </c>
      <c r="G2083">
        <v>5</v>
      </c>
      <c r="H2083" t="s">
        <v>123</v>
      </c>
      <c r="I2083" t="s">
        <v>124</v>
      </c>
      <c r="J2083" s="16">
        <v>45932</v>
      </c>
      <c r="K2083" t="s">
        <v>125</v>
      </c>
      <c r="L2083" t="s">
        <v>126</v>
      </c>
      <c r="M2083">
        <v>2</v>
      </c>
      <c r="N2083" t="s">
        <v>1884</v>
      </c>
      <c r="O2083" t="s">
        <v>1</v>
      </c>
      <c r="P2083">
        <v>0</v>
      </c>
      <c r="R2083">
        <v>52.3</v>
      </c>
      <c r="S2083">
        <v>1518.27</v>
      </c>
      <c r="T2083">
        <v>3</v>
      </c>
      <c r="U2083" t="s">
        <v>186</v>
      </c>
      <c r="V2083">
        <v>1</v>
      </c>
      <c r="W2083" t="s">
        <v>277</v>
      </c>
      <c r="X2083" t="s">
        <v>278</v>
      </c>
      <c r="Y2083" t="s">
        <v>278</v>
      </c>
      <c r="Z2083" t="s">
        <v>1885</v>
      </c>
      <c r="AA2083" t="s">
        <v>161</v>
      </c>
      <c r="AB2083" t="s">
        <v>130</v>
      </c>
      <c r="AC2083" t="s">
        <v>165</v>
      </c>
      <c r="AD2083" t="s">
        <v>289</v>
      </c>
      <c r="AE2083" t="s">
        <v>29</v>
      </c>
      <c r="AF2083" t="s">
        <v>1336</v>
      </c>
      <c r="AG2083" t="s">
        <v>279</v>
      </c>
      <c r="AH2083" t="s">
        <v>1886</v>
      </c>
      <c r="AI2083" t="s">
        <v>3116</v>
      </c>
      <c r="AJ2083" t="s">
        <v>133</v>
      </c>
      <c r="AK2083" t="s">
        <v>3117</v>
      </c>
      <c r="AL2083" t="s">
        <v>134</v>
      </c>
      <c r="AM2083" t="s">
        <v>135</v>
      </c>
      <c r="AN2083" t="s">
        <v>1</v>
      </c>
      <c r="AO2083" t="s">
        <v>136</v>
      </c>
      <c r="AP2083" t="s">
        <v>161</v>
      </c>
      <c r="AQ2083" t="s">
        <v>137</v>
      </c>
      <c r="AR2083" t="s">
        <v>135</v>
      </c>
      <c r="AS2083">
        <v>2</v>
      </c>
      <c r="AT2083" t="s">
        <v>144</v>
      </c>
      <c r="AU2083">
        <v>0</v>
      </c>
      <c r="AV2083" t="s">
        <v>173</v>
      </c>
      <c r="AW2083">
        <v>0</v>
      </c>
      <c r="AX2083" t="s">
        <v>1887</v>
      </c>
      <c r="AY2083" t="s">
        <v>517</v>
      </c>
      <c r="AZ2083" t="s">
        <v>648</v>
      </c>
      <c r="BA2083" t="s">
        <v>648</v>
      </c>
      <c r="BB2083" t="s">
        <v>136</v>
      </c>
    </row>
    <row r="2084" spans="1:54" hidden="1" x14ac:dyDescent="0.25">
      <c r="A2084" t="s">
        <v>30</v>
      </c>
      <c r="B2084">
        <v>58088</v>
      </c>
      <c r="C2084">
        <v>45932</v>
      </c>
      <c r="D2084" t="s">
        <v>1</v>
      </c>
      <c r="E2084">
        <v>2746525</v>
      </c>
      <c r="F2084">
        <v>45931</v>
      </c>
      <c r="G2084">
        <v>3</v>
      </c>
      <c r="H2084" t="s">
        <v>139</v>
      </c>
      <c r="I2084" t="s">
        <v>124</v>
      </c>
      <c r="J2084" s="16">
        <v>45933</v>
      </c>
      <c r="K2084" t="s">
        <v>125</v>
      </c>
      <c r="L2084" t="s">
        <v>149</v>
      </c>
      <c r="M2084">
        <v>1</v>
      </c>
      <c r="N2084" t="s">
        <v>1464</v>
      </c>
      <c r="O2084" t="s">
        <v>1</v>
      </c>
      <c r="P2084">
        <v>0</v>
      </c>
      <c r="R2084">
        <v>64.349999999999994</v>
      </c>
      <c r="S2084">
        <v>3305.23</v>
      </c>
      <c r="T2084">
        <v>4</v>
      </c>
      <c r="U2084" t="s">
        <v>127</v>
      </c>
      <c r="V2084">
        <v>1</v>
      </c>
      <c r="W2084" t="s">
        <v>987</v>
      </c>
      <c r="X2084" t="s">
        <v>988</v>
      </c>
      <c r="Y2084" t="s">
        <v>988</v>
      </c>
      <c r="Z2084" t="s">
        <v>6884</v>
      </c>
      <c r="AA2084" t="s">
        <v>161</v>
      </c>
      <c r="AB2084" t="s">
        <v>130</v>
      </c>
      <c r="AC2084" t="s">
        <v>1</v>
      </c>
      <c r="AD2084" t="s">
        <v>297</v>
      </c>
      <c r="AE2084" t="s">
        <v>30</v>
      </c>
      <c r="AF2084" t="s">
        <v>2786</v>
      </c>
      <c r="AG2084" t="s">
        <v>252</v>
      </c>
      <c r="AH2084" t="s">
        <v>3869</v>
      </c>
      <c r="AI2084" t="s">
        <v>6885</v>
      </c>
      <c r="AJ2084" t="s">
        <v>140</v>
      </c>
      <c r="AK2084" t="s">
        <v>6886</v>
      </c>
      <c r="AL2084" t="s">
        <v>134</v>
      </c>
      <c r="AM2084" t="s">
        <v>141</v>
      </c>
      <c r="AN2084" t="s">
        <v>1</v>
      </c>
      <c r="AO2084" t="s">
        <v>136</v>
      </c>
      <c r="AP2084" t="s">
        <v>161</v>
      </c>
      <c r="AQ2084" t="s">
        <v>137</v>
      </c>
      <c r="AR2084" t="s">
        <v>141</v>
      </c>
      <c r="AS2084">
        <v>1</v>
      </c>
      <c r="AT2084" t="s">
        <v>202</v>
      </c>
      <c r="AU2084">
        <v>0</v>
      </c>
      <c r="AV2084" t="s">
        <v>73</v>
      </c>
      <c r="AW2084">
        <v>0</v>
      </c>
      <c r="AX2084" t="s">
        <v>6887</v>
      </c>
      <c r="AY2084" t="s">
        <v>517</v>
      </c>
      <c r="AZ2084" t="s">
        <v>648</v>
      </c>
      <c r="BA2084" t="s">
        <v>648</v>
      </c>
      <c r="BB2084" t="s">
        <v>136</v>
      </c>
    </row>
    <row r="2085" spans="1:54" x14ac:dyDescent="0.25">
      <c r="A2085" t="s">
        <v>262</v>
      </c>
      <c r="B2085">
        <v>15062</v>
      </c>
      <c r="C2085">
        <v>45932</v>
      </c>
      <c r="D2085" t="s">
        <v>14</v>
      </c>
      <c r="E2085">
        <v>1878341</v>
      </c>
      <c r="F2085">
        <v>45929</v>
      </c>
      <c r="G2085">
        <v>1</v>
      </c>
      <c r="H2085" t="s">
        <v>167</v>
      </c>
      <c r="I2085" t="s">
        <v>124</v>
      </c>
      <c r="J2085" s="16">
        <v>45933</v>
      </c>
      <c r="K2085" t="s">
        <v>125</v>
      </c>
      <c r="L2085" t="s">
        <v>149</v>
      </c>
      <c r="M2085">
        <v>1</v>
      </c>
      <c r="N2085" t="s">
        <v>199</v>
      </c>
      <c r="O2085" t="s">
        <v>12</v>
      </c>
      <c r="P2085">
        <v>0</v>
      </c>
      <c r="R2085">
        <v>280.44</v>
      </c>
      <c r="S2085">
        <v>2103.2399999999998</v>
      </c>
      <c r="T2085">
        <v>1</v>
      </c>
      <c r="U2085" t="s">
        <v>127</v>
      </c>
      <c r="V2085">
        <v>1</v>
      </c>
      <c r="W2085" t="s">
        <v>1722</v>
      </c>
      <c r="X2085" t="s">
        <v>1723</v>
      </c>
      <c r="Y2085" t="s">
        <v>1723</v>
      </c>
      <c r="Z2085" t="s">
        <v>7027</v>
      </c>
      <c r="AA2085" t="s">
        <v>155</v>
      </c>
      <c r="AB2085" t="s">
        <v>130</v>
      </c>
      <c r="AC2085" t="s">
        <v>14</v>
      </c>
      <c r="AD2085" t="s">
        <v>193</v>
      </c>
      <c r="AE2085" t="s">
        <v>262</v>
      </c>
      <c r="AF2085" t="s">
        <v>266</v>
      </c>
      <c r="AG2085" t="s">
        <v>189</v>
      </c>
      <c r="AH2085" t="s">
        <v>3790</v>
      </c>
      <c r="AI2085" t="s">
        <v>7624</v>
      </c>
      <c r="AJ2085" t="s">
        <v>167</v>
      </c>
      <c r="AK2085" t="s">
        <v>7625</v>
      </c>
      <c r="AL2085" t="s">
        <v>134</v>
      </c>
      <c r="AM2085" t="s">
        <v>168</v>
      </c>
      <c r="AN2085" t="s">
        <v>12</v>
      </c>
      <c r="AO2085" t="s">
        <v>136</v>
      </c>
      <c r="AP2085" t="s">
        <v>155</v>
      </c>
      <c r="AQ2085" t="s">
        <v>159</v>
      </c>
      <c r="AR2085" t="s">
        <v>168</v>
      </c>
      <c r="AS2085">
        <v>1</v>
      </c>
      <c r="AT2085" t="s">
        <v>144</v>
      </c>
      <c r="AU2085">
        <v>0</v>
      </c>
      <c r="AV2085" t="s">
        <v>52</v>
      </c>
      <c r="AW2085">
        <v>0</v>
      </c>
      <c r="AX2085" t="s">
        <v>7626</v>
      </c>
      <c r="AY2085" t="s">
        <v>517</v>
      </c>
      <c r="AZ2085" t="s">
        <v>648</v>
      </c>
      <c r="BA2085" t="s">
        <v>648</v>
      </c>
      <c r="BB2085" t="s">
        <v>136</v>
      </c>
    </row>
    <row r="2086" spans="1:54" x14ac:dyDescent="0.25">
      <c r="A2086" t="s">
        <v>9</v>
      </c>
      <c r="B2086">
        <v>42877</v>
      </c>
      <c r="C2086">
        <v>45936</v>
      </c>
      <c r="D2086" t="s">
        <v>14</v>
      </c>
      <c r="E2086">
        <v>1879644</v>
      </c>
      <c r="F2086">
        <v>45932</v>
      </c>
      <c r="G2086">
        <v>3</v>
      </c>
      <c r="H2086" t="s">
        <v>139</v>
      </c>
      <c r="I2086" t="s">
        <v>148</v>
      </c>
      <c r="J2086" s="16">
        <v>45936</v>
      </c>
      <c r="K2086" t="s">
        <v>125</v>
      </c>
      <c r="L2086" t="s">
        <v>126</v>
      </c>
      <c r="M2086">
        <v>0</v>
      </c>
      <c r="N2086" t="s">
        <v>199</v>
      </c>
      <c r="O2086" t="s">
        <v>9</v>
      </c>
      <c r="P2086">
        <v>0</v>
      </c>
      <c r="R2086">
        <v>124.24</v>
      </c>
      <c r="S2086">
        <v>3048.43</v>
      </c>
      <c r="T2086">
        <v>7</v>
      </c>
      <c r="U2086" t="s">
        <v>127</v>
      </c>
      <c r="V2086">
        <v>2</v>
      </c>
      <c r="W2086" t="s">
        <v>395</v>
      </c>
      <c r="X2086" t="s">
        <v>396</v>
      </c>
      <c r="Y2086" t="s">
        <v>396</v>
      </c>
      <c r="Z2086" t="s">
        <v>12049</v>
      </c>
      <c r="AA2086" t="s">
        <v>155</v>
      </c>
      <c r="AB2086" t="s">
        <v>130</v>
      </c>
      <c r="AC2086" t="s">
        <v>14</v>
      </c>
      <c r="AD2086" t="s">
        <v>193</v>
      </c>
      <c r="AE2086" t="s">
        <v>9</v>
      </c>
      <c r="AF2086" t="s">
        <v>2201</v>
      </c>
      <c r="AG2086" t="s">
        <v>252</v>
      </c>
      <c r="AH2086" t="s">
        <v>11142</v>
      </c>
      <c r="AI2086" t="s">
        <v>12050</v>
      </c>
      <c r="AJ2086" t="s">
        <v>140</v>
      </c>
      <c r="AL2086" t="s">
        <v>134</v>
      </c>
      <c r="AM2086" t="s">
        <v>141</v>
      </c>
      <c r="AN2086" t="s">
        <v>9</v>
      </c>
      <c r="AO2086" t="s">
        <v>136</v>
      </c>
      <c r="AP2086" t="s">
        <v>155</v>
      </c>
      <c r="AQ2086" t="s">
        <v>159</v>
      </c>
      <c r="AR2086" t="s">
        <v>141</v>
      </c>
      <c r="AS2086">
        <v>0</v>
      </c>
      <c r="AT2086" t="s">
        <v>142</v>
      </c>
      <c r="AU2086">
        <v>0</v>
      </c>
      <c r="AV2086" t="s">
        <v>52</v>
      </c>
      <c r="AW2086">
        <v>0</v>
      </c>
      <c r="AX2086" t="s">
        <v>12051</v>
      </c>
      <c r="AY2086" t="s">
        <v>517</v>
      </c>
      <c r="AZ2086" t="s">
        <v>648</v>
      </c>
      <c r="BA2086" t="s">
        <v>648</v>
      </c>
      <c r="BB2086" t="s">
        <v>136</v>
      </c>
    </row>
    <row r="2087" spans="1:54" hidden="1" x14ac:dyDescent="0.25">
      <c r="A2087" t="s">
        <v>26</v>
      </c>
      <c r="B2087">
        <v>31514</v>
      </c>
      <c r="C2087">
        <v>45930</v>
      </c>
      <c r="D2087" t="s">
        <v>26</v>
      </c>
      <c r="E2087">
        <v>456040</v>
      </c>
      <c r="F2087">
        <v>45897</v>
      </c>
      <c r="G2087">
        <v>20</v>
      </c>
      <c r="H2087" t="s">
        <v>6584</v>
      </c>
      <c r="I2087" t="s">
        <v>124</v>
      </c>
      <c r="J2087" s="16">
        <v>45936</v>
      </c>
      <c r="K2087" t="s">
        <v>125</v>
      </c>
      <c r="L2087" t="s">
        <v>149</v>
      </c>
      <c r="M2087">
        <v>6</v>
      </c>
      <c r="N2087" t="s">
        <v>292</v>
      </c>
      <c r="O2087" t="s">
        <v>9</v>
      </c>
      <c r="P2087">
        <v>0</v>
      </c>
      <c r="R2087">
        <v>164.93</v>
      </c>
      <c r="S2087">
        <v>3669.33</v>
      </c>
      <c r="T2087">
        <v>23</v>
      </c>
      <c r="U2087" t="s">
        <v>150</v>
      </c>
      <c r="V2087">
        <v>1</v>
      </c>
      <c r="W2087" t="s">
        <v>2846</v>
      </c>
      <c r="X2087" t="s">
        <v>2847</v>
      </c>
      <c r="Y2087" t="s">
        <v>2847</v>
      </c>
      <c r="Z2087" t="s">
        <v>12052</v>
      </c>
      <c r="AA2087" t="s">
        <v>155</v>
      </c>
      <c r="AB2087" t="s">
        <v>130</v>
      </c>
      <c r="AC2087" t="s">
        <v>26</v>
      </c>
      <c r="AD2087" t="s">
        <v>1045</v>
      </c>
      <c r="AE2087" t="s">
        <v>9</v>
      </c>
      <c r="AF2087" t="s">
        <v>151</v>
      </c>
      <c r="AG2087" t="s">
        <v>211</v>
      </c>
      <c r="AH2087" t="s">
        <v>12053</v>
      </c>
      <c r="AI2087" t="s">
        <v>12054</v>
      </c>
      <c r="AJ2087" t="s">
        <v>2341</v>
      </c>
      <c r="AK2087" t="s">
        <v>12055</v>
      </c>
      <c r="AL2087" t="s">
        <v>134</v>
      </c>
      <c r="AM2087" t="s">
        <v>1103</v>
      </c>
      <c r="AN2087" t="s">
        <v>9</v>
      </c>
      <c r="AO2087" t="s">
        <v>136</v>
      </c>
      <c r="AP2087" t="s">
        <v>129</v>
      </c>
      <c r="AQ2087" t="s">
        <v>159</v>
      </c>
      <c r="AR2087" t="s">
        <v>1103</v>
      </c>
      <c r="AS2087">
        <v>6</v>
      </c>
      <c r="AT2087" t="s">
        <v>142</v>
      </c>
      <c r="AU2087">
        <v>1</v>
      </c>
      <c r="AV2087" t="s">
        <v>498</v>
      </c>
      <c r="AW2087">
        <v>0</v>
      </c>
      <c r="AX2087" t="s">
        <v>12056</v>
      </c>
      <c r="AY2087" t="s">
        <v>517</v>
      </c>
      <c r="AZ2087" t="s">
        <v>648</v>
      </c>
      <c r="BA2087" t="s">
        <v>648</v>
      </c>
      <c r="BB2087" t="s">
        <v>136</v>
      </c>
    </row>
    <row r="2088" spans="1:54" x14ac:dyDescent="0.25">
      <c r="A2088" t="s">
        <v>12</v>
      </c>
      <c r="B2088">
        <v>118429</v>
      </c>
      <c r="C2088">
        <v>45930</v>
      </c>
      <c r="D2088" t="s">
        <v>26</v>
      </c>
      <c r="E2088">
        <v>457857</v>
      </c>
      <c r="F2088">
        <v>45929</v>
      </c>
      <c r="G2088">
        <v>5</v>
      </c>
      <c r="H2088" t="s">
        <v>123</v>
      </c>
      <c r="I2088" t="s">
        <v>124</v>
      </c>
      <c r="J2088" s="16">
        <v>45932</v>
      </c>
      <c r="K2088" t="s">
        <v>125</v>
      </c>
      <c r="L2088" t="s">
        <v>149</v>
      </c>
      <c r="M2088">
        <v>2</v>
      </c>
      <c r="N2088" t="s">
        <v>199</v>
      </c>
      <c r="O2088" t="s">
        <v>26</v>
      </c>
      <c r="P2088">
        <v>0</v>
      </c>
      <c r="R2088">
        <v>66.599999999999994</v>
      </c>
      <c r="S2088">
        <v>562.86</v>
      </c>
      <c r="T2088">
        <v>1</v>
      </c>
      <c r="U2088" t="s">
        <v>127</v>
      </c>
      <c r="V2088">
        <v>1</v>
      </c>
      <c r="W2088" t="s">
        <v>2391</v>
      </c>
      <c r="X2088" t="s">
        <v>2392</v>
      </c>
      <c r="Y2088" t="s">
        <v>2392</v>
      </c>
      <c r="Z2088" t="s">
        <v>2393</v>
      </c>
      <c r="AA2088" t="s">
        <v>129</v>
      </c>
      <c r="AB2088" t="s">
        <v>130</v>
      </c>
      <c r="AC2088" t="s">
        <v>26</v>
      </c>
      <c r="AD2088" t="s">
        <v>1045</v>
      </c>
      <c r="AE2088" t="s">
        <v>156</v>
      </c>
      <c r="AF2088" t="s">
        <v>2394</v>
      </c>
      <c r="AG2088" t="s">
        <v>304</v>
      </c>
      <c r="AH2088" t="s">
        <v>2395</v>
      </c>
      <c r="AI2088" t="s">
        <v>3401</v>
      </c>
      <c r="AJ2088" t="s">
        <v>133</v>
      </c>
      <c r="AL2088" t="s">
        <v>134</v>
      </c>
      <c r="AM2088" t="s">
        <v>135</v>
      </c>
      <c r="AN2088" t="s">
        <v>26</v>
      </c>
      <c r="AO2088" t="s">
        <v>136</v>
      </c>
      <c r="AP2088" t="s">
        <v>155</v>
      </c>
      <c r="AQ2088" t="s">
        <v>137</v>
      </c>
      <c r="AR2088" t="s">
        <v>135</v>
      </c>
      <c r="AS2088">
        <v>2</v>
      </c>
      <c r="AT2088" t="s">
        <v>144</v>
      </c>
      <c r="AU2088">
        <v>0</v>
      </c>
      <c r="AV2088" t="s">
        <v>52</v>
      </c>
      <c r="AW2088">
        <v>0</v>
      </c>
      <c r="AX2088" t="s">
        <v>2396</v>
      </c>
      <c r="AY2088" t="s">
        <v>735</v>
      </c>
      <c r="AZ2088" t="s">
        <v>648</v>
      </c>
      <c r="BA2088" t="s">
        <v>648</v>
      </c>
      <c r="BB2088" t="s">
        <v>136</v>
      </c>
    </row>
    <row r="2089" spans="1:54" hidden="1" x14ac:dyDescent="0.25">
      <c r="A2089" t="s">
        <v>1079</v>
      </c>
      <c r="B2089">
        <v>10140</v>
      </c>
      <c r="C2089">
        <v>45931</v>
      </c>
      <c r="D2089" t="s">
        <v>31</v>
      </c>
      <c r="E2089">
        <v>464093</v>
      </c>
      <c r="F2089">
        <v>45875</v>
      </c>
      <c r="G2089">
        <v>5</v>
      </c>
      <c r="H2089" t="s">
        <v>123</v>
      </c>
      <c r="I2089" t="s">
        <v>148</v>
      </c>
      <c r="J2089" s="16">
        <v>45934</v>
      </c>
      <c r="K2089" t="s">
        <v>125</v>
      </c>
      <c r="L2089" t="s">
        <v>149</v>
      </c>
      <c r="M2089">
        <v>3</v>
      </c>
      <c r="N2089" t="s">
        <v>213</v>
      </c>
      <c r="O2089" t="s">
        <v>1079</v>
      </c>
      <c r="P2089">
        <v>0</v>
      </c>
      <c r="R2089">
        <v>538.65</v>
      </c>
      <c r="S2089">
        <v>3420.32</v>
      </c>
      <c r="T2089">
        <v>19</v>
      </c>
      <c r="U2089" t="s">
        <v>127</v>
      </c>
      <c r="V2089">
        <v>1</v>
      </c>
      <c r="W2089" t="s">
        <v>1207</v>
      </c>
      <c r="X2089" t="s">
        <v>1207</v>
      </c>
      <c r="Y2089" t="s">
        <v>1207</v>
      </c>
      <c r="Z2089" t="s">
        <v>8411</v>
      </c>
      <c r="AA2089" t="s">
        <v>196</v>
      </c>
      <c r="AB2089" t="s">
        <v>173</v>
      </c>
      <c r="AC2089" t="s">
        <v>31</v>
      </c>
      <c r="AD2089" t="s">
        <v>204</v>
      </c>
      <c r="AE2089" t="s">
        <v>1079</v>
      </c>
      <c r="AF2089" t="s">
        <v>8412</v>
      </c>
      <c r="AG2089" t="s">
        <v>1209</v>
      </c>
      <c r="AH2089" t="s">
        <v>8413</v>
      </c>
      <c r="AI2089" t="s">
        <v>8414</v>
      </c>
      <c r="AJ2089" t="s">
        <v>1211</v>
      </c>
      <c r="AK2089" t="s">
        <v>8415</v>
      </c>
      <c r="AL2089" t="s">
        <v>134</v>
      </c>
      <c r="AM2089" t="s">
        <v>135</v>
      </c>
      <c r="AN2089" t="s">
        <v>11</v>
      </c>
      <c r="AO2089" t="s">
        <v>173</v>
      </c>
      <c r="AP2089" t="s">
        <v>196</v>
      </c>
      <c r="AQ2089" t="s">
        <v>198</v>
      </c>
      <c r="AR2089" t="s">
        <v>135</v>
      </c>
      <c r="AS2089">
        <v>3</v>
      </c>
      <c r="AT2089" t="s">
        <v>202</v>
      </c>
      <c r="AU2089">
        <v>0</v>
      </c>
      <c r="AV2089" t="s">
        <v>483</v>
      </c>
      <c r="AW2089">
        <v>0</v>
      </c>
      <c r="AX2089" t="s">
        <v>8416</v>
      </c>
      <c r="AY2089" t="s">
        <v>517</v>
      </c>
      <c r="AZ2089" t="s">
        <v>648</v>
      </c>
      <c r="BA2089" t="s">
        <v>648</v>
      </c>
      <c r="BB2089" t="s">
        <v>752</v>
      </c>
    </row>
    <row r="2090" spans="1:54" hidden="1" x14ac:dyDescent="0.25">
      <c r="A2090" t="s">
        <v>1397</v>
      </c>
      <c r="B2090">
        <v>1471</v>
      </c>
      <c r="C2090">
        <v>45931</v>
      </c>
      <c r="D2090" t="s">
        <v>31</v>
      </c>
      <c r="E2090">
        <v>468837</v>
      </c>
      <c r="F2090">
        <v>45924</v>
      </c>
      <c r="G2090">
        <v>1</v>
      </c>
      <c r="H2090" t="s">
        <v>167</v>
      </c>
      <c r="I2090" t="s">
        <v>148</v>
      </c>
      <c r="J2090" s="16">
        <v>45931</v>
      </c>
      <c r="K2090" t="s">
        <v>125</v>
      </c>
      <c r="L2090" t="s">
        <v>126</v>
      </c>
      <c r="M2090">
        <v>0</v>
      </c>
      <c r="N2090" t="s">
        <v>1398</v>
      </c>
      <c r="O2090" t="s">
        <v>31</v>
      </c>
      <c r="P2090">
        <v>0</v>
      </c>
      <c r="R2090">
        <v>232.64</v>
      </c>
      <c r="S2090">
        <v>1626.71</v>
      </c>
      <c r="T2090">
        <v>10</v>
      </c>
      <c r="U2090" t="s">
        <v>151</v>
      </c>
      <c r="V2090">
        <v>0</v>
      </c>
      <c r="W2090" t="s">
        <v>1207</v>
      </c>
      <c r="X2090" t="s">
        <v>1207</v>
      </c>
      <c r="Y2090" t="s">
        <v>1207</v>
      </c>
      <c r="Z2090" t="s">
        <v>1399</v>
      </c>
      <c r="AA2090" t="s">
        <v>155</v>
      </c>
      <c r="AB2090" t="s">
        <v>130</v>
      </c>
      <c r="AC2090" t="s">
        <v>31</v>
      </c>
      <c r="AD2090" t="s">
        <v>204</v>
      </c>
      <c r="AE2090" t="s">
        <v>1397</v>
      </c>
      <c r="AF2090" t="s">
        <v>151</v>
      </c>
      <c r="AG2090" t="s">
        <v>1209</v>
      </c>
      <c r="AH2090" t="s">
        <v>1400</v>
      </c>
      <c r="AI2090" t="s">
        <v>3286</v>
      </c>
      <c r="AJ2090" t="s">
        <v>167</v>
      </c>
      <c r="AK2090" t="s">
        <v>3287</v>
      </c>
      <c r="AL2090" t="s">
        <v>134</v>
      </c>
      <c r="AM2090" t="s">
        <v>168</v>
      </c>
      <c r="AN2090" t="s">
        <v>31</v>
      </c>
      <c r="AO2090" t="s">
        <v>136</v>
      </c>
      <c r="AP2090" t="s">
        <v>153</v>
      </c>
      <c r="AQ2090" t="s">
        <v>159</v>
      </c>
      <c r="AR2090" t="s">
        <v>168</v>
      </c>
      <c r="AS2090">
        <v>0</v>
      </c>
      <c r="AT2090" t="s">
        <v>202</v>
      </c>
      <c r="AU2090">
        <v>0</v>
      </c>
      <c r="AV2090" t="s">
        <v>173</v>
      </c>
      <c r="AW2090">
        <v>0</v>
      </c>
      <c r="AX2090" t="s">
        <v>1401</v>
      </c>
      <c r="AY2090" t="s">
        <v>483</v>
      </c>
      <c r="AZ2090" t="s">
        <v>648</v>
      </c>
      <c r="BA2090" t="s">
        <v>648</v>
      </c>
      <c r="BB2090" t="s">
        <v>136</v>
      </c>
    </row>
    <row r="2091" spans="1:54" x14ac:dyDescent="0.25">
      <c r="A2091" t="s">
        <v>246</v>
      </c>
      <c r="B2091">
        <v>10541</v>
      </c>
      <c r="C2091">
        <v>45930</v>
      </c>
      <c r="D2091" t="s">
        <v>1176</v>
      </c>
      <c r="E2091">
        <v>23284</v>
      </c>
      <c r="F2091">
        <v>45923</v>
      </c>
      <c r="G2091">
        <v>3</v>
      </c>
      <c r="H2091" t="s">
        <v>139</v>
      </c>
      <c r="I2091" t="s">
        <v>148</v>
      </c>
      <c r="J2091" s="16">
        <v>45936</v>
      </c>
      <c r="K2091" t="s">
        <v>125</v>
      </c>
      <c r="L2091" t="s">
        <v>126</v>
      </c>
      <c r="M2091">
        <v>6</v>
      </c>
      <c r="N2091" t="s">
        <v>199</v>
      </c>
      <c r="O2091" t="s">
        <v>12</v>
      </c>
      <c r="P2091">
        <v>0</v>
      </c>
      <c r="R2091">
        <v>5979.83</v>
      </c>
      <c r="S2091">
        <v>332062.23</v>
      </c>
      <c r="T2091">
        <v>734</v>
      </c>
      <c r="U2091" t="s">
        <v>127</v>
      </c>
      <c r="V2091">
        <v>0</v>
      </c>
      <c r="W2091" t="s">
        <v>1699</v>
      </c>
      <c r="X2091" t="s">
        <v>1700</v>
      </c>
      <c r="Y2091" t="s">
        <v>1700</v>
      </c>
      <c r="Z2091" t="s">
        <v>8074</v>
      </c>
      <c r="AA2091" t="s">
        <v>155</v>
      </c>
      <c r="AB2091" t="s">
        <v>130</v>
      </c>
      <c r="AC2091" t="s">
        <v>1176</v>
      </c>
      <c r="AD2091" t="s">
        <v>333</v>
      </c>
      <c r="AE2091" t="s">
        <v>246</v>
      </c>
      <c r="AF2091" t="s">
        <v>1197</v>
      </c>
      <c r="AG2091" t="s">
        <v>298</v>
      </c>
      <c r="AH2091" t="s">
        <v>8075</v>
      </c>
      <c r="AI2091" t="s">
        <v>8076</v>
      </c>
      <c r="AJ2091" t="s">
        <v>187</v>
      </c>
      <c r="AL2091" t="s">
        <v>134</v>
      </c>
      <c r="AM2091" t="s">
        <v>141</v>
      </c>
      <c r="AN2091" t="s">
        <v>12</v>
      </c>
      <c r="AO2091" t="s">
        <v>136</v>
      </c>
      <c r="AP2091" t="s">
        <v>287</v>
      </c>
      <c r="AQ2091" t="s">
        <v>159</v>
      </c>
      <c r="AR2091" t="s">
        <v>141</v>
      </c>
      <c r="AS2091">
        <v>6</v>
      </c>
      <c r="AT2091" t="s">
        <v>169</v>
      </c>
      <c r="AU2091">
        <v>1</v>
      </c>
      <c r="AV2091" t="s">
        <v>52</v>
      </c>
      <c r="AW2091">
        <v>0</v>
      </c>
      <c r="AX2091" t="s">
        <v>8077</v>
      </c>
      <c r="AY2091" t="s">
        <v>517</v>
      </c>
      <c r="AZ2091" t="s">
        <v>648</v>
      </c>
      <c r="BA2091" t="s">
        <v>648</v>
      </c>
      <c r="BB2091" t="s">
        <v>136</v>
      </c>
    </row>
    <row r="2092" spans="1:54" x14ac:dyDescent="0.25">
      <c r="A2092" t="s">
        <v>12</v>
      </c>
      <c r="B2092">
        <v>118395</v>
      </c>
      <c r="C2092">
        <v>45930</v>
      </c>
      <c r="D2092" t="s">
        <v>4186</v>
      </c>
      <c r="E2092">
        <v>4627502</v>
      </c>
      <c r="F2092">
        <v>45915</v>
      </c>
      <c r="G2092">
        <v>1</v>
      </c>
      <c r="H2092" t="s">
        <v>167</v>
      </c>
      <c r="I2092" t="s">
        <v>148</v>
      </c>
      <c r="J2092" s="16">
        <v>45933</v>
      </c>
      <c r="K2092" t="s">
        <v>125</v>
      </c>
      <c r="L2092" t="s">
        <v>126</v>
      </c>
      <c r="M2092">
        <v>3</v>
      </c>
      <c r="N2092" t="s">
        <v>199</v>
      </c>
      <c r="O2092" t="s">
        <v>4186</v>
      </c>
      <c r="P2092">
        <v>0</v>
      </c>
      <c r="R2092">
        <v>159.66999999999999</v>
      </c>
      <c r="S2092">
        <v>391.87</v>
      </c>
      <c r="T2092">
        <v>5</v>
      </c>
      <c r="U2092" t="s">
        <v>127</v>
      </c>
      <c r="V2092">
        <v>2</v>
      </c>
      <c r="W2092" t="s">
        <v>4252</v>
      </c>
      <c r="X2092" t="s">
        <v>4253</v>
      </c>
      <c r="Y2092" t="s">
        <v>6708</v>
      </c>
      <c r="Z2092" t="s">
        <v>4253</v>
      </c>
      <c r="AA2092" t="s">
        <v>4188</v>
      </c>
      <c r="AB2092" t="s">
        <v>173</v>
      </c>
      <c r="AC2092" t="s">
        <v>1326</v>
      </c>
      <c r="AD2092" t="s">
        <v>221</v>
      </c>
      <c r="AE2092" t="s">
        <v>1326</v>
      </c>
      <c r="AF2092" t="s">
        <v>2810</v>
      </c>
      <c r="AG2092" t="s">
        <v>4256</v>
      </c>
      <c r="AH2092" t="s">
        <v>2811</v>
      </c>
      <c r="AI2092" t="s">
        <v>7213</v>
      </c>
      <c r="AJ2092" t="s">
        <v>6710</v>
      </c>
      <c r="AL2092" t="s">
        <v>134</v>
      </c>
      <c r="AM2092" t="s">
        <v>168</v>
      </c>
      <c r="AN2092" t="s">
        <v>0</v>
      </c>
      <c r="AO2092" t="s">
        <v>173</v>
      </c>
      <c r="AP2092" t="s">
        <v>155</v>
      </c>
      <c r="AQ2092" t="s">
        <v>1090</v>
      </c>
      <c r="AR2092" t="s">
        <v>168</v>
      </c>
      <c r="AS2092">
        <v>3</v>
      </c>
      <c r="AT2092" t="s">
        <v>144</v>
      </c>
      <c r="AU2092">
        <v>0</v>
      </c>
      <c r="AV2092" t="s">
        <v>52</v>
      </c>
      <c r="AW2092">
        <v>0</v>
      </c>
      <c r="AX2092" t="s">
        <v>7214</v>
      </c>
      <c r="AY2092" t="s">
        <v>517</v>
      </c>
      <c r="AZ2092" t="s">
        <v>648</v>
      </c>
      <c r="BA2092" t="s">
        <v>648</v>
      </c>
      <c r="BB2092" t="s">
        <v>747</v>
      </c>
    </row>
    <row r="2093" spans="1:54" hidden="1" x14ac:dyDescent="0.25">
      <c r="A2093" t="s">
        <v>0</v>
      </c>
      <c r="B2093">
        <v>93393</v>
      </c>
      <c r="C2093">
        <v>45922</v>
      </c>
      <c r="D2093" t="s">
        <v>231</v>
      </c>
      <c r="E2093">
        <v>1257377</v>
      </c>
      <c r="F2093">
        <v>45920</v>
      </c>
      <c r="G2093">
        <v>3</v>
      </c>
      <c r="H2093" t="s">
        <v>139</v>
      </c>
      <c r="I2093" t="s">
        <v>124</v>
      </c>
      <c r="J2093" s="16">
        <v>45936</v>
      </c>
      <c r="K2093" t="s">
        <v>125</v>
      </c>
      <c r="L2093" t="s">
        <v>149</v>
      </c>
      <c r="M2093">
        <v>14</v>
      </c>
      <c r="N2093" t="s">
        <v>9514</v>
      </c>
      <c r="O2093" t="s">
        <v>18</v>
      </c>
      <c r="P2093">
        <v>0</v>
      </c>
      <c r="R2093">
        <v>127.65</v>
      </c>
      <c r="S2093">
        <v>1671.98</v>
      </c>
      <c r="T2093">
        <v>6</v>
      </c>
      <c r="U2093" t="s">
        <v>127</v>
      </c>
      <c r="V2093">
        <v>1</v>
      </c>
      <c r="W2093" t="s">
        <v>457</v>
      </c>
      <c r="X2093" t="s">
        <v>457</v>
      </c>
      <c r="Y2093" t="s">
        <v>457</v>
      </c>
      <c r="Z2093" t="s">
        <v>12057</v>
      </c>
      <c r="AA2093" t="s">
        <v>201</v>
      </c>
      <c r="AB2093" t="s">
        <v>130</v>
      </c>
      <c r="AC2093" t="s">
        <v>231</v>
      </c>
      <c r="AD2093" t="s">
        <v>411</v>
      </c>
      <c r="AE2093" t="s">
        <v>9513</v>
      </c>
      <c r="AF2093" t="s">
        <v>1736</v>
      </c>
      <c r="AG2093" t="s">
        <v>384</v>
      </c>
      <c r="AH2093" t="s">
        <v>12058</v>
      </c>
      <c r="AI2093" t="s">
        <v>12059</v>
      </c>
      <c r="AJ2093" t="s">
        <v>140</v>
      </c>
      <c r="AL2093" t="s">
        <v>134</v>
      </c>
      <c r="AM2093" t="s">
        <v>141</v>
      </c>
      <c r="AN2093" t="s">
        <v>18</v>
      </c>
      <c r="AO2093" t="s">
        <v>136</v>
      </c>
      <c r="AP2093" t="s">
        <v>155</v>
      </c>
      <c r="AQ2093" t="s">
        <v>198</v>
      </c>
      <c r="AR2093" t="s">
        <v>141</v>
      </c>
      <c r="AS2093">
        <v>14</v>
      </c>
      <c r="AT2093" t="s">
        <v>224</v>
      </c>
      <c r="AU2093">
        <v>2</v>
      </c>
      <c r="AV2093" t="s">
        <v>173</v>
      </c>
      <c r="AW2093">
        <v>0</v>
      </c>
      <c r="AX2093" t="s">
        <v>12060</v>
      </c>
      <c r="AY2093" t="s">
        <v>517</v>
      </c>
      <c r="AZ2093" t="s">
        <v>648</v>
      </c>
      <c r="BA2093" t="s">
        <v>648</v>
      </c>
      <c r="BB2093" t="s">
        <v>136</v>
      </c>
    </row>
    <row r="2094" spans="1:54" x14ac:dyDescent="0.25">
      <c r="A2094" t="s">
        <v>10</v>
      </c>
      <c r="B2094">
        <v>137310</v>
      </c>
      <c r="C2094">
        <v>45932</v>
      </c>
      <c r="D2094" t="s">
        <v>290</v>
      </c>
      <c r="E2094">
        <v>469244</v>
      </c>
      <c r="F2094">
        <v>45929</v>
      </c>
      <c r="G2094">
        <v>5</v>
      </c>
      <c r="H2094" t="s">
        <v>123</v>
      </c>
      <c r="I2094" t="s">
        <v>124</v>
      </c>
      <c r="J2094" s="16">
        <v>45933</v>
      </c>
      <c r="K2094" t="s">
        <v>125</v>
      </c>
      <c r="L2094" t="s">
        <v>149</v>
      </c>
      <c r="M2094">
        <v>1</v>
      </c>
      <c r="N2094" t="s">
        <v>199</v>
      </c>
      <c r="O2094" t="s">
        <v>12</v>
      </c>
      <c r="P2094">
        <v>0</v>
      </c>
      <c r="R2094">
        <v>87.34</v>
      </c>
      <c r="S2094">
        <v>1007</v>
      </c>
      <c r="T2094">
        <v>1</v>
      </c>
      <c r="U2094" t="s">
        <v>127</v>
      </c>
      <c r="V2094">
        <v>0</v>
      </c>
      <c r="W2094" t="s">
        <v>7436</v>
      </c>
      <c r="X2094" t="s">
        <v>7436</v>
      </c>
      <c r="Y2094" t="s">
        <v>7436</v>
      </c>
      <c r="Z2094" t="s">
        <v>7437</v>
      </c>
      <c r="AA2094" t="s">
        <v>155</v>
      </c>
      <c r="AB2094" t="s">
        <v>130</v>
      </c>
      <c r="AC2094" t="s">
        <v>290</v>
      </c>
      <c r="AE2094" t="s">
        <v>308</v>
      </c>
      <c r="AF2094" t="s">
        <v>4195</v>
      </c>
      <c r="AG2094" t="s">
        <v>337</v>
      </c>
      <c r="AH2094" t="s">
        <v>7438</v>
      </c>
      <c r="AI2094" t="s">
        <v>7439</v>
      </c>
      <c r="AJ2094" t="s">
        <v>133</v>
      </c>
      <c r="AK2094" t="s">
        <v>7440</v>
      </c>
      <c r="AL2094" t="s">
        <v>134</v>
      </c>
      <c r="AM2094" t="s">
        <v>135</v>
      </c>
      <c r="AN2094" t="s">
        <v>12</v>
      </c>
      <c r="AO2094" t="s">
        <v>136</v>
      </c>
      <c r="AP2094" t="s">
        <v>161</v>
      </c>
      <c r="AQ2094" t="s">
        <v>159</v>
      </c>
      <c r="AR2094" t="s">
        <v>135</v>
      </c>
      <c r="AS2094">
        <v>1</v>
      </c>
      <c r="AT2094" t="s">
        <v>144</v>
      </c>
      <c r="AU2094">
        <v>0</v>
      </c>
      <c r="AV2094" t="s">
        <v>52</v>
      </c>
      <c r="AW2094">
        <v>0</v>
      </c>
      <c r="AX2094" t="s">
        <v>7441</v>
      </c>
      <c r="AY2094" t="s">
        <v>517</v>
      </c>
      <c r="AZ2094" t="s">
        <v>648</v>
      </c>
      <c r="BA2094" t="s">
        <v>648</v>
      </c>
      <c r="BB2094" t="s">
        <v>136</v>
      </c>
    </row>
    <row r="2095" spans="1:54" x14ac:dyDescent="0.25">
      <c r="A2095" t="s">
        <v>267</v>
      </c>
      <c r="B2095">
        <v>27740</v>
      </c>
      <c r="C2095">
        <v>45932</v>
      </c>
      <c r="D2095" t="s">
        <v>290</v>
      </c>
      <c r="E2095">
        <v>469375</v>
      </c>
      <c r="F2095">
        <v>45930</v>
      </c>
      <c r="G2095">
        <v>3</v>
      </c>
      <c r="H2095" t="s">
        <v>139</v>
      </c>
      <c r="I2095" t="s">
        <v>124</v>
      </c>
      <c r="J2095" s="16">
        <v>45933</v>
      </c>
      <c r="K2095" t="s">
        <v>125</v>
      </c>
      <c r="L2095" t="s">
        <v>149</v>
      </c>
      <c r="M2095">
        <v>1</v>
      </c>
      <c r="N2095" t="s">
        <v>199</v>
      </c>
      <c r="O2095" t="s">
        <v>12</v>
      </c>
      <c r="P2095">
        <v>0</v>
      </c>
      <c r="R2095">
        <v>74.05</v>
      </c>
      <c r="S2095">
        <v>1400.91</v>
      </c>
      <c r="T2095">
        <v>6</v>
      </c>
      <c r="U2095" t="s">
        <v>127</v>
      </c>
      <c r="V2095">
        <v>1</v>
      </c>
      <c r="W2095" t="s">
        <v>7442</v>
      </c>
      <c r="X2095" t="s">
        <v>7443</v>
      </c>
      <c r="Y2095" t="s">
        <v>7443</v>
      </c>
      <c r="Z2095" t="s">
        <v>7444</v>
      </c>
      <c r="AA2095" t="s">
        <v>155</v>
      </c>
      <c r="AB2095" t="s">
        <v>130</v>
      </c>
      <c r="AC2095" t="s">
        <v>290</v>
      </c>
      <c r="AD2095" t="s">
        <v>444</v>
      </c>
      <c r="AE2095" t="s">
        <v>267</v>
      </c>
      <c r="AF2095" t="s">
        <v>268</v>
      </c>
      <c r="AG2095" t="s">
        <v>998</v>
      </c>
      <c r="AH2095" t="s">
        <v>2621</v>
      </c>
      <c r="AI2095" t="s">
        <v>7445</v>
      </c>
      <c r="AJ2095" t="s">
        <v>140</v>
      </c>
      <c r="AK2095" t="s">
        <v>7446</v>
      </c>
      <c r="AL2095" t="s">
        <v>134</v>
      </c>
      <c r="AM2095" t="s">
        <v>141</v>
      </c>
      <c r="AN2095" t="s">
        <v>12</v>
      </c>
      <c r="AO2095" t="s">
        <v>136</v>
      </c>
      <c r="AP2095" t="s">
        <v>155</v>
      </c>
      <c r="AQ2095" t="s">
        <v>159</v>
      </c>
      <c r="AR2095" t="s">
        <v>141</v>
      </c>
      <c r="AS2095">
        <v>1</v>
      </c>
      <c r="AT2095" t="s">
        <v>169</v>
      </c>
      <c r="AU2095">
        <v>0</v>
      </c>
      <c r="AV2095" t="s">
        <v>52</v>
      </c>
      <c r="AW2095">
        <v>0</v>
      </c>
      <c r="AX2095" t="s">
        <v>7447</v>
      </c>
      <c r="AY2095" t="s">
        <v>517</v>
      </c>
      <c r="AZ2095" t="s">
        <v>648</v>
      </c>
      <c r="BA2095" t="s">
        <v>648</v>
      </c>
      <c r="BB2095" t="s">
        <v>136</v>
      </c>
    </row>
    <row r="2096" spans="1:54" hidden="1" x14ac:dyDescent="0.25">
      <c r="A2096" t="s">
        <v>15</v>
      </c>
      <c r="B2096">
        <v>108399</v>
      </c>
      <c r="C2096">
        <v>45929</v>
      </c>
      <c r="D2096" t="s">
        <v>10</v>
      </c>
      <c r="E2096">
        <v>2207883</v>
      </c>
      <c r="F2096">
        <v>45926</v>
      </c>
      <c r="G2096">
        <v>3</v>
      </c>
      <c r="H2096" t="s">
        <v>139</v>
      </c>
      <c r="I2096" t="s">
        <v>124</v>
      </c>
      <c r="J2096" s="16">
        <v>45933</v>
      </c>
      <c r="K2096" t="s">
        <v>125</v>
      </c>
      <c r="L2096" t="s">
        <v>126</v>
      </c>
      <c r="M2096">
        <v>4</v>
      </c>
      <c r="N2096" t="s">
        <v>970</v>
      </c>
      <c r="O2096" t="s">
        <v>10</v>
      </c>
      <c r="P2096">
        <v>0</v>
      </c>
      <c r="R2096">
        <v>129.82</v>
      </c>
      <c r="S2096">
        <v>2314.96</v>
      </c>
      <c r="T2096">
        <v>23</v>
      </c>
      <c r="U2096" t="s">
        <v>127</v>
      </c>
      <c r="V2096">
        <v>1</v>
      </c>
      <c r="W2096" t="s">
        <v>341</v>
      </c>
      <c r="X2096" t="s">
        <v>4419</v>
      </c>
      <c r="Y2096" t="s">
        <v>4419</v>
      </c>
      <c r="Z2096" t="s">
        <v>6206</v>
      </c>
      <c r="AA2096" t="s">
        <v>161</v>
      </c>
      <c r="AB2096" t="s">
        <v>130</v>
      </c>
      <c r="AC2096" t="s">
        <v>10</v>
      </c>
      <c r="AD2096" t="s">
        <v>343</v>
      </c>
      <c r="AE2096" t="s">
        <v>15</v>
      </c>
      <c r="AF2096" t="s">
        <v>2077</v>
      </c>
      <c r="AG2096" t="s">
        <v>344</v>
      </c>
      <c r="AH2096" t="s">
        <v>6207</v>
      </c>
      <c r="AI2096" t="s">
        <v>6208</v>
      </c>
      <c r="AJ2096" t="s">
        <v>140</v>
      </c>
      <c r="AK2096" t="s">
        <v>154</v>
      </c>
      <c r="AL2096" t="s">
        <v>134</v>
      </c>
      <c r="AM2096" t="s">
        <v>141</v>
      </c>
      <c r="AN2096" t="s">
        <v>10</v>
      </c>
      <c r="AO2096" t="s">
        <v>136</v>
      </c>
      <c r="AP2096" t="s">
        <v>153</v>
      </c>
      <c r="AQ2096" t="s">
        <v>137</v>
      </c>
      <c r="AR2096" t="s">
        <v>141</v>
      </c>
      <c r="AS2096">
        <v>4</v>
      </c>
      <c r="AT2096" t="s">
        <v>147</v>
      </c>
      <c r="AU2096">
        <v>0</v>
      </c>
      <c r="AV2096" t="s">
        <v>974</v>
      </c>
      <c r="AW2096">
        <v>0</v>
      </c>
      <c r="AX2096" t="s">
        <v>6209</v>
      </c>
      <c r="AY2096" t="s">
        <v>517</v>
      </c>
      <c r="AZ2096" t="s">
        <v>648</v>
      </c>
      <c r="BA2096" t="s">
        <v>648</v>
      </c>
      <c r="BB2096" t="s">
        <v>136</v>
      </c>
    </row>
    <row r="2097" spans="1:54" x14ac:dyDescent="0.25">
      <c r="A2097" t="s">
        <v>12</v>
      </c>
      <c r="B2097">
        <v>118447</v>
      </c>
      <c r="C2097">
        <v>45931</v>
      </c>
      <c r="D2097" t="s">
        <v>10</v>
      </c>
      <c r="E2097">
        <v>2208295</v>
      </c>
      <c r="F2097">
        <v>45929</v>
      </c>
      <c r="G2097">
        <v>4</v>
      </c>
      <c r="H2097" t="s">
        <v>145</v>
      </c>
      <c r="I2097" t="s">
        <v>124</v>
      </c>
      <c r="J2097" s="16">
        <v>45932</v>
      </c>
      <c r="K2097" t="s">
        <v>125</v>
      </c>
      <c r="L2097" t="s">
        <v>149</v>
      </c>
      <c r="M2097">
        <v>1</v>
      </c>
      <c r="N2097" t="s">
        <v>199</v>
      </c>
      <c r="O2097" t="s">
        <v>10</v>
      </c>
      <c r="P2097">
        <v>0</v>
      </c>
      <c r="R2097">
        <v>230.38</v>
      </c>
      <c r="S2097">
        <v>4067.88</v>
      </c>
      <c r="T2097">
        <v>2</v>
      </c>
      <c r="U2097" t="s">
        <v>127</v>
      </c>
      <c r="V2097">
        <v>2</v>
      </c>
      <c r="W2097" t="s">
        <v>5047</v>
      </c>
      <c r="X2097" t="s">
        <v>5047</v>
      </c>
      <c r="Y2097" t="s">
        <v>5047</v>
      </c>
      <c r="Z2097" t="s">
        <v>5048</v>
      </c>
      <c r="AA2097" t="s">
        <v>161</v>
      </c>
      <c r="AB2097" t="s">
        <v>130</v>
      </c>
      <c r="AC2097" t="s">
        <v>10</v>
      </c>
      <c r="AD2097" t="s">
        <v>216</v>
      </c>
      <c r="AE2097" t="s">
        <v>308</v>
      </c>
      <c r="AF2097" t="s">
        <v>271</v>
      </c>
      <c r="AG2097" t="s">
        <v>194</v>
      </c>
      <c r="AH2097" t="s">
        <v>2262</v>
      </c>
      <c r="AI2097" t="s">
        <v>5049</v>
      </c>
      <c r="AJ2097" t="s">
        <v>146</v>
      </c>
      <c r="AL2097" t="s">
        <v>134</v>
      </c>
      <c r="AM2097" t="s">
        <v>141</v>
      </c>
      <c r="AN2097" t="s">
        <v>10</v>
      </c>
      <c r="AO2097" t="s">
        <v>136</v>
      </c>
      <c r="AP2097" t="s">
        <v>155</v>
      </c>
      <c r="AQ2097" t="s">
        <v>137</v>
      </c>
      <c r="AR2097" t="s">
        <v>141</v>
      </c>
      <c r="AS2097">
        <v>1</v>
      </c>
      <c r="AT2097" t="s">
        <v>144</v>
      </c>
      <c r="AU2097">
        <v>0</v>
      </c>
      <c r="AV2097" t="s">
        <v>52</v>
      </c>
      <c r="AW2097">
        <v>0</v>
      </c>
      <c r="AX2097" t="s">
        <v>5050</v>
      </c>
      <c r="AY2097" t="s">
        <v>517</v>
      </c>
      <c r="AZ2097" t="s">
        <v>648</v>
      </c>
      <c r="BA2097" t="s">
        <v>648</v>
      </c>
      <c r="BB2097" t="s">
        <v>136</v>
      </c>
    </row>
    <row r="2098" spans="1:54" hidden="1" x14ac:dyDescent="0.25">
      <c r="A2098" t="s">
        <v>1</v>
      </c>
      <c r="B2098">
        <v>162504</v>
      </c>
      <c r="C2098">
        <v>45932</v>
      </c>
      <c r="D2098" t="s">
        <v>10</v>
      </c>
      <c r="E2098">
        <v>2209290</v>
      </c>
      <c r="F2098">
        <v>45931</v>
      </c>
      <c r="G2098">
        <v>3</v>
      </c>
      <c r="H2098" t="s">
        <v>139</v>
      </c>
      <c r="I2098" t="s">
        <v>124</v>
      </c>
      <c r="J2098" s="16">
        <v>45936</v>
      </c>
      <c r="K2098" t="s">
        <v>125</v>
      </c>
      <c r="L2098" t="s">
        <v>149</v>
      </c>
      <c r="M2098">
        <v>4</v>
      </c>
      <c r="N2098" t="s">
        <v>4842</v>
      </c>
      <c r="O2098" t="s">
        <v>10</v>
      </c>
      <c r="P2098">
        <v>0</v>
      </c>
      <c r="R2098">
        <v>44.11</v>
      </c>
      <c r="S2098">
        <v>1114.8</v>
      </c>
      <c r="T2098">
        <v>2</v>
      </c>
      <c r="U2098" t="s">
        <v>127</v>
      </c>
      <c r="V2098">
        <v>0</v>
      </c>
      <c r="W2098" t="s">
        <v>12061</v>
      </c>
      <c r="X2098" t="s">
        <v>12062</v>
      </c>
      <c r="Y2098" t="s">
        <v>12062</v>
      </c>
      <c r="Z2098" t="s">
        <v>12063</v>
      </c>
      <c r="AA2098" t="s">
        <v>161</v>
      </c>
      <c r="AB2098" t="s">
        <v>130</v>
      </c>
      <c r="AC2098" t="s">
        <v>10</v>
      </c>
      <c r="AD2098" t="s">
        <v>216</v>
      </c>
      <c r="AE2098" t="s">
        <v>1</v>
      </c>
      <c r="AF2098" t="s">
        <v>4366</v>
      </c>
      <c r="AG2098" t="s">
        <v>1537</v>
      </c>
      <c r="AH2098" t="s">
        <v>7343</v>
      </c>
      <c r="AI2098" t="s">
        <v>12064</v>
      </c>
      <c r="AJ2098" t="s">
        <v>140</v>
      </c>
      <c r="AK2098" t="s">
        <v>12065</v>
      </c>
      <c r="AL2098" t="s">
        <v>134</v>
      </c>
      <c r="AM2098" t="s">
        <v>141</v>
      </c>
      <c r="AN2098" t="s">
        <v>10</v>
      </c>
      <c r="AO2098" t="s">
        <v>136</v>
      </c>
      <c r="AP2098" t="s">
        <v>161</v>
      </c>
      <c r="AQ2098" t="s">
        <v>137</v>
      </c>
      <c r="AR2098" t="s">
        <v>141</v>
      </c>
      <c r="AS2098">
        <v>4</v>
      </c>
      <c r="AT2098" t="s">
        <v>202</v>
      </c>
      <c r="AU2098">
        <v>0</v>
      </c>
      <c r="AV2098" t="s">
        <v>38</v>
      </c>
      <c r="AW2098">
        <v>0</v>
      </c>
      <c r="AX2098" t="s">
        <v>12066</v>
      </c>
      <c r="AY2098" t="s">
        <v>517</v>
      </c>
      <c r="AZ2098" t="s">
        <v>648</v>
      </c>
      <c r="BA2098" t="s">
        <v>648</v>
      </c>
      <c r="BB2098" t="s">
        <v>136</v>
      </c>
    </row>
    <row r="2099" spans="1:54" hidden="1" x14ac:dyDescent="0.25">
      <c r="A2099" t="s">
        <v>27</v>
      </c>
      <c r="B2099">
        <v>66613</v>
      </c>
      <c r="C2099">
        <v>45931</v>
      </c>
      <c r="D2099" t="s">
        <v>250</v>
      </c>
      <c r="E2099">
        <v>849702</v>
      </c>
      <c r="F2099">
        <v>45930</v>
      </c>
      <c r="G2099">
        <v>3</v>
      </c>
      <c r="H2099" t="s">
        <v>139</v>
      </c>
      <c r="I2099" t="s">
        <v>124</v>
      </c>
      <c r="J2099" s="16">
        <v>45932</v>
      </c>
      <c r="K2099" t="s">
        <v>125</v>
      </c>
      <c r="L2099" t="s">
        <v>149</v>
      </c>
      <c r="M2099">
        <v>1</v>
      </c>
      <c r="N2099" t="s">
        <v>285</v>
      </c>
      <c r="O2099" t="s">
        <v>250</v>
      </c>
      <c r="P2099">
        <v>0</v>
      </c>
      <c r="R2099">
        <v>3540.14</v>
      </c>
      <c r="S2099">
        <v>28439.96</v>
      </c>
      <c r="T2099">
        <v>346</v>
      </c>
      <c r="U2099" t="s">
        <v>127</v>
      </c>
      <c r="V2099">
        <v>1</v>
      </c>
      <c r="W2099" t="s">
        <v>431</v>
      </c>
      <c r="X2099" t="s">
        <v>1451</v>
      </c>
      <c r="Y2099" t="s">
        <v>1451</v>
      </c>
      <c r="Z2099" t="s">
        <v>4877</v>
      </c>
      <c r="AA2099" t="s">
        <v>155</v>
      </c>
      <c r="AB2099" t="s">
        <v>173</v>
      </c>
      <c r="AC2099" t="s">
        <v>250</v>
      </c>
      <c r="AD2099" t="s">
        <v>300</v>
      </c>
      <c r="AE2099" t="s">
        <v>214</v>
      </c>
      <c r="AF2099" t="s">
        <v>237</v>
      </c>
      <c r="AG2099" t="s">
        <v>189</v>
      </c>
      <c r="AH2099" t="s">
        <v>835</v>
      </c>
      <c r="AI2099" t="s">
        <v>4878</v>
      </c>
      <c r="AJ2099" t="s">
        <v>140</v>
      </c>
      <c r="AK2099" t="s">
        <v>4879</v>
      </c>
      <c r="AL2099" t="s">
        <v>134</v>
      </c>
      <c r="AM2099" t="s">
        <v>141</v>
      </c>
      <c r="AN2099" t="s">
        <v>27</v>
      </c>
      <c r="AO2099" t="s">
        <v>173</v>
      </c>
      <c r="AP2099" t="s">
        <v>155</v>
      </c>
      <c r="AQ2099" t="s">
        <v>159</v>
      </c>
      <c r="AR2099" t="s">
        <v>141</v>
      </c>
      <c r="AS2099">
        <v>1</v>
      </c>
      <c r="AT2099" t="s">
        <v>169</v>
      </c>
      <c r="AU2099">
        <v>0</v>
      </c>
      <c r="AV2099" t="s">
        <v>61</v>
      </c>
      <c r="AW2099">
        <v>0</v>
      </c>
      <c r="AX2099" t="s">
        <v>4880</v>
      </c>
      <c r="AY2099" t="s">
        <v>734</v>
      </c>
      <c r="AZ2099" t="s">
        <v>648</v>
      </c>
      <c r="BA2099" t="s">
        <v>648</v>
      </c>
      <c r="BB2099" t="s">
        <v>748</v>
      </c>
    </row>
    <row r="2100" spans="1:54" hidden="1" x14ac:dyDescent="0.25">
      <c r="A2100" t="s">
        <v>27</v>
      </c>
      <c r="B2100">
        <v>66616</v>
      </c>
      <c r="C2100">
        <v>45931</v>
      </c>
      <c r="D2100" t="s">
        <v>250</v>
      </c>
      <c r="E2100">
        <v>849713</v>
      </c>
      <c r="F2100">
        <v>45930</v>
      </c>
      <c r="G2100">
        <v>3</v>
      </c>
      <c r="H2100" t="s">
        <v>139</v>
      </c>
      <c r="I2100" t="s">
        <v>124</v>
      </c>
      <c r="J2100" s="16">
        <v>45932</v>
      </c>
      <c r="K2100" t="s">
        <v>125</v>
      </c>
      <c r="L2100" t="s">
        <v>149</v>
      </c>
      <c r="M2100">
        <v>1</v>
      </c>
      <c r="N2100" t="s">
        <v>285</v>
      </c>
      <c r="O2100" t="s">
        <v>250</v>
      </c>
      <c r="P2100">
        <v>0</v>
      </c>
      <c r="R2100">
        <v>458.61</v>
      </c>
      <c r="S2100">
        <v>34911.839999999997</v>
      </c>
      <c r="T2100">
        <v>62</v>
      </c>
      <c r="U2100" t="s">
        <v>127</v>
      </c>
      <c r="V2100">
        <v>1</v>
      </c>
      <c r="W2100" t="s">
        <v>1546</v>
      </c>
      <c r="X2100" t="s">
        <v>1546</v>
      </c>
      <c r="Y2100" t="s">
        <v>1546</v>
      </c>
      <c r="Z2100" t="s">
        <v>4881</v>
      </c>
      <c r="AA2100" t="s">
        <v>155</v>
      </c>
      <c r="AB2100" t="s">
        <v>173</v>
      </c>
      <c r="AC2100" t="s">
        <v>250</v>
      </c>
      <c r="AD2100" t="s">
        <v>300</v>
      </c>
      <c r="AE2100" t="s">
        <v>258</v>
      </c>
      <c r="AF2100" t="s">
        <v>263</v>
      </c>
      <c r="AG2100" t="s">
        <v>1022</v>
      </c>
      <c r="AH2100" t="s">
        <v>5667</v>
      </c>
      <c r="AI2100" t="s">
        <v>4882</v>
      </c>
      <c r="AJ2100" t="s">
        <v>140</v>
      </c>
      <c r="AK2100" t="s">
        <v>4883</v>
      </c>
      <c r="AL2100" t="s">
        <v>134</v>
      </c>
      <c r="AM2100" t="s">
        <v>141</v>
      </c>
      <c r="AN2100" t="s">
        <v>27</v>
      </c>
      <c r="AO2100" t="s">
        <v>173</v>
      </c>
      <c r="AP2100" t="s">
        <v>155</v>
      </c>
      <c r="AQ2100" t="s">
        <v>159</v>
      </c>
      <c r="AR2100" t="s">
        <v>141</v>
      </c>
      <c r="AS2100">
        <v>1</v>
      </c>
      <c r="AT2100" t="s">
        <v>169</v>
      </c>
      <c r="AU2100">
        <v>0</v>
      </c>
      <c r="AV2100" t="s">
        <v>61</v>
      </c>
      <c r="AW2100">
        <v>0</v>
      </c>
      <c r="AX2100" t="s">
        <v>4884</v>
      </c>
      <c r="AY2100" t="s">
        <v>734</v>
      </c>
      <c r="AZ2100" t="s">
        <v>648</v>
      </c>
      <c r="BA2100" t="s">
        <v>648</v>
      </c>
      <c r="BB2100" t="s">
        <v>748</v>
      </c>
    </row>
    <row r="2101" spans="1:54" hidden="1" x14ac:dyDescent="0.25">
      <c r="A2101" t="s">
        <v>272</v>
      </c>
      <c r="B2101">
        <v>3999</v>
      </c>
      <c r="C2101">
        <v>45932</v>
      </c>
      <c r="D2101" t="s">
        <v>250</v>
      </c>
      <c r="E2101">
        <v>849750</v>
      </c>
      <c r="F2101">
        <v>45930</v>
      </c>
      <c r="G2101">
        <v>1</v>
      </c>
      <c r="H2101" t="s">
        <v>167</v>
      </c>
      <c r="I2101" t="s">
        <v>148</v>
      </c>
      <c r="J2101" s="16">
        <v>45933</v>
      </c>
      <c r="K2101" t="s">
        <v>125</v>
      </c>
      <c r="L2101" t="s">
        <v>126</v>
      </c>
      <c r="M2101">
        <v>1</v>
      </c>
      <c r="N2101" t="s">
        <v>213</v>
      </c>
      <c r="O2101" t="s">
        <v>272</v>
      </c>
      <c r="P2101">
        <v>0</v>
      </c>
      <c r="R2101">
        <v>169.91</v>
      </c>
      <c r="S2101">
        <v>3458.42</v>
      </c>
      <c r="T2101">
        <v>16</v>
      </c>
      <c r="U2101" t="s">
        <v>175</v>
      </c>
      <c r="V2101">
        <v>1</v>
      </c>
      <c r="W2101" t="s">
        <v>424</v>
      </c>
      <c r="X2101" t="s">
        <v>4150</v>
      </c>
      <c r="Y2101" t="s">
        <v>4150</v>
      </c>
      <c r="Z2101" t="s">
        <v>7191</v>
      </c>
      <c r="AA2101" t="s">
        <v>196</v>
      </c>
      <c r="AB2101" t="s">
        <v>173</v>
      </c>
      <c r="AC2101" t="s">
        <v>250</v>
      </c>
      <c r="AD2101" t="s">
        <v>300</v>
      </c>
      <c r="AE2101" t="s">
        <v>272</v>
      </c>
      <c r="AF2101" t="s">
        <v>273</v>
      </c>
      <c r="AG2101" t="s">
        <v>189</v>
      </c>
      <c r="AH2101" t="s">
        <v>6732</v>
      </c>
      <c r="AI2101" t="s">
        <v>7192</v>
      </c>
      <c r="AJ2101" t="s">
        <v>167</v>
      </c>
      <c r="AK2101" t="s">
        <v>7193</v>
      </c>
      <c r="AL2101" t="s">
        <v>134</v>
      </c>
      <c r="AM2101" t="s">
        <v>168</v>
      </c>
      <c r="AN2101" t="s">
        <v>31</v>
      </c>
      <c r="AO2101" t="s">
        <v>173</v>
      </c>
      <c r="AP2101" t="s">
        <v>196</v>
      </c>
      <c r="AQ2101" t="s">
        <v>198</v>
      </c>
      <c r="AR2101" t="s">
        <v>168</v>
      </c>
      <c r="AS2101">
        <v>1</v>
      </c>
      <c r="AT2101" t="s">
        <v>169</v>
      </c>
      <c r="AU2101">
        <v>0</v>
      </c>
      <c r="AV2101" t="s">
        <v>483</v>
      </c>
      <c r="AW2101">
        <v>0</v>
      </c>
      <c r="AX2101" t="s">
        <v>7194</v>
      </c>
      <c r="AY2101" t="s">
        <v>483</v>
      </c>
      <c r="AZ2101" t="s">
        <v>648</v>
      </c>
      <c r="BA2101" t="s">
        <v>648</v>
      </c>
      <c r="BB2101" t="s">
        <v>750</v>
      </c>
    </row>
    <row r="2102" spans="1:54" hidden="1" x14ac:dyDescent="0.25">
      <c r="A2102" t="s">
        <v>26</v>
      </c>
      <c r="B2102">
        <v>31520</v>
      </c>
      <c r="C2102">
        <v>45932</v>
      </c>
      <c r="D2102" t="s">
        <v>1326</v>
      </c>
      <c r="E2102">
        <v>7874157</v>
      </c>
      <c r="F2102">
        <v>45929</v>
      </c>
      <c r="G2102">
        <v>1</v>
      </c>
      <c r="H2102" t="s">
        <v>167</v>
      </c>
      <c r="I2102" t="s">
        <v>148</v>
      </c>
      <c r="J2102" s="16">
        <v>45932</v>
      </c>
      <c r="K2102" t="s">
        <v>125</v>
      </c>
      <c r="L2102" t="s">
        <v>126</v>
      </c>
      <c r="M2102">
        <v>0</v>
      </c>
      <c r="N2102" t="s">
        <v>1041</v>
      </c>
      <c r="O2102" t="s">
        <v>0</v>
      </c>
      <c r="P2102">
        <v>0</v>
      </c>
      <c r="R2102">
        <v>350.22</v>
      </c>
      <c r="S2102">
        <v>9931.7000000000007</v>
      </c>
      <c r="T2102">
        <v>25</v>
      </c>
      <c r="U2102" t="s">
        <v>127</v>
      </c>
      <c r="V2102">
        <v>3</v>
      </c>
      <c r="W2102" t="s">
        <v>1663</v>
      </c>
      <c r="X2102" t="s">
        <v>1663</v>
      </c>
      <c r="Y2102" t="s">
        <v>1663</v>
      </c>
      <c r="Z2102" t="s">
        <v>1664</v>
      </c>
      <c r="AA2102" t="s">
        <v>155</v>
      </c>
      <c r="AB2102" t="s">
        <v>130</v>
      </c>
      <c r="AC2102" t="s">
        <v>1326</v>
      </c>
      <c r="AD2102" t="s">
        <v>1665</v>
      </c>
      <c r="AE2102" t="s">
        <v>26</v>
      </c>
      <c r="AF2102" t="s">
        <v>1299</v>
      </c>
      <c r="AG2102" t="s">
        <v>235</v>
      </c>
      <c r="AH2102" t="s">
        <v>1666</v>
      </c>
      <c r="AI2102" t="s">
        <v>3683</v>
      </c>
      <c r="AJ2102" t="s">
        <v>989</v>
      </c>
      <c r="AK2102" t="s">
        <v>3684</v>
      </c>
      <c r="AL2102" t="s">
        <v>134</v>
      </c>
      <c r="AM2102" t="s">
        <v>168</v>
      </c>
      <c r="AN2102" t="s">
        <v>0</v>
      </c>
      <c r="AO2102" t="s">
        <v>136</v>
      </c>
      <c r="AP2102" t="s">
        <v>129</v>
      </c>
      <c r="AQ2102" t="s">
        <v>159</v>
      </c>
      <c r="AR2102" t="s">
        <v>168</v>
      </c>
      <c r="AS2102">
        <v>0</v>
      </c>
      <c r="AT2102" t="s">
        <v>144</v>
      </c>
      <c r="AU2102">
        <v>0</v>
      </c>
      <c r="AV2102" t="s">
        <v>1041</v>
      </c>
      <c r="AW2102">
        <v>0</v>
      </c>
      <c r="AX2102" t="s">
        <v>1667</v>
      </c>
      <c r="AY2102" t="s">
        <v>517</v>
      </c>
      <c r="AZ2102" t="s">
        <v>648</v>
      </c>
      <c r="BA2102" t="s">
        <v>648</v>
      </c>
      <c r="BB2102" t="s">
        <v>136</v>
      </c>
    </row>
    <row r="2103" spans="1:54" hidden="1" x14ac:dyDescent="0.25">
      <c r="A2103" t="s">
        <v>11</v>
      </c>
      <c r="B2103">
        <v>131577</v>
      </c>
      <c r="C2103">
        <v>45931</v>
      </c>
      <c r="D2103" t="s">
        <v>1008</v>
      </c>
      <c r="E2103">
        <v>1225259</v>
      </c>
      <c r="F2103">
        <v>45926</v>
      </c>
      <c r="G2103">
        <v>3</v>
      </c>
      <c r="H2103" t="s">
        <v>139</v>
      </c>
      <c r="I2103" t="s">
        <v>124</v>
      </c>
      <c r="J2103" s="16">
        <v>45936</v>
      </c>
      <c r="K2103" t="s">
        <v>125</v>
      </c>
      <c r="L2103" t="s">
        <v>149</v>
      </c>
      <c r="M2103">
        <v>5</v>
      </c>
      <c r="N2103" t="s">
        <v>1765</v>
      </c>
      <c r="O2103" t="s">
        <v>11</v>
      </c>
      <c r="P2103">
        <v>0</v>
      </c>
      <c r="R2103">
        <v>50.02</v>
      </c>
      <c r="S2103">
        <v>455</v>
      </c>
      <c r="T2103">
        <v>2</v>
      </c>
      <c r="U2103" t="s">
        <v>127</v>
      </c>
      <c r="V2103">
        <v>1</v>
      </c>
      <c r="W2103" t="s">
        <v>12067</v>
      </c>
      <c r="X2103" t="s">
        <v>12068</v>
      </c>
      <c r="Y2103" t="s">
        <v>12069</v>
      </c>
      <c r="Z2103" t="s">
        <v>12068</v>
      </c>
      <c r="AA2103" t="s">
        <v>196</v>
      </c>
      <c r="AB2103" t="s">
        <v>130</v>
      </c>
      <c r="AC2103" t="s">
        <v>13</v>
      </c>
      <c r="AD2103" t="s">
        <v>1033</v>
      </c>
      <c r="AE2103" t="s">
        <v>13</v>
      </c>
      <c r="AF2103" t="s">
        <v>1144</v>
      </c>
      <c r="AG2103" t="s">
        <v>1343</v>
      </c>
      <c r="AH2103" t="s">
        <v>12070</v>
      </c>
      <c r="AI2103" t="s">
        <v>12071</v>
      </c>
      <c r="AJ2103" t="s">
        <v>140</v>
      </c>
      <c r="AK2103" t="s">
        <v>12072</v>
      </c>
      <c r="AL2103" t="s">
        <v>134</v>
      </c>
      <c r="AM2103" t="s">
        <v>141</v>
      </c>
      <c r="AN2103" t="s">
        <v>11</v>
      </c>
      <c r="AO2103" t="s">
        <v>136</v>
      </c>
      <c r="AP2103" t="s">
        <v>196</v>
      </c>
      <c r="AQ2103" t="s">
        <v>198</v>
      </c>
      <c r="AR2103" t="s">
        <v>141</v>
      </c>
      <c r="AS2103">
        <v>5</v>
      </c>
      <c r="AT2103" t="s">
        <v>147</v>
      </c>
      <c r="AU2103">
        <v>0</v>
      </c>
      <c r="AV2103" t="s">
        <v>71</v>
      </c>
      <c r="AW2103">
        <v>0</v>
      </c>
      <c r="AX2103" t="s">
        <v>12073</v>
      </c>
      <c r="AY2103" t="s">
        <v>517</v>
      </c>
      <c r="AZ2103" t="s">
        <v>648</v>
      </c>
      <c r="BA2103" t="s">
        <v>648</v>
      </c>
      <c r="BB2103" t="s">
        <v>136</v>
      </c>
    </row>
    <row r="2104" spans="1:54" hidden="1" x14ac:dyDescent="0.25">
      <c r="A2104" t="s">
        <v>192</v>
      </c>
      <c r="B2104">
        <v>1547</v>
      </c>
      <c r="C2104">
        <v>45930</v>
      </c>
      <c r="D2104" t="s">
        <v>301</v>
      </c>
      <c r="E2104">
        <v>355169</v>
      </c>
      <c r="F2104">
        <v>45915</v>
      </c>
      <c r="G2104">
        <v>5</v>
      </c>
      <c r="H2104" t="s">
        <v>123</v>
      </c>
      <c r="I2104" t="s">
        <v>124</v>
      </c>
      <c r="J2104" s="16">
        <v>45931</v>
      </c>
      <c r="K2104" t="s">
        <v>125</v>
      </c>
      <c r="L2104" t="s">
        <v>149</v>
      </c>
      <c r="M2104">
        <v>1</v>
      </c>
      <c r="N2104" t="s">
        <v>787</v>
      </c>
      <c r="O2104" t="s">
        <v>9</v>
      </c>
      <c r="P2104">
        <v>0</v>
      </c>
      <c r="R2104">
        <v>316.38</v>
      </c>
      <c r="S2104">
        <v>2894</v>
      </c>
      <c r="T2104">
        <v>1</v>
      </c>
      <c r="U2104" t="s">
        <v>186</v>
      </c>
      <c r="V2104">
        <v>1</v>
      </c>
      <c r="W2104" t="s">
        <v>467</v>
      </c>
      <c r="X2104" t="s">
        <v>467</v>
      </c>
      <c r="Y2104" t="s">
        <v>467</v>
      </c>
      <c r="Z2104" t="s">
        <v>815</v>
      </c>
      <c r="AA2104" t="s">
        <v>155</v>
      </c>
      <c r="AB2104" t="s">
        <v>130</v>
      </c>
      <c r="AC2104" t="s">
        <v>301</v>
      </c>
      <c r="AD2104" t="s">
        <v>348</v>
      </c>
      <c r="AE2104" t="s">
        <v>192</v>
      </c>
      <c r="AF2104" t="s">
        <v>471</v>
      </c>
      <c r="AG2104" t="s">
        <v>197</v>
      </c>
      <c r="AH2104" t="s">
        <v>558</v>
      </c>
      <c r="AI2104" t="s">
        <v>816</v>
      </c>
      <c r="AJ2104" t="s">
        <v>133</v>
      </c>
      <c r="AK2104" t="s">
        <v>817</v>
      </c>
      <c r="AL2104" t="s">
        <v>134</v>
      </c>
      <c r="AM2104" t="s">
        <v>135</v>
      </c>
      <c r="AN2104" t="s">
        <v>9</v>
      </c>
      <c r="AO2104" t="s">
        <v>136</v>
      </c>
      <c r="AP2104" t="s">
        <v>195</v>
      </c>
      <c r="AQ2104" t="s">
        <v>159</v>
      </c>
      <c r="AR2104" t="s">
        <v>135</v>
      </c>
      <c r="AS2104">
        <v>1</v>
      </c>
      <c r="AT2104" t="s">
        <v>144</v>
      </c>
      <c r="AU2104">
        <v>0</v>
      </c>
      <c r="AV2104" t="s">
        <v>69</v>
      </c>
      <c r="AW2104">
        <v>0</v>
      </c>
      <c r="AX2104" t="s">
        <v>925</v>
      </c>
      <c r="AY2104" t="s">
        <v>517</v>
      </c>
      <c r="AZ2104" t="s">
        <v>648</v>
      </c>
      <c r="BA2104" t="s">
        <v>648</v>
      </c>
      <c r="BB2104" t="s">
        <v>136</v>
      </c>
    </row>
    <row r="2105" spans="1:54" hidden="1" x14ac:dyDescent="0.25">
      <c r="A2105" t="s">
        <v>27</v>
      </c>
      <c r="B2105">
        <v>66483</v>
      </c>
      <c r="C2105">
        <v>45920</v>
      </c>
      <c r="D2105" t="s">
        <v>301</v>
      </c>
      <c r="E2105">
        <v>355751</v>
      </c>
      <c r="F2105">
        <v>45919</v>
      </c>
      <c r="G2105">
        <v>3</v>
      </c>
      <c r="H2105" t="s">
        <v>139</v>
      </c>
      <c r="I2105" t="s">
        <v>124</v>
      </c>
      <c r="J2105" s="16">
        <v>45931</v>
      </c>
      <c r="K2105" t="s">
        <v>125</v>
      </c>
      <c r="L2105" t="s">
        <v>126</v>
      </c>
      <c r="M2105">
        <v>11</v>
      </c>
      <c r="N2105" t="s">
        <v>1318</v>
      </c>
      <c r="O2105" t="s">
        <v>301</v>
      </c>
      <c r="P2105">
        <v>0</v>
      </c>
      <c r="R2105">
        <v>2011.44</v>
      </c>
      <c r="S2105">
        <v>67048.2</v>
      </c>
      <c r="T2105">
        <v>579</v>
      </c>
      <c r="U2105" t="s">
        <v>127</v>
      </c>
      <c r="V2105">
        <v>98</v>
      </c>
      <c r="W2105" t="s">
        <v>516</v>
      </c>
      <c r="X2105" t="s">
        <v>516</v>
      </c>
      <c r="Y2105" t="s">
        <v>516</v>
      </c>
      <c r="Z2105" t="s">
        <v>2215</v>
      </c>
      <c r="AA2105" t="s">
        <v>155</v>
      </c>
      <c r="AB2105" t="s">
        <v>173</v>
      </c>
      <c r="AC2105" t="s">
        <v>301</v>
      </c>
      <c r="AD2105" t="s">
        <v>348</v>
      </c>
      <c r="AE2105" t="s">
        <v>11</v>
      </c>
      <c r="AF2105" t="s">
        <v>4211</v>
      </c>
      <c r="AG2105" t="s">
        <v>337</v>
      </c>
      <c r="AH2105" t="s">
        <v>2216</v>
      </c>
      <c r="AI2105" t="s">
        <v>3301</v>
      </c>
      <c r="AJ2105" t="s">
        <v>140</v>
      </c>
      <c r="AK2105" t="s">
        <v>3302</v>
      </c>
      <c r="AL2105" t="s">
        <v>134</v>
      </c>
      <c r="AM2105" t="s">
        <v>141</v>
      </c>
      <c r="AN2105" t="s">
        <v>27</v>
      </c>
      <c r="AO2105" t="s">
        <v>173</v>
      </c>
      <c r="AP2105" t="s">
        <v>155</v>
      </c>
      <c r="AQ2105" t="s">
        <v>159</v>
      </c>
      <c r="AR2105" t="s">
        <v>141</v>
      </c>
      <c r="AS2105">
        <v>11</v>
      </c>
      <c r="AT2105" t="s">
        <v>147</v>
      </c>
      <c r="AU2105">
        <v>2</v>
      </c>
      <c r="AV2105" t="s">
        <v>48</v>
      </c>
      <c r="AW2105">
        <v>0</v>
      </c>
      <c r="AX2105" t="s">
        <v>515</v>
      </c>
      <c r="AY2105" t="s">
        <v>734</v>
      </c>
      <c r="AZ2105" t="s">
        <v>648</v>
      </c>
      <c r="BA2105" t="s">
        <v>648</v>
      </c>
      <c r="BB2105" t="s">
        <v>748</v>
      </c>
    </row>
    <row r="2106" spans="1:54" hidden="1" x14ac:dyDescent="0.25">
      <c r="A2106" t="s">
        <v>0</v>
      </c>
      <c r="B2106">
        <v>93475</v>
      </c>
      <c r="C2106">
        <v>45929</v>
      </c>
      <c r="D2106" t="s">
        <v>301</v>
      </c>
      <c r="E2106">
        <v>356472</v>
      </c>
      <c r="F2106">
        <v>45926</v>
      </c>
      <c r="G2106">
        <v>3</v>
      </c>
      <c r="H2106" t="s">
        <v>139</v>
      </c>
      <c r="I2106" t="s">
        <v>124</v>
      </c>
      <c r="J2106" s="16">
        <v>45932</v>
      </c>
      <c r="K2106" t="s">
        <v>125</v>
      </c>
      <c r="L2106" t="s">
        <v>126</v>
      </c>
      <c r="M2106">
        <v>3</v>
      </c>
      <c r="N2106" t="s">
        <v>285</v>
      </c>
      <c r="O2106" t="s">
        <v>301</v>
      </c>
      <c r="P2106">
        <v>0</v>
      </c>
      <c r="R2106">
        <v>109.58</v>
      </c>
      <c r="S2106">
        <v>6835.6</v>
      </c>
      <c r="T2106">
        <v>6</v>
      </c>
      <c r="U2106" t="s">
        <v>127</v>
      </c>
      <c r="V2106">
        <v>3</v>
      </c>
      <c r="W2106" t="s">
        <v>1855</v>
      </c>
      <c r="X2106" t="s">
        <v>1855</v>
      </c>
      <c r="Y2106" t="s">
        <v>1855</v>
      </c>
      <c r="Z2106" t="s">
        <v>4212</v>
      </c>
      <c r="AA2106" t="s">
        <v>155</v>
      </c>
      <c r="AB2106" t="s">
        <v>173</v>
      </c>
      <c r="AC2106" t="s">
        <v>301</v>
      </c>
      <c r="AD2106" t="s">
        <v>348</v>
      </c>
      <c r="AE2106" t="s">
        <v>28</v>
      </c>
      <c r="AF2106" t="s">
        <v>242</v>
      </c>
      <c r="AG2106" t="s">
        <v>337</v>
      </c>
      <c r="AH2106" t="s">
        <v>1857</v>
      </c>
      <c r="AI2106" t="s">
        <v>4213</v>
      </c>
      <c r="AJ2106" t="s">
        <v>140</v>
      </c>
      <c r="AL2106" t="s">
        <v>134</v>
      </c>
      <c r="AM2106" t="s">
        <v>141</v>
      </c>
      <c r="AN2106" t="s">
        <v>27</v>
      </c>
      <c r="AO2106" t="s">
        <v>173</v>
      </c>
      <c r="AP2106" t="s">
        <v>155</v>
      </c>
      <c r="AQ2106" t="s">
        <v>159</v>
      </c>
      <c r="AR2106" t="s">
        <v>141</v>
      </c>
      <c r="AS2106">
        <v>3</v>
      </c>
      <c r="AT2106" t="s">
        <v>147</v>
      </c>
      <c r="AU2106">
        <v>0</v>
      </c>
      <c r="AV2106" t="s">
        <v>61</v>
      </c>
      <c r="AW2106">
        <v>0</v>
      </c>
      <c r="AX2106" t="s">
        <v>4214</v>
      </c>
      <c r="AY2106" t="s">
        <v>734</v>
      </c>
      <c r="AZ2106" t="s">
        <v>648</v>
      </c>
      <c r="BA2106" t="s">
        <v>648</v>
      </c>
      <c r="BB2106" t="s">
        <v>748</v>
      </c>
    </row>
    <row r="2107" spans="1:54" hidden="1" x14ac:dyDescent="0.25">
      <c r="A2107" t="s">
        <v>0</v>
      </c>
      <c r="B2107">
        <v>93533</v>
      </c>
      <c r="C2107">
        <v>45931</v>
      </c>
      <c r="D2107" t="s">
        <v>301</v>
      </c>
      <c r="E2107">
        <v>356492</v>
      </c>
      <c r="F2107">
        <v>45929</v>
      </c>
      <c r="G2107">
        <v>3</v>
      </c>
      <c r="H2107" t="s">
        <v>139</v>
      </c>
      <c r="I2107" t="s">
        <v>124</v>
      </c>
      <c r="J2107" s="16">
        <v>45933</v>
      </c>
      <c r="K2107" t="s">
        <v>125</v>
      </c>
      <c r="L2107" t="s">
        <v>149</v>
      </c>
      <c r="M2107">
        <v>2</v>
      </c>
      <c r="N2107" t="s">
        <v>285</v>
      </c>
      <c r="O2107" t="s">
        <v>301</v>
      </c>
      <c r="P2107">
        <v>0</v>
      </c>
      <c r="R2107">
        <v>164.61</v>
      </c>
      <c r="S2107">
        <v>2640</v>
      </c>
      <c r="T2107">
        <v>8</v>
      </c>
      <c r="U2107" t="s">
        <v>127</v>
      </c>
      <c r="V2107">
        <v>1</v>
      </c>
      <c r="W2107" t="s">
        <v>6237</v>
      </c>
      <c r="X2107" t="s">
        <v>6238</v>
      </c>
      <c r="Y2107" t="s">
        <v>6238</v>
      </c>
      <c r="Z2107" t="s">
        <v>7482</v>
      </c>
      <c r="AA2107" t="s">
        <v>155</v>
      </c>
      <c r="AB2107" t="s">
        <v>173</v>
      </c>
      <c r="AC2107" t="s">
        <v>301</v>
      </c>
      <c r="AD2107" t="s">
        <v>300</v>
      </c>
      <c r="AE2107" t="s">
        <v>214</v>
      </c>
      <c r="AF2107" t="s">
        <v>1974</v>
      </c>
      <c r="AG2107" t="s">
        <v>337</v>
      </c>
      <c r="AH2107" t="s">
        <v>8044</v>
      </c>
      <c r="AI2107" t="s">
        <v>7483</v>
      </c>
      <c r="AJ2107" t="s">
        <v>140</v>
      </c>
      <c r="AL2107" t="s">
        <v>134</v>
      </c>
      <c r="AM2107" t="s">
        <v>141</v>
      </c>
      <c r="AN2107" t="s">
        <v>27</v>
      </c>
      <c r="AO2107" t="s">
        <v>173</v>
      </c>
      <c r="AP2107" t="s">
        <v>155</v>
      </c>
      <c r="AQ2107" t="s">
        <v>159</v>
      </c>
      <c r="AR2107" t="s">
        <v>141</v>
      </c>
      <c r="AS2107">
        <v>2</v>
      </c>
      <c r="AT2107" t="s">
        <v>144</v>
      </c>
      <c r="AU2107">
        <v>0</v>
      </c>
      <c r="AV2107" t="s">
        <v>61</v>
      </c>
      <c r="AW2107">
        <v>0</v>
      </c>
      <c r="AX2107" t="s">
        <v>7484</v>
      </c>
      <c r="AY2107" t="s">
        <v>734</v>
      </c>
      <c r="AZ2107" t="s">
        <v>648</v>
      </c>
      <c r="BA2107" t="s">
        <v>648</v>
      </c>
      <c r="BB2107" t="s">
        <v>748</v>
      </c>
    </row>
    <row r="2108" spans="1:54" hidden="1" x14ac:dyDescent="0.25">
      <c r="A2108" t="s">
        <v>0</v>
      </c>
      <c r="B2108">
        <v>93536</v>
      </c>
      <c r="C2108">
        <v>45931</v>
      </c>
      <c r="D2108" t="s">
        <v>301</v>
      </c>
      <c r="E2108">
        <v>356495</v>
      </c>
      <c r="F2108">
        <v>45929</v>
      </c>
      <c r="G2108">
        <v>3</v>
      </c>
      <c r="H2108" t="s">
        <v>139</v>
      </c>
      <c r="I2108" t="s">
        <v>124</v>
      </c>
      <c r="J2108" s="16">
        <v>45933</v>
      </c>
      <c r="K2108" t="s">
        <v>125</v>
      </c>
      <c r="L2108" t="s">
        <v>149</v>
      </c>
      <c r="M2108">
        <v>2</v>
      </c>
      <c r="N2108" t="s">
        <v>285</v>
      </c>
      <c r="O2108" t="s">
        <v>301</v>
      </c>
      <c r="P2108">
        <v>0</v>
      </c>
      <c r="R2108">
        <v>174.65</v>
      </c>
      <c r="S2108">
        <v>2640</v>
      </c>
      <c r="T2108">
        <v>8</v>
      </c>
      <c r="U2108" t="s">
        <v>127</v>
      </c>
      <c r="V2108">
        <v>2</v>
      </c>
      <c r="W2108" t="s">
        <v>6237</v>
      </c>
      <c r="X2108" t="s">
        <v>6238</v>
      </c>
      <c r="Y2108" t="s">
        <v>6238</v>
      </c>
      <c r="Z2108" t="s">
        <v>7485</v>
      </c>
      <c r="AA2108" t="s">
        <v>155</v>
      </c>
      <c r="AB2108" t="s">
        <v>173</v>
      </c>
      <c r="AC2108" t="s">
        <v>301</v>
      </c>
      <c r="AD2108" t="s">
        <v>300</v>
      </c>
      <c r="AE2108" t="s">
        <v>214</v>
      </c>
      <c r="AF2108" t="s">
        <v>1974</v>
      </c>
      <c r="AG2108" t="s">
        <v>337</v>
      </c>
      <c r="AH2108" t="s">
        <v>8044</v>
      </c>
      <c r="AI2108" t="s">
        <v>7486</v>
      </c>
      <c r="AJ2108" t="s">
        <v>140</v>
      </c>
      <c r="AL2108" t="s">
        <v>134</v>
      </c>
      <c r="AM2108" t="s">
        <v>141</v>
      </c>
      <c r="AN2108" t="s">
        <v>27</v>
      </c>
      <c r="AO2108" t="s">
        <v>173</v>
      </c>
      <c r="AP2108" t="s">
        <v>155</v>
      </c>
      <c r="AQ2108" t="s">
        <v>159</v>
      </c>
      <c r="AR2108" t="s">
        <v>141</v>
      </c>
      <c r="AS2108">
        <v>2</v>
      </c>
      <c r="AT2108" t="s">
        <v>144</v>
      </c>
      <c r="AU2108">
        <v>0</v>
      </c>
      <c r="AV2108" t="s">
        <v>61</v>
      </c>
      <c r="AW2108">
        <v>0</v>
      </c>
      <c r="AX2108" t="s">
        <v>7487</v>
      </c>
      <c r="AY2108" t="s">
        <v>734</v>
      </c>
      <c r="AZ2108" t="s">
        <v>648</v>
      </c>
      <c r="BA2108" t="s">
        <v>648</v>
      </c>
      <c r="BB2108" t="s">
        <v>748</v>
      </c>
    </row>
    <row r="2109" spans="1:54" hidden="1" x14ac:dyDescent="0.25">
      <c r="A2109" t="s">
        <v>0</v>
      </c>
      <c r="B2109">
        <v>93527</v>
      </c>
      <c r="C2109">
        <v>45931</v>
      </c>
      <c r="D2109" t="s">
        <v>301</v>
      </c>
      <c r="E2109">
        <v>356531</v>
      </c>
      <c r="F2109">
        <v>45929</v>
      </c>
      <c r="G2109">
        <v>3</v>
      </c>
      <c r="H2109" t="s">
        <v>139</v>
      </c>
      <c r="I2109" t="s">
        <v>124</v>
      </c>
      <c r="J2109" s="16">
        <v>45933</v>
      </c>
      <c r="K2109" t="s">
        <v>125</v>
      </c>
      <c r="L2109" t="s">
        <v>149</v>
      </c>
      <c r="M2109">
        <v>2</v>
      </c>
      <c r="N2109" t="s">
        <v>285</v>
      </c>
      <c r="O2109" t="s">
        <v>301</v>
      </c>
      <c r="P2109">
        <v>0</v>
      </c>
      <c r="R2109">
        <v>164.61</v>
      </c>
      <c r="S2109">
        <v>2640</v>
      </c>
      <c r="T2109">
        <v>8</v>
      </c>
      <c r="U2109" t="s">
        <v>127</v>
      </c>
      <c r="V2109">
        <v>2</v>
      </c>
      <c r="W2109" t="s">
        <v>6237</v>
      </c>
      <c r="X2109" t="s">
        <v>6238</v>
      </c>
      <c r="Y2109" t="s">
        <v>6238</v>
      </c>
      <c r="Z2109" t="s">
        <v>7090</v>
      </c>
      <c r="AA2109" t="s">
        <v>155</v>
      </c>
      <c r="AB2109" t="s">
        <v>173</v>
      </c>
      <c r="AC2109" t="s">
        <v>301</v>
      </c>
      <c r="AD2109" t="s">
        <v>300</v>
      </c>
      <c r="AE2109" t="s">
        <v>208</v>
      </c>
      <c r="AF2109" t="s">
        <v>1173</v>
      </c>
      <c r="AG2109" t="s">
        <v>337</v>
      </c>
      <c r="AH2109" t="s">
        <v>6490</v>
      </c>
      <c r="AI2109" t="s">
        <v>7091</v>
      </c>
      <c r="AJ2109" t="s">
        <v>140</v>
      </c>
      <c r="AK2109" t="s">
        <v>7092</v>
      </c>
      <c r="AL2109" t="s">
        <v>134</v>
      </c>
      <c r="AM2109" t="s">
        <v>141</v>
      </c>
      <c r="AN2109" t="s">
        <v>27</v>
      </c>
      <c r="AO2109" t="s">
        <v>173</v>
      </c>
      <c r="AP2109" t="s">
        <v>155</v>
      </c>
      <c r="AQ2109" t="s">
        <v>159</v>
      </c>
      <c r="AR2109" t="s">
        <v>141</v>
      </c>
      <c r="AS2109">
        <v>2</v>
      </c>
      <c r="AT2109" t="s">
        <v>144</v>
      </c>
      <c r="AU2109">
        <v>0</v>
      </c>
      <c r="AV2109" t="s">
        <v>61</v>
      </c>
      <c r="AW2109">
        <v>0</v>
      </c>
      <c r="AX2109" t="s">
        <v>7093</v>
      </c>
      <c r="AY2109" t="s">
        <v>734</v>
      </c>
      <c r="AZ2109" t="s">
        <v>648</v>
      </c>
      <c r="BA2109" t="s">
        <v>648</v>
      </c>
      <c r="BB2109" t="s">
        <v>748</v>
      </c>
    </row>
    <row r="2110" spans="1:54" hidden="1" x14ac:dyDescent="0.25">
      <c r="A2110" t="s">
        <v>0</v>
      </c>
      <c r="B2110">
        <v>93530</v>
      </c>
      <c r="C2110">
        <v>45931</v>
      </c>
      <c r="D2110" t="s">
        <v>301</v>
      </c>
      <c r="E2110">
        <v>356540</v>
      </c>
      <c r="F2110">
        <v>45929</v>
      </c>
      <c r="G2110">
        <v>3</v>
      </c>
      <c r="H2110" t="s">
        <v>139</v>
      </c>
      <c r="I2110" t="s">
        <v>124</v>
      </c>
      <c r="J2110" s="16">
        <v>45933</v>
      </c>
      <c r="K2110" t="s">
        <v>125</v>
      </c>
      <c r="L2110" t="s">
        <v>149</v>
      </c>
      <c r="M2110">
        <v>2</v>
      </c>
      <c r="N2110" t="s">
        <v>285</v>
      </c>
      <c r="O2110" t="s">
        <v>301</v>
      </c>
      <c r="P2110">
        <v>0</v>
      </c>
      <c r="R2110">
        <v>164.61</v>
      </c>
      <c r="S2110">
        <v>2640</v>
      </c>
      <c r="T2110">
        <v>8</v>
      </c>
      <c r="U2110" t="s">
        <v>127</v>
      </c>
      <c r="V2110">
        <v>2</v>
      </c>
      <c r="W2110" t="s">
        <v>6237</v>
      </c>
      <c r="X2110" t="s">
        <v>6238</v>
      </c>
      <c r="Y2110" t="s">
        <v>6238</v>
      </c>
      <c r="Z2110" t="s">
        <v>7094</v>
      </c>
      <c r="AA2110" t="s">
        <v>155</v>
      </c>
      <c r="AB2110" t="s">
        <v>173</v>
      </c>
      <c r="AC2110" t="s">
        <v>301</v>
      </c>
      <c r="AD2110" t="s">
        <v>300</v>
      </c>
      <c r="AE2110" t="s">
        <v>2954</v>
      </c>
      <c r="AF2110" t="s">
        <v>8045</v>
      </c>
      <c r="AG2110" t="s">
        <v>337</v>
      </c>
      <c r="AH2110" t="s">
        <v>8046</v>
      </c>
      <c r="AI2110" t="s">
        <v>7095</v>
      </c>
      <c r="AJ2110" t="s">
        <v>140</v>
      </c>
      <c r="AL2110" t="s">
        <v>134</v>
      </c>
      <c r="AM2110" t="s">
        <v>141</v>
      </c>
      <c r="AN2110" t="s">
        <v>27</v>
      </c>
      <c r="AO2110" t="s">
        <v>173</v>
      </c>
      <c r="AP2110" t="s">
        <v>155</v>
      </c>
      <c r="AQ2110" t="s">
        <v>159</v>
      </c>
      <c r="AR2110" t="s">
        <v>141</v>
      </c>
      <c r="AS2110">
        <v>2</v>
      </c>
      <c r="AT2110" t="s">
        <v>144</v>
      </c>
      <c r="AU2110">
        <v>0</v>
      </c>
      <c r="AV2110" t="s">
        <v>61</v>
      </c>
      <c r="AW2110">
        <v>0</v>
      </c>
      <c r="AX2110" t="s">
        <v>7096</v>
      </c>
      <c r="AY2110" t="s">
        <v>734</v>
      </c>
      <c r="AZ2110" t="s">
        <v>648</v>
      </c>
      <c r="BA2110" t="s">
        <v>648</v>
      </c>
      <c r="BB2110" t="s">
        <v>748</v>
      </c>
    </row>
    <row r="2111" spans="1:54" hidden="1" x14ac:dyDescent="0.25">
      <c r="A2111" t="s">
        <v>172</v>
      </c>
      <c r="B2111">
        <v>10797</v>
      </c>
      <c r="C2111">
        <v>45916</v>
      </c>
      <c r="D2111" t="s">
        <v>14</v>
      </c>
      <c r="E2111">
        <v>1873893</v>
      </c>
      <c r="F2111">
        <v>45915</v>
      </c>
      <c r="G2111">
        <v>3</v>
      </c>
      <c r="H2111" t="s">
        <v>139</v>
      </c>
      <c r="I2111" t="s">
        <v>124</v>
      </c>
      <c r="J2111" s="16">
        <v>45931</v>
      </c>
      <c r="K2111" t="s">
        <v>125</v>
      </c>
      <c r="L2111" t="s">
        <v>126</v>
      </c>
      <c r="M2111">
        <v>15</v>
      </c>
      <c r="N2111" t="s">
        <v>177</v>
      </c>
      <c r="O2111" t="s">
        <v>172</v>
      </c>
      <c r="P2111">
        <v>0</v>
      </c>
      <c r="R2111">
        <v>355.62</v>
      </c>
      <c r="S2111">
        <v>63603.61</v>
      </c>
      <c r="T2111">
        <v>21</v>
      </c>
      <c r="U2111" t="s">
        <v>127</v>
      </c>
      <c r="V2111">
        <v>1</v>
      </c>
      <c r="W2111" t="s">
        <v>338</v>
      </c>
      <c r="X2111" t="s">
        <v>339</v>
      </c>
      <c r="Y2111" t="s">
        <v>339</v>
      </c>
      <c r="Z2111" t="s">
        <v>598</v>
      </c>
      <c r="AA2111" t="s">
        <v>153</v>
      </c>
      <c r="AB2111" t="s">
        <v>173</v>
      </c>
      <c r="AC2111" t="s">
        <v>14</v>
      </c>
      <c r="AD2111" t="s">
        <v>324</v>
      </c>
      <c r="AE2111" t="s">
        <v>172</v>
      </c>
      <c r="AF2111" t="s">
        <v>174</v>
      </c>
      <c r="AG2111" t="s">
        <v>340</v>
      </c>
      <c r="AH2111" t="s">
        <v>599</v>
      </c>
      <c r="AI2111" t="s">
        <v>600</v>
      </c>
      <c r="AJ2111" t="s">
        <v>140</v>
      </c>
      <c r="AK2111" t="s">
        <v>373</v>
      </c>
      <c r="AL2111" t="s">
        <v>134</v>
      </c>
      <c r="AM2111" t="s">
        <v>141</v>
      </c>
      <c r="AN2111" t="s">
        <v>14</v>
      </c>
      <c r="AO2111" t="s">
        <v>173</v>
      </c>
      <c r="AP2111" t="s">
        <v>153</v>
      </c>
      <c r="AQ2111" t="s">
        <v>137</v>
      </c>
      <c r="AR2111" t="s">
        <v>141</v>
      </c>
      <c r="AS2111">
        <v>15</v>
      </c>
      <c r="AT2111" t="s">
        <v>144</v>
      </c>
      <c r="AU2111">
        <v>2</v>
      </c>
      <c r="AV2111" t="s">
        <v>46</v>
      </c>
      <c r="AW2111">
        <v>0</v>
      </c>
      <c r="AX2111" t="s">
        <v>690</v>
      </c>
      <c r="AY2111" t="s">
        <v>517</v>
      </c>
      <c r="AZ2111" t="s">
        <v>648</v>
      </c>
      <c r="BA2111" t="s">
        <v>648</v>
      </c>
      <c r="BB2111" t="s">
        <v>745</v>
      </c>
    </row>
    <row r="2112" spans="1:54" hidden="1" x14ac:dyDescent="0.25">
      <c r="A2112" t="s">
        <v>11</v>
      </c>
      <c r="B2112">
        <v>131488</v>
      </c>
      <c r="C2112">
        <v>45924</v>
      </c>
      <c r="D2112" t="s">
        <v>14</v>
      </c>
      <c r="E2112">
        <v>1875698</v>
      </c>
      <c r="F2112">
        <v>45919</v>
      </c>
      <c r="G2112">
        <v>3</v>
      </c>
      <c r="H2112" t="s">
        <v>139</v>
      </c>
      <c r="I2112" t="s">
        <v>124</v>
      </c>
      <c r="J2112" s="16">
        <v>45932</v>
      </c>
      <c r="K2112" t="s">
        <v>125</v>
      </c>
      <c r="L2112" t="s">
        <v>149</v>
      </c>
      <c r="M2112">
        <v>8</v>
      </c>
      <c r="N2112" t="s">
        <v>1825</v>
      </c>
      <c r="O2112" t="s">
        <v>14</v>
      </c>
      <c r="P2112">
        <v>0</v>
      </c>
      <c r="R2112">
        <v>129.47</v>
      </c>
      <c r="S2112">
        <v>3510.45</v>
      </c>
      <c r="T2112">
        <v>5</v>
      </c>
      <c r="U2112" t="s">
        <v>127</v>
      </c>
      <c r="V2112">
        <v>1</v>
      </c>
      <c r="W2112" t="s">
        <v>378</v>
      </c>
      <c r="X2112" t="s">
        <v>378</v>
      </c>
      <c r="Y2112" t="s">
        <v>378</v>
      </c>
      <c r="Z2112" t="s">
        <v>5367</v>
      </c>
      <c r="AA2112" t="s">
        <v>153</v>
      </c>
      <c r="AB2112" t="s">
        <v>130</v>
      </c>
      <c r="AC2112" t="s">
        <v>14</v>
      </c>
      <c r="AD2112" t="s">
        <v>193</v>
      </c>
      <c r="AE2112" t="s">
        <v>247</v>
      </c>
      <c r="AF2112" t="s">
        <v>248</v>
      </c>
      <c r="AG2112" t="s">
        <v>351</v>
      </c>
      <c r="AH2112" t="s">
        <v>5368</v>
      </c>
      <c r="AI2112" t="s">
        <v>5369</v>
      </c>
      <c r="AJ2112" t="s">
        <v>140</v>
      </c>
      <c r="AK2112" t="s">
        <v>5370</v>
      </c>
      <c r="AL2112" t="s">
        <v>134</v>
      </c>
      <c r="AM2112" t="s">
        <v>141</v>
      </c>
      <c r="AN2112" t="s">
        <v>14</v>
      </c>
      <c r="AO2112" t="s">
        <v>136</v>
      </c>
      <c r="AP2112" t="s">
        <v>196</v>
      </c>
      <c r="AQ2112" t="s">
        <v>137</v>
      </c>
      <c r="AR2112" t="s">
        <v>141</v>
      </c>
      <c r="AS2112">
        <v>8</v>
      </c>
      <c r="AT2112" t="s">
        <v>147</v>
      </c>
      <c r="AU2112">
        <v>1</v>
      </c>
      <c r="AV2112" t="s">
        <v>173</v>
      </c>
      <c r="AW2112">
        <v>0</v>
      </c>
      <c r="AX2112" t="s">
        <v>5371</v>
      </c>
      <c r="AY2112" t="s">
        <v>517</v>
      </c>
      <c r="AZ2112" t="s">
        <v>648</v>
      </c>
      <c r="BA2112" t="s">
        <v>648</v>
      </c>
      <c r="BB2112" t="s">
        <v>136</v>
      </c>
    </row>
    <row r="2113" spans="1:54" hidden="1" x14ac:dyDescent="0.25">
      <c r="A2113" t="s">
        <v>160</v>
      </c>
      <c r="B2113">
        <v>8475</v>
      </c>
      <c r="C2113">
        <v>45929</v>
      </c>
      <c r="D2113" t="s">
        <v>14</v>
      </c>
      <c r="E2113">
        <v>1877658</v>
      </c>
      <c r="F2113">
        <v>45926</v>
      </c>
      <c r="G2113">
        <v>3</v>
      </c>
      <c r="H2113" t="s">
        <v>139</v>
      </c>
      <c r="I2113" t="s">
        <v>124</v>
      </c>
      <c r="J2113" s="16">
        <v>45931</v>
      </c>
      <c r="K2113" t="s">
        <v>125</v>
      </c>
      <c r="L2113" t="s">
        <v>126</v>
      </c>
      <c r="M2113">
        <v>2</v>
      </c>
      <c r="N2113" t="s">
        <v>2167</v>
      </c>
      <c r="O2113" t="s">
        <v>160</v>
      </c>
      <c r="P2113">
        <v>0</v>
      </c>
      <c r="R2113">
        <v>133.31</v>
      </c>
      <c r="S2113">
        <v>6131.87</v>
      </c>
      <c r="T2113">
        <v>56</v>
      </c>
      <c r="U2113" t="s">
        <v>175</v>
      </c>
      <c r="V2113">
        <v>2</v>
      </c>
      <c r="W2113" t="s">
        <v>2168</v>
      </c>
      <c r="X2113" t="s">
        <v>2168</v>
      </c>
      <c r="Y2113" t="s">
        <v>2168</v>
      </c>
      <c r="Z2113" t="s">
        <v>2169</v>
      </c>
      <c r="AA2113" t="s">
        <v>161</v>
      </c>
      <c r="AB2113" t="s">
        <v>173</v>
      </c>
      <c r="AC2113" t="s">
        <v>14</v>
      </c>
      <c r="AD2113" t="s">
        <v>193</v>
      </c>
      <c r="AE2113" t="s">
        <v>160</v>
      </c>
      <c r="AF2113" t="s">
        <v>1716</v>
      </c>
      <c r="AG2113" t="s">
        <v>998</v>
      </c>
      <c r="AH2113" t="s">
        <v>1717</v>
      </c>
      <c r="AI2113" t="s">
        <v>3275</v>
      </c>
      <c r="AJ2113" t="s">
        <v>140</v>
      </c>
      <c r="AK2113" t="s">
        <v>3276</v>
      </c>
      <c r="AL2113" t="s">
        <v>134</v>
      </c>
      <c r="AM2113" t="s">
        <v>141</v>
      </c>
      <c r="AN2113" t="s">
        <v>1</v>
      </c>
      <c r="AO2113" t="s">
        <v>173</v>
      </c>
      <c r="AP2113" t="s">
        <v>161</v>
      </c>
      <c r="AQ2113" t="s">
        <v>137</v>
      </c>
      <c r="AR2113" t="s">
        <v>141</v>
      </c>
      <c r="AS2113">
        <v>2</v>
      </c>
      <c r="AT2113" t="s">
        <v>147</v>
      </c>
      <c r="AU2113">
        <v>0</v>
      </c>
      <c r="AV2113" t="s">
        <v>173</v>
      </c>
      <c r="AW2113">
        <v>0</v>
      </c>
      <c r="AX2113" t="s">
        <v>2170</v>
      </c>
      <c r="AY2113" t="s">
        <v>517</v>
      </c>
      <c r="AZ2113" t="s">
        <v>648</v>
      </c>
      <c r="BA2113" t="s">
        <v>648</v>
      </c>
      <c r="BB2113" t="s">
        <v>743</v>
      </c>
    </row>
    <row r="2114" spans="1:54" x14ac:dyDescent="0.25">
      <c r="A2114" t="s">
        <v>231</v>
      </c>
      <c r="B2114">
        <v>2437</v>
      </c>
      <c r="C2114">
        <v>45931</v>
      </c>
      <c r="D2114" t="s">
        <v>14</v>
      </c>
      <c r="E2114">
        <v>1877976</v>
      </c>
      <c r="F2114">
        <v>45927</v>
      </c>
      <c r="G2114">
        <v>3</v>
      </c>
      <c r="H2114" t="s">
        <v>139</v>
      </c>
      <c r="I2114" t="s">
        <v>148</v>
      </c>
      <c r="J2114" s="16">
        <v>45933</v>
      </c>
      <c r="K2114" t="s">
        <v>125</v>
      </c>
      <c r="L2114" t="s">
        <v>126</v>
      </c>
      <c r="M2114">
        <v>2</v>
      </c>
      <c r="N2114" t="s">
        <v>199</v>
      </c>
      <c r="O2114" t="s">
        <v>231</v>
      </c>
      <c r="P2114">
        <v>0</v>
      </c>
      <c r="R2114">
        <v>723.69</v>
      </c>
      <c r="S2114">
        <v>5414.49</v>
      </c>
      <c r="T2114">
        <v>17</v>
      </c>
      <c r="U2114" t="s">
        <v>127</v>
      </c>
      <c r="V2114">
        <v>1</v>
      </c>
      <c r="W2114" t="s">
        <v>1727</v>
      </c>
      <c r="X2114" t="s">
        <v>1727</v>
      </c>
      <c r="Y2114" t="s">
        <v>1727</v>
      </c>
      <c r="Z2114" t="s">
        <v>7097</v>
      </c>
      <c r="AA2114" t="s">
        <v>201</v>
      </c>
      <c r="AB2114" t="s">
        <v>173</v>
      </c>
      <c r="AC2114" t="s">
        <v>14</v>
      </c>
      <c r="AD2114" t="s">
        <v>193</v>
      </c>
      <c r="AE2114" t="s">
        <v>231</v>
      </c>
      <c r="AF2114" t="s">
        <v>229</v>
      </c>
      <c r="AG2114" t="s">
        <v>206</v>
      </c>
      <c r="AH2114" t="s">
        <v>4789</v>
      </c>
      <c r="AI2114" t="s">
        <v>7098</v>
      </c>
      <c r="AJ2114" t="s">
        <v>176</v>
      </c>
      <c r="AL2114" t="s">
        <v>134</v>
      </c>
      <c r="AM2114" t="s">
        <v>141</v>
      </c>
      <c r="AN2114" t="s">
        <v>18</v>
      </c>
      <c r="AO2114" t="s">
        <v>173</v>
      </c>
      <c r="AP2114" t="s">
        <v>201</v>
      </c>
      <c r="AQ2114" t="s">
        <v>198</v>
      </c>
      <c r="AR2114" t="s">
        <v>141</v>
      </c>
      <c r="AS2114">
        <v>2</v>
      </c>
      <c r="AT2114" t="s">
        <v>224</v>
      </c>
      <c r="AU2114">
        <v>0</v>
      </c>
      <c r="AV2114" t="s">
        <v>52</v>
      </c>
      <c r="AW2114">
        <v>0</v>
      </c>
      <c r="AX2114" t="s">
        <v>7099</v>
      </c>
      <c r="AY2114" t="s">
        <v>517</v>
      </c>
      <c r="AZ2114" t="s">
        <v>648</v>
      </c>
      <c r="BA2114" t="s">
        <v>648</v>
      </c>
      <c r="BB2114" t="s">
        <v>749</v>
      </c>
    </row>
    <row r="2115" spans="1:54" x14ac:dyDescent="0.25">
      <c r="A2115" t="s">
        <v>9</v>
      </c>
      <c r="B2115">
        <v>42812</v>
      </c>
      <c r="C2115">
        <v>45931</v>
      </c>
      <c r="D2115" t="s">
        <v>14</v>
      </c>
      <c r="E2115">
        <v>1878330</v>
      </c>
      <c r="F2115">
        <v>45929</v>
      </c>
      <c r="G2115">
        <v>2</v>
      </c>
      <c r="H2115" t="s">
        <v>350</v>
      </c>
      <c r="I2115" t="s">
        <v>124</v>
      </c>
      <c r="J2115" s="16">
        <v>45933</v>
      </c>
      <c r="K2115" t="s">
        <v>125</v>
      </c>
      <c r="L2115" t="s">
        <v>149</v>
      </c>
      <c r="M2115">
        <v>2</v>
      </c>
      <c r="N2115" t="s">
        <v>199</v>
      </c>
      <c r="O2115" t="s">
        <v>9</v>
      </c>
      <c r="P2115">
        <v>0</v>
      </c>
      <c r="R2115">
        <v>289.58999999999997</v>
      </c>
      <c r="S2115">
        <v>1364.88</v>
      </c>
      <c r="T2115">
        <v>1</v>
      </c>
      <c r="U2115" t="s">
        <v>127</v>
      </c>
      <c r="V2115">
        <v>1</v>
      </c>
      <c r="W2115" t="s">
        <v>1722</v>
      </c>
      <c r="X2115" t="s">
        <v>1723</v>
      </c>
      <c r="Y2115" t="s">
        <v>1723</v>
      </c>
      <c r="Z2115" t="s">
        <v>2868</v>
      </c>
      <c r="AA2115" t="s">
        <v>155</v>
      </c>
      <c r="AB2115" t="s">
        <v>130</v>
      </c>
      <c r="AC2115" t="s">
        <v>14</v>
      </c>
      <c r="AD2115" t="s">
        <v>193</v>
      </c>
      <c r="AE2115" t="s">
        <v>9</v>
      </c>
      <c r="AF2115" t="s">
        <v>2869</v>
      </c>
      <c r="AG2115" t="s">
        <v>189</v>
      </c>
      <c r="AH2115" t="s">
        <v>5181</v>
      </c>
      <c r="AI2115" t="s">
        <v>7100</v>
      </c>
      <c r="AJ2115" t="s">
        <v>350</v>
      </c>
      <c r="AK2115" t="s">
        <v>4775</v>
      </c>
      <c r="AL2115" t="s">
        <v>134</v>
      </c>
      <c r="AM2115" t="s">
        <v>168</v>
      </c>
      <c r="AN2115" t="s">
        <v>9</v>
      </c>
      <c r="AO2115" t="s">
        <v>136</v>
      </c>
      <c r="AP2115" t="s">
        <v>155</v>
      </c>
      <c r="AQ2115" t="s">
        <v>159</v>
      </c>
      <c r="AR2115" t="s">
        <v>168</v>
      </c>
      <c r="AS2115">
        <v>2</v>
      </c>
      <c r="AT2115" t="s">
        <v>144</v>
      </c>
      <c r="AU2115">
        <v>0</v>
      </c>
      <c r="AV2115" t="s">
        <v>52</v>
      </c>
      <c r="AW2115">
        <v>0</v>
      </c>
      <c r="AX2115" t="s">
        <v>7101</v>
      </c>
      <c r="AY2115" t="s">
        <v>517</v>
      </c>
      <c r="AZ2115" t="s">
        <v>648</v>
      </c>
      <c r="BA2115" t="s">
        <v>648</v>
      </c>
      <c r="BB2115" t="s">
        <v>136</v>
      </c>
    </row>
    <row r="2116" spans="1:54" hidden="1" x14ac:dyDescent="0.25">
      <c r="A2116" t="s">
        <v>262</v>
      </c>
      <c r="B2116">
        <v>15043</v>
      </c>
      <c r="C2116">
        <v>45929</v>
      </c>
      <c r="D2116" t="s">
        <v>143</v>
      </c>
      <c r="E2116">
        <v>5507404</v>
      </c>
      <c r="F2116">
        <v>45925</v>
      </c>
      <c r="G2116">
        <v>1</v>
      </c>
      <c r="H2116" t="s">
        <v>167</v>
      </c>
      <c r="I2116" t="s">
        <v>148</v>
      </c>
      <c r="J2116" s="16">
        <v>45931</v>
      </c>
      <c r="K2116" t="s">
        <v>125</v>
      </c>
      <c r="L2116" t="s">
        <v>126</v>
      </c>
      <c r="M2116">
        <v>2</v>
      </c>
      <c r="N2116" t="s">
        <v>4239</v>
      </c>
      <c r="O2116" t="s">
        <v>262</v>
      </c>
      <c r="P2116">
        <v>0</v>
      </c>
      <c r="R2116">
        <v>829.72</v>
      </c>
      <c r="S2116">
        <v>15092</v>
      </c>
      <c r="T2116">
        <v>18</v>
      </c>
      <c r="U2116" t="s">
        <v>127</v>
      </c>
      <c r="V2116">
        <v>1</v>
      </c>
      <c r="W2116" t="s">
        <v>4636</v>
      </c>
      <c r="X2116" t="s">
        <v>4637</v>
      </c>
      <c r="Y2116" t="s">
        <v>4637</v>
      </c>
      <c r="Z2116" t="s">
        <v>4638</v>
      </c>
      <c r="AA2116" t="s">
        <v>155</v>
      </c>
      <c r="AB2116" t="s">
        <v>173</v>
      </c>
      <c r="AC2116" t="s">
        <v>143</v>
      </c>
      <c r="AD2116" t="s">
        <v>1064</v>
      </c>
      <c r="AE2116" t="s">
        <v>262</v>
      </c>
      <c r="AF2116" t="s">
        <v>266</v>
      </c>
      <c r="AG2116" t="s">
        <v>993</v>
      </c>
      <c r="AH2116" t="s">
        <v>4639</v>
      </c>
      <c r="AI2116" t="s">
        <v>4640</v>
      </c>
      <c r="AJ2116" t="s">
        <v>167</v>
      </c>
      <c r="AK2116" t="s">
        <v>4641</v>
      </c>
      <c r="AL2116" t="s">
        <v>134</v>
      </c>
      <c r="AM2116" t="s">
        <v>168</v>
      </c>
      <c r="AN2116" t="s">
        <v>12</v>
      </c>
      <c r="AO2116" t="s">
        <v>173</v>
      </c>
      <c r="AP2116" t="s">
        <v>155</v>
      </c>
      <c r="AQ2116" t="s">
        <v>159</v>
      </c>
      <c r="AR2116" t="s">
        <v>168</v>
      </c>
      <c r="AS2116">
        <v>2</v>
      </c>
      <c r="AT2116" t="s">
        <v>142</v>
      </c>
      <c r="AU2116">
        <v>0</v>
      </c>
      <c r="AV2116" t="s">
        <v>173</v>
      </c>
      <c r="AW2116">
        <v>0</v>
      </c>
      <c r="AX2116" t="s">
        <v>4642</v>
      </c>
      <c r="AY2116" t="s">
        <v>517</v>
      </c>
      <c r="AZ2116" t="s">
        <v>648</v>
      </c>
      <c r="BA2116" t="s">
        <v>648</v>
      </c>
      <c r="BB2116" t="s">
        <v>751</v>
      </c>
    </row>
    <row r="2117" spans="1:54" hidden="1" x14ac:dyDescent="0.25">
      <c r="A2117" t="s">
        <v>290</v>
      </c>
      <c r="B2117">
        <v>12099</v>
      </c>
      <c r="C2117">
        <v>45936</v>
      </c>
      <c r="D2117" t="s">
        <v>143</v>
      </c>
      <c r="E2117">
        <v>5512869</v>
      </c>
      <c r="F2117">
        <v>45929</v>
      </c>
      <c r="G2117">
        <v>3</v>
      </c>
      <c r="H2117" t="s">
        <v>139</v>
      </c>
      <c r="I2117" t="s">
        <v>124</v>
      </c>
      <c r="J2117" s="16">
        <v>45937</v>
      </c>
      <c r="K2117" t="s">
        <v>125</v>
      </c>
      <c r="L2117" t="s">
        <v>149</v>
      </c>
      <c r="M2117">
        <v>1</v>
      </c>
      <c r="N2117" t="s">
        <v>213</v>
      </c>
      <c r="O2117" t="s">
        <v>31</v>
      </c>
      <c r="P2117">
        <v>0</v>
      </c>
      <c r="R2117">
        <v>124.76</v>
      </c>
      <c r="S2117">
        <v>2844.3</v>
      </c>
      <c r="T2117">
        <v>6</v>
      </c>
      <c r="U2117" t="s">
        <v>127</v>
      </c>
      <c r="V2117">
        <v>1</v>
      </c>
      <c r="W2117" t="s">
        <v>11088</v>
      </c>
      <c r="X2117" t="s">
        <v>11089</v>
      </c>
      <c r="Y2117" t="s">
        <v>11089</v>
      </c>
      <c r="Z2117" t="s">
        <v>5625</v>
      </c>
      <c r="AA2117" t="s">
        <v>155</v>
      </c>
      <c r="AB2117" t="s">
        <v>130</v>
      </c>
      <c r="AC2117" t="s">
        <v>143</v>
      </c>
      <c r="AD2117" t="s">
        <v>1064</v>
      </c>
      <c r="AE2117" t="s">
        <v>290</v>
      </c>
      <c r="AF2117" t="s">
        <v>291</v>
      </c>
      <c r="AG2117" t="s">
        <v>8165</v>
      </c>
      <c r="AH2117" t="s">
        <v>8720</v>
      </c>
      <c r="AI2117" t="s">
        <v>12074</v>
      </c>
      <c r="AJ2117" t="s">
        <v>140</v>
      </c>
      <c r="AK2117" t="s">
        <v>158</v>
      </c>
      <c r="AL2117" t="s">
        <v>134</v>
      </c>
      <c r="AM2117" t="s">
        <v>141</v>
      </c>
      <c r="AN2117" t="s">
        <v>31</v>
      </c>
      <c r="AO2117" t="s">
        <v>136</v>
      </c>
      <c r="AP2117" t="s">
        <v>155</v>
      </c>
      <c r="AQ2117" t="s">
        <v>159</v>
      </c>
      <c r="AR2117" t="s">
        <v>141</v>
      </c>
      <c r="AS2117">
        <v>1</v>
      </c>
      <c r="AT2117" t="s">
        <v>144</v>
      </c>
      <c r="AU2117">
        <v>0</v>
      </c>
      <c r="AV2117" t="s">
        <v>483</v>
      </c>
      <c r="AW2117">
        <v>0</v>
      </c>
      <c r="AX2117" t="s">
        <v>12075</v>
      </c>
      <c r="AY2117" t="s">
        <v>483</v>
      </c>
      <c r="AZ2117" t="s">
        <v>648</v>
      </c>
      <c r="BA2117" t="s">
        <v>648</v>
      </c>
      <c r="BB2117" t="s">
        <v>136</v>
      </c>
    </row>
    <row r="2118" spans="1:54" hidden="1" x14ac:dyDescent="0.25">
      <c r="A2118" t="s">
        <v>14</v>
      </c>
      <c r="B2118">
        <v>208700</v>
      </c>
      <c r="C2118">
        <v>45932</v>
      </c>
      <c r="D2118" t="s">
        <v>143</v>
      </c>
      <c r="E2118">
        <v>5514380</v>
      </c>
      <c r="F2118">
        <v>45930</v>
      </c>
      <c r="G2118">
        <v>5</v>
      </c>
      <c r="H2118" t="s">
        <v>123</v>
      </c>
      <c r="I2118" t="s">
        <v>124</v>
      </c>
      <c r="J2118" s="16">
        <v>45933</v>
      </c>
      <c r="K2118" t="s">
        <v>125</v>
      </c>
      <c r="L2118" t="s">
        <v>126</v>
      </c>
      <c r="M2118">
        <v>1</v>
      </c>
      <c r="N2118" t="s">
        <v>157</v>
      </c>
      <c r="O2118" t="s">
        <v>14</v>
      </c>
      <c r="P2118">
        <v>0</v>
      </c>
      <c r="R2118">
        <v>128.41</v>
      </c>
      <c r="S2118">
        <v>2742.97</v>
      </c>
      <c r="T2118">
        <v>9</v>
      </c>
      <c r="U2118" t="s">
        <v>186</v>
      </c>
      <c r="V2118">
        <v>0</v>
      </c>
      <c r="W2118" t="s">
        <v>319</v>
      </c>
      <c r="X2118" t="s">
        <v>319</v>
      </c>
      <c r="Y2118" t="s">
        <v>319</v>
      </c>
      <c r="Z2118" t="s">
        <v>7469</v>
      </c>
      <c r="AA2118" t="s">
        <v>153</v>
      </c>
      <c r="AB2118" t="s">
        <v>130</v>
      </c>
      <c r="AC2118" t="s">
        <v>143</v>
      </c>
      <c r="AD2118" t="s">
        <v>320</v>
      </c>
      <c r="AE2118" t="s">
        <v>156</v>
      </c>
      <c r="AF2118" t="s">
        <v>2438</v>
      </c>
      <c r="AG2118" t="s">
        <v>255</v>
      </c>
      <c r="AH2118" t="s">
        <v>7251</v>
      </c>
      <c r="AI2118" t="s">
        <v>7470</v>
      </c>
      <c r="AJ2118" t="s">
        <v>133</v>
      </c>
      <c r="AK2118" t="s">
        <v>158</v>
      </c>
      <c r="AL2118" t="s">
        <v>134</v>
      </c>
      <c r="AM2118" t="s">
        <v>135</v>
      </c>
      <c r="AN2118" t="s">
        <v>14</v>
      </c>
      <c r="AO2118" t="s">
        <v>136</v>
      </c>
      <c r="AP2118" t="s">
        <v>153</v>
      </c>
      <c r="AQ2118" t="s">
        <v>137</v>
      </c>
      <c r="AR2118" t="s">
        <v>135</v>
      </c>
      <c r="AS2118">
        <v>1</v>
      </c>
      <c r="AT2118" t="s">
        <v>169</v>
      </c>
      <c r="AU2118">
        <v>0</v>
      </c>
      <c r="AV2118" t="s">
        <v>173</v>
      </c>
      <c r="AW2118">
        <v>0</v>
      </c>
      <c r="AX2118" t="s">
        <v>7471</v>
      </c>
      <c r="AY2118" t="s">
        <v>517</v>
      </c>
      <c r="AZ2118" t="s">
        <v>648</v>
      </c>
      <c r="BA2118" t="s">
        <v>648</v>
      </c>
      <c r="BB2118" t="s">
        <v>136</v>
      </c>
    </row>
    <row r="2119" spans="1:54" hidden="1" x14ac:dyDescent="0.25">
      <c r="A2119" t="s">
        <v>9</v>
      </c>
      <c r="B2119">
        <v>42841</v>
      </c>
      <c r="C2119">
        <v>45933</v>
      </c>
      <c r="D2119" t="s">
        <v>143</v>
      </c>
      <c r="E2119">
        <v>5514726</v>
      </c>
      <c r="F2119">
        <v>45930</v>
      </c>
      <c r="G2119">
        <v>1</v>
      </c>
      <c r="H2119" t="s">
        <v>167</v>
      </c>
      <c r="I2119" t="s">
        <v>148</v>
      </c>
      <c r="J2119" s="16">
        <v>45936</v>
      </c>
      <c r="K2119" t="s">
        <v>125</v>
      </c>
      <c r="L2119" t="s">
        <v>126</v>
      </c>
      <c r="M2119">
        <v>3</v>
      </c>
      <c r="N2119" t="s">
        <v>787</v>
      </c>
      <c r="O2119" t="s">
        <v>16</v>
      </c>
      <c r="P2119">
        <v>0</v>
      </c>
      <c r="R2119">
        <v>146.76</v>
      </c>
      <c r="S2119">
        <v>2636.08</v>
      </c>
      <c r="T2119">
        <v>2</v>
      </c>
      <c r="U2119" t="s">
        <v>127</v>
      </c>
      <c r="V2119">
        <v>1</v>
      </c>
      <c r="W2119" t="s">
        <v>4636</v>
      </c>
      <c r="X2119" t="s">
        <v>4637</v>
      </c>
      <c r="Y2119" t="s">
        <v>4637</v>
      </c>
      <c r="Z2119" t="s">
        <v>8498</v>
      </c>
      <c r="AA2119" t="s">
        <v>129</v>
      </c>
      <c r="AB2119" t="s">
        <v>130</v>
      </c>
      <c r="AC2119" t="s">
        <v>143</v>
      </c>
      <c r="AD2119" t="s">
        <v>1064</v>
      </c>
      <c r="AE2119" t="s">
        <v>9</v>
      </c>
      <c r="AF2119" t="s">
        <v>356</v>
      </c>
      <c r="AG2119" t="s">
        <v>993</v>
      </c>
      <c r="AH2119" t="s">
        <v>6659</v>
      </c>
      <c r="AI2119" t="s">
        <v>8499</v>
      </c>
      <c r="AJ2119" t="s">
        <v>1124</v>
      </c>
      <c r="AK2119" t="s">
        <v>158</v>
      </c>
      <c r="AL2119" t="s">
        <v>134</v>
      </c>
      <c r="AM2119" t="s">
        <v>168</v>
      </c>
      <c r="AN2119" t="s">
        <v>16</v>
      </c>
      <c r="AO2119" t="s">
        <v>136</v>
      </c>
      <c r="AP2119" t="s">
        <v>155</v>
      </c>
      <c r="AQ2119" t="s">
        <v>137</v>
      </c>
      <c r="AR2119" t="s">
        <v>168</v>
      </c>
      <c r="AS2119">
        <v>3</v>
      </c>
      <c r="AT2119" t="s">
        <v>169</v>
      </c>
      <c r="AU2119">
        <v>0</v>
      </c>
      <c r="AV2119" t="s">
        <v>69</v>
      </c>
      <c r="AW2119">
        <v>0</v>
      </c>
      <c r="AX2119" t="s">
        <v>8500</v>
      </c>
      <c r="AY2119" t="s">
        <v>59</v>
      </c>
      <c r="AZ2119" t="s">
        <v>648</v>
      </c>
      <c r="BA2119" t="s">
        <v>648</v>
      </c>
      <c r="BB2119" t="s">
        <v>136</v>
      </c>
    </row>
    <row r="2120" spans="1:54" hidden="1" x14ac:dyDescent="0.25">
      <c r="A2120" t="s">
        <v>215</v>
      </c>
      <c r="B2120">
        <v>1514</v>
      </c>
      <c r="C2120">
        <v>45929</v>
      </c>
      <c r="D2120" t="s">
        <v>1</v>
      </c>
      <c r="E2120">
        <v>2735621</v>
      </c>
      <c r="F2120">
        <v>45917</v>
      </c>
      <c r="G2120">
        <v>1</v>
      </c>
      <c r="H2120" t="s">
        <v>167</v>
      </c>
      <c r="I2120" t="s">
        <v>124</v>
      </c>
      <c r="J2120" s="16">
        <v>45932</v>
      </c>
      <c r="K2120" t="s">
        <v>125</v>
      </c>
      <c r="L2120" t="s">
        <v>126</v>
      </c>
      <c r="M2120">
        <v>3</v>
      </c>
      <c r="N2120" t="s">
        <v>1611</v>
      </c>
      <c r="O2120" t="s">
        <v>215</v>
      </c>
      <c r="P2120">
        <v>0</v>
      </c>
      <c r="R2120">
        <v>172.39</v>
      </c>
      <c r="S2120">
        <v>41</v>
      </c>
      <c r="T2120">
        <v>22</v>
      </c>
      <c r="U2120" t="s">
        <v>127</v>
      </c>
      <c r="V2120">
        <v>1</v>
      </c>
      <c r="W2120" t="s">
        <v>545</v>
      </c>
      <c r="X2120" t="s">
        <v>587</v>
      </c>
      <c r="Y2120" t="s">
        <v>587</v>
      </c>
      <c r="Z2120" t="s">
        <v>5469</v>
      </c>
      <c r="AA2120" t="s">
        <v>5027</v>
      </c>
      <c r="AB2120" t="s">
        <v>130</v>
      </c>
      <c r="AC2120" t="s">
        <v>160</v>
      </c>
      <c r="AD2120" t="s">
        <v>406</v>
      </c>
      <c r="AE2120" t="s">
        <v>215</v>
      </c>
      <c r="AF2120" t="s">
        <v>217</v>
      </c>
      <c r="AG2120" t="s">
        <v>435</v>
      </c>
      <c r="AH2120" t="s">
        <v>5470</v>
      </c>
      <c r="AI2120" t="s">
        <v>5471</v>
      </c>
      <c r="AJ2120" t="s">
        <v>167</v>
      </c>
      <c r="AL2120" t="s">
        <v>134</v>
      </c>
      <c r="AM2120" t="s">
        <v>168</v>
      </c>
      <c r="AN2120" t="s">
        <v>0</v>
      </c>
      <c r="AO2120" t="s">
        <v>173</v>
      </c>
      <c r="AP2120" t="s">
        <v>5027</v>
      </c>
      <c r="AQ2120" t="s">
        <v>1090</v>
      </c>
      <c r="AR2120" t="s">
        <v>168</v>
      </c>
      <c r="AS2120">
        <v>3</v>
      </c>
      <c r="AT2120" t="s">
        <v>202</v>
      </c>
      <c r="AU2120">
        <v>0</v>
      </c>
      <c r="AV2120" t="s">
        <v>35</v>
      </c>
      <c r="AW2120">
        <v>0</v>
      </c>
      <c r="AX2120" t="s">
        <v>5472</v>
      </c>
      <c r="AY2120" t="s">
        <v>517</v>
      </c>
      <c r="AZ2120" t="s">
        <v>648</v>
      </c>
      <c r="BA2120" t="s">
        <v>648</v>
      </c>
      <c r="BB2120" t="s">
        <v>136</v>
      </c>
    </row>
    <row r="2121" spans="1:54" hidden="1" x14ac:dyDescent="0.25">
      <c r="A2121" t="s">
        <v>1067</v>
      </c>
      <c r="B2121">
        <v>17186</v>
      </c>
      <c r="C2121">
        <v>45929</v>
      </c>
      <c r="D2121" t="s">
        <v>1</v>
      </c>
      <c r="E2121">
        <v>2740937</v>
      </c>
      <c r="F2121">
        <v>45924</v>
      </c>
      <c r="G2121">
        <v>1</v>
      </c>
      <c r="H2121" t="s">
        <v>167</v>
      </c>
      <c r="I2121" t="s">
        <v>148</v>
      </c>
      <c r="J2121" s="16">
        <v>45936</v>
      </c>
      <c r="K2121" t="s">
        <v>125</v>
      </c>
      <c r="L2121" t="s">
        <v>126</v>
      </c>
      <c r="M2121">
        <v>7</v>
      </c>
      <c r="N2121" t="s">
        <v>203</v>
      </c>
      <c r="O2121" t="s">
        <v>1067</v>
      </c>
      <c r="P2121">
        <v>0</v>
      </c>
      <c r="R2121">
        <v>109.3</v>
      </c>
      <c r="S2121">
        <v>1734.33</v>
      </c>
      <c r="T2121">
        <v>10</v>
      </c>
      <c r="U2121" t="s">
        <v>175</v>
      </c>
      <c r="V2121">
        <v>10</v>
      </c>
      <c r="W2121" t="s">
        <v>1374</v>
      </c>
      <c r="X2121" t="s">
        <v>1375</v>
      </c>
      <c r="Y2121" t="s">
        <v>1375</v>
      </c>
      <c r="Z2121" t="s">
        <v>12076</v>
      </c>
      <c r="AA2121" t="s">
        <v>196</v>
      </c>
      <c r="AB2121" t="s">
        <v>173</v>
      </c>
      <c r="AC2121" t="s">
        <v>1</v>
      </c>
      <c r="AD2121" t="s">
        <v>406</v>
      </c>
      <c r="AE2121" t="s">
        <v>1067</v>
      </c>
      <c r="AF2121" t="s">
        <v>1214</v>
      </c>
      <c r="AG2121" t="s">
        <v>403</v>
      </c>
      <c r="AH2121" t="s">
        <v>2768</v>
      </c>
      <c r="AI2121" t="s">
        <v>12077</v>
      </c>
      <c r="AJ2121" t="s">
        <v>167</v>
      </c>
      <c r="AK2121" t="s">
        <v>10177</v>
      </c>
      <c r="AL2121" t="s">
        <v>134</v>
      </c>
      <c r="AM2121" t="s">
        <v>168</v>
      </c>
      <c r="AN2121" t="s">
        <v>0</v>
      </c>
      <c r="AO2121" t="s">
        <v>173</v>
      </c>
      <c r="AP2121" t="s">
        <v>196</v>
      </c>
      <c r="AQ2121" t="s">
        <v>198</v>
      </c>
      <c r="AR2121" t="s">
        <v>168</v>
      </c>
      <c r="AS2121">
        <v>7</v>
      </c>
      <c r="AT2121" t="s">
        <v>202</v>
      </c>
      <c r="AU2121">
        <v>1</v>
      </c>
      <c r="AV2121" t="s">
        <v>34</v>
      </c>
      <c r="AW2121">
        <v>0</v>
      </c>
      <c r="AX2121" t="s">
        <v>12078</v>
      </c>
      <c r="AY2121" t="s">
        <v>517</v>
      </c>
      <c r="AZ2121" t="s">
        <v>648</v>
      </c>
      <c r="BA2121" t="s">
        <v>648</v>
      </c>
      <c r="BB2121" t="s">
        <v>747</v>
      </c>
    </row>
    <row r="2122" spans="1:54" hidden="1" x14ac:dyDescent="0.25">
      <c r="A2122" t="s">
        <v>215</v>
      </c>
      <c r="B2122">
        <v>1520</v>
      </c>
      <c r="C2122">
        <v>45936</v>
      </c>
      <c r="D2122" t="s">
        <v>1</v>
      </c>
      <c r="E2122">
        <v>2741614</v>
      </c>
      <c r="F2122">
        <v>45925</v>
      </c>
      <c r="G2122">
        <v>1</v>
      </c>
      <c r="H2122" t="s">
        <v>167</v>
      </c>
      <c r="I2122" t="s">
        <v>124</v>
      </c>
      <c r="J2122" s="16">
        <v>45937</v>
      </c>
      <c r="K2122" t="s">
        <v>125</v>
      </c>
      <c r="L2122" t="s">
        <v>149</v>
      </c>
      <c r="M2122">
        <v>1</v>
      </c>
      <c r="N2122" t="s">
        <v>203</v>
      </c>
      <c r="O2122" t="s">
        <v>215</v>
      </c>
      <c r="P2122">
        <v>0</v>
      </c>
      <c r="R2122">
        <v>3151.86</v>
      </c>
      <c r="S2122">
        <v>32970.19</v>
      </c>
      <c r="T2122">
        <v>675</v>
      </c>
      <c r="U2122" t="s">
        <v>127</v>
      </c>
      <c r="V2122">
        <v>1</v>
      </c>
      <c r="W2122" t="s">
        <v>545</v>
      </c>
      <c r="X2122" t="s">
        <v>587</v>
      </c>
      <c r="Y2122" t="s">
        <v>587</v>
      </c>
      <c r="Z2122" t="s">
        <v>12079</v>
      </c>
      <c r="AA2122" t="s">
        <v>5027</v>
      </c>
      <c r="AB2122" t="s">
        <v>130</v>
      </c>
      <c r="AC2122" t="s">
        <v>160</v>
      </c>
      <c r="AD2122" t="s">
        <v>406</v>
      </c>
      <c r="AE2122" t="s">
        <v>215</v>
      </c>
      <c r="AF2122" t="s">
        <v>217</v>
      </c>
      <c r="AG2122" t="s">
        <v>435</v>
      </c>
      <c r="AH2122" t="s">
        <v>7880</v>
      </c>
      <c r="AI2122" t="s">
        <v>12080</v>
      </c>
      <c r="AJ2122" t="s">
        <v>167</v>
      </c>
      <c r="AK2122" t="s">
        <v>12081</v>
      </c>
      <c r="AL2122" t="s">
        <v>134</v>
      </c>
      <c r="AM2122" t="s">
        <v>168</v>
      </c>
      <c r="AN2122" t="s">
        <v>0</v>
      </c>
      <c r="AO2122" t="s">
        <v>173</v>
      </c>
      <c r="AP2122" t="s">
        <v>5027</v>
      </c>
      <c r="AQ2122" t="s">
        <v>1090</v>
      </c>
      <c r="AR2122" t="s">
        <v>168</v>
      </c>
      <c r="AS2122">
        <v>1</v>
      </c>
      <c r="AT2122" t="s">
        <v>142</v>
      </c>
      <c r="AU2122">
        <v>0</v>
      </c>
      <c r="AV2122" t="s">
        <v>34</v>
      </c>
      <c r="AW2122">
        <v>0</v>
      </c>
      <c r="AX2122" t="s">
        <v>12082</v>
      </c>
      <c r="AY2122" t="s">
        <v>517</v>
      </c>
      <c r="AZ2122" t="s">
        <v>648</v>
      </c>
      <c r="BA2122" t="s">
        <v>648</v>
      </c>
      <c r="BB2122" t="s">
        <v>136</v>
      </c>
    </row>
    <row r="2123" spans="1:54" hidden="1" x14ac:dyDescent="0.25">
      <c r="A2123" t="s">
        <v>17</v>
      </c>
      <c r="B2123">
        <v>4042</v>
      </c>
      <c r="C2123">
        <v>45927</v>
      </c>
      <c r="D2123" t="s">
        <v>1</v>
      </c>
      <c r="E2123">
        <v>2742444</v>
      </c>
      <c r="F2123">
        <v>45925</v>
      </c>
      <c r="G2123">
        <v>3</v>
      </c>
      <c r="H2123" t="s">
        <v>139</v>
      </c>
      <c r="I2123" t="s">
        <v>124</v>
      </c>
      <c r="J2123" s="16">
        <v>45931</v>
      </c>
      <c r="K2123" t="s">
        <v>125</v>
      </c>
      <c r="L2123" t="s">
        <v>126</v>
      </c>
      <c r="M2123">
        <v>4</v>
      </c>
      <c r="N2123" t="s">
        <v>2297</v>
      </c>
      <c r="O2123" t="s">
        <v>14</v>
      </c>
      <c r="P2123">
        <v>0</v>
      </c>
      <c r="R2123">
        <v>64.17</v>
      </c>
      <c r="S2123">
        <v>2419.63</v>
      </c>
      <c r="T2123">
        <v>5</v>
      </c>
      <c r="U2123" t="s">
        <v>127</v>
      </c>
      <c r="V2123">
        <v>1</v>
      </c>
      <c r="W2123" t="s">
        <v>277</v>
      </c>
      <c r="X2123" t="s">
        <v>288</v>
      </c>
      <c r="Y2123" t="s">
        <v>288</v>
      </c>
      <c r="Z2123" t="s">
        <v>2298</v>
      </c>
      <c r="AA2123" t="s">
        <v>153</v>
      </c>
      <c r="AB2123" t="s">
        <v>130</v>
      </c>
      <c r="AC2123" t="s">
        <v>165</v>
      </c>
      <c r="AD2123" t="s">
        <v>289</v>
      </c>
      <c r="AE2123" t="s">
        <v>2299</v>
      </c>
      <c r="AF2123" t="s">
        <v>2300</v>
      </c>
      <c r="AG2123" t="s">
        <v>279</v>
      </c>
      <c r="AH2123" t="s">
        <v>2301</v>
      </c>
      <c r="AI2123" t="s">
        <v>3357</v>
      </c>
      <c r="AJ2123" t="s">
        <v>140</v>
      </c>
      <c r="AK2123" t="s">
        <v>3358</v>
      </c>
      <c r="AL2123" t="s">
        <v>134</v>
      </c>
      <c r="AM2123" t="s">
        <v>141</v>
      </c>
      <c r="AN2123" t="s">
        <v>14</v>
      </c>
      <c r="AO2123" t="s">
        <v>136</v>
      </c>
      <c r="AP2123" t="s">
        <v>153</v>
      </c>
      <c r="AQ2123" t="s">
        <v>137</v>
      </c>
      <c r="AR2123" t="s">
        <v>141</v>
      </c>
      <c r="AS2123">
        <v>4</v>
      </c>
      <c r="AT2123" t="s">
        <v>142</v>
      </c>
      <c r="AU2123">
        <v>0</v>
      </c>
      <c r="AV2123" t="s">
        <v>482</v>
      </c>
      <c r="AW2123">
        <v>0</v>
      </c>
      <c r="AX2123" t="s">
        <v>2302</v>
      </c>
      <c r="AY2123" t="s">
        <v>517</v>
      </c>
      <c r="AZ2123" t="s">
        <v>648</v>
      </c>
      <c r="BA2123" t="s">
        <v>648</v>
      </c>
      <c r="BB2123" t="s">
        <v>136</v>
      </c>
    </row>
    <row r="2124" spans="1:54" hidden="1" x14ac:dyDescent="0.25">
      <c r="A2124" t="s">
        <v>10</v>
      </c>
      <c r="B2124">
        <v>137243</v>
      </c>
      <c r="C2124">
        <v>45929</v>
      </c>
      <c r="D2124" t="s">
        <v>1</v>
      </c>
      <c r="E2124">
        <v>2743270</v>
      </c>
      <c r="F2124">
        <v>45926</v>
      </c>
      <c r="G2124">
        <v>3</v>
      </c>
      <c r="H2124" t="s">
        <v>139</v>
      </c>
      <c r="I2124" t="s">
        <v>124</v>
      </c>
      <c r="J2124" s="16">
        <v>45932</v>
      </c>
      <c r="K2124" t="s">
        <v>125</v>
      </c>
      <c r="L2124" t="s">
        <v>126</v>
      </c>
      <c r="M2124">
        <v>3</v>
      </c>
      <c r="N2124" t="s">
        <v>184</v>
      </c>
      <c r="O2124" t="s">
        <v>1</v>
      </c>
      <c r="P2124">
        <v>0</v>
      </c>
      <c r="R2124">
        <v>381.36</v>
      </c>
      <c r="S2124">
        <v>76957.460000000006</v>
      </c>
      <c r="T2124">
        <v>4</v>
      </c>
      <c r="U2124" t="s">
        <v>127</v>
      </c>
      <c r="V2124">
        <v>0</v>
      </c>
      <c r="W2124" t="s">
        <v>987</v>
      </c>
      <c r="X2124" t="s">
        <v>987</v>
      </c>
      <c r="Y2124" t="s">
        <v>987</v>
      </c>
      <c r="Z2124" t="s">
        <v>1307</v>
      </c>
      <c r="AA2124" t="s">
        <v>161</v>
      </c>
      <c r="AB2124" t="s">
        <v>130</v>
      </c>
      <c r="AC2124" t="s">
        <v>1</v>
      </c>
      <c r="AD2124" t="s">
        <v>297</v>
      </c>
      <c r="AE2124" t="s">
        <v>10</v>
      </c>
      <c r="AF2124" t="s">
        <v>2303</v>
      </c>
      <c r="AG2124" t="s">
        <v>252</v>
      </c>
      <c r="AH2124" t="s">
        <v>2304</v>
      </c>
      <c r="AI2124" t="s">
        <v>3359</v>
      </c>
      <c r="AJ2124" t="s">
        <v>140</v>
      </c>
      <c r="AL2124" t="s">
        <v>134</v>
      </c>
      <c r="AM2124" t="s">
        <v>141</v>
      </c>
      <c r="AN2124" t="s">
        <v>1</v>
      </c>
      <c r="AO2124" t="s">
        <v>136</v>
      </c>
      <c r="AP2124" t="s">
        <v>161</v>
      </c>
      <c r="AQ2124" t="s">
        <v>137</v>
      </c>
      <c r="AR2124" t="s">
        <v>141</v>
      </c>
      <c r="AS2124">
        <v>3</v>
      </c>
      <c r="AT2124" t="s">
        <v>147</v>
      </c>
      <c r="AU2124">
        <v>0</v>
      </c>
      <c r="AV2124" t="s">
        <v>40</v>
      </c>
      <c r="AW2124">
        <v>0</v>
      </c>
      <c r="AX2124" t="s">
        <v>2305</v>
      </c>
      <c r="AY2124" t="s">
        <v>517</v>
      </c>
      <c r="AZ2124" t="s">
        <v>648</v>
      </c>
      <c r="BA2124" t="s">
        <v>648</v>
      </c>
      <c r="BB2124" t="s">
        <v>136</v>
      </c>
    </row>
    <row r="2125" spans="1:54" hidden="1" x14ac:dyDescent="0.25">
      <c r="A2125" t="s">
        <v>0</v>
      </c>
      <c r="B2125">
        <v>93493</v>
      </c>
      <c r="C2125">
        <v>45930</v>
      </c>
      <c r="D2125" t="s">
        <v>1</v>
      </c>
      <c r="E2125">
        <v>2743463</v>
      </c>
      <c r="F2125">
        <v>45926</v>
      </c>
      <c r="G2125">
        <v>3</v>
      </c>
      <c r="H2125" t="s">
        <v>139</v>
      </c>
      <c r="I2125" t="s">
        <v>124</v>
      </c>
      <c r="J2125" s="16">
        <v>45933</v>
      </c>
      <c r="K2125" t="s">
        <v>125</v>
      </c>
      <c r="L2125" t="s">
        <v>126</v>
      </c>
      <c r="M2125">
        <v>3</v>
      </c>
      <c r="N2125" t="s">
        <v>2634</v>
      </c>
      <c r="O2125" t="s">
        <v>1</v>
      </c>
      <c r="P2125">
        <v>0</v>
      </c>
      <c r="R2125">
        <v>285.95</v>
      </c>
      <c r="S2125">
        <v>11444.88</v>
      </c>
      <c r="T2125">
        <v>18</v>
      </c>
      <c r="U2125" t="s">
        <v>127</v>
      </c>
      <c r="V2125">
        <v>1</v>
      </c>
      <c r="W2125" t="s">
        <v>277</v>
      </c>
      <c r="X2125" t="s">
        <v>278</v>
      </c>
      <c r="Y2125" t="s">
        <v>278</v>
      </c>
      <c r="Z2125" t="s">
        <v>7376</v>
      </c>
      <c r="AA2125" t="s">
        <v>161</v>
      </c>
      <c r="AB2125" t="s">
        <v>130</v>
      </c>
      <c r="AC2125" t="s">
        <v>1</v>
      </c>
      <c r="AD2125" t="s">
        <v>289</v>
      </c>
      <c r="AE2125" t="s">
        <v>1075</v>
      </c>
      <c r="AF2125" t="s">
        <v>2636</v>
      </c>
      <c r="AG2125" t="s">
        <v>279</v>
      </c>
      <c r="AH2125" t="s">
        <v>7377</v>
      </c>
      <c r="AI2125" t="s">
        <v>7378</v>
      </c>
      <c r="AJ2125" t="s">
        <v>140</v>
      </c>
      <c r="AL2125" t="s">
        <v>134</v>
      </c>
      <c r="AM2125" t="s">
        <v>141</v>
      </c>
      <c r="AN2125" t="s">
        <v>1</v>
      </c>
      <c r="AO2125" t="s">
        <v>136</v>
      </c>
      <c r="AP2125" t="s">
        <v>155</v>
      </c>
      <c r="AQ2125" t="s">
        <v>137</v>
      </c>
      <c r="AR2125" t="s">
        <v>141</v>
      </c>
      <c r="AS2125">
        <v>3</v>
      </c>
      <c r="AT2125" t="s">
        <v>147</v>
      </c>
      <c r="AU2125">
        <v>0</v>
      </c>
      <c r="AV2125" t="s">
        <v>173</v>
      </c>
      <c r="AW2125">
        <v>0</v>
      </c>
      <c r="AX2125" t="s">
        <v>7379</v>
      </c>
      <c r="AY2125" t="s">
        <v>517</v>
      </c>
      <c r="AZ2125" t="s">
        <v>648</v>
      </c>
      <c r="BA2125" t="s">
        <v>648</v>
      </c>
      <c r="BB2125" t="s">
        <v>136</v>
      </c>
    </row>
    <row r="2126" spans="1:54" x14ac:dyDescent="0.25">
      <c r="A2126" t="s">
        <v>12</v>
      </c>
      <c r="B2126">
        <v>118556</v>
      </c>
      <c r="C2126">
        <v>45932</v>
      </c>
      <c r="D2126" t="s">
        <v>1</v>
      </c>
      <c r="E2126">
        <v>2745869</v>
      </c>
      <c r="F2126">
        <v>45930</v>
      </c>
      <c r="G2126">
        <v>3</v>
      </c>
      <c r="H2126" t="s">
        <v>139</v>
      </c>
      <c r="I2126" t="s">
        <v>124</v>
      </c>
      <c r="J2126" s="16">
        <v>45937</v>
      </c>
      <c r="K2126" t="s">
        <v>125</v>
      </c>
      <c r="L2126" t="s">
        <v>149</v>
      </c>
      <c r="M2126">
        <v>5</v>
      </c>
      <c r="N2126" t="s">
        <v>199</v>
      </c>
      <c r="O2126" t="s">
        <v>1</v>
      </c>
      <c r="P2126">
        <v>0</v>
      </c>
      <c r="R2126">
        <v>181.52</v>
      </c>
      <c r="S2126">
        <v>6939.36</v>
      </c>
      <c r="T2126">
        <v>11</v>
      </c>
      <c r="U2126" t="s">
        <v>127</v>
      </c>
      <c r="V2126">
        <v>1</v>
      </c>
      <c r="W2126" t="s">
        <v>277</v>
      </c>
      <c r="X2126" t="s">
        <v>278</v>
      </c>
      <c r="Y2126" t="s">
        <v>278</v>
      </c>
      <c r="Z2126" t="s">
        <v>12083</v>
      </c>
      <c r="AA2126" t="s">
        <v>161</v>
      </c>
      <c r="AB2126" t="s">
        <v>130</v>
      </c>
      <c r="AC2126" t="s">
        <v>1</v>
      </c>
      <c r="AD2126" t="s">
        <v>289</v>
      </c>
      <c r="AE2126" t="s">
        <v>267</v>
      </c>
      <c r="AF2126" t="s">
        <v>268</v>
      </c>
      <c r="AG2126" t="s">
        <v>279</v>
      </c>
      <c r="AH2126" t="s">
        <v>4280</v>
      </c>
      <c r="AI2126" t="s">
        <v>12084</v>
      </c>
      <c r="AJ2126" t="s">
        <v>140</v>
      </c>
      <c r="AL2126" t="s">
        <v>134</v>
      </c>
      <c r="AM2126" t="s">
        <v>141</v>
      </c>
      <c r="AN2126" t="s">
        <v>1</v>
      </c>
      <c r="AO2126" t="s">
        <v>136</v>
      </c>
      <c r="AP2126" t="s">
        <v>155</v>
      </c>
      <c r="AQ2126" t="s">
        <v>137</v>
      </c>
      <c r="AR2126" t="s">
        <v>141</v>
      </c>
      <c r="AS2126">
        <v>5</v>
      </c>
      <c r="AT2126" t="s">
        <v>169</v>
      </c>
      <c r="AU2126">
        <v>0</v>
      </c>
      <c r="AV2126" t="s">
        <v>52</v>
      </c>
      <c r="AW2126">
        <v>0</v>
      </c>
      <c r="AX2126" t="s">
        <v>12085</v>
      </c>
      <c r="AY2126" t="s">
        <v>517</v>
      </c>
      <c r="AZ2126" t="s">
        <v>648</v>
      </c>
      <c r="BA2126" t="s">
        <v>648</v>
      </c>
      <c r="BB2126" t="s">
        <v>136</v>
      </c>
    </row>
    <row r="2127" spans="1:54" hidden="1" x14ac:dyDescent="0.25">
      <c r="A2127" t="s">
        <v>16</v>
      </c>
      <c r="B2127">
        <v>75658</v>
      </c>
      <c r="C2127">
        <v>45934</v>
      </c>
      <c r="D2127" t="s">
        <v>1</v>
      </c>
      <c r="E2127">
        <v>2747459</v>
      </c>
      <c r="F2127">
        <v>45932</v>
      </c>
      <c r="G2127">
        <v>3</v>
      </c>
      <c r="H2127" t="s">
        <v>139</v>
      </c>
      <c r="I2127" t="s">
        <v>124</v>
      </c>
      <c r="J2127" s="16">
        <v>45936</v>
      </c>
      <c r="K2127" t="s">
        <v>125</v>
      </c>
      <c r="L2127" t="s">
        <v>126</v>
      </c>
      <c r="M2127">
        <v>2</v>
      </c>
      <c r="N2127" t="s">
        <v>184</v>
      </c>
      <c r="O2127" t="s">
        <v>16</v>
      </c>
      <c r="P2127">
        <v>0</v>
      </c>
      <c r="R2127">
        <v>289.27</v>
      </c>
      <c r="S2127">
        <v>23745.78</v>
      </c>
      <c r="T2127">
        <v>20</v>
      </c>
      <c r="U2127" t="s">
        <v>127</v>
      </c>
      <c r="V2127">
        <v>1</v>
      </c>
      <c r="W2127" t="s">
        <v>987</v>
      </c>
      <c r="X2127" t="s">
        <v>988</v>
      </c>
      <c r="Y2127" t="s">
        <v>988</v>
      </c>
      <c r="Z2127" t="s">
        <v>8463</v>
      </c>
      <c r="AA2127" t="s">
        <v>129</v>
      </c>
      <c r="AB2127" t="s">
        <v>130</v>
      </c>
      <c r="AC2127" t="s">
        <v>1</v>
      </c>
      <c r="AD2127" t="s">
        <v>297</v>
      </c>
      <c r="AE2127" t="s">
        <v>143</v>
      </c>
      <c r="AF2127" t="s">
        <v>2517</v>
      </c>
      <c r="AG2127" t="s">
        <v>252</v>
      </c>
      <c r="AH2127" t="s">
        <v>8464</v>
      </c>
      <c r="AI2127" t="s">
        <v>8465</v>
      </c>
      <c r="AJ2127" t="s">
        <v>140</v>
      </c>
      <c r="AK2127" t="s">
        <v>8466</v>
      </c>
      <c r="AL2127" t="s">
        <v>134</v>
      </c>
      <c r="AM2127" t="s">
        <v>141</v>
      </c>
      <c r="AN2127" t="s">
        <v>16</v>
      </c>
      <c r="AO2127" t="s">
        <v>136</v>
      </c>
      <c r="AP2127" t="s">
        <v>129</v>
      </c>
      <c r="AQ2127" t="s">
        <v>137</v>
      </c>
      <c r="AR2127" t="s">
        <v>141</v>
      </c>
      <c r="AS2127">
        <v>2</v>
      </c>
      <c r="AT2127" t="s">
        <v>142</v>
      </c>
      <c r="AU2127">
        <v>0</v>
      </c>
      <c r="AV2127" t="s">
        <v>40</v>
      </c>
      <c r="AW2127">
        <v>0</v>
      </c>
      <c r="AX2127" t="s">
        <v>8467</v>
      </c>
      <c r="AY2127" t="s">
        <v>59</v>
      </c>
      <c r="AZ2127" t="s">
        <v>648</v>
      </c>
      <c r="BA2127" t="s">
        <v>648</v>
      </c>
      <c r="BB2127" t="s">
        <v>136</v>
      </c>
    </row>
    <row r="2128" spans="1:54" hidden="1" x14ac:dyDescent="0.25">
      <c r="A2128" t="s">
        <v>31</v>
      </c>
      <c r="B2128">
        <v>32606</v>
      </c>
      <c r="C2128">
        <v>45861</v>
      </c>
      <c r="D2128" t="s">
        <v>12</v>
      </c>
      <c r="E2128">
        <v>7786629</v>
      </c>
      <c r="F2128">
        <v>45860</v>
      </c>
      <c r="G2128">
        <v>3</v>
      </c>
      <c r="H2128" t="s">
        <v>139</v>
      </c>
      <c r="I2128" t="s">
        <v>234</v>
      </c>
      <c r="J2128" s="16">
        <v>45933</v>
      </c>
      <c r="K2128" t="s">
        <v>125</v>
      </c>
      <c r="L2128" t="s">
        <v>126</v>
      </c>
      <c r="M2128">
        <v>72</v>
      </c>
      <c r="N2128" t="s">
        <v>1085</v>
      </c>
      <c r="O2128" t="s">
        <v>12</v>
      </c>
      <c r="P2128">
        <v>38.54</v>
      </c>
      <c r="R2128">
        <v>734.35</v>
      </c>
      <c r="S2128">
        <v>27767.29</v>
      </c>
      <c r="T2128">
        <v>54</v>
      </c>
      <c r="U2128" t="s">
        <v>127</v>
      </c>
      <c r="V2128">
        <v>1</v>
      </c>
      <c r="W2128" t="s">
        <v>6210</v>
      </c>
      <c r="X2128" t="s">
        <v>6211</v>
      </c>
      <c r="Y2128" t="s">
        <v>6211</v>
      </c>
      <c r="Z2128" t="s">
        <v>6211</v>
      </c>
      <c r="AA2128" t="s">
        <v>155</v>
      </c>
      <c r="AB2128" t="s">
        <v>130</v>
      </c>
      <c r="AC2128" t="s">
        <v>12</v>
      </c>
      <c r="AD2128" t="s">
        <v>1616</v>
      </c>
      <c r="AE2128" t="s">
        <v>31</v>
      </c>
      <c r="AF2128" t="s">
        <v>310</v>
      </c>
      <c r="AG2128" t="s">
        <v>1969</v>
      </c>
      <c r="AH2128" t="s">
        <v>6212</v>
      </c>
      <c r="AI2128" t="s">
        <v>6213</v>
      </c>
      <c r="AJ2128" t="s">
        <v>140</v>
      </c>
      <c r="AL2128" t="s">
        <v>134</v>
      </c>
      <c r="AM2128" t="s">
        <v>141</v>
      </c>
      <c r="AN2128" t="s">
        <v>12</v>
      </c>
      <c r="AO2128" t="s">
        <v>136</v>
      </c>
      <c r="AP2128" t="s">
        <v>155</v>
      </c>
      <c r="AQ2128" t="s">
        <v>159</v>
      </c>
      <c r="AR2128" t="s">
        <v>141</v>
      </c>
      <c r="AS2128">
        <v>72</v>
      </c>
      <c r="AT2128" t="s">
        <v>169</v>
      </c>
      <c r="AU2128">
        <v>3</v>
      </c>
      <c r="AV2128" t="s">
        <v>55</v>
      </c>
      <c r="AW2128">
        <v>0</v>
      </c>
      <c r="AX2128" t="s">
        <v>6214</v>
      </c>
      <c r="AY2128" t="s">
        <v>517</v>
      </c>
      <c r="AZ2128" t="s">
        <v>648</v>
      </c>
      <c r="BA2128" t="s">
        <v>648</v>
      </c>
      <c r="BB2128" t="s">
        <v>136</v>
      </c>
    </row>
    <row r="2129" spans="1:54" x14ac:dyDescent="0.25">
      <c r="A2129" t="s">
        <v>12</v>
      </c>
      <c r="B2129">
        <v>118138</v>
      </c>
      <c r="C2129">
        <v>45924</v>
      </c>
      <c r="D2129" t="s">
        <v>12</v>
      </c>
      <c r="E2129">
        <v>7866838</v>
      </c>
      <c r="F2129">
        <v>45923</v>
      </c>
      <c r="G2129">
        <v>10</v>
      </c>
      <c r="H2129" t="s">
        <v>227</v>
      </c>
      <c r="I2129" t="s">
        <v>124</v>
      </c>
      <c r="J2129" s="16">
        <v>45933</v>
      </c>
      <c r="K2129" t="s">
        <v>125</v>
      </c>
      <c r="L2129" t="s">
        <v>126</v>
      </c>
      <c r="M2129">
        <v>9</v>
      </c>
      <c r="N2129" t="s">
        <v>199</v>
      </c>
      <c r="O2129" t="s">
        <v>12</v>
      </c>
      <c r="P2129">
        <v>0</v>
      </c>
      <c r="R2129">
        <v>73.150000000000006</v>
      </c>
      <c r="S2129">
        <v>3244.54</v>
      </c>
      <c r="T2129">
        <v>15</v>
      </c>
      <c r="U2129" t="s">
        <v>127</v>
      </c>
      <c r="V2129">
        <v>1</v>
      </c>
      <c r="W2129" t="s">
        <v>1743</v>
      </c>
      <c r="X2129" t="s">
        <v>1866</v>
      </c>
      <c r="Y2129" t="s">
        <v>1866</v>
      </c>
      <c r="Z2129" t="s">
        <v>5917</v>
      </c>
      <c r="AA2129" t="s">
        <v>155</v>
      </c>
      <c r="AB2129" t="s">
        <v>130</v>
      </c>
      <c r="AC2129" t="s">
        <v>9</v>
      </c>
      <c r="AD2129" t="s">
        <v>269</v>
      </c>
      <c r="AE2129" t="s">
        <v>1024</v>
      </c>
      <c r="AF2129" t="s">
        <v>1908</v>
      </c>
      <c r="AG2129" t="s">
        <v>1748</v>
      </c>
      <c r="AH2129" t="s">
        <v>2346</v>
      </c>
      <c r="AI2129" t="s">
        <v>5918</v>
      </c>
      <c r="AJ2129" t="s">
        <v>331</v>
      </c>
      <c r="AK2129" t="s">
        <v>5919</v>
      </c>
      <c r="AL2129" t="s">
        <v>134</v>
      </c>
      <c r="AM2129" t="s">
        <v>1222</v>
      </c>
      <c r="AN2129" t="s">
        <v>12</v>
      </c>
      <c r="AO2129" t="s">
        <v>136</v>
      </c>
      <c r="AP2129" t="s">
        <v>155</v>
      </c>
      <c r="AQ2129" t="s">
        <v>159</v>
      </c>
      <c r="AR2129" t="s">
        <v>1222</v>
      </c>
      <c r="AS2129">
        <v>9</v>
      </c>
      <c r="AT2129" t="s">
        <v>169</v>
      </c>
      <c r="AU2129">
        <v>1</v>
      </c>
      <c r="AV2129" t="s">
        <v>52</v>
      </c>
      <c r="AW2129">
        <v>0</v>
      </c>
      <c r="AX2129" t="s">
        <v>5920</v>
      </c>
      <c r="AY2129" t="s">
        <v>517</v>
      </c>
      <c r="AZ2129" t="s">
        <v>648</v>
      </c>
      <c r="BA2129" t="s">
        <v>648</v>
      </c>
      <c r="BB2129" t="s">
        <v>136</v>
      </c>
    </row>
    <row r="2130" spans="1:54" hidden="1" x14ac:dyDescent="0.25">
      <c r="A2130" t="s">
        <v>1067</v>
      </c>
      <c r="B2130">
        <v>17154</v>
      </c>
      <c r="C2130">
        <v>45925</v>
      </c>
      <c r="D2130" t="s">
        <v>12</v>
      </c>
      <c r="E2130">
        <v>7867073</v>
      </c>
      <c r="F2130">
        <v>45923</v>
      </c>
      <c r="G2130">
        <v>1</v>
      </c>
      <c r="H2130" t="s">
        <v>167</v>
      </c>
      <c r="I2130" t="s">
        <v>148</v>
      </c>
      <c r="J2130" s="16">
        <v>45936</v>
      </c>
      <c r="K2130" t="s">
        <v>125</v>
      </c>
      <c r="L2130" t="s">
        <v>126</v>
      </c>
      <c r="M2130">
        <v>11</v>
      </c>
      <c r="N2130" t="s">
        <v>203</v>
      </c>
      <c r="O2130" t="s">
        <v>1067</v>
      </c>
      <c r="P2130">
        <v>0</v>
      </c>
      <c r="R2130">
        <v>789.3</v>
      </c>
      <c r="S2130">
        <v>23366.06</v>
      </c>
      <c r="T2130">
        <v>37</v>
      </c>
      <c r="U2130" t="s">
        <v>175</v>
      </c>
      <c r="V2130">
        <v>9</v>
      </c>
      <c r="W2130" t="s">
        <v>1009</v>
      </c>
      <c r="X2130" t="s">
        <v>1010</v>
      </c>
      <c r="Y2130" t="s">
        <v>1010</v>
      </c>
      <c r="Z2130" t="s">
        <v>12086</v>
      </c>
      <c r="AA2130" t="s">
        <v>196</v>
      </c>
      <c r="AB2130" t="s">
        <v>173</v>
      </c>
      <c r="AC2130" t="s">
        <v>12</v>
      </c>
      <c r="AD2130" t="s">
        <v>333</v>
      </c>
      <c r="AE2130" t="s">
        <v>1067</v>
      </c>
      <c r="AF2130" t="s">
        <v>1214</v>
      </c>
      <c r="AG2130" t="s">
        <v>1011</v>
      </c>
      <c r="AH2130" t="s">
        <v>5419</v>
      </c>
      <c r="AI2130" t="s">
        <v>12087</v>
      </c>
      <c r="AJ2130" t="s">
        <v>167</v>
      </c>
      <c r="AK2130" t="s">
        <v>10177</v>
      </c>
      <c r="AL2130" t="s">
        <v>134</v>
      </c>
      <c r="AM2130" t="s">
        <v>168</v>
      </c>
      <c r="AN2130" t="s">
        <v>0</v>
      </c>
      <c r="AO2130" t="s">
        <v>173</v>
      </c>
      <c r="AP2130" t="s">
        <v>196</v>
      </c>
      <c r="AQ2130" t="s">
        <v>198</v>
      </c>
      <c r="AR2130" t="s">
        <v>168</v>
      </c>
      <c r="AS2130">
        <v>11</v>
      </c>
      <c r="AT2130" t="s">
        <v>169</v>
      </c>
      <c r="AU2130">
        <v>2</v>
      </c>
      <c r="AV2130" t="s">
        <v>34</v>
      </c>
      <c r="AW2130">
        <v>0</v>
      </c>
      <c r="AX2130" t="s">
        <v>12088</v>
      </c>
      <c r="AY2130" t="s">
        <v>517</v>
      </c>
      <c r="AZ2130" t="s">
        <v>648</v>
      </c>
      <c r="BA2130" t="s">
        <v>648</v>
      </c>
      <c r="BB2130" t="s">
        <v>747</v>
      </c>
    </row>
    <row r="2131" spans="1:54" hidden="1" x14ac:dyDescent="0.25">
      <c r="A2131" t="s">
        <v>1807</v>
      </c>
      <c r="B2131">
        <v>7025</v>
      </c>
      <c r="C2131">
        <v>45926</v>
      </c>
      <c r="D2131" t="s">
        <v>12</v>
      </c>
      <c r="E2131">
        <v>7868193</v>
      </c>
      <c r="F2131">
        <v>45924</v>
      </c>
      <c r="G2131">
        <v>3</v>
      </c>
      <c r="H2131" t="s">
        <v>139</v>
      </c>
      <c r="I2131" t="s">
        <v>124</v>
      </c>
      <c r="J2131" s="16">
        <v>45936</v>
      </c>
      <c r="K2131" t="s">
        <v>125</v>
      </c>
      <c r="L2131" t="s">
        <v>126</v>
      </c>
      <c r="M2131">
        <v>10</v>
      </c>
      <c r="N2131" t="s">
        <v>2190</v>
      </c>
      <c r="O2131" t="s">
        <v>1807</v>
      </c>
      <c r="P2131">
        <v>0</v>
      </c>
      <c r="R2131">
        <v>245.03</v>
      </c>
      <c r="S2131">
        <v>10981.5</v>
      </c>
      <c r="T2131">
        <v>15</v>
      </c>
      <c r="U2131" t="s">
        <v>127</v>
      </c>
      <c r="V2131">
        <v>1</v>
      </c>
      <c r="W2131" t="s">
        <v>12089</v>
      </c>
      <c r="X2131" t="s">
        <v>12089</v>
      </c>
      <c r="Y2131" t="s">
        <v>12089</v>
      </c>
      <c r="Z2131" t="s">
        <v>12090</v>
      </c>
      <c r="AA2131" t="s">
        <v>196</v>
      </c>
      <c r="AB2131" t="s">
        <v>173</v>
      </c>
      <c r="AC2131" t="s">
        <v>12</v>
      </c>
      <c r="AD2131" t="s">
        <v>251</v>
      </c>
      <c r="AE2131" t="s">
        <v>1807</v>
      </c>
      <c r="AF2131" t="s">
        <v>1809</v>
      </c>
      <c r="AG2131" t="s">
        <v>197</v>
      </c>
      <c r="AH2131" t="s">
        <v>1810</v>
      </c>
      <c r="AI2131" t="s">
        <v>12091</v>
      </c>
      <c r="AJ2131" t="s">
        <v>140</v>
      </c>
      <c r="AK2131" t="s">
        <v>12092</v>
      </c>
      <c r="AL2131" t="s">
        <v>134</v>
      </c>
      <c r="AM2131" t="s">
        <v>141</v>
      </c>
      <c r="AN2131" t="s">
        <v>11</v>
      </c>
      <c r="AO2131" t="s">
        <v>173</v>
      </c>
      <c r="AP2131" t="s">
        <v>196</v>
      </c>
      <c r="AQ2131" t="s">
        <v>198</v>
      </c>
      <c r="AR2131" t="s">
        <v>141</v>
      </c>
      <c r="AS2131">
        <v>10</v>
      </c>
      <c r="AT2131" t="s">
        <v>202</v>
      </c>
      <c r="AU2131">
        <v>1</v>
      </c>
      <c r="AV2131" t="s">
        <v>173</v>
      </c>
      <c r="AW2131">
        <v>0</v>
      </c>
      <c r="AX2131" t="s">
        <v>12093</v>
      </c>
      <c r="AY2131" t="s">
        <v>517</v>
      </c>
      <c r="AZ2131" t="s">
        <v>648</v>
      </c>
      <c r="BA2131" t="s">
        <v>648</v>
      </c>
      <c r="BB2131" t="s">
        <v>752</v>
      </c>
    </row>
    <row r="2132" spans="1:54" hidden="1" x14ac:dyDescent="0.25">
      <c r="A2132" t="s">
        <v>2545</v>
      </c>
      <c r="B2132">
        <v>6910</v>
      </c>
      <c r="C2132">
        <v>45929</v>
      </c>
      <c r="D2132" t="s">
        <v>12</v>
      </c>
      <c r="E2132">
        <v>7870486</v>
      </c>
      <c r="F2132">
        <v>45925</v>
      </c>
      <c r="G2132">
        <v>3</v>
      </c>
      <c r="H2132" t="s">
        <v>139</v>
      </c>
      <c r="I2132" t="s">
        <v>124</v>
      </c>
      <c r="J2132" s="16">
        <v>45933</v>
      </c>
      <c r="K2132" t="s">
        <v>125</v>
      </c>
      <c r="L2132" t="s">
        <v>126</v>
      </c>
      <c r="M2132">
        <v>4</v>
      </c>
      <c r="N2132" t="s">
        <v>4676</v>
      </c>
      <c r="O2132" t="s">
        <v>2545</v>
      </c>
      <c r="P2132">
        <v>0</v>
      </c>
      <c r="R2132">
        <v>79.430000000000007</v>
      </c>
      <c r="S2132">
        <v>2387.7600000000002</v>
      </c>
      <c r="T2132">
        <v>24</v>
      </c>
      <c r="U2132" t="s">
        <v>175</v>
      </c>
      <c r="V2132">
        <v>1</v>
      </c>
      <c r="W2132" t="s">
        <v>370</v>
      </c>
      <c r="X2132" t="s">
        <v>379</v>
      </c>
      <c r="Y2132" t="s">
        <v>379</v>
      </c>
      <c r="Z2132" t="s">
        <v>6351</v>
      </c>
      <c r="AA2132" t="s">
        <v>153</v>
      </c>
      <c r="AB2132" t="s">
        <v>173</v>
      </c>
      <c r="AC2132" t="s">
        <v>12</v>
      </c>
      <c r="AD2132" t="s">
        <v>251</v>
      </c>
      <c r="AE2132" t="s">
        <v>2545</v>
      </c>
      <c r="AF2132" t="s">
        <v>2547</v>
      </c>
      <c r="AG2132" t="s">
        <v>371</v>
      </c>
      <c r="AH2132" t="s">
        <v>2548</v>
      </c>
      <c r="AI2132" t="s">
        <v>6352</v>
      </c>
      <c r="AJ2132" t="s">
        <v>140</v>
      </c>
      <c r="AK2132" t="s">
        <v>158</v>
      </c>
      <c r="AL2132" t="s">
        <v>134</v>
      </c>
      <c r="AM2132" t="s">
        <v>141</v>
      </c>
      <c r="AN2132" t="s">
        <v>14</v>
      </c>
      <c r="AO2132" t="s">
        <v>173</v>
      </c>
      <c r="AP2132" t="s">
        <v>153</v>
      </c>
      <c r="AQ2132" t="s">
        <v>137</v>
      </c>
      <c r="AR2132" t="s">
        <v>141</v>
      </c>
      <c r="AS2132">
        <v>4</v>
      </c>
      <c r="AT2132" t="s">
        <v>142</v>
      </c>
      <c r="AU2132">
        <v>0</v>
      </c>
      <c r="AV2132" t="s">
        <v>173</v>
      </c>
      <c r="AW2132">
        <v>0</v>
      </c>
      <c r="AX2132" t="s">
        <v>6353</v>
      </c>
      <c r="AY2132" t="s">
        <v>517</v>
      </c>
      <c r="AZ2132" t="s">
        <v>648</v>
      </c>
      <c r="BA2132" t="s">
        <v>648</v>
      </c>
      <c r="BB2132" t="s">
        <v>745</v>
      </c>
    </row>
    <row r="2133" spans="1:54" hidden="1" x14ac:dyDescent="0.25">
      <c r="A2133" t="s">
        <v>12</v>
      </c>
      <c r="B2133">
        <v>118321</v>
      </c>
      <c r="C2133">
        <v>45929</v>
      </c>
      <c r="D2133" t="s">
        <v>12</v>
      </c>
      <c r="E2133">
        <v>7872459</v>
      </c>
      <c r="F2133">
        <v>45926</v>
      </c>
      <c r="G2133">
        <v>3</v>
      </c>
      <c r="H2133" t="s">
        <v>139</v>
      </c>
      <c r="I2133" t="s">
        <v>124</v>
      </c>
      <c r="J2133" s="16">
        <v>45931</v>
      </c>
      <c r="K2133" t="s">
        <v>125</v>
      </c>
      <c r="L2133" t="s">
        <v>126</v>
      </c>
      <c r="M2133">
        <v>2</v>
      </c>
      <c r="N2133" t="s">
        <v>2483</v>
      </c>
      <c r="O2133" t="s">
        <v>12</v>
      </c>
      <c r="P2133">
        <v>0</v>
      </c>
      <c r="R2133">
        <v>69.38</v>
      </c>
      <c r="S2133">
        <v>3222.09</v>
      </c>
      <c r="T2133">
        <v>3</v>
      </c>
      <c r="U2133" t="s">
        <v>152</v>
      </c>
      <c r="V2133">
        <v>2</v>
      </c>
      <c r="W2133" t="s">
        <v>370</v>
      </c>
      <c r="X2133" t="s">
        <v>379</v>
      </c>
      <c r="Y2133" t="s">
        <v>379</v>
      </c>
      <c r="Z2133" t="s">
        <v>2484</v>
      </c>
      <c r="AA2133" t="s">
        <v>155</v>
      </c>
      <c r="AB2133" t="s">
        <v>130</v>
      </c>
      <c r="AC2133" t="s">
        <v>12</v>
      </c>
      <c r="AD2133" t="s">
        <v>251</v>
      </c>
      <c r="AE2133" t="s">
        <v>282</v>
      </c>
      <c r="AF2133" t="s">
        <v>151</v>
      </c>
      <c r="AG2133" t="s">
        <v>371</v>
      </c>
      <c r="AH2133" t="s">
        <v>2485</v>
      </c>
      <c r="AI2133" t="s">
        <v>3465</v>
      </c>
      <c r="AJ2133" t="s">
        <v>133</v>
      </c>
      <c r="AL2133" t="s">
        <v>134</v>
      </c>
      <c r="AM2133" t="s">
        <v>141</v>
      </c>
      <c r="AN2133" t="s">
        <v>12</v>
      </c>
      <c r="AO2133" t="s">
        <v>136</v>
      </c>
      <c r="AP2133" t="s">
        <v>155</v>
      </c>
      <c r="AQ2133" t="s">
        <v>159</v>
      </c>
      <c r="AR2133" t="s">
        <v>141</v>
      </c>
      <c r="AS2133">
        <v>2</v>
      </c>
      <c r="AT2133" t="s">
        <v>147</v>
      </c>
      <c r="AU2133">
        <v>0</v>
      </c>
      <c r="AV2133" t="s">
        <v>173</v>
      </c>
      <c r="AW2133">
        <v>0</v>
      </c>
      <c r="AX2133" t="s">
        <v>2486</v>
      </c>
      <c r="AY2133" t="s">
        <v>517</v>
      </c>
      <c r="AZ2133" t="s">
        <v>648</v>
      </c>
      <c r="BA2133" t="s">
        <v>648</v>
      </c>
      <c r="BB2133" t="s">
        <v>136</v>
      </c>
    </row>
    <row r="2134" spans="1:54" x14ac:dyDescent="0.25">
      <c r="A2134" t="s">
        <v>26</v>
      </c>
      <c r="B2134">
        <v>31500</v>
      </c>
      <c r="C2134">
        <v>45929</v>
      </c>
      <c r="D2134" t="s">
        <v>12</v>
      </c>
      <c r="E2134">
        <v>7874037</v>
      </c>
      <c r="F2134">
        <v>45928</v>
      </c>
      <c r="G2134">
        <v>3</v>
      </c>
      <c r="H2134" t="s">
        <v>139</v>
      </c>
      <c r="I2134" t="s">
        <v>124</v>
      </c>
      <c r="J2134" s="16">
        <v>45931</v>
      </c>
      <c r="K2134" t="s">
        <v>125</v>
      </c>
      <c r="L2134" t="s">
        <v>126</v>
      </c>
      <c r="M2134">
        <v>2</v>
      </c>
      <c r="N2134" t="s">
        <v>199</v>
      </c>
      <c r="O2134" t="s">
        <v>12</v>
      </c>
      <c r="P2134">
        <v>0</v>
      </c>
      <c r="R2134">
        <v>3200.64</v>
      </c>
      <c r="S2134">
        <v>233597.71</v>
      </c>
      <c r="T2134">
        <v>439</v>
      </c>
      <c r="U2134" t="s">
        <v>127</v>
      </c>
      <c r="V2134">
        <v>1</v>
      </c>
      <c r="W2134" t="s">
        <v>412</v>
      </c>
      <c r="X2134" t="s">
        <v>413</v>
      </c>
      <c r="Y2134" t="s">
        <v>413</v>
      </c>
      <c r="Z2134" t="s">
        <v>2487</v>
      </c>
      <c r="AA2134" t="s">
        <v>155</v>
      </c>
      <c r="AB2134" t="s">
        <v>130</v>
      </c>
      <c r="AC2134" t="s">
        <v>9</v>
      </c>
      <c r="AD2134" t="s">
        <v>333</v>
      </c>
      <c r="AE2134" t="s">
        <v>26</v>
      </c>
      <c r="AF2134" t="s">
        <v>327</v>
      </c>
      <c r="AG2134" t="s">
        <v>334</v>
      </c>
      <c r="AH2134" t="s">
        <v>2488</v>
      </c>
      <c r="AI2134" t="s">
        <v>3466</v>
      </c>
      <c r="AJ2134" t="s">
        <v>140</v>
      </c>
      <c r="AL2134" t="s">
        <v>134</v>
      </c>
      <c r="AM2134" t="s">
        <v>141</v>
      </c>
      <c r="AN2134" t="s">
        <v>12</v>
      </c>
      <c r="AO2134" t="s">
        <v>136</v>
      </c>
      <c r="AP2134" t="s">
        <v>129</v>
      </c>
      <c r="AQ2134" t="s">
        <v>159</v>
      </c>
      <c r="AR2134" t="s">
        <v>141</v>
      </c>
      <c r="AS2134">
        <v>2</v>
      </c>
      <c r="AT2134" t="s">
        <v>1019</v>
      </c>
      <c r="AU2134">
        <v>0</v>
      </c>
      <c r="AV2134" t="s">
        <v>52</v>
      </c>
      <c r="AW2134">
        <v>0</v>
      </c>
      <c r="AX2134" t="s">
        <v>2489</v>
      </c>
      <c r="AY2134" t="s">
        <v>517</v>
      </c>
      <c r="AZ2134" t="s">
        <v>648</v>
      </c>
      <c r="BA2134" t="s">
        <v>648</v>
      </c>
      <c r="BB2134" t="s">
        <v>136</v>
      </c>
    </row>
    <row r="2135" spans="1:54" hidden="1" x14ac:dyDescent="0.25">
      <c r="A2135" t="s">
        <v>250</v>
      </c>
      <c r="B2135">
        <v>10955</v>
      </c>
      <c r="C2135">
        <v>45930</v>
      </c>
      <c r="D2135" t="s">
        <v>12</v>
      </c>
      <c r="E2135">
        <v>7874079</v>
      </c>
      <c r="F2135">
        <v>45928</v>
      </c>
      <c r="G2135">
        <v>3</v>
      </c>
      <c r="H2135" t="s">
        <v>139</v>
      </c>
      <c r="I2135" t="s">
        <v>124</v>
      </c>
      <c r="J2135" s="16">
        <v>45933</v>
      </c>
      <c r="K2135" t="s">
        <v>125</v>
      </c>
      <c r="L2135" t="s">
        <v>126</v>
      </c>
      <c r="M2135">
        <v>3</v>
      </c>
      <c r="N2135" t="s">
        <v>1709</v>
      </c>
      <c r="O2135" t="s">
        <v>27</v>
      </c>
      <c r="P2135">
        <v>0</v>
      </c>
      <c r="R2135">
        <v>175.5</v>
      </c>
      <c r="S2135">
        <v>17016.11</v>
      </c>
      <c r="T2135">
        <v>7</v>
      </c>
      <c r="U2135" t="s">
        <v>127</v>
      </c>
      <c r="V2135">
        <v>1</v>
      </c>
      <c r="W2135" t="s">
        <v>401</v>
      </c>
      <c r="X2135" t="s">
        <v>407</v>
      </c>
      <c r="Y2135" t="s">
        <v>407</v>
      </c>
      <c r="Z2135" t="s">
        <v>6354</v>
      </c>
      <c r="AA2135" t="s">
        <v>155</v>
      </c>
      <c r="AB2135" t="s">
        <v>130</v>
      </c>
      <c r="AC2135" t="s">
        <v>12</v>
      </c>
      <c r="AD2135" t="s">
        <v>333</v>
      </c>
      <c r="AE2135" t="s">
        <v>250</v>
      </c>
      <c r="AF2135" t="s">
        <v>1711</v>
      </c>
      <c r="AG2135" t="s">
        <v>197</v>
      </c>
      <c r="AH2135" t="s">
        <v>6355</v>
      </c>
      <c r="AI2135" t="s">
        <v>6356</v>
      </c>
      <c r="AJ2135" t="s">
        <v>140</v>
      </c>
      <c r="AK2135" t="s">
        <v>158</v>
      </c>
      <c r="AL2135" t="s">
        <v>134</v>
      </c>
      <c r="AM2135" t="s">
        <v>141</v>
      </c>
      <c r="AN2135" t="s">
        <v>27</v>
      </c>
      <c r="AO2135" t="s">
        <v>136</v>
      </c>
      <c r="AP2135" t="s">
        <v>155</v>
      </c>
      <c r="AQ2135" t="s">
        <v>159</v>
      </c>
      <c r="AR2135" t="s">
        <v>141</v>
      </c>
      <c r="AS2135">
        <v>3</v>
      </c>
      <c r="AT2135" t="s">
        <v>1019</v>
      </c>
      <c r="AU2135">
        <v>0</v>
      </c>
      <c r="AV2135" t="s">
        <v>173</v>
      </c>
      <c r="AW2135">
        <v>0</v>
      </c>
      <c r="AX2135" t="s">
        <v>6357</v>
      </c>
      <c r="AY2135" t="s">
        <v>734</v>
      </c>
      <c r="AZ2135" t="s">
        <v>648</v>
      </c>
      <c r="BA2135" t="s">
        <v>648</v>
      </c>
      <c r="BB2135" t="s">
        <v>136</v>
      </c>
    </row>
    <row r="2136" spans="1:54" hidden="1" x14ac:dyDescent="0.25">
      <c r="A2136" t="s">
        <v>172</v>
      </c>
      <c r="B2136">
        <v>10812</v>
      </c>
      <c r="C2136">
        <v>45931</v>
      </c>
      <c r="D2136" t="s">
        <v>12</v>
      </c>
      <c r="E2136">
        <v>7874093</v>
      </c>
      <c r="F2136">
        <v>45928</v>
      </c>
      <c r="G2136">
        <v>3</v>
      </c>
      <c r="H2136" t="s">
        <v>139</v>
      </c>
      <c r="I2136" t="s">
        <v>124</v>
      </c>
      <c r="J2136" s="16">
        <v>45933</v>
      </c>
      <c r="K2136" t="s">
        <v>125</v>
      </c>
      <c r="L2136" t="s">
        <v>126</v>
      </c>
      <c r="M2136">
        <v>2</v>
      </c>
      <c r="N2136" t="s">
        <v>4899</v>
      </c>
      <c r="O2136" t="s">
        <v>172</v>
      </c>
      <c r="P2136">
        <v>0</v>
      </c>
      <c r="R2136">
        <v>129.69999999999999</v>
      </c>
      <c r="S2136">
        <v>5747.45</v>
      </c>
      <c r="T2136">
        <v>16</v>
      </c>
      <c r="U2136" t="s">
        <v>127</v>
      </c>
      <c r="V2136">
        <v>1</v>
      </c>
      <c r="W2136" t="s">
        <v>401</v>
      </c>
      <c r="X2136" t="s">
        <v>407</v>
      </c>
      <c r="Y2136" t="s">
        <v>407</v>
      </c>
      <c r="Z2136" t="s">
        <v>6358</v>
      </c>
      <c r="AA2136" t="s">
        <v>153</v>
      </c>
      <c r="AB2136" t="s">
        <v>173</v>
      </c>
      <c r="AC2136" t="s">
        <v>12</v>
      </c>
      <c r="AD2136" t="s">
        <v>333</v>
      </c>
      <c r="AE2136" t="s">
        <v>172</v>
      </c>
      <c r="AF2136" t="s">
        <v>1908</v>
      </c>
      <c r="AG2136" t="s">
        <v>197</v>
      </c>
      <c r="AH2136" t="s">
        <v>4901</v>
      </c>
      <c r="AI2136" t="s">
        <v>6359</v>
      </c>
      <c r="AJ2136" t="s">
        <v>140</v>
      </c>
      <c r="AL2136" t="s">
        <v>134</v>
      </c>
      <c r="AM2136" t="s">
        <v>141</v>
      </c>
      <c r="AN2136" t="s">
        <v>14</v>
      </c>
      <c r="AO2136" t="s">
        <v>173</v>
      </c>
      <c r="AP2136" t="s">
        <v>153</v>
      </c>
      <c r="AQ2136" t="s">
        <v>137</v>
      </c>
      <c r="AR2136" t="s">
        <v>141</v>
      </c>
      <c r="AS2136">
        <v>2</v>
      </c>
      <c r="AT2136" t="s">
        <v>1019</v>
      </c>
      <c r="AU2136">
        <v>0</v>
      </c>
      <c r="AV2136" t="s">
        <v>173</v>
      </c>
      <c r="AW2136">
        <v>0</v>
      </c>
      <c r="AX2136" t="s">
        <v>6360</v>
      </c>
      <c r="AY2136" t="s">
        <v>517</v>
      </c>
      <c r="AZ2136" t="s">
        <v>648</v>
      </c>
      <c r="BA2136" t="s">
        <v>648</v>
      </c>
      <c r="BB2136" t="s">
        <v>745</v>
      </c>
    </row>
    <row r="2137" spans="1:54" hidden="1" x14ac:dyDescent="0.25">
      <c r="A2137" t="s">
        <v>1839</v>
      </c>
      <c r="B2137">
        <v>11807</v>
      </c>
      <c r="C2137">
        <v>45932</v>
      </c>
      <c r="D2137" t="s">
        <v>12</v>
      </c>
      <c r="E2137">
        <v>7874687</v>
      </c>
      <c r="F2137">
        <v>45929</v>
      </c>
      <c r="G2137">
        <v>3</v>
      </c>
      <c r="H2137" t="s">
        <v>139</v>
      </c>
      <c r="I2137" t="s">
        <v>124</v>
      </c>
      <c r="J2137" s="16">
        <v>45933</v>
      </c>
      <c r="K2137" t="s">
        <v>125</v>
      </c>
      <c r="L2137" t="s">
        <v>126</v>
      </c>
      <c r="M2137">
        <v>1</v>
      </c>
      <c r="N2137" t="s">
        <v>1840</v>
      </c>
      <c r="O2137" t="s">
        <v>1839</v>
      </c>
      <c r="P2137">
        <v>0</v>
      </c>
      <c r="R2137">
        <v>90.3</v>
      </c>
      <c r="S2137">
        <v>1584.34</v>
      </c>
      <c r="T2137">
        <v>7</v>
      </c>
      <c r="U2137" t="s">
        <v>127</v>
      </c>
      <c r="V2137">
        <v>1</v>
      </c>
      <c r="W2137" t="s">
        <v>370</v>
      </c>
      <c r="X2137" t="s">
        <v>379</v>
      </c>
      <c r="Y2137" t="s">
        <v>379</v>
      </c>
      <c r="Z2137" t="s">
        <v>9195</v>
      </c>
      <c r="AA2137" t="s">
        <v>129</v>
      </c>
      <c r="AB2137" t="s">
        <v>173</v>
      </c>
      <c r="AC2137" t="s">
        <v>12</v>
      </c>
      <c r="AD2137" t="s">
        <v>251</v>
      </c>
      <c r="AE2137" t="s">
        <v>1839</v>
      </c>
      <c r="AF2137" t="s">
        <v>2359</v>
      </c>
      <c r="AG2137" t="s">
        <v>371</v>
      </c>
      <c r="AH2137" t="s">
        <v>6399</v>
      </c>
      <c r="AI2137" t="s">
        <v>9196</v>
      </c>
      <c r="AJ2137" t="s">
        <v>140</v>
      </c>
      <c r="AK2137" t="s">
        <v>9197</v>
      </c>
      <c r="AL2137" t="s">
        <v>134</v>
      </c>
      <c r="AM2137" t="s">
        <v>141</v>
      </c>
      <c r="AN2137" t="s">
        <v>16</v>
      </c>
      <c r="AO2137" t="s">
        <v>173</v>
      </c>
      <c r="AP2137" t="s">
        <v>129</v>
      </c>
      <c r="AQ2137" t="s">
        <v>137</v>
      </c>
      <c r="AR2137" t="s">
        <v>141</v>
      </c>
      <c r="AS2137">
        <v>1</v>
      </c>
      <c r="AT2137" t="s">
        <v>144</v>
      </c>
      <c r="AU2137">
        <v>0</v>
      </c>
      <c r="AV2137" t="s">
        <v>60</v>
      </c>
      <c r="AW2137">
        <v>0</v>
      </c>
      <c r="AX2137" t="s">
        <v>9198</v>
      </c>
      <c r="AY2137" t="s">
        <v>481</v>
      </c>
      <c r="AZ2137" t="s">
        <v>648</v>
      </c>
      <c r="BA2137" t="s">
        <v>648</v>
      </c>
      <c r="BB2137" t="s">
        <v>746</v>
      </c>
    </row>
    <row r="2138" spans="1:54" x14ac:dyDescent="0.25">
      <c r="A2138" t="s">
        <v>1326</v>
      </c>
      <c r="B2138">
        <v>27629</v>
      </c>
      <c r="C2138">
        <v>45931</v>
      </c>
      <c r="D2138" t="s">
        <v>12</v>
      </c>
      <c r="E2138">
        <v>7876454</v>
      </c>
      <c r="F2138">
        <v>45930</v>
      </c>
      <c r="G2138">
        <v>1</v>
      </c>
      <c r="H2138" t="s">
        <v>167</v>
      </c>
      <c r="I2138" t="s">
        <v>148</v>
      </c>
      <c r="J2138" s="16">
        <v>45932</v>
      </c>
      <c r="K2138" t="s">
        <v>125</v>
      </c>
      <c r="L2138" t="s">
        <v>126</v>
      </c>
      <c r="M2138">
        <v>1</v>
      </c>
      <c r="N2138" t="s">
        <v>199</v>
      </c>
      <c r="O2138" t="s">
        <v>12</v>
      </c>
      <c r="P2138">
        <v>0</v>
      </c>
      <c r="R2138">
        <v>431.55</v>
      </c>
      <c r="S2138">
        <v>19394.45</v>
      </c>
      <c r="T2138">
        <v>50</v>
      </c>
      <c r="U2138" t="s">
        <v>127</v>
      </c>
      <c r="V2138">
        <v>1</v>
      </c>
      <c r="W2138" t="s">
        <v>1009</v>
      </c>
      <c r="X2138" t="s">
        <v>1010</v>
      </c>
      <c r="Y2138" t="s">
        <v>1010</v>
      </c>
      <c r="Z2138" t="s">
        <v>5466</v>
      </c>
      <c r="AA2138" t="s">
        <v>155</v>
      </c>
      <c r="AB2138" t="s">
        <v>130</v>
      </c>
      <c r="AC2138" t="s">
        <v>12</v>
      </c>
      <c r="AD2138" t="s">
        <v>333</v>
      </c>
      <c r="AE2138" t="s">
        <v>1326</v>
      </c>
      <c r="AF2138" t="s">
        <v>2810</v>
      </c>
      <c r="AG2138" t="s">
        <v>1011</v>
      </c>
      <c r="AH2138" t="s">
        <v>2811</v>
      </c>
      <c r="AI2138" t="s">
        <v>5467</v>
      </c>
      <c r="AJ2138" t="s">
        <v>167</v>
      </c>
      <c r="AL2138" t="s">
        <v>134</v>
      </c>
      <c r="AM2138" t="s">
        <v>168</v>
      </c>
      <c r="AN2138" t="s">
        <v>12</v>
      </c>
      <c r="AO2138" t="s">
        <v>136</v>
      </c>
      <c r="AP2138" t="s">
        <v>155</v>
      </c>
      <c r="AQ2138" t="s">
        <v>159</v>
      </c>
      <c r="AR2138" t="s">
        <v>168</v>
      </c>
      <c r="AS2138">
        <v>1</v>
      </c>
      <c r="AT2138" t="s">
        <v>169</v>
      </c>
      <c r="AU2138">
        <v>0</v>
      </c>
      <c r="AV2138" t="s">
        <v>52</v>
      </c>
      <c r="AW2138">
        <v>0</v>
      </c>
      <c r="AX2138" t="s">
        <v>5468</v>
      </c>
      <c r="AY2138" t="s">
        <v>517</v>
      </c>
      <c r="AZ2138" t="s">
        <v>648</v>
      </c>
      <c r="BA2138" t="s">
        <v>648</v>
      </c>
      <c r="BB2138" t="s">
        <v>136</v>
      </c>
    </row>
    <row r="2139" spans="1:54" hidden="1" x14ac:dyDescent="0.25">
      <c r="A2139" t="s">
        <v>12</v>
      </c>
      <c r="B2139">
        <v>118527</v>
      </c>
      <c r="C2139">
        <v>45932</v>
      </c>
      <c r="D2139" t="s">
        <v>12</v>
      </c>
      <c r="E2139">
        <v>7876845</v>
      </c>
      <c r="F2139">
        <v>45930</v>
      </c>
      <c r="G2139">
        <v>3</v>
      </c>
      <c r="H2139" t="s">
        <v>139</v>
      </c>
      <c r="I2139" t="s">
        <v>124</v>
      </c>
      <c r="J2139" s="16">
        <v>45937</v>
      </c>
      <c r="K2139" t="s">
        <v>125</v>
      </c>
      <c r="L2139" t="s">
        <v>149</v>
      </c>
      <c r="M2139">
        <v>5</v>
      </c>
      <c r="N2139" t="s">
        <v>2204</v>
      </c>
      <c r="O2139" t="s">
        <v>12</v>
      </c>
      <c r="P2139">
        <v>0</v>
      </c>
      <c r="R2139">
        <v>121.19</v>
      </c>
      <c r="S2139">
        <v>5777.58</v>
      </c>
      <c r="T2139">
        <v>13</v>
      </c>
      <c r="U2139" t="s">
        <v>152</v>
      </c>
      <c r="V2139">
        <v>1</v>
      </c>
      <c r="W2139" t="s">
        <v>412</v>
      </c>
      <c r="X2139" t="s">
        <v>413</v>
      </c>
      <c r="Y2139" t="s">
        <v>413</v>
      </c>
      <c r="Z2139" t="s">
        <v>12094</v>
      </c>
      <c r="AA2139" t="s">
        <v>155</v>
      </c>
      <c r="AB2139" t="s">
        <v>130</v>
      </c>
      <c r="AC2139" t="s">
        <v>9</v>
      </c>
      <c r="AD2139" t="s">
        <v>333</v>
      </c>
      <c r="AE2139" t="s">
        <v>1</v>
      </c>
      <c r="AF2139" t="s">
        <v>151</v>
      </c>
      <c r="AG2139" t="s">
        <v>334</v>
      </c>
      <c r="AH2139" t="s">
        <v>8830</v>
      </c>
      <c r="AI2139" t="s">
        <v>12095</v>
      </c>
      <c r="AJ2139" t="s">
        <v>133</v>
      </c>
      <c r="AK2139" t="s">
        <v>12096</v>
      </c>
      <c r="AL2139" t="s">
        <v>134</v>
      </c>
      <c r="AM2139" t="s">
        <v>141</v>
      </c>
      <c r="AN2139" t="s">
        <v>12</v>
      </c>
      <c r="AO2139" t="s">
        <v>136</v>
      </c>
      <c r="AP2139" t="s">
        <v>155</v>
      </c>
      <c r="AQ2139" t="s">
        <v>159</v>
      </c>
      <c r="AR2139" t="s">
        <v>141</v>
      </c>
      <c r="AS2139">
        <v>5</v>
      </c>
      <c r="AT2139" t="s">
        <v>169</v>
      </c>
      <c r="AU2139">
        <v>0</v>
      </c>
      <c r="AV2139" t="s">
        <v>39</v>
      </c>
      <c r="AW2139">
        <v>0</v>
      </c>
      <c r="AX2139" t="s">
        <v>12097</v>
      </c>
      <c r="AY2139" t="s">
        <v>517</v>
      </c>
      <c r="AZ2139" t="s">
        <v>648</v>
      </c>
      <c r="BA2139" t="s">
        <v>648</v>
      </c>
      <c r="BB2139" t="s">
        <v>136</v>
      </c>
    </row>
    <row r="2140" spans="1:54" x14ac:dyDescent="0.25">
      <c r="A2140" t="s">
        <v>26</v>
      </c>
      <c r="B2140">
        <v>31535</v>
      </c>
      <c r="C2140">
        <v>45932</v>
      </c>
      <c r="D2140" t="s">
        <v>12</v>
      </c>
      <c r="E2140">
        <v>7877948</v>
      </c>
      <c r="F2140">
        <v>45931</v>
      </c>
      <c r="G2140">
        <v>1</v>
      </c>
      <c r="H2140" t="s">
        <v>167</v>
      </c>
      <c r="I2140" t="s">
        <v>124</v>
      </c>
      <c r="J2140" s="16">
        <v>45933</v>
      </c>
      <c r="K2140" t="s">
        <v>125</v>
      </c>
      <c r="L2140" t="s">
        <v>126</v>
      </c>
      <c r="M2140">
        <v>1</v>
      </c>
      <c r="N2140" t="s">
        <v>199</v>
      </c>
      <c r="O2140" t="s">
        <v>26</v>
      </c>
      <c r="P2140">
        <v>0</v>
      </c>
      <c r="R2140">
        <v>173.74</v>
      </c>
      <c r="S2140">
        <v>4636.26</v>
      </c>
      <c r="T2140">
        <v>3</v>
      </c>
      <c r="U2140" t="s">
        <v>127</v>
      </c>
      <c r="V2140">
        <v>1</v>
      </c>
      <c r="W2140" t="s">
        <v>6361</v>
      </c>
      <c r="X2140" t="s">
        <v>6362</v>
      </c>
      <c r="Y2140" t="s">
        <v>1308</v>
      </c>
      <c r="Z2140" t="s">
        <v>6362</v>
      </c>
      <c r="AA2140" t="s">
        <v>129</v>
      </c>
      <c r="AB2140" t="s">
        <v>130</v>
      </c>
      <c r="AC2140" t="s">
        <v>26</v>
      </c>
      <c r="AD2140" t="s">
        <v>2200</v>
      </c>
      <c r="AE2140" t="s">
        <v>26</v>
      </c>
      <c r="AF2140" t="s">
        <v>327</v>
      </c>
      <c r="AG2140" t="s">
        <v>194</v>
      </c>
      <c r="AH2140" t="s">
        <v>6363</v>
      </c>
      <c r="AI2140" t="s">
        <v>6364</v>
      </c>
      <c r="AJ2140" t="s">
        <v>167</v>
      </c>
      <c r="AK2140" t="s">
        <v>6365</v>
      </c>
      <c r="AL2140" t="s">
        <v>134</v>
      </c>
      <c r="AM2140" t="s">
        <v>168</v>
      </c>
      <c r="AN2140" t="s">
        <v>26</v>
      </c>
      <c r="AO2140" t="s">
        <v>136</v>
      </c>
      <c r="AP2140" t="s">
        <v>129</v>
      </c>
      <c r="AQ2140" t="s">
        <v>137</v>
      </c>
      <c r="AR2140" t="s">
        <v>168</v>
      </c>
      <c r="AS2140">
        <v>1</v>
      </c>
      <c r="AT2140" t="s">
        <v>202</v>
      </c>
      <c r="AU2140">
        <v>0</v>
      </c>
      <c r="AV2140" t="s">
        <v>52</v>
      </c>
      <c r="AW2140">
        <v>0</v>
      </c>
      <c r="AX2140" t="s">
        <v>6366</v>
      </c>
      <c r="AY2140" t="s">
        <v>735</v>
      </c>
      <c r="AZ2140" t="s">
        <v>648</v>
      </c>
      <c r="BA2140" t="s">
        <v>648</v>
      </c>
      <c r="BB2140" t="s">
        <v>136</v>
      </c>
    </row>
    <row r="2141" spans="1:54" x14ac:dyDescent="0.25">
      <c r="A2141" t="s">
        <v>1</v>
      </c>
      <c r="B2141">
        <v>162610</v>
      </c>
      <c r="C2141">
        <v>45936</v>
      </c>
      <c r="D2141" t="s">
        <v>12</v>
      </c>
      <c r="E2141">
        <v>7879252</v>
      </c>
      <c r="F2141">
        <v>45931</v>
      </c>
      <c r="G2141">
        <v>4</v>
      </c>
      <c r="H2141" t="s">
        <v>145</v>
      </c>
      <c r="I2141" t="s">
        <v>124</v>
      </c>
      <c r="J2141" s="16">
        <v>45936</v>
      </c>
      <c r="K2141" t="s">
        <v>125</v>
      </c>
      <c r="L2141" t="s">
        <v>149</v>
      </c>
      <c r="M2141">
        <v>0</v>
      </c>
      <c r="N2141" t="s">
        <v>199</v>
      </c>
      <c r="O2141" t="s">
        <v>12</v>
      </c>
      <c r="P2141">
        <v>0</v>
      </c>
      <c r="R2141">
        <v>349.88</v>
      </c>
      <c r="S2141">
        <v>14132.86</v>
      </c>
      <c r="T2141">
        <v>12</v>
      </c>
      <c r="U2141" t="s">
        <v>127</v>
      </c>
      <c r="V2141">
        <v>2</v>
      </c>
      <c r="W2141" t="s">
        <v>419</v>
      </c>
      <c r="X2141" t="s">
        <v>4863</v>
      </c>
      <c r="Y2141" t="s">
        <v>4863</v>
      </c>
      <c r="Z2141" t="s">
        <v>6039</v>
      </c>
      <c r="AA2141" t="s">
        <v>155</v>
      </c>
      <c r="AB2141" t="s">
        <v>130</v>
      </c>
      <c r="AC2141" t="s">
        <v>12</v>
      </c>
      <c r="AD2141" t="s">
        <v>251</v>
      </c>
      <c r="AE2141" t="s">
        <v>1</v>
      </c>
      <c r="AF2141" t="s">
        <v>207</v>
      </c>
      <c r="AG2141" t="s">
        <v>252</v>
      </c>
      <c r="AH2141" t="s">
        <v>6040</v>
      </c>
      <c r="AI2141" t="s">
        <v>6041</v>
      </c>
      <c r="AJ2141" t="s">
        <v>133</v>
      </c>
      <c r="AK2141" t="s">
        <v>9199</v>
      </c>
      <c r="AL2141" t="s">
        <v>134</v>
      </c>
      <c r="AM2141" t="s">
        <v>141</v>
      </c>
      <c r="AN2141" t="s">
        <v>12</v>
      </c>
      <c r="AO2141" t="s">
        <v>136</v>
      </c>
      <c r="AP2141" t="s">
        <v>161</v>
      </c>
      <c r="AQ2141" t="s">
        <v>159</v>
      </c>
      <c r="AR2141" t="s">
        <v>141</v>
      </c>
      <c r="AS2141">
        <v>0</v>
      </c>
      <c r="AT2141" t="s">
        <v>202</v>
      </c>
      <c r="AU2141">
        <v>0</v>
      </c>
      <c r="AV2141" t="s">
        <v>52</v>
      </c>
      <c r="AW2141">
        <v>0</v>
      </c>
      <c r="AX2141" t="s">
        <v>9200</v>
      </c>
      <c r="AY2141" t="s">
        <v>517</v>
      </c>
      <c r="AZ2141" t="s">
        <v>648</v>
      </c>
      <c r="BA2141" t="s">
        <v>648</v>
      </c>
      <c r="BB2141" t="s">
        <v>136</v>
      </c>
    </row>
    <row r="2142" spans="1:54" x14ac:dyDescent="0.25">
      <c r="A2142" t="s">
        <v>14</v>
      </c>
      <c r="B2142">
        <v>208827</v>
      </c>
      <c r="C2142">
        <v>45934</v>
      </c>
      <c r="D2142" t="s">
        <v>12</v>
      </c>
      <c r="E2142">
        <v>7880374</v>
      </c>
      <c r="F2142">
        <v>45932</v>
      </c>
      <c r="G2142">
        <v>5</v>
      </c>
      <c r="H2142" t="s">
        <v>123</v>
      </c>
      <c r="I2142" t="s">
        <v>124</v>
      </c>
      <c r="J2142" s="16">
        <v>45936</v>
      </c>
      <c r="K2142" t="s">
        <v>125</v>
      </c>
      <c r="L2142" t="s">
        <v>149</v>
      </c>
      <c r="M2142">
        <v>2</v>
      </c>
      <c r="N2142" t="s">
        <v>199</v>
      </c>
      <c r="O2142" t="s">
        <v>12</v>
      </c>
      <c r="P2142">
        <v>0</v>
      </c>
      <c r="R2142">
        <v>60.4</v>
      </c>
      <c r="S2142">
        <v>760.74</v>
      </c>
      <c r="T2142">
        <v>1</v>
      </c>
      <c r="U2142" t="s">
        <v>127</v>
      </c>
      <c r="V2142">
        <v>1</v>
      </c>
      <c r="W2142" t="s">
        <v>1743</v>
      </c>
      <c r="X2142" t="s">
        <v>1866</v>
      </c>
      <c r="Y2142" t="s">
        <v>1866</v>
      </c>
      <c r="Z2142" t="s">
        <v>9201</v>
      </c>
      <c r="AA2142" t="s">
        <v>155</v>
      </c>
      <c r="AB2142" t="s">
        <v>130</v>
      </c>
      <c r="AC2142" t="s">
        <v>9</v>
      </c>
      <c r="AD2142" t="s">
        <v>269</v>
      </c>
      <c r="AE2142" t="s">
        <v>1024</v>
      </c>
      <c r="AF2142" t="s">
        <v>1656</v>
      </c>
      <c r="AG2142" t="s">
        <v>1748</v>
      </c>
      <c r="AH2142" t="s">
        <v>8946</v>
      </c>
      <c r="AI2142" t="s">
        <v>9202</v>
      </c>
      <c r="AJ2142" t="s">
        <v>133</v>
      </c>
      <c r="AL2142" t="s">
        <v>134</v>
      </c>
      <c r="AM2142" t="s">
        <v>135</v>
      </c>
      <c r="AN2142" t="s">
        <v>12</v>
      </c>
      <c r="AO2142" t="s">
        <v>136</v>
      </c>
      <c r="AP2142" t="s">
        <v>153</v>
      </c>
      <c r="AQ2142" t="s">
        <v>159</v>
      </c>
      <c r="AR2142" t="s">
        <v>135</v>
      </c>
      <c r="AS2142">
        <v>2</v>
      </c>
      <c r="AT2142" t="s">
        <v>142</v>
      </c>
      <c r="AU2142">
        <v>0</v>
      </c>
      <c r="AV2142" t="s">
        <v>52</v>
      </c>
      <c r="AW2142">
        <v>0</v>
      </c>
      <c r="AX2142" t="s">
        <v>9203</v>
      </c>
      <c r="AY2142" t="s">
        <v>517</v>
      </c>
      <c r="AZ2142" t="s">
        <v>648</v>
      </c>
      <c r="BA2142" t="s">
        <v>648</v>
      </c>
      <c r="BB2142" t="s">
        <v>136</v>
      </c>
    </row>
    <row r="2143" spans="1:54" x14ac:dyDescent="0.25">
      <c r="A2143" t="s">
        <v>16</v>
      </c>
      <c r="B2143">
        <v>75681</v>
      </c>
      <c r="C2143">
        <v>45936</v>
      </c>
      <c r="D2143" t="s">
        <v>12</v>
      </c>
      <c r="E2143">
        <v>7880532</v>
      </c>
      <c r="F2143">
        <v>45932</v>
      </c>
      <c r="G2143">
        <v>3</v>
      </c>
      <c r="H2143" t="s">
        <v>139</v>
      </c>
      <c r="I2143" t="s">
        <v>124</v>
      </c>
      <c r="J2143" s="16">
        <v>45936</v>
      </c>
      <c r="K2143" t="s">
        <v>125</v>
      </c>
      <c r="L2143" t="s">
        <v>149</v>
      </c>
      <c r="M2143">
        <v>0</v>
      </c>
      <c r="N2143" t="s">
        <v>199</v>
      </c>
      <c r="O2143" t="s">
        <v>12</v>
      </c>
      <c r="P2143">
        <v>0</v>
      </c>
      <c r="R2143">
        <v>91.64</v>
      </c>
      <c r="S2143">
        <v>2827.13</v>
      </c>
      <c r="T2143">
        <v>2</v>
      </c>
      <c r="U2143" t="s">
        <v>127</v>
      </c>
      <c r="V2143">
        <v>1</v>
      </c>
      <c r="W2143" t="s">
        <v>386</v>
      </c>
      <c r="X2143" t="s">
        <v>1988</v>
      </c>
      <c r="Y2143" t="s">
        <v>1988</v>
      </c>
      <c r="Z2143" t="s">
        <v>434</v>
      </c>
      <c r="AA2143" t="s">
        <v>155</v>
      </c>
      <c r="AB2143" t="s">
        <v>130</v>
      </c>
      <c r="AC2143" t="s">
        <v>9</v>
      </c>
      <c r="AD2143" t="s">
        <v>269</v>
      </c>
      <c r="AE2143" t="s">
        <v>16</v>
      </c>
      <c r="AF2143" t="s">
        <v>276</v>
      </c>
      <c r="AG2143" t="s">
        <v>197</v>
      </c>
      <c r="AH2143" t="s">
        <v>8510</v>
      </c>
      <c r="AI2143" t="s">
        <v>9063</v>
      </c>
      <c r="AJ2143" t="s">
        <v>133</v>
      </c>
      <c r="AK2143" t="s">
        <v>12098</v>
      </c>
      <c r="AL2143" t="s">
        <v>134</v>
      </c>
      <c r="AM2143" t="s">
        <v>141</v>
      </c>
      <c r="AN2143" t="s">
        <v>12</v>
      </c>
      <c r="AO2143" t="s">
        <v>136</v>
      </c>
      <c r="AP2143" t="s">
        <v>129</v>
      </c>
      <c r="AQ2143" t="s">
        <v>159</v>
      </c>
      <c r="AR2143" t="s">
        <v>141</v>
      </c>
      <c r="AS2143">
        <v>0</v>
      </c>
      <c r="AT2143" t="s">
        <v>142</v>
      </c>
      <c r="AU2143">
        <v>0</v>
      </c>
      <c r="AV2143" t="s">
        <v>52</v>
      </c>
      <c r="AW2143">
        <v>0</v>
      </c>
      <c r="AX2143" t="s">
        <v>12099</v>
      </c>
      <c r="AY2143" t="s">
        <v>517</v>
      </c>
      <c r="AZ2143" t="s">
        <v>648</v>
      </c>
      <c r="BA2143" t="s">
        <v>648</v>
      </c>
      <c r="BB2143" t="s">
        <v>136</v>
      </c>
    </row>
    <row r="2144" spans="1:54" x14ac:dyDescent="0.25">
      <c r="A2144" t="s">
        <v>16</v>
      </c>
      <c r="B2144">
        <v>75655</v>
      </c>
      <c r="C2144">
        <v>45933</v>
      </c>
      <c r="D2144" t="s">
        <v>12</v>
      </c>
      <c r="E2144">
        <v>7880767</v>
      </c>
      <c r="F2144">
        <v>45932</v>
      </c>
      <c r="G2144">
        <v>3</v>
      </c>
      <c r="H2144" t="s">
        <v>139</v>
      </c>
      <c r="I2144" t="s">
        <v>124</v>
      </c>
      <c r="J2144" s="16">
        <v>45936</v>
      </c>
      <c r="K2144" t="s">
        <v>125</v>
      </c>
      <c r="L2144" t="s">
        <v>149</v>
      </c>
      <c r="M2144">
        <v>3</v>
      </c>
      <c r="N2144" t="s">
        <v>199</v>
      </c>
      <c r="O2144" t="s">
        <v>12</v>
      </c>
      <c r="P2144">
        <v>0</v>
      </c>
      <c r="R2144">
        <v>124.84</v>
      </c>
      <c r="S2144">
        <v>8268.0499999999993</v>
      </c>
      <c r="T2144">
        <v>24</v>
      </c>
      <c r="U2144" t="s">
        <v>127</v>
      </c>
      <c r="V2144">
        <v>1</v>
      </c>
      <c r="W2144" t="s">
        <v>412</v>
      </c>
      <c r="X2144" t="s">
        <v>413</v>
      </c>
      <c r="Y2144" t="s">
        <v>413</v>
      </c>
      <c r="Z2144" t="s">
        <v>9204</v>
      </c>
      <c r="AA2144" t="s">
        <v>155</v>
      </c>
      <c r="AB2144" t="s">
        <v>130</v>
      </c>
      <c r="AC2144" t="s">
        <v>9</v>
      </c>
      <c r="AD2144" t="s">
        <v>333</v>
      </c>
      <c r="AE2144" t="s">
        <v>138</v>
      </c>
      <c r="AF2144" t="s">
        <v>1295</v>
      </c>
      <c r="AG2144" t="s">
        <v>334</v>
      </c>
      <c r="AH2144" t="s">
        <v>9027</v>
      </c>
      <c r="AI2144" t="s">
        <v>9205</v>
      </c>
      <c r="AJ2144" t="s">
        <v>140</v>
      </c>
      <c r="AL2144" t="s">
        <v>134</v>
      </c>
      <c r="AM2144" t="s">
        <v>141</v>
      </c>
      <c r="AN2144" t="s">
        <v>12</v>
      </c>
      <c r="AO2144" t="s">
        <v>136</v>
      </c>
      <c r="AP2144" t="s">
        <v>129</v>
      </c>
      <c r="AQ2144" t="s">
        <v>159</v>
      </c>
      <c r="AR2144" t="s">
        <v>141</v>
      </c>
      <c r="AS2144">
        <v>3</v>
      </c>
      <c r="AT2144" t="s">
        <v>142</v>
      </c>
      <c r="AU2144">
        <v>0</v>
      </c>
      <c r="AV2144" t="s">
        <v>52</v>
      </c>
      <c r="AW2144">
        <v>0</v>
      </c>
      <c r="AX2144" t="s">
        <v>9206</v>
      </c>
      <c r="AY2144" t="s">
        <v>517</v>
      </c>
      <c r="AZ2144" t="s">
        <v>648</v>
      </c>
      <c r="BA2144" t="s">
        <v>648</v>
      </c>
      <c r="BB2144" t="s">
        <v>136</v>
      </c>
    </row>
    <row r="2145" spans="1:54" x14ac:dyDescent="0.25">
      <c r="A2145" t="s">
        <v>258</v>
      </c>
      <c r="B2145">
        <v>3941</v>
      </c>
      <c r="C2145">
        <v>45934</v>
      </c>
      <c r="D2145" t="s">
        <v>12</v>
      </c>
      <c r="E2145">
        <v>7882503</v>
      </c>
      <c r="F2145">
        <v>45933</v>
      </c>
      <c r="G2145">
        <v>4</v>
      </c>
      <c r="H2145" t="s">
        <v>145</v>
      </c>
      <c r="I2145" t="s">
        <v>124</v>
      </c>
      <c r="J2145" s="16">
        <v>45936</v>
      </c>
      <c r="K2145" t="s">
        <v>125</v>
      </c>
      <c r="L2145" t="s">
        <v>149</v>
      </c>
      <c r="M2145">
        <v>2</v>
      </c>
      <c r="N2145" t="s">
        <v>199</v>
      </c>
      <c r="O2145" t="s">
        <v>12</v>
      </c>
      <c r="P2145">
        <v>0</v>
      </c>
      <c r="R2145">
        <v>70.55</v>
      </c>
      <c r="S2145">
        <v>609.29999999999995</v>
      </c>
      <c r="T2145">
        <v>1</v>
      </c>
      <c r="U2145" t="s">
        <v>127</v>
      </c>
      <c r="V2145">
        <v>0</v>
      </c>
      <c r="W2145" t="s">
        <v>1009</v>
      </c>
      <c r="X2145" t="s">
        <v>1010</v>
      </c>
      <c r="Y2145" t="s">
        <v>1010</v>
      </c>
      <c r="Z2145" t="s">
        <v>9207</v>
      </c>
      <c r="AA2145" t="s">
        <v>155</v>
      </c>
      <c r="AB2145" t="s">
        <v>130</v>
      </c>
      <c r="AC2145" t="s">
        <v>12</v>
      </c>
      <c r="AD2145" t="s">
        <v>333</v>
      </c>
      <c r="AE2145" t="s">
        <v>258</v>
      </c>
      <c r="AF2145" t="s">
        <v>2817</v>
      </c>
      <c r="AG2145" t="s">
        <v>1011</v>
      </c>
      <c r="AH2145" t="s">
        <v>9208</v>
      </c>
      <c r="AI2145" t="s">
        <v>9209</v>
      </c>
      <c r="AJ2145" t="s">
        <v>146</v>
      </c>
      <c r="AL2145" t="s">
        <v>134</v>
      </c>
      <c r="AM2145" t="s">
        <v>141</v>
      </c>
      <c r="AN2145" t="s">
        <v>12</v>
      </c>
      <c r="AO2145" t="s">
        <v>136</v>
      </c>
      <c r="AP2145" t="s">
        <v>155</v>
      </c>
      <c r="AQ2145" t="s">
        <v>159</v>
      </c>
      <c r="AR2145" t="s">
        <v>141</v>
      </c>
      <c r="AS2145">
        <v>2</v>
      </c>
      <c r="AT2145" t="s">
        <v>147</v>
      </c>
      <c r="AU2145">
        <v>0</v>
      </c>
      <c r="AV2145" t="s">
        <v>52</v>
      </c>
      <c r="AW2145">
        <v>0</v>
      </c>
      <c r="AX2145" t="s">
        <v>9210</v>
      </c>
      <c r="AY2145" t="s">
        <v>517</v>
      </c>
      <c r="AZ2145" t="s">
        <v>648</v>
      </c>
      <c r="BA2145" t="s">
        <v>648</v>
      </c>
      <c r="BB2145" t="s">
        <v>136</v>
      </c>
    </row>
    <row r="2146" spans="1:54" hidden="1" x14ac:dyDescent="0.25">
      <c r="A2146" t="s">
        <v>26</v>
      </c>
      <c r="B2146">
        <v>31476</v>
      </c>
      <c r="C2146">
        <v>45926</v>
      </c>
      <c r="D2146" t="s">
        <v>13</v>
      </c>
      <c r="E2146">
        <v>962071</v>
      </c>
      <c r="F2146">
        <v>45741</v>
      </c>
      <c r="G2146">
        <v>3</v>
      </c>
      <c r="H2146" t="s">
        <v>139</v>
      </c>
      <c r="I2146" t="s">
        <v>234</v>
      </c>
      <c r="J2146" s="16">
        <v>45931</v>
      </c>
      <c r="K2146" t="s">
        <v>125</v>
      </c>
      <c r="L2146" t="s">
        <v>126</v>
      </c>
      <c r="M2146">
        <v>5</v>
      </c>
      <c r="N2146" t="s">
        <v>1041</v>
      </c>
      <c r="O2146" t="s">
        <v>26</v>
      </c>
      <c r="P2146">
        <v>1398.08</v>
      </c>
      <c r="R2146">
        <v>128.97</v>
      </c>
      <c r="S2146">
        <v>20413.650000000001</v>
      </c>
      <c r="T2146">
        <v>32</v>
      </c>
      <c r="U2146" t="s">
        <v>150</v>
      </c>
      <c r="V2146">
        <v>1</v>
      </c>
      <c r="W2146" t="s">
        <v>1042</v>
      </c>
      <c r="X2146" t="s">
        <v>1043</v>
      </c>
      <c r="Y2146" t="s">
        <v>1043</v>
      </c>
      <c r="Z2146" t="s">
        <v>1044</v>
      </c>
      <c r="AA2146" t="s">
        <v>129</v>
      </c>
      <c r="AB2146" t="s">
        <v>130</v>
      </c>
      <c r="AC2146" t="s">
        <v>13</v>
      </c>
      <c r="AD2146" t="s">
        <v>1045</v>
      </c>
      <c r="AE2146" t="s">
        <v>1046</v>
      </c>
      <c r="AF2146" t="s">
        <v>151</v>
      </c>
      <c r="AG2146" t="s">
        <v>1018</v>
      </c>
      <c r="AH2146" t="s">
        <v>1047</v>
      </c>
      <c r="AI2146" t="s">
        <v>3055</v>
      </c>
      <c r="AJ2146" t="s">
        <v>154</v>
      </c>
      <c r="AL2146" t="s">
        <v>134</v>
      </c>
      <c r="AM2146" t="s">
        <v>141</v>
      </c>
      <c r="AN2146" t="s">
        <v>26</v>
      </c>
      <c r="AO2146" t="s">
        <v>136</v>
      </c>
      <c r="AP2146" t="s">
        <v>129</v>
      </c>
      <c r="AQ2146" t="s">
        <v>137</v>
      </c>
      <c r="AR2146" t="s">
        <v>141</v>
      </c>
      <c r="AS2146">
        <v>5</v>
      </c>
      <c r="AT2146" t="s">
        <v>169</v>
      </c>
      <c r="AU2146">
        <v>0</v>
      </c>
      <c r="AV2146" t="s">
        <v>1041</v>
      </c>
      <c r="AW2146">
        <v>0</v>
      </c>
      <c r="AX2146" t="s">
        <v>1048</v>
      </c>
      <c r="AY2146" t="s">
        <v>735</v>
      </c>
      <c r="AZ2146" t="s">
        <v>648</v>
      </c>
      <c r="BA2146" t="s">
        <v>648</v>
      </c>
      <c r="BB2146" t="s">
        <v>136</v>
      </c>
    </row>
    <row r="2147" spans="1:54" hidden="1" x14ac:dyDescent="0.25">
      <c r="A2147" t="s">
        <v>1</v>
      </c>
      <c r="B2147">
        <v>162194</v>
      </c>
      <c r="C2147">
        <v>45922</v>
      </c>
      <c r="D2147" t="s">
        <v>13</v>
      </c>
      <c r="E2147">
        <v>1010892</v>
      </c>
      <c r="F2147">
        <v>45881</v>
      </c>
      <c r="G2147">
        <v>5</v>
      </c>
      <c r="H2147" t="s">
        <v>123</v>
      </c>
      <c r="I2147" t="s">
        <v>124</v>
      </c>
      <c r="J2147" s="16">
        <v>45931</v>
      </c>
      <c r="K2147" t="s">
        <v>125</v>
      </c>
      <c r="L2147" t="s">
        <v>126</v>
      </c>
      <c r="M2147">
        <v>9</v>
      </c>
      <c r="N2147" t="s">
        <v>1765</v>
      </c>
      <c r="O2147" t="s">
        <v>13</v>
      </c>
      <c r="P2147">
        <v>0</v>
      </c>
      <c r="R2147">
        <v>210.42</v>
      </c>
      <c r="S2147">
        <v>6287.57</v>
      </c>
      <c r="T2147">
        <v>6</v>
      </c>
      <c r="U2147" t="s">
        <v>127</v>
      </c>
      <c r="V2147">
        <v>1</v>
      </c>
      <c r="W2147" t="s">
        <v>1766</v>
      </c>
      <c r="X2147" t="s">
        <v>1767</v>
      </c>
      <c r="Y2147" t="s">
        <v>1767</v>
      </c>
      <c r="Z2147" t="s">
        <v>1768</v>
      </c>
      <c r="AA2147" t="s">
        <v>196</v>
      </c>
      <c r="AB2147" t="s">
        <v>130</v>
      </c>
      <c r="AC2147" t="s">
        <v>13</v>
      </c>
      <c r="AD2147" t="s">
        <v>1272</v>
      </c>
      <c r="AE2147" t="s">
        <v>1769</v>
      </c>
      <c r="AF2147" t="s">
        <v>253</v>
      </c>
      <c r="AG2147" t="s">
        <v>1770</v>
      </c>
      <c r="AH2147" t="s">
        <v>1771</v>
      </c>
      <c r="AI2147" t="s">
        <v>3056</v>
      </c>
      <c r="AJ2147" t="s">
        <v>331</v>
      </c>
      <c r="AK2147" t="s">
        <v>3057</v>
      </c>
      <c r="AL2147" t="s">
        <v>134</v>
      </c>
      <c r="AM2147" t="s">
        <v>135</v>
      </c>
      <c r="AN2147" t="s">
        <v>13</v>
      </c>
      <c r="AO2147" t="s">
        <v>136</v>
      </c>
      <c r="AP2147" t="s">
        <v>161</v>
      </c>
      <c r="AQ2147" t="s">
        <v>198</v>
      </c>
      <c r="AR2147" t="s">
        <v>135</v>
      </c>
      <c r="AS2147">
        <v>9</v>
      </c>
      <c r="AT2147" t="s">
        <v>169</v>
      </c>
      <c r="AU2147">
        <v>1</v>
      </c>
      <c r="AV2147" t="s">
        <v>71</v>
      </c>
      <c r="AW2147">
        <v>0</v>
      </c>
      <c r="AX2147" t="s">
        <v>1772</v>
      </c>
      <c r="AY2147" t="s">
        <v>517</v>
      </c>
      <c r="AZ2147" t="s">
        <v>648</v>
      </c>
      <c r="BA2147" t="s">
        <v>648</v>
      </c>
      <c r="BB2147" t="s">
        <v>136</v>
      </c>
    </row>
    <row r="2148" spans="1:54" hidden="1" x14ac:dyDescent="0.25">
      <c r="A2148" t="s">
        <v>1</v>
      </c>
      <c r="B2148">
        <v>162332</v>
      </c>
      <c r="C2148">
        <v>45926</v>
      </c>
      <c r="D2148" t="s">
        <v>29</v>
      </c>
      <c r="E2148">
        <v>2409479</v>
      </c>
      <c r="F2148">
        <v>45925</v>
      </c>
      <c r="G2148">
        <v>1</v>
      </c>
      <c r="H2148" t="s">
        <v>167</v>
      </c>
      <c r="I2148" t="s">
        <v>148</v>
      </c>
      <c r="J2148" s="16">
        <v>45933</v>
      </c>
      <c r="K2148" t="s">
        <v>125</v>
      </c>
      <c r="L2148" t="s">
        <v>126</v>
      </c>
      <c r="M2148">
        <v>7</v>
      </c>
      <c r="N2148" t="s">
        <v>567</v>
      </c>
      <c r="O2148" t="s">
        <v>1</v>
      </c>
      <c r="P2148">
        <v>0</v>
      </c>
      <c r="R2148">
        <v>500</v>
      </c>
      <c r="S2148">
        <v>4698.76</v>
      </c>
      <c r="T2148">
        <v>108</v>
      </c>
      <c r="U2148" t="s">
        <v>127</v>
      </c>
      <c r="V2148">
        <v>1</v>
      </c>
      <c r="W2148" t="s">
        <v>5672</v>
      </c>
      <c r="X2148" t="s">
        <v>5673</v>
      </c>
      <c r="Y2148" t="s">
        <v>5673</v>
      </c>
      <c r="Z2148" t="s">
        <v>5674</v>
      </c>
      <c r="AA2148" t="s">
        <v>161</v>
      </c>
      <c r="AB2148" t="s">
        <v>130</v>
      </c>
      <c r="AC2148" t="s">
        <v>29</v>
      </c>
      <c r="AD2148" t="s">
        <v>210</v>
      </c>
      <c r="AE2148" t="s">
        <v>238</v>
      </c>
      <c r="AF2148" t="s">
        <v>253</v>
      </c>
      <c r="AG2148" t="s">
        <v>1027</v>
      </c>
      <c r="AH2148" t="s">
        <v>4457</v>
      </c>
      <c r="AI2148" t="s">
        <v>5675</v>
      </c>
      <c r="AJ2148" t="s">
        <v>167</v>
      </c>
      <c r="AK2148" t="s">
        <v>158</v>
      </c>
      <c r="AL2148" t="s">
        <v>134</v>
      </c>
      <c r="AM2148" t="s">
        <v>168</v>
      </c>
      <c r="AN2148" t="s">
        <v>1</v>
      </c>
      <c r="AO2148" t="s">
        <v>136</v>
      </c>
      <c r="AP2148" t="s">
        <v>161</v>
      </c>
      <c r="AQ2148" t="s">
        <v>137</v>
      </c>
      <c r="AR2148" t="s">
        <v>168</v>
      </c>
      <c r="AS2148">
        <v>7</v>
      </c>
      <c r="AT2148" t="s">
        <v>142</v>
      </c>
      <c r="AU2148">
        <v>1</v>
      </c>
      <c r="AV2148" t="s">
        <v>173</v>
      </c>
      <c r="AW2148">
        <v>0</v>
      </c>
      <c r="AX2148" t="s">
        <v>5676</v>
      </c>
      <c r="AY2148" t="s">
        <v>517</v>
      </c>
      <c r="AZ2148" t="s">
        <v>649</v>
      </c>
      <c r="BA2148" t="s">
        <v>648</v>
      </c>
      <c r="BB2148" t="s">
        <v>136</v>
      </c>
    </row>
    <row r="2149" spans="1:54" hidden="1" x14ac:dyDescent="0.25">
      <c r="A2149" t="s">
        <v>29</v>
      </c>
      <c r="B2149">
        <v>39472</v>
      </c>
      <c r="C2149">
        <v>45930</v>
      </c>
      <c r="D2149" t="s">
        <v>29</v>
      </c>
      <c r="E2149">
        <v>2410025</v>
      </c>
      <c r="F2149">
        <v>45926</v>
      </c>
      <c r="G2149">
        <v>10</v>
      </c>
      <c r="H2149" t="s">
        <v>227</v>
      </c>
      <c r="I2149" t="s">
        <v>124</v>
      </c>
      <c r="J2149" s="16">
        <v>45933</v>
      </c>
      <c r="K2149" t="s">
        <v>125</v>
      </c>
      <c r="L2149" t="s">
        <v>149</v>
      </c>
      <c r="M2149">
        <v>3</v>
      </c>
      <c r="N2149" t="s">
        <v>6463</v>
      </c>
      <c r="O2149" t="s">
        <v>29</v>
      </c>
      <c r="P2149">
        <v>0</v>
      </c>
      <c r="R2149">
        <v>83.17</v>
      </c>
      <c r="S2149">
        <v>6002.36</v>
      </c>
      <c r="T2149">
        <v>4</v>
      </c>
      <c r="U2149" t="s">
        <v>150</v>
      </c>
      <c r="V2149">
        <v>1</v>
      </c>
      <c r="W2149" t="s">
        <v>332</v>
      </c>
      <c r="X2149" t="s">
        <v>1955</v>
      </c>
      <c r="Y2149" t="s">
        <v>1955</v>
      </c>
      <c r="Z2149" t="s">
        <v>6861</v>
      </c>
      <c r="AA2149" t="s">
        <v>129</v>
      </c>
      <c r="AB2149" t="s">
        <v>130</v>
      </c>
      <c r="AC2149" t="s">
        <v>29</v>
      </c>
      <c r="AD2149" t="s">
        <v>210</v>
      </c>
      <c r="AE2149" t="s">
        <v>2270</v>
      </c>
      <c r="AF2149" t="s">
        <v>151</v>
      </c>
      <c r="AG2149" t="s">
        <v>309</v>
      </c>
      <c r="AH2149" t="s">
        <v>6862</v>
      </c>
      <c r="AI2149" t="s">
        <v>6863</v>
      </c>
      <c r="AJ2149" t="s">
        <v>331</v>
      </c>
      <c r="AK2149" t="s">
        <v>6864</v>
      </c>
      <c r="AL2149" t="s">
        <v>134</v>
      </c>
      <c r="AM2149" t="s">
        <v>1222</v>
      </c>
      <c r="AN2149" t="s">
        <v>29</v>
      </c>
      <c r="AO2149" t="s">
        <v>136</v>
      </c>
      <c r="AP2149" t="s">
        <v>129</v>
      </c>
      <c r="AQ2149" t="s">
        <v>137</v>
      </c>
      <c r="AR2149" t="s">
        <v>1222</v>
      </c>
      <c r="AS2149">
        <v>3</v>
      </c>
      <c r="AT2149" t="s">
        <v>147</v>
      </c>
      <c r="AU2149">
        <v>0</v>
      </c>
      <c r="AV2149" t="s">
        <v>6467</v>
      </c>
      <c r="AW2149">
        <v>0</v>
      </c>
      <c r="AX2149" t="s">
        <v>6865</v>
      </c>
      <c r="AY2149" t="s">
        <v>736</v>
      </c>
      <c r="AZ2149" t="s">
        <v>649</v>
      </c>
      <c r="BA2149" t="s">
        <v>648</v>
      </c>
      <c r="BB2149" t="s">
        <v>136</v>
      </c>
    </row>
    <row r="2150" spans="1:54" hidden="1" x14ac:dyDescent="0.25">
      <c r="A2150" t="s">
        <v>10</v>
      </c>
      <c r="B2150">
        <v>137280</v>
      </c>
      <c r="C2150">
        <v>45931</v>
      </c>
      <c r="D2150" t="s">
        <v>29</v>
      </c>
      <c r="E2150">
        <v>2410685</v>
      </c>
      <c r="F2150">
        <v>45929</v>
      </c>
      <c r="G2150">
        <v>4</v>
      </c>
      <c r="H2150" t="s">
        <v>145</v>
      </c>
      <c r="I2150" t="s">
        <v>124</v>
      </c>
      <c r="J2150" s="16">
        <v>45933</v>
      </c>
      <c r="K2150" t="s">
        <v>125</v>
      </c>
      <c r="L2150" t="s">
        <v>126</v>
      </c>
      <c r="M2150">
        <v>2</v>
      </c>
      <c r="N2150" t="s">
        <v>1426</v>
      </c>
      <c r="O2150" t="s">
        <v>10</v>
      </c>
      <c r="P2150">
        <v>0</v>
      </c>
      <c r="R2150">
        <v>97.53</v>
      </c>
      <c r="S2150">
        <v>964.68</v>
      </c>
      <c r="T2150">
        <v>2</v>
      </c>
      <c r="U2150" t="s">
        <v>127</v>
      </c>
      <c r="V2150">
        <v>1</v>
      </c>
      <c r="W2150" t="s">
        <v>1247</v>
      </c>
      <c r="X2150" t="s">
        <v>1248</v>
      </c>
      <c r="Y2150" t="s">
        <v>1248</v>
      </c>
      <c r="Z2150" t="s">
        <v>6866</v>
      </c>
      <c r="AA2150" t="s">
        <v>161</v>
      </c>
      <c r="AB2150" t="s">
        <v>130</v>
      </c>
      <c r="AC2150" t="s">
        <v>29</v>
      </c>
      <c r="AD2150" t="s">
        <v>233</v>
      </c>
      <c r="AE2150" t="s">
        <v>1346</v>
      </c>
      <c r="AF2150" t="s">
        <v>162</v>
      </c>
      <c r="AG2150" t="s">
        <v>256</v>
      </c>
      <c r="AH2150" t="s">
        <v>6867</v>
      </c>
      <c r="AI2150" t="s">
        <v>6868</v>
      </c>
      <c r="AJ2150" t="s">
        <v>146</v>
      </c>
      <c r="AL2150" t="s">
        <v>134</v>
      </c>
      <c r="AM2150" t="s">
        <v>141</v>
      </c>
      <c r="AN2150" t="s">
        <v>10</v>
      </c>
      <c r="AO2150" t="s">
        <v>136</v>
      </c>
      <c r="AP2150" t="s">
        <v>161</v>
      </c>
      <c r="AQ2150" t="s">
        <v>137</v>
      </c>
      <c r="AR2150" t="s">
        <v>141</v>
      </c>
      <c r="AS2150">
        <v>2</v>
      </c>
      <c r="AT2150" t="s">
        <v>144</v>
      </c>
      <c r="AU2150">
        <v>0</v>
      </c>
      <c r="AV2150" t="s">
        <v>173</v>
      </c>
      <c r="AW2150">
        <v>0</v>
      </c>
      <c r="AX2150" t="s">
        <v>6869</v>
      </c>
      <c r="AY2150" t="s">
        <v>517</v>
      </c>
      <c r="AZ2150" t="s">
        <v>648</v>
      </c>
      <c r="BA2150" t="s">
        <v>648</v>
      </c>
      <c r="BB2150" t="s">
        <v>136</v>
      </c>
    </row>
    <row r="2151" spans="1:54" hidden="1" x14ac:dyDescent="0.25">
      <c r="A2151" t="s">
        <v>10</v>
      </c>
      <c r="B2151">
        <v>137277</v>
      </c>
      <c r="C2151">
        <v>45931</v>
      </c>
      <c r="D2151" t="s">
        <v>29</v>
      </c>
      <c r="E2151">
        <v>2410708</v>
      </c>
      <c r="F2151">
        <v>45929</v>
      </c>
      <c r="G2151">
        <v>4</v>
      </c>
      <c r="H2151" t="s">
        <v>145</v>
      </c>
      <c r="I2151" t="s">
        <v>124</v>
      </c>
      <c r="J2151" s="16">
        <v>45932</v>
      </c>
      <c r="K2151" t="s">
        <v>125</v>
      </c>
      <c r="L2151" t="s">
        <v>126</v>
      </c>
      <c r="M2151">
        <v>1</v>
      </c>
      <c r="N2151" t="s">
        <v>1757</v>
      </c>
      <c r="O2151" t="s">
        <v>10</v>
      </c>
      <c r="P2151">
        <v>0</v>
      </c>
      <c r="R2151">
        <v>304.42</v>
      </c>
      <c r="S2151">
        <v>6403</v>
      </c>
      <c r="T2151">
        <v>7</v>
      </c>
      <c r="U2151" t="s">
        <v>127</v>
      </c>
      <c r="V2151">
        <v>7</v>
      </c>
      <c r="W2151" t="s">
        <v>1247</v>
      </c>
      <c r="X2151" t="s">
        <v>1248</v>
      </c>
      <c r="Y2151" t="s">
        <v>1248</v>
      </c>
      <c r="Z2151" t="s">
        <v>4762</v>
      </c>
      <c r="AA2151" t="s">
        <v>161</v>
      </c>
      <c r="AB2151" t="s">
        <v>130</v>
      </c>
      <c r="AC2151" t="s">
        <v>29</v>
      </c>
      <c r="AD2151" t="s">
        <v>233</v>
      </c>
      <c r="AE2151" t="s">
        <v>10</v>
      </c>
      <c r="AF2151" t="s">
        <v>4763</v>
      </c>
      <c r="AG2151" t="s">
        <v>256</v>
      </c>
      <c r="AH2151" t="s">
        <v>4764</v>
      </c>
      <c r="AI2151" t="s">
        <v>4765</v>
      </c>
      <c r="AJ2151" t="s">
        <v>146</v>
      </c>
      <c r="AK2151" t="s">
        <v>4766</v>
      </c>
      <c r="AL2151" t="s">
        <v>134</v>
      </c>
      <c r="AM2151" t="s">
        <v>141</v>
      </c>
      <c r="AN2151" t="s">
        <v>10</v>
      </c>
      <c r="AO2151" t="s">
        <v>136</v>
      </c>
      <c r="AP2151" t="s">
        <v>161</v>
      </c>
      <c r="AQ2151" t="s">
        <v>137</v>
      </c>
      <c r="AR2151" t="s">
        <v>141</v>
      </c>
      <c r="AS2151">
        <v>1</v>
      </c>
      <c r="AT2151" t="s">
        <v>144</v>
      </c>
      <c r="AU2151">
        <v>0</v>
      </c>
      <c r="AV2151" t="s">
        <v>1761</v>
      </c>
      <c r="AW2151">
        <v>0</v>
      </c>
      <c r="AX2151" t="s">
        <v>4767</v>
      </c>
      <c r="AY2151" t="s">
        <v>517</v>
      </c>
      <c r="AZ2151" t="s">
        <v>648</v>
      </c>
      <c r="BA2151" t="s">
        <v>648</v>
      </c>
      <c r="BB2151" t="s">
        <v>136</v>
      </c>
    </row>
    <row r="2152" spans="1:54" hidden="1" x14ac:dyDescent="0.25">
      <c r="A2152" t="s">
        <v>15</v>
      </c>
      <c r="B2152">
        <v>108407</v>
      </c>
      <c r="C2152">
        <v>45931</v>
      </c>
      <c r="D2152" t="s">
        <v>29</v>
      </c>
      <c r="E2152">
        <v>2411010</v>
      </c>
      <c r="F2152">
        <v>45929</v>
      </c>
      <c r="G2152">
        <v>3</v>
      </c>
      <c r="H2152" t="s">
        <v>139</v>
      </c>
      <c r="I2152" t="s">
        <v>124</v>
      </c>
      <c r="J2152" s="16">
        <v>45933</v>
      </c>
      <c r="K2152" t="s">
        <v>125</v>
      </c>
      <c r="L2152" t="s">
        <v>149</v>
      </c>
      <c r="M2152">
        <v>2</v>
      </c>
      <c r="N2152" t="s">
        <v>2297</v>
      </c>
      <c r="O2152" t="s">
        <v>14</v>
      </c>
      <c r="P2152">
        <v>0</v>
      </c>
      <c r="R2152">
        <v>24.58</v>
      </c>
      <c r="S2152">
        <v>242.1</v>
      </c>
      <c r="T2152">
        <v>2</v>
      </c>
      <c r="U2152" t="s">
        <v>127</v>
      </c>
      <c r="V2152">
        <v>1</v>
      </c>
      <c r="W2152" t="s">
        <v>332</v>
      </c>
      <c r="X2152" t="s">
        <v>1955</v>
      </c>
      <c r="Y2152" t="s">
        <v>1955</v>
      </c>
      <c r="Z2152" t="s">
        <v>6870</v>
      </c>
      <c r="AA2152" t="s">
        <v>153</v>
      </c>
      <c r="AB2152" t="s">
        <v>130</v>
      </c>
      <c r="AC2152" t="s">
        <v>29</v>
      </c>
      <c r="AD2152" t="s">
        <v>210</v>
      </c>
      <c r="AE2152" t="s">
        <v>15</v>
      </c>
      <c r="AF2152" t="s">
        <v>2077</v>
      </c>
      <c r="AG2152" t="s">
        <v>309</v>
      </c>
      <c r="AH2152" t="s">
        <v>6871</v>
      </c>
      <c r="AI2152" t="s">
        <v>6872</v>
      </c>
      <c r="AJ2152" t="s">
        <v>140</v>
      </c>
      <c r="AK2152" t="s">
        <v>6873</v>
      </c>
      <c r="AL2152" t="s">
        <v>134</v>
      </c>
      <c r="AM2152" t="s">
        <v>141</v>
      </c>
      <c r="AN2152" t="s">
        <v>14</v>
      </c>
      <c r="AO2152" t="s">
        <v>136</v>
      </c>
      <c r="AP2152" t="s">
        <v>153</v>
      </c>
      <c r="AQ2152" t="s">
        <v>137</v>
      </c>
      <c r="AR2152" t="s">
        <v>141</v>
      </c>
      <c r="AS2152">
        <v>2</v>
      </c>
      <c r="AT2152" t="s">
        <v>144</v>
      </c>
      <c r="AU2152">
        <v>0</v>
      </c>
      <c r="AV2152" t="s">
        <v>482</v>
      </c>
      <c r="AW2152">
        <v>0</v>
      </c>
      <c r="AX2152" t="s">
        <v>6874</v>
      </c>
      <c r="AY2152" t="s">
        <v>517</v>
      </c>
      <c r="AZ2152" t="s">
        <v>649</v>
      </c>
      <c r="BA2152" t="s">
        <v>648</v>
      </c>
      <c r="BB2152" t="s">
        <v>136</v>
      </c>
    </row>
    <row r="2153" spans="1:54" hidden="1" x14ac:dyDescent="0.25">
      <c r="A2153" t="s">
        <v>282</v>
      </c>
      <c r="B2153">
        <v>12602</v>
      </c>
      <c r="C2153">
        <v>45932</v>
      </c>
      <c r="D2153" t="s">
        <v>29</v>
      </c>
      <c r="E2153">
        <v>2411665</v>
      </c>
      <c r="F2153">
        <v>45930</v>
      </c>
      <c r="G2153">
        <v>1</v>
      </c>
      <c r="H2153" t="s">
        <v>167</v>
      </c>
      <c r="I2153" t="s">
        <v>148</v>
      </c>
      <c r="J2153" s="16">
        <v>45932</v>
      </c>
      <c r="K2153" t="s">
        <v>125</v>
      </c>
      <c r="L2153" t="s">
        <v>126</v>
      </c>
      <c r="M2153">
        <v>0</v>
      </c>
      <c r="N2153" t="s">
        <v>561</v>
      </c>
      <c r="O2153" t="s">
        <v>282</v>
      </c>
      <c r="P2153">
        <v>0</v>
      </c>
      <c r="R2153">
        <v>774.43</v>
      </c>
      <c r="S2153">
        <v>30848.01</v>
      </c>
      <c r="T2153">
        <v>24</v>
      </c>
      <c r="U2153" t="s">
        <v>127</v>
      </c>
      <c r="V2153">
        <v>1</v>
      </c>
      <c r="W2153" t="s">
        <v>1247</v>
      </c>
      <c r="X2153" t="s">
        <v>1248</v>
      </c>
      <c r="Y2153" t="s">
        <v>1248</v>
      </c>
      <c r="Z2153" t="s">
        <v>4768</v>
      </c>
      <c r="AA2153" t="s">
        <v>129</v>
      </c>
      <c r="AB2153" t="s">
        <v>173</v>
      </c>
      <c r="AC2153" t="s">
        <v>29</v>
      </c>
      <c r="AD2153" t="s">
        <v>233</v>
      </c>
      <c r="AE2153" t="s">
        <v>282</v>
      </c>
      <c r="AF2153" t="s">
        <v>1250</v>
      </c>
      <c r="AG2153" t="s">
        <v>256</v>
      </c>
      <c r="AH2153" t="s">
        <v>4769</v>
      </c>
      <c r="AI2153" t="s">
        <v>4770</v>
      </c>
      <c r="AJ2153" t="s">
        <v>167</v>
      </c>
      <c r="AK2153" t="s">
        <v>4771</v>
      </c>
      <c r="AL2153" t="s">
        <v>134</v>
      </c>
      <c r="AM2153" t="s">
        <v>168</v>
      </c>
      <c r="AN2153" t="s">
        <v>16</v>
      </c>
      <c r="AO2153" t="s">
        <v>173</v>
      </c>
      <c r="AP2153" t="s">
        <v>129</v>
      </c>
      <c r="AQ2153" t="s">
        <v>137</v>
      </c>
      <c r="AR2153" t="s">
        <v>168</v>
      </c>
      <c r="AS2153">
        <v>0</v>
      </c>
      <c r="AT2153" t="s">
        <v>169</v>
      </c>
      <c r="AU2153">
        <v>0</v>
      </c>
      <c r="AV2153" t="s">
        <v>59</v>
      </c>
      <c r="AW2153">
        <v>0</v>
      </c>
      <c r="AX2153" t="s">
        <v>4772</v>
      </c>
      <c r="AY2153" t="s">
        <v>481</v>
      </c>
      <c r="AZ2153" t="s">
        <v>648</v>
      </c>
      <c r="BA2153" t="s">
        <v>648</v>
      </c>
      <c r="BB2153" t="s">
        <v>746</v>
      </c>
    </row>
    <row r="2154" spans="1:54" hidden="1" x14ac:dyDescent="0.25">
      <c r="A2154" t="s">
        <v>12</v>
      </c>
      <c r="B2154">
        <v>118535</v>
      </c>
      <c r="C2154">
        <v>45932</v>
      </c>
      <c r="D2154" t="s">
        <v>29</v>
      </c>
      <c r="E2154">
        <v>2411720</v>
      </c>
      <c r="F2154">
        <v>45930</v>
      </c>
      <c r="G2154">
        <v>1</v>
      </c>
      <c r="H2154" t="s">
        <v>167</v>
      </c>
      <c r="I2154" t="s">
        <v>124</v>
      </c>
      <c r="J2154" s="16">
        <v>45932</v>
      </c>
      <c r="K2154" t="s">
        <v>125</v>
      </c>
      <c r="L2154" t="s">
        <v>126</v>
      </c>
      <c r="M2154">
        <v>0</v>
      </c>
      <c r="N2154" t="s">
        <v>1757</v>
      </c>
      <c r="O2154" t="s">
        <v>12</v>
      </c>
      <c r="P2154">
        <v>0</v>
      </c>
      <c r="R2154">
        <v>145.74</v>
      </c>
      <c r="S2154">
        <v>2466.1999999999998</v>
      </c>
      <c r="T2154">
        <v>20</v>
      </c>
      <c r="U2154" t="s">
        <v>127</v>
      </c>
      <c r="V2154">
        <v>1</v>
      </c>
      <c r="W2154" t="s">
        <v>311</v>
      </c>
      <c r="X2154" t="s">
        <v>311</v>
      </c>
      <c r="Y2154" t="s">
        <v>311</v>
      </c>
      <c r="Z2154" t="s">
        <v>4773</v>
      </c>
      <c r="AA2154" t="s">
        <v>155</v>
      </c>
      <c r="AB2154" t="s">
        <v>130</v>
      </c>
      <c r="AC2154" t="s">
        <v>29</v>
      </c>
      <c r="AD2154" t="s">
        <v>210</v>
      </c>
      <c r="AE2154" t="s">
        <v>13</v>
      </c>
      <c r="AF2154" t="s">
        <v>271</v>
      </c>
      <c r="AG2154" t="s">
        <v>312</v>
      </c>
      <c r="AH2154" t="s">
        <v>5677</v>
      </c>
      <c r="AI2154" t="s">
        <v>4774</v>
      </c>
      <c r="AJ2154" t="s">
        <v>167</v>
      </c>
      <c r="AK2154" t="s">
        <v>4775</v>
      </c>
      <c r="AL2154" t="s">
        <v>134</v>
      </c>
      <c r="AM2154" t="s">
        <v>168</v>
      </c>
      <c r="AN2154" t="s">
        <v>12</v>
      </c>
      <c r="AO2154" t="s">
        <v>136</v>
      </c>
      <c r="AP2154" t="s">
        <v>155</v>
      </c>
      <c r="AQ2154" t="s">
        <v>159</v>
      </c>
      <c r="AR2154" t="s">
        <v>168</v>
      </c>
      <c r="AS2154">
        <v>0</v>
      </c>
      <c r="AT2154" t="s">
        <v>169</v>
      </c>
      <c r="AU2154">
        <v>0</v>
      </c>
      <c r="AV2154" t="s">
        <v>1761</v>
      </c>
      <c r="AW2154">
        <v>0</v>
      </c>
      <c r="AX2154" t="s">
        <v>4776</v>
      </c>
      <c r="AY2154" t="s">
        <v>517</v>
      </c>
      <c r="AZ2154" t="s">
        <v>649</v>
      </c>
      <c r="BA2154" t="s">
        <v>648</v>
      </c>
      <c r="BB2154" t="s">
        <v>136</v>
      </c>
    </row>
    <row r="2155" spans="1:54" hidden="1" x14ac:dyDescent="0.25">
      <c r="A2155" t="s">
        <v>282</v>
      </c>
      <c r="B2155">
        <v>12605</v>
      </c>
      <c r="C2155">
        <v>45932</v>
      </c>
      <c r="D2155" t="s">
        <v>29</v>
      </c>
      <c r="E2155">
        <v>2411958</v>
      </c>
      <c r="F2155">
        <v>45930</v>
      </c>
      <c r="G2155">
        <v>1</v>
      </c>
      <c r="H2155" t="s">
        <v>167</v>
      </c>
      <c r="I2155" t="s">
        <v>124</v>
      </c>
      <c r="J2155" s="16">
        <v>45932</v>
      </c>
      <c r="K2155" t="s">
        <v>125</v>
      </c>
      <c r="L2155" t="s">
        <v>126</v>
      </c>
      <c r="M2155">
        <v>0</v>
      </c>
      <c r="N2155" t="s">
        <v>1840</v>
      </c>
      <c r="O2155" t="s">
        <v>282</v>
      </c>
      <c r="P2155">
        <v>0</v>
      </c>
      <c r="R2155">
        <v>117.4</v>
      </c>
      <c r="S2155">
        <v>6130.59</v>
      </c>
      <c r="T2155">
        <v>2</v>
      </c>
      <c r="U2155" t="s">
        <v>127</v>
      </c>
      <c r="V2155">
        <v>1</v>
      </c>
      <c r="W2155" t="s">
        <v>5678</v>
      </c>
      <c r="X2155" t="s">
        <v>5678</v>
      </c>
      <c r="Y2155" t="s">
        <v>5678</v>
      </c>
      <c r="Z2155" t="s">
        <v>5679</v>
      </c>
      <c r="AA2155" t="s">
        <v>129</v>
      </c>
      <c r="AB2155" t="s">
        <v>173</v>
      </c>
      <c r="AC2155" t="s">
        <v>29</v>
      </c>
      <c r="AD2155" t="s">
        <v>210</v>
      </c>
      <c r="AE2155" t="s">
        <v>282</v>
      </c>
      <c r="AF2155" t="s">
        <v>1250</v>
      </c>
      <c r="AG2155" t="s">
        <v>309</v>
      </c>
      <c r="AH2155" t="s">
        <v>4769</v>
      </c>
      <c r="AI2155" t="s">
        <v>5680</v>
      </c>
      <c r="AJ2155" t="s">
        <v>167</v>
      </c>
      <c r="AK2155" t="s">
        <v>5681</v>
      </c>
      <c r="AL2155" t="s">
        <v>134</v>
      </c>
      <c r="AM2155" t="s">
        <v>168</v>
      </c>
      <c r="AN2155" t="s">
        <v>16</v>
      </c>
      <c r="AO2155" t="s">
        <v>173</v>
      </c>
      <c r="AP2155" t="s">
        <v>129</v>
      </c>
      <c r="AQ2155" t="s">
        <v>137</v>
      </c>
      <c r="AR2155" t="s">
        <v>168</v>
      </c>
      <c r="AS2155">
        <v>0</v>
      </c>
      <c r="AT2155" t="s">
        <v>169</v>
      </c>
      <c r="AU2155">
        <v>0</v>
      </c>
      <c r="AV2155" t="s">
        <v>60</v>
      </c>
      <c r="AW2155">
        <v>0</v>
      </c>
      <c r="AX2155" t="s">
        <v>5682</v>
      </c>
      <c r="AY2155" t="s">
        <v>481</v>
      </c>
      <c r="AZ2155" t="s">
        <v>649</v>
      </c>
      <c r="BA2155" t="s">
        <v>648</v>
      </c>
      <c r="BB2155" t="s">
        <v>746</v>
      </c>
    </row>
    <row r="2156" spans="1:54" hidden="1" x14ac:dyDescent="0.25">
      <c r="A2156" t="s">
        <v>165</v>
      </c>
      <c r="B2156">
        <v>11163</v>
      </c>
      <c r="C2156">
        <v>45933</v>
      </c>
      <c r="D2156" t="s">
        <v>29</v>
      </c>
      <c r="E2156">
        <v>2412123</v>
      </c>
      <c r="F2156">
        <v>45931</v>
      </c>
      <c r="G2156">
        <v>1</v>
      </c>
      <c r="H2156" t="s">
        <v>167</v>
      </c>
      <c r="I2156" t="s">
        <v>148</v>
      </c>
      <c r="J2156" s="16">
        <v>45936</v>
      </c>
      <c r="K2156" t="s">
        <v>125</v>
      </c>
      <c r="L2156" t="s">
        <v>126</v>
      </c>
      <c r="M2156">
        <v>3</v>
      </c>
      <c r="N2156" t="s">
        <v>1333</v>
      </c>
      <c r="O2156" t="s">
        <v>1</v>
      </c>
      <c r="P2156">
        <v>0</v>
      </c>
      <c r="R2156">
        <v>200.8</v>
      </c>
      <c r="S2156">
        <v>1088.3900000000001</v>
      </c>
      <c r="T2156">
        <v>24</v>
      </c>
      <c r="U2156" t="s">
        <v>127</v>
      </c>
      <c r="V2156">
        <v>0</v>
      </c>
      <c r="W2156" t="s">
        <v>5672</v>
      </c>
      <c r="X2156" t="s">
        <v>5673</v>
      </c>
      <c r="Y2156" t="s">
        <v>5673</v>
      </c>
      <c r="Z2156" t="s">
        <v>8202</v>
      </c>
      <c r="AA2156" t="s">
        <v>161</v>
      </c>
      <c r="AB2156" t="s">
        <v>130</v>
      </c>
      <c r="AC2156" t="s">
        <v>29</v>
      </c>
      <c r="AD2156" t="s">
        <v>210</v>
      </c>
      <c r="AE2156" t="s">
        <v>165</v>
      </c>
      <c r="AF2156" t="s">
        <v>1336</v>
      </c>
      <c r="AG2156" t="s">
        <v>1027</v>
      </c>
      <c r="AH2156" t="s">
        <v>8203</v>
      </c>
      <c r="AI2156" t="s">
        <v>8204</v>
      </c>
      <c r="AJ2156" t="s">
        <v>167</v>
      </c>
      <c r="AL2156" t="s">
        <v>134</v>
      </c>
      <c r="AM2156" t="s">
        <v>168</v>
      </c>
      <c r="AN2156" t="s">
        <v>1</v>
      </c>
      <c r="AO2156" t="s">
        <v>136</v>
      </c>
      <c r="AP2156" t="s">
        <v>161</v>
      </c>
      <c r="AQ2156" t="s">
        <v>137</v>
      </c>
      <c r="AR2156" t="s">
        <v>168</v>
      </c>
      <c r="AS2156">
        <v>3</v>
      </c>
      <c r="AT2156" t="s">
        <v>202</v>
      </c>
      <c r="AU2156">
        <v>0</v>
      </c>
      <c r="AV2156" t="s">
        <v>173</v>
      </c>
      <c r="AW2156">
        <v>0</v>
      </c>
      <c r="AX2156" t="s">
        <v>8205</v>
      </c>
      <c r="AY2156" t="s">
        <v>517</v>
      </c>
      <c r="AZ2156" t="s">
        <v>649</v>
      </c>
      <c r="BA2156" t="s">
        <v>648</v>
      </c>
      <c r="BB2156" t="s">
        <v>136</v>
      </c>
    </row>
    <row r="2157" spans="1:54" hidden="1" x14ac:dyDescent="0.25">
      <c r="A2157" t="s">
        <v>12</v>
      </c>
      <c r="B2157">
        <v>118721</v>
      </c>
      <c r="C2157">
        <v>45934</v>
      </c>
      <c r="D2157" t="s">
        <v>29</v>
      </c>
      <c r="E2157">
        <v>2412838</v>
      </c>
      <c r="F2157">
        <v>45932</v>
      </c>
      <c r="G2157">
        <v>5</v>
      </c>
      <c r="H2157" t="s">
        <v>123</v>
      </c>
      <c r="I2157" t="s">
        <v>124</v>
      </c>
      <c r="J2157" s="16">
        <v>45936</v>
      </c>
      <c r="K2157" t="s">
        <v>125</v>
      </c>
      <c r="L2157" t="s">
        <v>149</v>
      </c>
      <c r="M2157">
        <v>2</v>
      </c>
      <c r="N2157" t="s">
        <v>1757</v>
      </c>
      <c r="O2157" t="s">
        <v>29</v>
      </c>
      <c r="P2157">
        <v>0</v>
      </c>
      <c r="R2157">
        <v>48.52</v>
      </c>
      <c r="S2157">
        <v>395.36</v>
      </c>
      <c r="T2157">
        <v>1</v>
      </c>
      <c r="U2157" t="s">
        <v>127</v>
      </c>
      <c r="V2157">
        <v>1</v>
      </c>
      <c r="W2157" t="s">
        <v>332</v>
      </c>
      <c r="X2157" t="s">
        <v>1955</v>
      </c>
      <c r="Y2157" t="s">
        <v>1955</v>
      </c>
      <c r="Z2157" t="s">
        <v>8206</v>
      </c>
      <c r="AA2157" t="s">
        <v>129</v>
      </c>
      <c r="AB2157" t="s">
        <v>130</v>
      </c>
      <c r="AC2157" t="s">
        <v>29</v>
      </c>
      <c r="AD2157" t="s">
        <v>210</v>
      </c>
      <c r="AE2157" t="s">
        <v>11</v>
      </c>
      <c r="AF2157" t="s">
        <v>313</v>
      </c>
      <c r="AG2157" t="s">
        <v>309</v>
      </c>
      <c r="AH2157" t="s">
        <v>8207</v>
      </c>
      <c r="AI2157" t="s">
        <v>8208</v>
      </c>
      <c r="AJ2157" t="s">
        <v>133</v>
      </c>
      <c r="AL2157" t="s">
        <v>134</v>
      </c>
      <c r="AM2157" t="s">
        <v>135</v>
      </c>
      <c r="AN2157" t="s">
        <v>29</v>
      </c>
      <c r="AO2157" t="s">
        <v>136</v>
      </c>
      <c r="AP2157" t="s">
        <v>155</v>
      </c>
      <c r="AQ2157" t="s">
        <v>137</v>
      </c>
      <c r="AR2157" t="s">
        <v>135</v>
      </c>
      <c r="AS2157">
        <v>2</v>
      </c>
      <c r="AT2157" t="s">
        <v>142</v>
      </c>
      <c r="AU2157">
        <v>0</v>
      </c>
      <c r="AV2157" t="s">
        <v>1761</v>
      </c>
      <c r="AW2157">
        <v>0</v>
      </c>
      <c r="AX2157" t="s">
        <v>8209</v>
      </c>
      <c r="AY2157" t="s">
        <v>736</v>
      </c>
      <c r="AZ2157" t="s">
        <v>649</v>
      </c>
      <c r="BA2157" t="s">
        <v>648</v>
      </c>
      <c r="BB2157" t="s">
        <v>136</v>
      </c>
    </row>
    <row r="2158" spans="1:54" hidden="1" x14ac:dyDescent="0.25">
      <c r="A2158" t="s">
        <v>192</v>
      </c>
      <c r="B2158">
        <v>1532</v>
      </c>
      <c r="C2158">
        <v>45912</v>
      </c>
      <c r="D2158" t="s">
        <v>16</v>
      </c>
      <c r="E2158">
        <v>5479584</v>
      </c>
      <c r="F2158">
        <v>45904</v>
      </c>
      <c r="G2158">
        <v>3</v>
      </c>
      <c r="H2158" t="s">
        <v>139</v>
      </c>
      <c r="I2158" t="s">
        <v>124</v>
      </c>
      <c r="J2158" s="16">
        <v>45932</v>
      </c>
      <c r="K2158" t="s">
        <v>125</v>
      </c>
      <c r="L2158" t="s">
        <v>149</v>
      </c>
      <c r="M2158">
        <v>20</v>
      </c>
      <c r="N2158" t="s">
        <v>787</v>
      </c>
      <c r="O2158" t="s">
        <v>9</v>
      </c>
      <c r="P2158">
        <v>0</v>
      </c>
      <c r="R2158">
        <v>467.27</v>
      </c>
      <c r="S2158">
        <v>17874.62</v>
      </c>
      <c r="T2158">
        <v>4</v>
      </c>
      <c r="U2158" t="s">
        <v>186</v>
      </c>
      <c r="V2158">
        <v>2</v>
      </c>
      <c r="W2158" t="s">
        <v>4810</v>
      </c>
      <c r="X2158" t="s">
        <v>4810</v>
      </c>
      <c r="Y2158" t="s">
        <v>4810</v>
      </c>
      <c r="Z2158" t="s">
        <v>4811</v>
      </c>
      <c r="AA2158" t="s">
        <v>155</v>
      </c>
      <c r="AB2158" t="s">
        <v>130</v>
      </c>
      <c r="AC2158" t="s">
        <v>16</v>
      </c>
      <c r="AD2158" t="s">
        <v>260</v>
      </c>
      <c r="AE2158" t="s">
        <v>192</v>
      </c>
      <c r="AF2158" t="s">
        <v>2154</v>
      </c>
      <c r="AG2158" t="s">
        <v>255</v>
      </c>
      <c r="AH2158" t="s">
        <v>4812</v>
      </c>
      <c r="AI2158" t="s">
        <v>4813</v>
      </c>
      <c r="AJ2158" t="s">
        <v>140</v>
      </c>
      <c r="AK2158" t="s">
        <v>158</v>
      </c>
      <c r="AL2158" t="s">
        <v>134</v>
      </c>
      <c r="AM2158" t="s">
        <v>141</v>
      </c>
      <c r="AN2158" t="s">
        <v>9</v>
      </c>
      <c r="AO2158" t="s">
        <v>136</v>
      </c>
      <c r="AP2158" t="s">
        <v>195</v>
      </c>
      <c r="AQ2158" t="s">
        <v>159</v>
      </c>
      <c r="AR2158" t="s">
        <v>141</v>
      </c>
      <c r="AS2158">
        <v>20</v>
      </c>
      <c r="AT2158" t="s">
        <v>142</v>
      </c>
      <c r="AU2158">
        <v>3</v>
      </c>
      <c r="AV2158" t="s">
        <v>69</v>
      </c>
      <c r="AW2158">
        <v>0</v>
      </c>
      <c r="AX2158" t="s">
        <v>4814</v>
      </c>
      <c r="AY2158" t="s">
        <v>517</v>
      </c>
      <c r="AZ2158" t="s">
        <v>648</v>
      </c>
      <c r="BA2158" t="s">
        <v>649</v>
      </c>
      <c r="BB2158" t="s">
        <v>136</v>
      </c>
    </row>
    <row r="2159" spans="1:54" hidden="1" x14ac:dyDescent="0.25">
      <c r="A2159" t="s">
        <v>10</v>
      </c>
      <c r="B2159">
        <v>137297</v>
      </c>
      <c r="C2159">
        <v>45931</v>
      </c>
      <c r="D2159" t="s">
        <v>16</v>
      </c>
      <c r="E2159">
        <v>5505198</v>
      </c>
      <c r="F2159">
        <v>45924</v>
      </c>
      <c r="G2159">
        <v>1</v>
      </c>
      <c r="H2159" t="s">
        <v>167</v>
      </c>
      <c r="I2159" t="s">
        <v>148</v>
      </c>
      <c r="J2159" s="16">
        <v>45931</v>
      </c>
      <c r="K2159" t="s">
        <v>125</v>
      </c>
      <c r="L2159" t="s">
        <v>126</v>
      </c>
      <c r="M2159">
        <v>0</v>
      </c>
      <c r="N2159" t="s">
        <v>561</v>
      </c>
      <c r="O2159" t="s">
        <v>10</v>
      </c>
      <c r="P2159">
        <v>0</v>
      </c>
      <c r="R2159">
        <v>495.91</v>
      </c>
      <c r="S2159">
        <v>13322.91</v>
      </c>
      <c r="T2159">
        <v>9</v>
      </c>
      <c r="U2159" t="s">
        <v>127</v>
      </c>
      <c r="V2159">
        <v>5</v>
      </c>
      <c r="W2159" t="s">
        <v>1379</v>
      </c>
      <c r="X2159" t="s">
        <v>1380</v>
      </c>
      <c r="Y2159" t="s">
        <v>1380</v>
      </c>
      <c r="Z2159" t="s">
        <v>1381</v>
      </c>
      <c r="AA2159" t="s">
        <v>161</v>
      </c>
      <c r="AB2159" t="s">
        <v>130</v>
      </c>
      <c r="AC2159" t="s">
        <v>16</v>
      </c>
      <c r="AD2159" t="s">
        <v>260</v>
      </c>
      <c r="AE2159" t="s">
        <v>1176</v>
      </c>
      <c r="AF2159" t="s">
        <v>1313</v>
      </c>
      <c r="AG2159" t="s">
        <v>189</v>
      </c>
      <c r="AH2159" t="s">
        <v>1382</v>
      </c>
      <c r="AI2159" t="s">
        <v>3267</v>
      </c>
      <c r="AJ2159" t="s">
        <v>167</v>
      </c>
      <c r="AK2159" t="s">
        <v>3048</v>
      </c>
      <c r="AL2159" t="s">
        <v>134</v>
      </c>
      <c r="AM2159" t="s">
        <v>168</v>
      </c>
      <c r="AN2159" t="s">
        <v>10</v>
      </c>
      <c r="AO2159" t="s">
        <v>136</v>
      </c>
      <c r="AP2159" t="s">
        <v>161</v>
      </c>
      <c r="AQ2159" t="s">
        <v>137</v>
      </c>
      <c r="AR2159" t="s">
        <v>168</v>
      </c>
      <c r="AS2159">
        <v>0</v>
      </c>
      <c r="AT2159" t="s">
        <v>202</v>
      </c>
      <c r="AU2159">
        <v>0</v>
      </c>
      <c r="AV2159" t="s">
        <v>59</v>
      </c>
      <c r="AW2159">
        <v>0</v>
      </c>
      <c r="AX2159" t="s">
        <v>1383</v>
      </c>
      <c r="AY2159" t="s">
        <v>517</v>
      </c>
      <c r="AZ2159" t="s">
        <v>648</v>
      </c>
      <c r="BA2159" t="s">
        <v>648</v>
      </c>
      <c r="BB2159" t="s">
        <v>136</v>
      </c>
    </row>
    <row r="2160" spans="1:54" hidden="1" x14ac:dyDescent="0.25">
      <c r="A2160" t="s">
        <v>156</v>
      </c>
      <c r="B2160">
        <v>31172</v>
      </c>
      <c r="C2160">
        <v>45932</v>
      </c>
      <c r="D2160" t="s">
        <v>16</v>
      </c>
      <c r="E2160">
        <v>5508143</v>
      </c>
      <c r="F2160">
        <v>45925</v>
      </c>
      <c r="G2160">
        <v>3</v>
      </c>
      <c r="H2160" t="s">
        <v>139</v>
      </c>
      <c r="I2160" t="s">
        <v>124</v>
      </c>
      <c r="J2160" s="16">
        <v>45936</v>
      </c>
      <c r="K2160" t="s">
        <v>125</v>
      </c>
      <c r="L2160" t="s">
        <v>126</v>
      </c>
      <c r="M2160">
        <v>4</v>
      </c>
      <c r="N2160" t="s">
        <v>157</v>
      </c>
      <c r="O2160" t="s">
        <v>156</v>
      </c>
      <c r="P2160">
        <v>0</v>
      </c>
      <c r="R2160">
        <v>661.8</v>
      </c>
      <c r="S2160">
        <v>17740.54</v>
      </c>
      <c r="T2160">
        <v>28</v>
      </c>
      <c r="U2160" t="s">
        <v>152</v>
      </c>
      <c r="V2160">
        <v>1</v>
      </c>
      <c r="W2160" t="s">
        <v>12100</v>
      </c>
      <c r="X2160" t="s">
        <v>12101</v>
      </c>
      <c r="Y2160" t="s">
        <v>12101</v>
      </c>
      <c r="Z2160" t="s">
        <v>6094</v>
      </c>
      <c r="AA2160" t="s">
        <v>153</v>
      </c>
      <c r="AB2160" t="s">
        <v>173</v>
      </c>
      <c r="AC2160" t="s">
        <v>16</v>
      </c>
      <c r="AD2160" t="s">
        <v>260</v>
      </c>
      <c r="AE2160" t="s">
        <v>156</v>
      </c>
      <c r="AF2160" t="s">
        <v>151</v>
      </c>
      <c r="AG2160" t="s">
        <v>194</v>
      </c>
      <c r="AH2160" t="s">
        <v>4331</v>
      </c>
      <c r="AI2160" t="s">
        <v>12102</v>
      </c>
      <c r="AJ2160" t="s">
        <v>226</v>
      </c>
      <c r="AK2160" t="s">
        <v>12103</v>
      </c>
      <c r="AL2160" t="s">
        <v>134</v>
      </c>
      <c r="AM2160" t="s">
        <v>141</v>
      </c>
      <c r="AN2160" t="s">
        <v>14</v>
      </c>
      <c r="AO2160" t="s">
        <v>173</v>
      </c>
      <c r="AP2160" t="s">
        <v>153</v>
      </c>
      <c r="AQ2160" t="s">
        <v>137</v>
      </c>
      <c r="AR2160" t="s">
        <v>141</v>
      </c>
      <c r="AS2160">
        <v>4</v>
      </c>
      <c r="AT2160" t="s">
        <v>142</v>
      </c>
      <c r="AU2160">
        <v>0</v>
      </c>
      <c r="AV2160" t="s">
        <v>173</v>
      </c>
      <c r="AW2160">
        <v>0</v>
      </c>
      <c r="AX2160" t="s">
        <v>12104</v>
      </c>
      <c r="AY2160" t="s">
        <v>517</v>
      </c>
      <c r="AZ2160" t="s">
        <v>648</v>
      </c>
      <c r="BA2160" t="s">
        <v>648</v>
      </c>
      <c r="BB2160" t="s">
        <v>745</v>
      </c>
    </row>
    <row r="2161" spans="1:54" hidden="1" x14ac:dyDescent="0.25">
      <c r="A2161" t="s">
        <v>1</v>
      </c>
      <c r="B2161">
        <v>162339</v>
      </c>
      <c r="C2161">
        <v>45926</v>
      </c>
      <c r="D2161" t="s">
        <v>16</v>
      </c>
      <c r="E2161">
        <v>5508280</v>
      </c>
      <c r="F2161">
        <v>45925</v>
      </c>
      <c r="G2161">
        <v>3</v>
      </c>
      <c r="H2161" t="s">
        <v>139</v>
      </c>
      <c r="I2161" t="s">
        <v>124</v>
      </c>
      <c r="J2161" s="16">
        <v>45931</v>
      </c>
      <c r="K2161" t="s">
        <v>125</v>
      </c>
      <c r="L2161" t="s">
        <v>126</v>
      </c>
      <c r="M2161">
        <v>5</v>
      </c>
      <c r="N2161" t="s">
        <v>1628</v>
      </c>
      <c r="O2161" t="s">
        <v>16</v>
      </c>
      <c r="P2161">
        <v>0</v>
      </c>
      <c r="R2161">
        <v>80.180000000000007</v>
      </c>
      <c r="S2161">
        <v>1733.84</v>
      </c>
      <c r="T2161">
        <v>8</v>
      </c>
      <c r="U2161" t="s">
        <v>127</v>
      </c>
      <c r="V2161">
        <v>0</v>
      </c>
      <c r="W2161" t="s">
        <v>2147</v>
      </c>
      <c r="X2161" t="s">
        <v>2148</v>
      </c>
      <c r="Y2161" t="s">
        <v>2148</v>
      </c>
      <c r="Z2161" t="s">
        <v>2149</v>
      </c>
      <c r="AA2161" t="s">
        <v>129</v>
      </c>
      <c r="AB2161" t="s">
        <v>130</v>
      </c>
      <c r="AC2161" t="s">
        <v>16</v>
      </c>
      <c r="AD2161" t="s">
        <v>254</v>
      </c>
      <c r="AE2161" t="s">
        <v>165</v>
      </c>
      <c r="AF2161" t="s">
        <v>1336</v>
      </c>
      <c r="AG2161" t="s">
        <v>298</v>
      </c>
      <c r="AH2161" t="s">
        <v>1631</v>
      </c>
      <c r="AI2161" t="s">
        <v>3268</v>
      </c>
      <c r="AJ2161" t="s">
        <v>140</v>
      </c>
      <c r="AK2161" t="s">
        <v>158</v>
      </c>
      <c r="AL2161" t="s">
        <v>134</v>
      </c>
      <c r="AM2161" t="s">
        <v>141</v>
      </c>
      <c r="AN2161" t="s">
        <v>16</v>
      </c>
      <c r="AO2161" t="s">
        <v>136</v>
      </c>
      <c r="AP2161" t="s">
        <v>161</v>
      </c>
      <c r="AQ2161" t="s">
        <v>137</v>
      </c>
      <c r="AR2161" t="s">
        <v>141</v>
      </c>
      <c r="AS2161">
        <v>5</v>
      </c>
      <c r="AT2161" t="s">
        <v>142</v>
      </c>
      <c r="AU2161">
        <v>0</v>
      </c>
      <c r="AV2161" t="s">
        <v>173</v>
      </c>
      <c r="AW2161">
        <v>0</v>
      </c>
      <c r="AX2161" t="s">
        <v>2150</v>
      </c>
      <c r="AY2161" t="s">
        <v>57</v>
      </c>
      <c r="AZ2161" t="s">
        <v>648</v>
      </c>
      <c r="BA2161" t="s">
        <v>649</v>
      </c>
      <c r="BB2161" t="s">
        <v>136</v>
      </c>
    </row>
    <row r="2162" spans="1:54" hidden="1" x14ac:dyDescent="0.25">
      <c r="A2162" t="s">
        <v>1</v>
      </c>
      <c r="B2162">
        <v>162336</v>
      </c>
      <c r="C2162">
        <v>45926</v>
      </c>
      <c r="D2162" t="s">
        <v>16</v>
      </c>
      <c r="E2162">
        <v>5508441</v>
      </c>
      <c r="F2162">
        <v>45925</v>
      </c>
      <c r="G2162">
        <v>3</v>
      </c>
      <c r="H2162" t="s">
        <v>139</v>
      </c>
      <c r="I2162" t="s">
        <v>124</v>
      </c>
      <c r="J2162" s="16">
        <v>45936</v>
      </c>
      <c r="K2162" t="s">
        <v>125</v>
      </c>
      <c r="L2162" t="s">
        <v>149</v>
      </c>
      <c r="M2162">
        <v>10</v>
      </c>
      <c r="N2162" t="s">
        <v>4842</v>
      </c>
      <c r="O2162" t="s">
        <v>1</v>
      </c>
      <c r="P2162">
        <v>0</v>
      </c>
      <c r="R2162">
        <v>278.67</v>
      </c>
      <c r="S2162">
        <v>6569.47</v>
      </c>
      <c r="T2162">
        <v>43</v>
      </c>
      <c r="U2162" t="s">
        <v>127</v>
      </c>
      <c r="V2162">
        <v>2</v>
      </c>
      <c r="W2162" t="s">
        <v>326</v>
      </c>
      <c r="X2162" t="s">
        <v>1005</v>
      </c>
      <c r="Y2162" t="s">
        <v>1005</v>
      </c>
      <c r="Z2162" t="s">
        <v>470</v>
      </c>
      <c r="AA2162" t="s">
        <v>161</v>
      </c>
      <c r="AB2162" t="s">
        <v>130</v>
      </c>
      <c r="AC2162" t="s">
        <v>16</v>
      </c>
      <c r="AD2162" t="s">
        <v>254</v>
      </c>
      <c r="AE2162" t="s">
        <v>1</v>
      </c>
      <c r="AF2162" t="s">
        <v>2027</v>
      </c>
      <c r="AG2162" t="s">
        <v>235</v>
      </c>
      <c r="AH2162" t="s">
        <v>9113</v>
      </c>
      <c r="AI2162" t="s">
        <v>12105</v>
      </c>
      <c r="AJ2162" t="s">
        <v>187</v>
      </c>
      <c r="AK2162" t="s">
        <v>12106</v>
      </c>
      <c r="AL2162" t="s">
        <v>134</v>
      </c>
      <c r="AM2162" t="s">
        <v>141</v>
      </c>
      <c r="AN2162" t="s">
        <v>1</v>
      </c>
      <c r="AO2162" t="s">
        <v>136</v>
      </c>
      <c r="AP2162" t="s">
        <v>161</v>
      </c>
      <c r="AQ2162" t="s">
        <v>137</v>
      </c>
      <c r="AR2162" t="s">
        <v>141</v>
      </c>
      <c r="AS2162">
        <v>10</v>
      </c>
      <c r="AT2162" t="s">
        <v>142</v>
      </c>
      <c r="AU2162">
        <v>1</v>
      </c>
      <c r="AV2162" t="s">
        <v>38</v>
      </c>
      <c r="AW2162">
        <v>0</v>
      </c>
      <c r="AX2162" t="s">
        <v>3018</v>
      </c>
      <c r="AY2162" t="s">
        <v>517</v>
      </c>
      <c r="AZ2162" t="s">
        <v>648</v>
      </c>
      <c r="BA2162" t="s">
        <v>648</v>
      </c>
      <c r="BB2162" t="s">
        <v>136</v>
      </c>
    </row>
    <row r="2163" spans="1:54" hidden="1" x14ac:dyDescent="0.25">
      <c r="A2163" t="s">
        <v>231</v>
      </c>
      <c r="B2163">
        <v>2441</v>
      </c>
      <c r="C2163">
        <v>45931</v>
      </c>
      <c r="D2163" t="s">
        <v>16</v>
      </c>
      <c r="E2163">
        <v>5510100</v>
      </c>
      <c r="F2163">
        <v>45926</v>
      </c>
      <c r="G2163">
        <v>1</v>
      </c>
      <c r="H2163" t="s">
        <v>167</v>
      </c>
      <c r="I2163" t="s">
        <v>124</v>
      </c>
      <c r="J2163" s="16">
        <v>45933</v>
      </c>
      <c r="K2163" t="s">
        <v>125</v>
      </c>
      <c r="L2163" t="s">
        <v>126</v>
      </c>
      <c r="M2163">
        <v>2</v>
      </c>
      <c r="N2163" t="s">
        <v>1840</v>
      </c>
      <c r="O2163" t="s">
        <v>12</v>
      </c>
      <c r="P2163">
        <v>0</v>
      </c>
      <c r="R2163">
        <v>317.97000000000003</v>
      </c>
      <c r="S2163">
        <v>3519.26</v>
      </c>
      <c r="T2163">
        <v>2</v>
      </c>
      <c r="U2163" t="s">
        <v>127</v>
      </c>
      <c r="V2163">
        <v>0</v>
      </c>
      <c r="W2163" t="s">
        <v>425</v>
      </c>
      <c r="X2163" t="s">
        <v>425</v>
      </c>
      <c r="Y2163" t="s">
        <v>425</v>
      </c>
      <c r="Z2163" t="s">
        <v>8654</v>
      </c>
      <c r="AA2163" t="s">
        <v>155</v>
      </c>
      <c r="AB2163" t="s">
        <v>130</v>
      </c>
      <c r="AC2163" t="s">
        <v>16</v>
      </c>
      <c r="AD2163" t="s">
        <v>423</v>
      </c>
      <c r="AE2163" t="s">
        <v>231</v>
      </c>
      <c r="AF2163" t="s">
        <v>229</v>
      </c>
      <c r="AG2163" t="s">
        <v>385</v>
      </c>
      <c r="AH2163" t="s">
        <v>4789</v>
      </c>
      <c r="AI2163" t="s">
        <v>8655</v>
      </c>
      <c r="AJ2163" t="s">
        <v>167</v>
      </c>
      <c r="AK2163" t="s">
        <v>8656</v>
      </c>
      <c r="AL2163" t="s">
        <v>134</v>
      </c>
      <c r="AM2163" t="s">
        <v>168</v>
      </c>
      <c r="AN2163" t="s">
        <v>12</v>
      </c>
      <c r="AO2163" t="s">
        <v>136</v>
      </c>
      <c r="AP2163" t="s">
        <v>201</v>
      </c>
      <c r="AQ2163" t="s">
        <v>159</v>
      </c>
      <c r="AR2163" t="s">
        <v>168</v>
      </c>
      <c r="AS2163">
        <v>2</v>
      </c>
      <c r="AT2163" t="s">
        <v>147</v>
      </c>
      <c r="AU2163">
        <v>0</v>
      </c>
      <c r="AV2163" t="s">
        <v>60</v>
      </c>
      <c r="AW2163">
        <v>0</v>
      </c>
      <c r="AX2163" t="s">
        <v>8657</v>
      </c>
      <c r="AY2163" t="s">
        <v>517</v>
      </c>
      <c r="AZ2163" t="s">
        <v>648</v>
      </c>
      <c r="BA2163" t="s">
        <v>649</v>
      </c>
      <c r="BB2163" t="s">
        <v>136</v>
      </c>
    </row>
    <row r="2164" spans="1:54" hidden="1" x14ac:dyDescent="0.25">
      <c r="A2164" t="s">
        <v>12</v>
      </c>
      <c r="B2164">
        <v>118346</v>
      </c>
      <c r="C2164">
        <v>45929</v>
      </c>
      <c r="D2164" t="s">
        <v>16</v>
      </c>
      <c r="E2164">
        <v>5510582</v>
      </c>
      <c r="F2164">
        <v>45926</v>
      </c>
      <c r="G2164">
        <v>3</v>
      </c>
      <c r="H2164" t="s">
        <v>139</v>
      </c>
      <c r="I2164" t="s">
        <v>124</v>
      </c>
      <c r="J2164" s="16">
        <v>45933</v>
      </c>
      <c r="K2164" t="s">
        <v>125</v>
      </c>
      <c r="L2164" t="s">
        <v>126</v>
      </c>
      <c r="M2164">
        <v>4</v>
      </c>
      <c r="N2164" t="s">
        <v>1509</v>
      </c>
      <c r="O2164" t="s">
        <v>12</v>
      </c>
      <c r="P2164">
        <v>0</v>
      </c>
      <c r="R2164">
        <v>178.81</v>
      </c>
      <c r="S2164">
        <v>7158.87</v>
      </c>
      <c r="T2164">
        <v>39</v>
      </c>
      <c r="U2164" t="s">
        <v>127</v>
      </c>
      <c r="V2164">
        <v>1</v>
      </c>
      <c r="W2164" t="s">
        <v>2751</v>
      </c>
      <c r="X2164" t="s">
        <v>2751</v>
      </c>
      <c r="Y2164" t="s">
        <v>2751</v>
      </c>
      <c r="Z2164" t="s">
        <v>437</v>
      </c>
      <c r="AA2164" t="s">
        <v>155</v>
      </c>
      <c r="AB2164" t="s">
        <v>130</v>
      </c>
      <c r="AC2164" t="s">
        <v>16</v>
      </c>
      <c r="AD2164" t="s">
        <v>269</v>
      </c>
      <c r="AE2164" t="s">
        <v>246</v>
      </c>
      <c r="AF2164" t="s">
        <v>1197</v>
      </c>
      <c r="AG2164" t="s">
        <v>1278</v>
      </c>
      <c r="AH2164" t="s">
        <v>1805</v>
      </c>
      <c r="AI2164" t="s">
        <v>7643</v>
      </c>
      <c r="AJ2164" t="s">
        <v>140</v>
      </c>
      <c r="AK2164" t="s">
        <v>7644</v>
      </c>
      <c r="AL2164" t="s">
        <v>134</v>
      </c>
      <c r="AM2164" t="s">
        <v>141</v>
      </c>
      <c r="AN2164" t="s">
        <v>12</v>
      </c>
      <c r="AO2164" t="s">
        <v>136</v>
      </c>
      <c r="AP2164" t="s">
        <v>155</v>
      </c>
      <c r="AQ2164" t="s">
        <v>159</v>
      </c>
      <c r="AR2164" t="s">
        <v>141</v>
      </c>
      <c r="AS2164">
        <v>4</v>
      </c>
      <c r="AT2164" t="s">
        <v>147</v>
      </c>
      <c r="AU2164">
        <v>0</v>
      </c>
      <c r="AV2164" t="s">
        <v>57</v>
      </c>
      <c r="AW2164">
        <v>0</v>
      </c>
      <c r="AX2164" t="s">
        <v>7645</v>
      </c>
      <c r="AY2164" t="s">
        <v>517</v>
      </c>
      <c r="AZ2164" t="s">
        <v>648</v>
      </c>
      <c r="BA2164" t="s">
        <v>648</v>
      </c>
      <c r="BB2164" t="s">
        <v>136</v>
      </c>
    </row>
    <row r="2165" spans="1:54" hidden="1" x14ac:dyDescent="0.25">
      <c r="A2165" t="s">
        <v>1</v>
      </c>
      <c r="B2165">
        <v>162452</v>
      </c>
      <c r="C2165">
        <v>45931</v>
      </c>
      <c r="D2165" t="s">
        <v>16</v>
      </c>
      <c r="E2165">
        <v>5511725</v>
      </c>
      <c r="F2165">
        <v>45929</v>
      </c>
      <c r="G2165">
        <v>4</v>
      </c>
      <c r="H2165" t="s">
        <v>145</v>
      </c>
      <c r="I2165" t="s">
        <v>124</v>
      </c>
      <c r="J2165" s="16">
        <v>45932</v>
      </c>
      <c r="K2165" t="s">
        <v>125</v>
      </c>
      <c r="L2165" t="s">
        <v>126</v>
      </c>
      <c r="M2165">
        <v>1</v>
      </c>
      <c r="N2165" t="s">
        <v>1464</v>
      </c>
      <c r="O2165" t="s">
        <v>1</v>
      </c>
      <c r="P2165">
        <v>0</v>
      </c>
      <c r="R2165">
        <v>33.700000000000003</v>
      </c>
      <c r="S2165">
        <v>2518.13</v>
      </c>
      <c r="T2165">
        <v>2</v>
      </c>
      <c r="U2165" t="s">
        <v>127</v>
      </c>
      <c r="V2165">
        <v>1</v>
      </c>
      <c r="W2165" t="s">
        <v>315</v>
      </c>
      <c r="X2165" t="s">
        <v>315</v>
      </c>
      <c r="Y2165" t="s">
        <v>315</v>
      </c>
      <c r="Z2165" t="s">
        <v>5585</v>
      </c>
      <c r="AA2165" t="s">
        <v>161</v>
      </c>
      <c r="AB2165" t="s">
        <v>130</v>
      </c>
      <c r="AC2165" t="s">
        <v>2358</v>
      </c>
      <c r="AD2165" t="s">
        <v>254</v>
      </c>
      <c r="AE2165" t="s">
        <v>2785</v>
      </c>
      <c r="AF2165" t="s">
        <v>6685</v>
      </c>
      <c r="AG2165" t="s">
        <v>1097</v>
      </c>
      <c r="AH2165" t="s">
        <v>7128</v>
      </c>
      <c r="AI2165" t="s">
        <v>5586</v>
      </c>
      <c r="AJ2165" t="s">
        <v>146</v>
      </c>
      <c r="AK2165" t="s">
        <v>5587</v>
      </c>
      <c r="AL2165" t="s">
        <v>134</v>
      </c>
      <c r="AM2165" t="s">
        <v>141</v>
      </c>
      <c r="AN2165" t="s">
        <v>1</v>
      </c>
      <c r="AO2165" t="s">
        <v>136</v>
      </c>
      <c r="AP2165" t="s">
        <v>161</v>
      </c>
      <c r="AQ2165" t="s">
        <v>137</v>
      </c>
      <c r="AR2165" t="s">
        <v>141</v>
      </c>
      <c r="AS2165">
        <v>1</v>
      </c>
      <c r="AT2165" t="s">
        <v>144</v>
      </c>
      <c r="AU2165">
        <v>0</v>
      </c>
      <c r="AV2165" t="s">
        <v>73</v>
      </c>
      <c r="AW2165">
        <v>0</v>
      </c>
      <c r="AX2165" t="s">
        <v>5588</v>
      </c>
      <c r="AY2165" t="s">
        <v>517</v>
      </c>
      <c r="AZ2165" t="s">
        <v>648</v>
      </c>
      <c r="BA2165" t="s">
        <v>649</v>
      </c>
      <c r="BB2165" t="s">
        <v>136</v>
      </c>
    </row>
    <row r="2166" spans="1:54" hidden="1" x14ac:dyDescent="0.25">
      <c r="A2166" t="s">
        <v>1</v>
      </c>
      <c r="B2166">
        <v>162458</v>
      </c>
      <c r="C2166">
        <v>45931</v>
      </c>
      <c r="D2166" t="s">
        <v>16</v>
      </c>
      <c r="E2166">
        <v>5511932</v>
      </c>
      <c r="F2166">
        <v>45929</v>
      </c>
      <c r="G2166">
        <v>3</v>
      </c>
      <c r="H2166" t="s">
        <v>139</v>
      </c>
      <c r="I2166" t="s">
        <v>124</v>
      </c>
      <c r="J2166" s="16">
        <v>45933</v>
      </c>
      <c r="K2166" t="s">
        <v>125</v>
      </c>
      <c r="L2166" t="s">
        <v>126</v>
      </c>
      <c r="M2166">
        <v>2</v>
      </c>
      <c r="N2166" t="s">
        <v>561</v>
      </c>
      <c r="O2166" t="s">
        <v>16</v>
      </c>
      <c r="P2166">
        <v>0</v>
      </c>
      <c r="R2166">
        <v>763.48</v>
      </c>
      <c r="S2166">
        <v>49690.71</v>
      </c>
      <c r="T2166">
        <v>43</v>
      </c>
      <c r="U2166" t="s">
        <v>127</v>
      </c>
      <c r="V2166">
        <v>2</v>
      </c>
      <c r="W2166" t="s">
        <v>404</v>
      </c>
      <c r="X2166" t="s">
        <v>1487</v>
      </c>
      <c r="Y2166" t="s">
        <v>1487</v>
      </c>
      <c r="Z2166" t="s">
        <v>2067</v>
      </c>
      <c r="AA2166" t="s">
        <v>129</v>
      </c>
      <c r="AB2166" t="s">
        <v>130</v>
      </c>
      <c r="AC2166" t="s">
        <v>16</v>
      </c>
      <c r="AD2166" t="s">
        <v>254</v>
      </c>
      <c r="AE2166" t="s">
        <v>1</v>
      </c>
      <c r="AF2166" t="s">
        <v>2027</v>
      </c>
      <c r="AG2166" t="s">
        <v>993</v>
      </c>
      <c r="AH2166" t="s">
        <v>2068</v>
      </c>
      <c r="AI2166" t="s">
        <v>7646</v>
      </c>
      <c r="AJ2166" t="s">
        <v>140</v>
      </c>
      <c r="AK2166" t="s">
        <v>7284</v>
      </c>
      <c r="AL2166" t="s">
        <v>134</v>
      </c>
      <c r="AM2166" t="s">
        <v>141</v>
      </c>
      <c r="AN2166" t="s">
        <v>16</v>
      </c>
      <c r="AO2166" t="s">
        <v>136</v>
      </c>
      <c r="AP2166" t="s">
        <v>161</v>
      </c>
      <c r="AQ2166" t="s">
        <v>137</v>
      </c>
      <c r="AR2166" t="s">
        <v>141</v>
      </c>
      <c r="AS2166">
        <v>2</v>
      </c>
      <c r="AT2166" t="s">
        <v>144</v>
      </c>
      <c r="AU2166">
        <v>0</v>
      </c>
      <c r="AV2166" t="s">
        <v>59</v>
      </c>
      <c r="AW2166">
        <v>0</v>
      </c>
      <c r="AX2166" t="s">
        <v>7647</v>
      </c>
      <c r="AY2166" t="s">
        <v>59</v>
      </c>
      <c r="AZ2166" t="s">
        <v>648</v>
      </c>
      <c r="BA2166" t="s">
        <v>648</v>
      </c>
      <c r="BB2166" t="s">
        <v>136</v>
      </c>
    </row>
    <row r="2167" spans="1:54" hidden="1" x14ac:dyDescent="0.25">
      <c r="A2167" t="s">
        <v>0</v>
      </c>
      <c r="B2167">
        <v>93547</v>
      </c>
      <c r="C2167">
        <v>45931</v>
      </c>
      <c r="D2167" t="s">
        <v>16</v>
      </c>
      <c r="E2167">
        <v>5512542</v>
      </c>
      <c r="F2167">
        <v>45929</v>
      </c>
      <c r="G2167">
        <v>3</v>
      </c>
      <c r="H2167" t="s">
        <v>139</v>
      </c>
      <c r="I2167" t="s">
        <v>124</v>
      </c>
      <c r="J2167" s="16">
        <v>45932</v>
      </c>
      <c r="K2167" t="s">
        <v>125</v>
      </c>
      <c r="L2167" t="s">
        <v>126</v>
      </c>
      <c r="M2167">
        <v>1</v>
      </c>
      <c r="N2167" t="s">
        <v>561</v>
      </c>
      <c r="O2167" t="s">
        <v>16</v>
      </c>
      <c r="P2167">
        <v>0</v>
      </c>
      <c r="R2167">
        <v>101.86</v>
      </c>
      <c r="S2167">
        <v>3251.96</v>
      </c>
      <c r="T2167">
        <v>22</v>
      </c>
      <c r="U2167" t="s">
        <v>127</v>
      </c>
      <c r="V2167">
        <v>1</v>
      </c>
      <c r="W2167" t="s">
        <v>259</v>
      </c>
      <c r="X2167" t="s">
        <v>4815</v>
      </c>
      <c r="Y2167" t="s">
        <v>4815</v>
      </c>
      <c r="Z2167" t="s">
        <v>4816</v>
      </c>
      <c r="AA2167" t="s">
        <v>129</v>
      </c>
      <c r="AB2167" t="s">
        <v>130</v>
      </c>
      <c r="AC2167" t="s">
        <v>16</v>
      </c>
      <c r="AD2167" t="s">
        <v>260</v>
      </c>
      <c r="AE2167" t="s">
        <v>28</v>
      </c>
      <c r="AF2167" t="s">
        <v>242</v>
      </c>
      <c r="AG2167" t="s">
        <v>1556</v>
      </c>
      <c r="AH2167" t="s">
        <v>4817</v>
      </c>
      <c r="AI2167" t="s">
        <v>4818</v>
      </c>
      <c r="AJ2167" t="s">
        <v>140</v>
      </c>
      <c r="AK2167" t="s">
        <v>4819</v>
      </c>
      <c r="AL2167" t="s">
        <v>134</v>
      </c>
      <c r="AM2167" t="s">
        <v>141</v>
      </c>
      <c r="AN2167" t="s">
        <v>16</v>
      </c>
      <c r="AO2167" t="s">
        <v>136</v>
      </c>
      <c r="AP2167" t="s">
        <v>155</v>
      </c>
      <c r="AQ2167" t="s">
        <v>137</v>
      </c>
      <c r="AR2167" t="s">
        <v>141</v>
      </c>
      <c r="AS2167">
        <v>1</v>
      </c>
      <c r="AT2167" t="s">
        <v>144</v>
      </c>
      <c r="AU2167">
        <v>0</v>
      </c>
      <c r="AV2167" t="s">
        <v>59</v>
      </c>
      <c r="AW2167">
        <v>0</v>
      </c>
      <c r="AX2167" t="s">
        <v>4820</v>
      </c>
      <c r="AY2167" t="s">
        <v>59</v>
      </c>
      <c r="AZ2167" t="s">
        <v>648</v>
      </c>
      <c r="BA2167" t="s">
        <v>648</v>
      </c>
      <c r="BB2167" t="s">
        <v>136</v>
      </c>
    </row>
    <row r="2168" spans="1:54" hidden="1" x14ac:dyDescent="0.25">
      <c r="A2168" t="s">
        <v>9</v>
      </c>
      <c r="B2168">
        <v>42794</v>
      </c>
      <c r="C2168">
        <v>45930</v>
      </c>
      <c r="D2168" t="s">
        <v>16</v>
      </c>
      <c r="E2168">
        <v>5512712</v>
      </c>
      <c r="F2168">
        <v>45929</v>
      </c>
      <c r="G2168">
        <v>3</v>
      </c>
      <c r="H2168" t="s">
        <v>139</v>
      </c>
      <c r="I2168" t="s">
        <v>124</v>
      </c>
      <c r="J2168" s="16">
        <v>45932</v>
      </c>
      <c r="K2168" t="s">
        <v>125</v>
      </c>
      <c r="L2168" t="s">
        <v>126</v>
      </c>
      <c r="M2168">
        <v>2</v>
      </c>
      <c r="N2168" t="s">
        <v>787</v>
      </c>
      <c r="O2168" t="s">
        <v>16</v>
      </c>
      <c r="P2168">
        <v>0</v>
      </c>
      <c r="R2168">
        <v>145.25</v>
      </c>
      <c r="S2168">
        <v>7410</v>
      </c>
      <c r="T2168">
        <v>36</v>
      </c>
      <c r="U2168" t="s">
        <v>127</v>
      </c>
      <c r="V2168">
        <v>1</v>
      </c>
      <c r="W2168" t="s">
        <v>2151</v>
      </c>
      <c r="X2168" t="s">
        <v>2151</v>
      </c>
      <c r="Y2168" t="s">
        <v>2151</v>
      </c>
      <c r="Z2168" t="s">
        <v>2152</v>
      </c>
      <c r="AA2168" t="s">
        <v>129</v>
      </c>
      <c r="AB2168" t="s">
        <v>130</v>
      </c>
      <c r="AC2168" t="s">
        <v>28</v>
      </c>
      <c r="AD2168" t="s">
        <v>2153</v>
      </c>
      <c r="AE2168" t="s">
        <v>9</v>
      </c>
      <c r="AF2168" t="s">
        <v>2154</v>
      </c>
      <c r="AG2168" t="s">
        <v>993</v>
      </c>
      <c r="AH2168" t="s">
        <v>2155</v>
      </c>
      <c r="AI2168" t="s">
        <v>3269</v>
      </c>
      <c r="AJ2168" t="s">
        <v>140</v>
      </c>
      <c r="AK2168" t="s">
        <v>158</v>
      </c>
      <c r="AL2168" t="s">
        <v>134</v>
      </c>
      <c r="AM2168" t="s">
        <v>141</v>
      </c>
      <c r="AN2168" t="s">
        <v>16</v>
      </c>
      <c r="AO2168" t="s">
        <v>136</v>
      </c>
      <c r="AP2168" t="s">
        <v>155</v>
      </c>
      <c r="AQ2168" t="s">
        <v>137</v>
      </c>
      <c r="AR2168" t="s">
        <v>141</v>
      </c>
      <c r="AS2168">
        <v>2</v>
      </c>
      <c r="AT2168" t="s">
        <v>144</v>
      </c>
      <c r="AU2168">
        <v>0</v>
      </c>
      <c r="AV2168" t="s">
        <v>69</v>
      </c>
      <c r="AW2168">
        <v>0</v>
      </c>
      <c r="AX2168" t="s">
        <v>2156</v>
      </c>
      <c r="AY2168" t="s">
        <v>59</v>
      </c>
      <c r="AZ2168" t="s">
        <v>648</v>
      </c>
      <c r="BA2168" t="s">
        <v>648</v>
      </c>
      <c r="BB2168" t="s">
        <v>136</v>
      </c>
    </row>
    <row r="2169" spans="1:54" hidden="1" x14ac:dyDescent="0.25">
      <c r="A2169" t="s">
        <v>14</v>
      </c>
      <c r="B2169">
        <v>208672</v>
      </c>
      <c r="C2169">
        <v>45931</v>
      </c>
      <c r="D2169" t="s">
        <v>16</v>
      </c>
      <c r="E2169">
        <v>5513312</v>
      </c>
      <c r="F2169">
        <v>45929</v>
      </c>
      <c r="G2169">
        <v>3</v>
      </c>
      <c r="H2169" t="s">
        <v>139</v>
      </c>
      <c r="I2169" t="s">
        <v>124</v>
      </c>
      <c r="J2169" s="16">
        <v>45931</v>
      </c>
      <c r="K2169" t="s">
        <v>125</v>
      </c>
      <c r="L2169" t="s">
        <v>149</v>
      </c>
      <c r="M2169">
        <v>0</v>
      </c>
      <c r="N2169" t="s">
        <v>2157</v>
      </c>
      <c r="O2169" t="s">
        <v>16</v>
      </c>
      <c r="P2169">
        <v>0</v>
      </c>
      <c r="R2169">
        <v>1654.73</v>
      </c>
      <c r="S2169">
        <v>53241.57</v>
      </c>
      <c r="T2169">
        <v>520</v>
      </c>
      <c r="U2169" t="s">
        <v>127</v>
      </c>
      <c r="V2169">
        <v>1</v>
      </c>
      <c r="W2169" t="s">
        <v>326</v>
      </c>
      <c r="X2169" t="s">
        <v>1005</v>
      </c>
      <c r="Y2169" t="s">
        <v>1005</v>
      </c>
      <c r="Z2169" t="s">
        <v>2158</v>
      </c>
      <c r="AA2169" t="s">
        <v>129</v>
      </c>
      <c r="AB2169" t="s">
        <v>130</v>
      </c>
      <c r="AC2169" t="s">
        <v>16</v>
      </c>
      <c r="AD2169" t="s">
        <v>254</v>
      </c>
      <c r="AE2169" t="s">
        <v>14</v>
      </c>
      <c r="AF2169" t="s">
        <v>2159</v>
      </c>
      <c r="AG2169" t="s">
        <v>235</v>
      </c>
      <c r="AH2169" t="s">
        <v>2160</v>
      </c>
      <c r="AI2169" t="s">
        <v>3270</v>
      </c>
      <c r="AJ2169" t="s">
        <v>182</v>
      </c>
      <c r="AL2169" t="s">
        <v>134</v>
      </c>
      <c r="AM2169" t="s">
        <v>141</v>
      </c>
      <c r="AN2169" t="s">
        <v>16</v>
      </c>
      <c r="AO2169" t="s">
        <v>136</v>
      </c>
      <c r="AP2169" t="s">
        <v>153</v>
      </c>
      <c r="AQ2169" t="s">
        <v>137</v>
      </c>
      <c r="AR2169" t="s">
        <v>141</v>
      </c>
      <c r="AS2169">
        <v>0</v>
      </c>
      <c r="AT2169" t="s">
        <v>144</v>
      </c>
      <c r="AU2169">
        <v>0</v>
      </c>
      <c r="AV2169" t="s">
        <v>489</v>
      </c>
      <c r="AW2169">
        <v>0</v>
      </c>
      <c r="AX2169" t="s">
        <v>2161</v>
      </c>
      <c r="AY2169" t="s">
        <v>59</v>
      </c>
      <c r="AZ2169" t="s">
        <v>648</v>
      </c>
      <c r="BA2169" t="s">
        <v>648</v>
      </c>
      <c r="BB2169" t="s">
        <v>136</v>
      </c>
    </row>
    <row r="2170" spans="1:54" hidden="1" x14ac:dyDescent="0.25">
      <c r="A2170" t="s">
        <v>30</v>
      </c>
      <c r="B2170">
        <v>58103</v>
      </c>
      <c r="C2170">
        <v>45933</v>
      </c>
      <c r="D2170" t="s">
        <v>16</v>
      </c>
      <c r="E2170">
        <v>5514142</v>
      </c>
      <c r="F2170">
        <v>45930</v>
      </c>
      <c r="G2170">
        <v>3</v>
      </c>
      <c r="H2170" t="s">
        <v>139</v>
      </c>
      <c r="I2170" t="s">
        <v>124</v>
      </c>
      <c r="J2170" s="16">
        <v>45936</v>
      </c>
      <c r="K2170" t="s">
        <v>125</v>
      </c>
      <c r="L2170" t="s">
        <v>149</v>
      </c>
      <c r="M2170">
        <v>3</v>
      </c>
      <c r="N2170" t="s">
        <v>1464</v>
      </c>
      <c r="O2170" t="s">
        <v>1</v>
      </c>
      <c r="P2170">
        <v>0</v>
      </c>
      <c r="R2170">
        <v>90.82</v>
      </c>
      <c r="S2170">
        <v>1631.8</v>
      </c>
      <c r="T2170">
        <v>2</v>
      </c>
      <c r="U2170" t="s">
        <v>127</v>
      </c>
      <c r="V2170">
        <v>1</v>
      </c>
      <c r="W2170" t="s">
        <v>6078</v>
      </c>
      <c r="X2170" t="s">
        <v>6079</v>
      </c>
      <c r="Y2170" t="s">
        <v>6079</v>
      </c>
      <c r="Z2170" t="s">
        <v>12107</v>
      </c>
      <c r="AA2170" t="s">
        <v>161</v>
      </c>
      <c r="AB2170" t="s">
        <v>130</v>
      </c>
      <c r="AC2170" t="s">
        <v>16</v>
      </c>
      <c r="AD2170" t="s">
        <v>260</v>
      </c>
      <c r="AE2170" t="s">
        <v>30</v>
      </c>
      <c r="AF2170" t="s">
        <v>1158</v>
      </c>
      <c r="AG2170" t="s">
        <v>2818</v>
      </c>
      <c r="AH2170" t="s">
        <v>5669</v>
      </c>
      <c r="AI2170" t="s">
        <v>12108</v>
      </c>
      <c r="AJ2170" t="s">
        <v>140</v>
      </c>
      <c r="AK2170" t="s">
        <v>12109</v>
      </c>
      <c r="AL2170" t="s">
        <v>134</v>
      </c>
      <c r="AM2170" t="s">
        <v>141</v>
      </c>
      <c r="AN2170" t="s">
        <v>1</v>
      </c>
      <c r="AO2170" t="s">
        <v>136</v>
      </c>
      <c r="AP2170" t="s">
        <v>161</v>
      </c>
      <c r="AQ2170" t="s">
        <v>137</v>
      </c>
      <c r="AR2170" t="s">
        <v>141</v>
      </c>
      <c r="AS2170">
        <v>3</v>
      </c>
      <c r="AT2170" t="s">
        <v>169</v>
      </c>
      <c r="AU2170">
        <v>0</v>
      </c>
      <c r="AV2170" t="s">
        <v>73</v>
      </c>
      <c r="AW2170">
        <v>0</v>
      </c>
      <c r="AX2170" t="s">
        <v>12110</v>
      </c>
      <c r="AY2170" t="s">
        <v>517</v>
      </c>
      <c r="AZ2170" t="s">
        <v>648</v>
      </c>
      <c r="BA2170" t="s">
        <v>648</v>
      </c>
      <c r="BB2170" t="s">
        <v>136</v>
      </c>
    </row>
    <row r="2171" spans="1:54" hidden="1" x14ac:dyDescent="0.25">
      <c r="A2171" t="s">
        <v>12</v>
      </c>
      <c r="B2171">
        <v>118459</v>
      </c>
      <c r="C2171">
        <v>45931</v>
      </c>
      <c r="D2171" t="s">
        <v>16</v>
      </c>
      <c r="E2171">
        <v>5514155</v>
      </c>
      <c r="F2171">
        <v>45930</v>
      </c>
      <c r="G2171">
        <v>3</v>
      </c>
      <c r="H2171" t="s">
        <v>139</v>
      </c>
      <c r="I2171" t="s">
        <v>124</v>
      </c>
      <c r="J2171" s="16">
        <v>45934</v>
      </c>
      <c r="K2171" t="s">
        <v>125</v>
      </c>
      <c r="L2171" t="s">
        <v>149</v>
      </c>
      <c r="M2171">
        <v>3</v>
      </c>
      <c r="N2171" t="s">
        <v>8658</v>
      </c>
      <c r="O2171" t="s">
        <v>16</v>
      </c>
      <c r="P2171">
        <v>0</v>
      </c>
      <c r="R2171">
        <v>172.67</v>
      </c>
      <c r="S2171">
        <v>7234.56</v>
      </c>
      <c r="T2171">
        <v>7</v>
      </c>
      <c r="U2171" t="s">
        <v>127</v>
      </c>
      <c r="V2171">
        <v>1</v>
      </c>
      <c r="W2171" t="s">
        <v>2751</v>
      </c>
      <c r="X2171" t="s">
        <v>2751</v>
      </c>
      <c r="Y2171" t="s">
        <v>2751</v>
      </c>
      <c r="Z2171" t="s">
        <v>8659</v>
      </c>
      <c r="AA2171" t="s">
        <v>129</v>
      </c>
      <c r="AB2171" t="s">
        <v>130</v>
      </c>
      <c r="AC2171" t="s">
        <v>16</v>
      </c>
      <c r="AD2171" t="s">
        <v>269</v>
      </c>
      <c r="AE2171" t="s">
        <v>246</v>
      </c>
      <c r="AF2171" t="s">
        <v>1197</v>
      </c>
      <c r="AG2171" t="s">
        <v>1278</v>
      </c>
      <c r="AH2171" t="s">
        <v>2860</v>
      </c>
      <c r="AI2171" t="s">
        <v>8660</v>
      </c>
      <c r="AJ2171" t="s">
        <v>140</v>
      </c>
      <c r="AL2171" t="s">
        <v>134</v>
      </c>
      <c r="AM2171" t="s">
        <v>141</v>
      </c>
      <c r="AN2171" t="s">
        <v>16</v>
      </c>
      <c r="AO2171" t="s">
        <v>136</v>
      </c>
      <c r="AP2171" t="s">
        <v>155</v>
      </c>
      <c r="AQ2171" t="s">
        <v>137</v>
      </c>
      <c r="AR2171" t="s">
        <v>141</v>
      </c>
      <c r="AS2171">
        <v>3</v>
      </c>
      <c r="AT2171" t="s">
        <v>169</v>
      </c>
      <c r="AU2171">
        <v>0</v>
      </c>
      <c r="AV2171" t="s">
        <v>173</v>
      </c>
      <c r="AW2171">
        <v>0</v>
      </c>
      <c r="AX2171" t="s">
        <v>8661</v>
      </c>
      <c r="AY2171" t="s">
        <v>59</v>
      </c>
      <c r="AZ2171" t="s">
        <v>648</v>
      </c>
      <c r="BA2171" t="s">
        <v>648</v>
      </c>
      <c r="BB2171" t="s">
        <v>136</v>
      </c>
    </row>
    <row r="2172" spans="1:54" hidden="1" x14ac:dyDescent="0.25">
      <c r="A2172" t="s">
        <v>2021</v>
      </c>
      <c r="B2172">
        <v>2892</v>
      </c>
      <c r="C2172">
        <v>45932</v>
      </c>
      <c r="D2172" t="s">
        <v>16</v>
      </c>
      <c r="E2172">
        <v>5515169</v>
      </c>
      <c r="F2172">
        <v>45930</v>
      </c>
      <c r="G2172">
        <v>3</v>
      </c>
      <c r="H2172" t="s">
        <v>139</v>
      </c>
      <c r="I2172" t="s">
        <v>124</v>
      </c>
      <c r="J2172" s="16">
        <v>45933</v>
      </c>
      <c r="K2172" t="s">
        <v>125</v>
      </c>
      <c r="L2172" t="s">
        <v>149</v>
      </c>
      <c r="M2172">
        <v>1</v>
      </c>
      <c r="N2172" t="s">
        <v>1840</v>
      </c>
      <c r="O2172" t="s">
        <v>27</v>
      </c>
      <c r="P2172">
        <v>0</v>
      </c>
      <c r="R2172">
        <v>78.84</v>
      </c>
      <c r="S2172">
        <v>4071.9</v>
      </c>
      <c r="T2172">
        <v>4</v>
      </c>
      <c r="U2172" t="s">
        <v>151</v>
      </c>
      <c r="V2172">
        <v>0</v>
      </c>
      <c r="W2172" t="s">
        <v>404</v>
      </c>
      <c r="X2172" t="s">
        <v>1487</v>
      </c>
      <c r="Y2172" t="s">
        <v>1487</v>
      </c>
      <c r="Z2172" t="s">
        <v>8662</v>
      </c>
      <c r="AA2172" t="s">
        <v>155</v>
      </c>
      <c r="AB2172" t="s">
        <v>130</v>
      </c>
      <c r="AC2172" t="s">
        <v>16</v>
      </c>
      <c r="AD2172" t="s">
        <v>254</v>
      </c>
      <c r="AE2172" t="s">
        <v>2021</v>
      </c>
      <c r="AF2172" t="s">
        <v>151</v>
      </c>
      <c r="AG2172" t="s">
        <v>993</v>
      </c>
      <c r="AH2172" t="s">
        <v>8131</v>
      </c>
      <c r="AI2172" t="s">
        <v>8663</v>
      </c>
      <c r="AJ2172" t="s">
        <v>140</v>
      </c>
      <c r="AK2172" t="s">
        <v>8664</v>
      </c>
      <c r="AL2172" t="s">
        <v>134</v>
      </c>
      <c r="AM2172" t="s">
        <v>141</v>
      </c>
      <c r="AN2172" t="s">
        <v>27</v>
      </c>
      <c r="AO2172" t="s">
        <v>136</v>
      </c>
      <c r="AP2172" t="s">
        <v>155</v>
      </c>
      <c r="AQ2172" t="s">
        <v>159</v>
      </c>
      <c r="AR2172" t="s">
        <v>141</v>
      </c>
      <c r="AS2172">
        <v>1</v>
      </c>
      <c r="AT2172" t="s">
        <v>169</v>
      </c>
      <c r="AU2172">
        <v>0</v>
      </c>
      <c r="AV2172" t="s">
        <v>60</v>
      </c>
      <c r="AW2172">
        <v>0</v>
      </c>
      <c r="AX2172" t="s">
        <v>8665</v>
      </c>
      <c r="AY2172" t="s">
        <v>734</v>
      </c>
      <c r="AZ2172" t="s">
        <v>648</v>
      </c>
      <c r="BA2172" t="s">
        <v>648</v>
      </c>
      <c r="BB2172" t="s">
        <v>136</v>
      </c>
    </row>
    <row r="2173" spans="1:54" hidden="1" x14ac:dyDescent="0.25">
      <c r="A2173" t="s">
        <v>238</v>
      </c>
      <c r="B2173">
        <v>32693</v>
      </c>
      <c r="C2173">
        <v>45933</v>
      </c>
      <c r="D2173" t="s">
        <v>16</v>
      </c>
      <c r="E2173">
        <v>5515812</v>
      </c>
      <c r="F2173">
        <v>45930</v>
      </c>
      <c r="G2173">
        <v>3</v>
      </c>
      <c r="H2173" t="s">
        <v>139</v>
      </c>
      <c r="I2173" t="s">
        <v>124</v>
      </c>
      <c r="J2173" s="16">
        <v>45936</v>
      </c>
      <c r="K2173" t="s">
        <v>125</v>
      </c>
      <c r="L2173" t="s">
        <v>149</v>
      </c>
      <c r="M2173">
        <v>3</v>
      </c>
      <c r="N2173" t="s">
        <v>1840</v>
      </c>
      <c r="O2173" t="s">
        <v>1</v>
      </c>
      <c r="P2173">
        <v>0</v>
      </c>
      <c r="R2173">
        <v>69.510000000000005</v>
      </c>
      <c r="S2173">
        <v>1077.32</v>
      </c>
      <c r="T2173">
        <v>2</v>
      </c>
      <c r="U2173" t="s">
        <v>175</v>
      </c>
      <c r="V2173">
        <v>0</v>
      </c>
      <c r="W2173" t="s">
        <v>1629</v>
      </c>
      <c r="X2173" t="s">
        <v>1629</v>
      </c>
      <c r="Y2173" t="s">
        <v>1629</v>
      </c>
      <c r="Z2173" t="s">
        <v>12111</v>
      </c>
      <c r="AA2173" t="s">
        <v>161</v>
      </c>
      <c r="AB2173" t="s">
        <v>130</v>
      </c>
      <c r="AC2173" t="s">
        <v>16</v>
      </c>
      <c r="AD2173" t="s">
        <v>260</v>
      </c>
      <c r="AE2173" t="s">
        <v>1769</v>
      </c>
      <c r="AF2173" t="s">
        <v>253</v>
      </c>
      <c r="AG2173" t="s">
        <v>132</v>
      </c>
      <c r="AH2173" t="s">
        <v>12112</v>
      </c>
      <c r="AI2173" t="s">
        <v>12113</v>
      </c>
      <c r="AJ2173" t="s">
        <v>140</v>
      </c>
      <c r="AK2173" t="s">
        <v>12114</v>
      </c>
      <c r="AL2173" t="s">
        <v>134</v>
      </c>
      <c r="AM2173" t="s">
        <v>141</v>
      </c>
      <c r="AN2173" t="s">
        <v>1</v>
      </c>
      <c r="AO2173" t="s">
        <v>136</v>
      </c>
      <c r="AP2173" t="s">
        <v>161</v>
      </c>
      <c r="AQ2173" t="s">
        <v>137</v>
      </c>
      <c r="AR2173" t="s">
        <v>141</v>
      </c>
      <c r="AS2173">
        <v>3</v>
      </c>
      <c r="AT2173" t="s">
        <v>169</v>
      </c>
      <c r="AU2173">
        <v>0</v>
      </c>
      <c r="AV2173" t="s">
        <v>60</v>
      </c>
      <c r="AW2173">
        <v>0</v>
      </c>
      <c r="AX2173" t="s">
        <v>12115</v>
      </c>
      <c r="AY2173" t="s">
        <v>517</v>
      </c>
      <c r="AZ2173" t="s">
        <v>648</v>
      </c>
      <c r="BA2173" t="s">
        <v>649</v>
      </c>
      <c r="BB2173" t="s">
        <v>136</v>
      </c>
    </row>
    <row r="2174" spans="1:54" hidden="1" x14ac:dyDescent="0.25">
      <c r="A2174" t="s">
        <v>15</v>
      </c>
      <c r="B2174">
        <v>108425</v>
      </c>
      <c r="C2174">
        <v>45932</v>
      </c>
      <c r="D2174" t="s">
        <v>16</v>
      </c>
      <c r="E2174">
        <v>5516069</v>
      </c>
      <c r="F2174">
        <v>45931</v>
      </c>
      <c r="G2174">
        <v>5</v>
      </c>
      <c r="H2174" t="s">
        <v>123</v>
      </c>
      <c r="I2174" t="s">
        <v>124</v>
      </c>
      <c r="J2174" s="16">
        <v>45933</v>
      </c>
      <c r="K2174" t="s">
        <v>125</v>
      </c>
      <c r="L2174" t="s">
        <v>126</v>
      </c>
      <c r="M2174">
        <v>1</v>
      </c>
      <c r="N2174" t="s">
        <v>5643</v>
      </c>
      <c r="O2174" t="s">
        <v>14</v>
      </c>
      <c r="P2174">
        <v>0</v>
      </c>
      <c r="R2174">
        <v>278.83</v>
      </c>
      <c r="S2174">
        <v>2469.25</v>
      </c>
      <c r="T2174">
        <v>2</v>
      </c>
      <c r="U2174" t="s">
        <v>127</v>
      </c>
      <c r="V2174">
        <v>1</v>
      </c>
      <c r="W2174" t="s">
        <v>7648</v>
      </c>
      <c r="X2174" t="s">
        <v>7648</v>
      </c>
      <c r="Y2174" t="s">
        <v>7648</v>
      </c>
      <c r="Z2174" t="s">
        <v>7649</v>
      </c>
      <c r="AA2174" t="s">
        <v>153</v>
      </c>
      <c r="AB2174" t="s">
        <v>130</v>
      </c>
      <c r="AC2174" t="s">
        <v>16</v>
      </c>
      <c r="AD2174" t="s">
        <v>254</v>
      </c>
      <c r="AE2174" t="s">
        <v>1653</v>
      </c>
      <c r="AF2174" t="s">
        <v>7650</v>
      </c>
      <c r="AG2174" t="s">
        <v>255</v>
      </c>
      <c r="AH2174" t="s">
        <v>7651</v>
      </c>
      <c r="AI2174" t="s">
        <v>7652</v>
      </c>
      <c r="AJ2174" t="s">
        <v>133</v>
      </c>
      <c r="AL2174" t="s">
        <v>134</v>
      </c>
      <c r="AM2174" t="s">
        <v>135</v>
      </c>
      <c r="AN2174" t="s">
        <v>14</v>
      </c>
      <c r="AO2174" t="s">
        <v>136</v>
      </c>
      <c r="AP2174" t="s">
        <v>153</v>
      </c>
      <c r="AQ2174" t="s">
        <v>137</v>
      </c>
      <c r="AR2174" t="s">
        <v>135</v>
      </c>
      <c r="AS2174">
        <v>1</v>
      </c>
      <c r="AT2174" t="s">
        <v>202</v>
      </c>
      <c r="AU2174">
        <v>0</v>
      </c>
      <c r="AV2174" t="s">
        <v>489</v>
      </c>
      <c r="AW2174">
        <v>0</v>
      </c>
      <c r="AX2174" t="s">
        <v>7653</v>
      </c>
      <c r="AY2174" t="s">
        <v>517</v>
      </c>
      <c r="AZ2174" t="s">
        <v>648</v>
      </c>
      <c r="BA2174" t="s">
        <v>649</v>
      </c>
      <c r="BB2174" t="s">
        <v>136</v>
      </c>
    </row>
    <row r="2175" spans="1:54" hidden="1" x14ac:dyDescent="0.25">
      <c r="A2175" t="s">
        <v>1839</v>
      </c>
      <c r="B2175">
        <v>11808</v>
      </c>
      <c r="C2175">
        <v>45932</v>
      </c>
      <c r="D2175" t="s">
        <v>16</v>
      </c>
      <c r="E2175">
        <v>5517678</v>
      </c>
      <c r="F2175">
        <v>45931</v>
      </c>
      <c r="G2175">
        <v>3</v>
      </c>
      <c r="H2175" t="s">
        <v>139</v>
      </c>
      <c r="I2175" t="s">
        <v>124</v>
      </c>
      <c r="J2175" s="16">
        <v>45933</v>
      </c>
      <c r="K2175" t="s">
        <v>125</v>
      </c>
      <c r="L2175" t="s">
        <v>149</v>
      </c>
      <c r="M2175">
        <v>1</v>
      </c>
      <c r="N2175" t="s">
        <v>561</v>
      </c>
      <c r="O2175" t="s">
        <v>16</v>
      </c>
      <c r="P2175">
        <v>0</v>
      </c>
      <c r="R2175">
        <v>31.43</v>
      </c>
      <c r="S2175">
        <v>2031</v>
      </c>
      <c r="T2175">
        <v>4</v>
      </c>
      <c r="U2175" t="s">
        <v>127</v>
      </c>
      <c r="V2175">
        <v>2</v>
      </c>
      <c r="W2175" t="s">
        <v>315</v>
      </c>
      <c r="X2175" t="s">
        <v>315</v>
      </c>
      <c r="Y2175" t="s">
        <v>315</v>
      </c>
      <c r="Z2175" t="s">
        <v>7654</v>
      </c>
      <c r="AA2175" t="s">
        <v>129</v>
      </c>
      <c r="AB2175" t="s">
        <v>130</v>
      </c>
      <c r="AC2175" t="s">
        <v>16</v>
      </c>
      <c r="AD2175" t="s">
        <v>254</v>
      </c>
      <c r="AE2175" t="s">
        <v>1839</v>
      </c>
      <c r="AF2175" t="s">
        <v>2359</v>
      </c>
      <c r="AG2175" t="s">
        <v>1097</v>
      </c>
      <c r="AH2175" t="s">
        <v>6399</v>
      </c>
      <c r="AI2175" t="s">
        <v>7655</v>
      </c>
      <c r="AJ2175" t="s">
        <v>140</v>
      </c>
      <c r="AK2175" t="s">
        <v>3400</v>
      </c>
      <c r="AL2175" t="s">
        <v>134</v>
      </c>
      <c r="AM2175" t="s">
        <v>141</v>
      </c>
      <c r="AN2175" t="s">
        <v>16</v>
      </c>
      <c r="AO2175" t="s">
        <v>136</v>
      </c>
      <c r="AP2175" t="s">
        <v>129</v>
      </c>
      <c r="AQ2175" t="s">
        <v>137</v>
      </c>
      <c r="AR2175" t="s">
        <v>141</v>
      </c>
      <c r="AS2175">
        <v>1</v>
      </c>
      <c r="AT2175" t="s">
        <v>202</v>
      </c>
      <c r="AU2175">
        <v>0</v>
      </c>
      <c r="AV2175" t="s">
        <v>59</v>
      </c>
      <c r="AW2175">
        <v>0</v>
      </c>
      <c r="AX2175" t="s">
        <v>7656</v>
      </c>
      <c r="AY2175" t="s">
        <v>57</v>
      </c>
      <c r="AZ2175" t="s">
        <v>648</v>
      </c>
      <c r="BA2175" t="s">
        <v>649</v>
      </c>
      <c r="BB2175" t="s">
        <v>136</v>
      </c>
    </row>
    <row r="2176" spans="1:54" hidden="1" x14ac:dyDescent="0.25">
      <c r="A2176" t="s">
        <v>10</v>
      </c>
      <c r="B2176">
        <v>137332</v>
      </c>
      <c r="C2176">
        <v>45933</v>
      </c>
      <c r="D2176" t="s">
        <v>16</v>
      </c>
      <c r="E2176">
        <v>5517761</v>
      </c>
      <c r="F2176">
        <v>45931</v>
      </c>
      <c r="G2176">
        <v>3</v>
      </c>
      <c r="H2176" t="s">
        <v>139</v>
      </c>
      <c r="I2176" t="s">
        <v>148</v>
      </c>
      <c r="J2176" s="16">
        <v>45933</v>
      </c>
      <c r="K2176" t="s">
        <v>125</v>
      </c>
      <c r="L2176" t="s">
        <v>126</v>
      </c>
      <c r="M2176">
        <v>0</v>
      </c>
      <c r="N2176" t="s">
        <v>1253</v>
      </c>
      <c r="O2176" t="s">
        <v>10</v>
      </c>
      <c r="P2176">
        <v>0</v>
      </c>
      <c r="R2176">
        <v>496.82</v>
      </c>
      <c r="S2176">
        <v>21618.880000000001</v>
      </c>
      <c r="T2176">
        <v>50</v>
      </c>
      <c r="U2176" t="s">
        <v>127</v>
      </c>
      <c r="V2176">
        <v>1</v>
      </c>
      <c r="W2176" t="s">
        <v>374</v>
      </c>
      <c r="X2176" t="s">
        <v>375</v>
      </c>
      <c r="Y2176" t="s">
        <v>375</v>
      </c>
      <c r="Z2176" t="s">
        <v>2902</v>
      </c>
      <c r="AA2176" t="s">
        <v>161</v>
      </c>
      <c r="AB2176" t="s">
        <v>130</v>
      </c>
      <c r="AC2176" t="s">
        <v>16</v>
      </c>
      <c r="AD2176" t="s">
        <v>260</v>
      </c>
      <c r="AE2176" t="s">
        <v>10</v>
      </c>
      <c r="AF2176" t="s">
        <v>4763</v>
      </c>
      <c r="AG2176" t="s">
        <v>218</v>
      </c>
      <c r="AH2176" t="s">
        <v>7657</v>
      </c>
      <c r="AI2176" t="s">
        <v>7658</v>
      </c>
      <c r="AJ2176" t="s">
        <v>140</v>
      </c>
      <c r="AK2176" t="s">
        <v>7659</v>
      </c>
      <c r="AL2176" t="s">
        <v>134</v>
      </c>
      <c r="AM2176" t="s">
        <v>141</v>
      </c>
      <c r="AN2176" t="s">
        <v>10</v>
      </c>
      <c r="AO2176" t="s">
        <v>136</v>
      </c>
      <c r="AP2176" t="s">
        <v>161</v>
      </c>
      <c r="AQ2176" t="s">
        <v>137</v>
      </c>
      <c r="AR2176" t="s">
        <v>141</v>
      </c>
      <c r="AS2176">
        <v>0</v>
      </c>
      <c r="AT2176" t="s">
        <v>202</v>
      </c>
      <c r="AU2176">
        <v>0</v>
      </c>
      <c r="AV2176" t="s">
        <v>64</v>
      </c>
      <c r="AW2176">
        <v>0</v>
      </c>
      <c r="AX2176" t="s">
        <v>7660</v>
      </c>
      <c r="AY2176" t="s">
        <v>517</v>
      </c>
      <c r="AZ2176" t="s">
        <v>648</v>
      </c>
      <c r="BA2176" t="s">
        <v>648</v>
      </c>
      <c r="BB2176" t="s">
        <v>136</v>
      </c>
    </row>
    <row r="2177" spans="1:54" hidden="1" x14ac:dyDescent="0.25">
      <c r="A2177" t="s">
        <v>27</v>
      </c>
      <c r="B2177">
        <v>66664</v>
      </c>
      <c r="C2177">
        <v>45934</v>
      </c>
      <c r="D2177" t="s">
        <v>16</v>
      </c>
      <c r="E2177">
        <v>5518277</v>
      </c>
      <c r="F2177">
        <v>45931</v>
      </c>
      <c r="G2177">
        <v>3</v>
      </c>
      <c r="H2177" t="s">
        <v>139</v>
      </c>
      <c r="I2177" t="s">
        <v>124</v>
      </c>
      <c r="J2177" s="16">
        <v>45936</v>
      </c>
      <c r="K2177" t="s">
        <v>125</v>
      </c>
      <c r="L2177" t="s">
        <v>126</v>
      </c>
      <c r="M2177">
        <v>2</v>
      </c>
      <c r="N2177" t="s">
        <v>1509</v>
      </c>
      <c r="O2177" t="s">
        <v>16</v>
      </c>
      <c r="P2177">
        <v>0</v>
      </c>
      <c r="R2177">
        <v>124.32</v>
      </c>
      <c r="S2177">
        <v>8286</v>
      </c>
      <c r="T2177">
        <v>7</v>
      </c>
      <c r="U2177" t="s">
        <v>127</v>
      </c>
      <c r="V2177">
        <v>2</v>
      </c>
      <c r="W2177" t="s">
        <v>404</v>
      </c>
      <c r="X2177" t="s">
        <v>1487</v>
      </c>
      <c r="Y2177" t="s">
        <v>1487</v>
      </c>
      <c r="Z2177" t="s">
        <v>12116</v>
      </c>
      <c r="AA2177" t="s">
        <v>129</v>
      </c>
      <c r="AB2177" t="s">
        <v>130</v>
      </c>
      <c r="AC2177" t="s">
        <v>16</v>
      </c>
      <c r="AD2177" t="s">
        <v>254</v>
      </c>
      <c r="AE2177" t="s">
        <v>27</v>
      </c>
      <c r="AF2177" t="s">
        <v>9745</v>
      </c>
      <c r="AG2177" t="s">
        <v>993</v>
      </c>
      <c r="AH2177" t="s">
        <v>9746</v>
      </c>
      <c r="AI2177" t="s">
        <v>12117</v>
      </c>
      <c r="AJ2177" t="s">
        <v>140</v>
      </c>
      <c r="AK2177" t="s">
        <v>12118</v>
      </c>
      <c r="AL2177" t="s">
        <v>134</v>
      </c>
      <c r="AM2177" t="s">
        <v>141</v>
      </c>
      <c r="AN2177" t="s">
        <v>16</v>
      </c>
      <c r="AO2177" t="s">
        <v>136</v>
      </c>
      <c r="AP2177" t="s">
        <v>155</v>
      </c>
      <c r="AQ2177" t="s">
        <v>137</v>
      </c>
      <c r="AR2177" t="s">
        <v>141</v>
      </c>
      <c r="AS2177">
        <v>2</v>
      </c>
      <c r="AT2177" t="s">
        <v>202</v>
      </c>
      <c r="AU2177">
        <v>0</v>
      </c>
      <c r="AV2177" t="s">
        <v>57</v>
      </c>
      <c r="AW2177">
        <v>0</v>
      </c>
      <c r="AX2177" t="s">
        <v>12119</v>
      </c>
      <c r="AY2177" t="s">
        <v>59</v>
      </c>
      <c r="AZ2177" t="s">
        <v>648</v>
      </c>
      <c r="BA2177" t="s">
        <v>648</v>
      </c>
      <c r="BB2177" t="s">
        <v>136</v>
      </c>
    </row>
    <row r="2178" spans="1:54" hidden="1" x14ac:dyDescent="0.25">
      <c r="A2178" t="s">
        <v>238</v>
      </c>
      <c r="B2178">
        <v>32699</v>
      </c>
      <c r="C2178">
        <v>45936</v>
      </c>
      <c r="D2178" t="s">
        <v>16</v>
      </c>
      <c r="E2178">
        <v>5518460</v>
      </c>
      <c r="F2178">
        <v>45931</v>
      </c>
      <c r="G2178">
        <v>1</v>
      </c>
      <c r="H2178" t="s">
        <v>167</v>
      </c>
      <c r="I2178" t="s">
        <v>124</v>
      </c>
      <c r="J2178" s="16">
        <v>45936</v>
      </c>
      <c r="K2178" t="s">
        <v>125</v>
      </c>
      <c r="L2178" t="s">
        <v>149</v>
      </c>
      <c r="M2178">
        <v>0</v>
      </c>
      <c r="N2178" t="s">
        <v>1840</v>
      </c>
      <c r="O2178" t="s">
        <v>1</v>
      </c>
      <c r="P2178">
        <v>0</v>
      </c>
      <c r="R2178">
        <v>88.82</v>
      </c>
      <c r="S2178">
        <v>1628.89</v>
      </c>
      <c r="T2178">
        <v>4</v>
      </c>
      <c r="U2178" t="s">
        <v>175</v>
      </c>
      <c r="V2178">
        <v>0</v>
      </c>
      <c r="W2178" t="s">
        <v>12120</v>
      </c>
      <c r="X2178" t="s">
        <v>12121</v>
      </c>
      <c r="Y2178" t="s">
        <v>12121</v>
      </c>
      <c r="Z2178" t="s">
        <v>12122</v>
      </c>
      <c r="AA2178" t="s">
        <v>161</v>
      </c>
      <c r="AB2178" t="s">
        <v>130</v>
      </c>
      <c r="AC2178" t="s">
        <v>26</v>
      </c>
      <c r="AD2178" t="s">
        <v>1045</v>
      </c>
      <c r="AE2178" t="s">
        <v>238</v>
      </c>
      <c r="AF2178" t="s">
        <v>253</v>
      </c>
      <c r="AG2178" t="s">
        <v>376</v>
      </c>
      <c r="AH2178" t="s">
        <v>9860</v>
      </c>
      <c r="AI2178" t="s">
        <v>12123</v>
      </c>
      <c r="AJ2178" t="s">
        <v>167</v>
      </c>
      <c r="AK2178" t="s">
        <v>12124</v>
      </c>
      <c r="AL2178" t="s">
        <v>134</v>
      </c>
      <c r="AM2178" t="s">
        <v>168</v>
      </c>
      <c r="AN2178" t="s">
        <v>1</v>
      </c>
      <c r="AO2178" t="s">
        <v>136</v>
      </c>
      <c r="AP2178" t="s">
        <v>161</v>
      </c>
      <c r="AQ2178" t="s">
        <v>137</v>
      </c>
      <c r="AR2178" t="s">
        <v>168</v>
      </c>
      <c r="AS2178">
        <v>0</v>
      </c>
      <c r="AT2178" t="s">
        <v>202</v>
      </c>
      <c r="AU2178">
        <v>0</v>
      </c>
      <c r="AV2178" t="s">
        <v>60</v>
      </c>
      <c r="AW2178">
        <v>0</v>
      </c>
      <c r="AX2178" t="s">
        <v>12125</v>
      </c>
      <c r="AY2178" t="s">
        <v>517</v>
      </c>
      <c r="AZ2178" t="s">
        <v>648</v>
      </c>
      <c r="BA2178" t="s">
        <v>648</v>
      </c>
      <c r="BB2178" t="s">
        <v>136</v>
      </c>
    </row>
    <row r="2179" spans="1:54" hidden="1" x14ac:dyDescent="0.25">
      <c r="A2179" t="s">
        <v>27</v>
      </c>
      <c r="B2179">
        <v>66661</v>
      </c>
      <c r="C2179">
        <v>45934</v>
      </c>
      <c r="D2179" t="s">
        <v>16</v>
      </c>
      <c r="E2179">
        <v>5518599</v>
      </c>
      <c r="F2179">
        <v>45932</v>
      </c>
      <c r="G2179">
        <v>3</v>
      </c>
      <c r="H2179" t="s">
        <v>139</v>
      </c>
      <c r="I2179" t="s">
        <v>124</v>
      </c>
      <c r="J2179" s="16">
        <v>45936</v>
      </c>
      <c r="K2179" t="s">
        <v>125</v>
      </c>
      <c r="L2179" t="s">
        <v>149</v>
      </c>
      <c r="M2179">
        <v>2</v>
      </c>
      <c r="N2179" t="s">
        <v>561</v>
      </c>
      <c r="O2179" t="s">
        <v>16</v>
      </c>
      <c r="P2179">
        <v>0</v>
      </c>
      <c r="R2179">
        <v>241.75</v>
      </c>
      <c r="S2179">
        <v>12025.92</v>
      </c>
      <c r="T2179">
        <v>11</v>
      </c>
      <c r="U2179" t="s">
        <v>127</v>
      </c>
      <c r="V2179">
        <v>6</v>
      </c>
      <c r="W2179" t="s">
        <v>9864</v>
      </c>
      <c r="X2179" t="s">
        <v>9864</v>
      </c>
      <c r="Y2179" t="s">
        <v>9864</v>
      </c>
      <c r="Z2179" t="s">
        <v>12126</v>
      </c>
      <c r="AA2179" t="s">
        <v>129</v>
      </c>
      <c r="AB2179" t="s">
        <v>130</v>
      </c>
      <c r="AC2179" t="s">
        <v>16</v>
      </c>
      <c r="AD2179" t="s">
        <v>260</v>
      </c>
      <c r="AE2179" t="s">
        <v>250</v>
      </c>
      <c r="AF2179" t="s">
        <v>1711</v>
      </c>
      <c r="AG2179" t="s">
        <v>4337</v>
      </c>
      <c r="AH2179" t="s">
        <v>12127</v>
      </c>
      <c r="AI2179" t="s">
        <v>12128</v>
      </c>
      <c r="AJ2179" t="s">
        <v>140</v>
      </c>
      <c r="AK2179" t="s">
        <v>12129</v>
      </c>
      <c r="AL2179" t="s">
        <v>134</v>
      </c>
      <c r="AM2179" t="s">
        <v>141</v>
      </c>
      <c r="AN2179" t="s">
        <v>16</v>
      </c>
      <c r="AO2179" t="s">
        <v>136</v>
      </c>
      <c r="AP2179" t="s">
        <v>155</v>
      </c>
      <c r="AQ2179" t="s">
        <v>137</v>
      </c>
      <c r="AR2179" t="s">
        <v>141</v>
      </c>
      <c r="AS2179">
        <v>2</v>
      </c>
      <c r="AT2179" t="s">
        <v>142</v>
      </c>
      <c r="AU2179">
        <v>0</v>
      </c>
      <c r="AV2179" t="s">
        <v>59</v>
      </c>
      <c r="AW2179">
        <v>0</v>
      </c>
      <c r="AX2179" t="s">
        <v>12130</v>
      </c>
      <c r="AY2179" t="s">
        <v>57</v>
      </c>
      <c r="AZ2179" t="s">
        <v>648</v>
      </c>
      <c r="BA2179" t="s">
        <v>649</v>
      </c>
      <c r="BB2179" t="s">
        <v>136</v>
      </c>
    </row>
    <row r="2180" spans="1:54" hidden="1" x14ac:dyDescent="0.25">
      <c r="A2180" t="s">
        <v>985</v>
      </c>
      <c r="B2180">
        <v>17952</v>
      </c>
      <c r="C2180">
        <v>45874</v>
      </c>
      <c r="D2180" t="s">
        <v>1020</v>
      </c>
      <c r="E2180">
        <v>1609133</v>
      </c>
      <c r="F2180">
        <v>45864</v>
      </c>
      <c r="G2180">
        <v>3</v>
      </c>
      <c r="H2180" t="s">
        <v>139</v>
      </c>
      <c r="I2180" t="s">
        <v>234</v>
      </c>
      <c r="J2180" s="16">
        <v>45931</v>
      </c>
      <c r="K2180" t="s">
        <v>125</v>
      </c>
      <c r="L2180" t="s">
        <v>126</v>
      </c>
      <c r="M2180">
        <v>57</v>
      </c>
      <c r="N2180" t="s">
        <v>970</v>
      </c>
      <c r="O2180" t="s">
        <v>246</v>
      </c>
      <c r="P2180">
        <v>106.02</v>
      </c>
      <c r="R2180">
        <v>118.09</v>
      </c>
      <c r="S2180">
        <v>1484.28</v>
      </c>
      <c r="T2180">
        <v>7</v>
      </c>
      <c r="U2180" t="s">
        <v>152</v>
      </c>
      <c r="V2180">
        <v>1</v>
      </c>
      <c r="W2180" t="s">
        <v>341</v>
      </c>
      <c r="X2180" t="s">
        <v>342</v>
      </c>
      <c r="Y2180" t="s">
        <v>342</v>
      </c>
      <c r="Z2180" t="s">
        <v>1108</v>
      </c>
      <c r="AA2180" t="s">
        <v>287</v>
      </c>
      <c r="AB2180" t="s">
        <v>130</v>
      </c>
      <c r="AC2180" t="s">
        <v>1020</v>
      </c>
      <c r="AD2180" t="s">
        <v>343</v>
      </c>
      <c r="AE2180" t="s">
        <v>246</v>
      </c>
      <c r="AF2180" t="s">
        <v>151</v>
      </c>
      <c r="AG2180" t="s">
        <v>344</v>
      </c>
      <c r="AH2180" t="s">
        <v>1109</v>
      </c>
      <c r="AI2180" t="s">
        <v>3436</v>
      </c>
      <c r="AJ2180" t="s">
        <v>154</v>
      </c>
      <c r="AL2180" t="s">
        <v>134</v>
      </c>
      <c r="AM2180" t="s">
        <v>141</v>
      </c>
      <c r="AN2180" t="s">
        <v>12</v>
      </c>
      <c r="AO2180" t="s">
        <v>173</v>
      </c>
      <c r="AP2180" t="s">
        <v>161</v>
      </c>
      <c r="AQ2180" t="s">
        <v>198</v>
      </c>
      <c r="AR2180" t="s">
        <v>141</v>
      </c>
      <c r="AS2180">
        <v>57</v>
      </c>
      <c r="AT2180" t="s">
        <v>224</v>
      </c>
      <c r="AU2180">
        <v>3</v>
      </c>
      <c r="AV2180" t="s">
        <v>974</v>
      </c>
      <c r="AW2180">
        <v>0</v>
      </c>
      <c r="AX2180" t="s">
        <v>1110</v>
      </c>
      <c r="AY2180" t="s">
        <v>517</v>
      </c>
      <c r="AZ2180" t="s">
        <v>648</v>
      </c>
      <c r="BA2180" t="s">
        <v>648</v>
      </c>
      <c r="BB2180" t="s">
        <v>136</v>
      </c>
    </row>
    <row r="2181" spans="1:54" x14ac:dyDescent="0.25">
      <c r="A2181" t="s">
        <v>267</v>
      </c>
      <c r="B2181">
        <v>27739</v>
      </c>
      <c r="C2181">
        <v>45932</v>
      </c>
      <c r="D2181" t="s">
        <v>1020</v>
      </c>
      <c r="E2181">
        <v>1643226</v>
      </c>
      <c r="F2181">
        <v>45924</v>
      </c>
      <c r="G2181">
        <v>3</v>
      </c>
      <c r="H2181" t="s">
        <v>139</v>
      </c>
      <c r="I2181" t="s">
        <v>124</v>
      </c>
      <c r="J2181" s="16">
        <v>45933</v>
      </c>
      <c r="K2181" t="s">
        <v>125</v>
      </c>
      <c r="L2181" t="s">
        <v>149</v>
      </c>
      <c r="M2181">
        <v>1</v>
      </c>
      <c r="N2181" t="s">
        <v>199</v>
      </c>
      <c r="O2181" t="s">
        <v>12</v>
      </c>
      <c r="P2181">
        <v>0</v>
      </c>
      <c r="R2181">
        <v>137.03</v>
      </c>
      <c r="S2181">
        <v>3343.83</v>
      </c>
      <c r="T2181">
        <v>4</v>
      </c>
      <c r="U2181" t="s">
        <v>127</v>
      </c>
      <c r="V2181">
        <v>1</v>
      </c>
      <c r="W2181" t="s">
        <v>1165</v>
      </c>
      <c r="X2181" t="s">
        <v>1166</v>
      </c>
      <c r="Y2181" t="s">
        <v>1166</v>
      </c>
      <c r="Z2181" t="s">
        <v>6233</v>
      </c>
      <c r="AA2181" t="s">
        <v>155</v>
      </c>
      <c r="AB2181" t="s">
        <v>130</v>
      </c>
      <c r="AC2181" t="s">
        <v>1020</v>
      </c>
      <c r="AD2181" t="s">
        <v>391</v>
      </c>
      <c r="AE2181" t="s">
        <v>267</v>
      </c>
      <c r="AF2181" t="s">
        <v>268</v>
      </c>
      <c r="AG2181" t="s">
        <v>1167</v>
      </c>
      <c r="AH2181" t="s">
        <v>2621</v>
      </c>
      <c r="AI2181" t="s">
        <v>6234</v>
      </c>
      <c r="AJ2181" t="s">
        <v>223</v>
      </c>
      <c r="AK2181" t="s">
        <v>6235</v>
      </c>
      <c r="AL2181" t="s">
        <v>134</v>
      </c>
      <c r="AM2181" t="s">
        <v>141</v>
      </c>
      <c r="AN2181" t="s">
        <v>12</v>
      </c>
      <c r="AO2181" t="s">
        <v>136</v>
      </c>
      <c r="AP2181" t="s">
        <v>155</v>
      </c>
      <c r="AQ2181" t="s">
        <v>159</v>
      </c>
      <c r="AR2181" t="s">
        <v>141</v>
      </c>
      <c r="AS2181">
        <v>1</v>
      </c>
      <c r="AT2181" t="s">
        <v>202</v>
      </c>
      <c r="AU2181">
        <v>0</v>
      </c>
      <c r="AV2181" t="s">
        <v>52</v>
      </c>
      <c r="AW2181">
        <v>0</v>
      </c>
      <c r="AX2181" t="s">
        <v>6236</v>
      </c>
      <c r="AY2181" t="s">
        <v>517</v>
      </c>
      <c r="AZ2181" t="s">
        <v>648</v>
      </c>
      <c r="BA2181" t="s">
        <v>648</v>
      </c>
      <c r="BB2181" t="s">
        <v>136</v>
      </c>
    </row>
    <row r="2182" spans="1:54" hidden="1" x14ac:dyDescent="0.25">
      <c r="A2182" t="s">
        <v>262</v>
      </c>
      <c r="B2182">
        <v>15053</v>
      </c>
      <c r="C2182">
        <v>45930</v>
      </c>
      <c r="D2182" t="s">
        <v>1024</v>
      </c>
      <c r="E2182">
        <v>1876677</v>
      </c>
      <c r="F2182">
        <v>45924</v>
      </c>
      <c r="G2182">
        <v>1</v>
      </c>
      <c r="H2182" t="s">
        <v>167</v>
      </c>
      <c r="I2182" t="s">
        <v>148</v>
      </c>
      <c r="J2182" s="16">
        <v>45936</v>
      </c>
      <c r="K2182" t="s">
        <v>125</v>
      </c>
      <c r="L2182" t="s">
        <v>126</v>
      </c>
      <c r="M2182">
        <v>6</v>
      </c>
      <c r="N2182" t="s">
        <v>4239</v>
      </c>
      <c r="O2182" t="s">
        <v>262</v>
      </c>
      <c r="P2182">
        <v>0</v>
      </c>
      <c r="R2182">
        <v>80.28</v>
      </c>
      <c r="S2182">
        <v>891.96</v>
      </c>
      <c r="T2182">
        <v>4</v>
      </c>
      <c r="U2182" t="s">
        <v>127</v>
      </c>
      <c r="V2182">
        <v>1</v>
      </c>
      <c r="W2182" t="s">
        <v>5100</v>
      </c>
      <c r="X2182" t="s">
        <v>5101</v>
      </c>
      <c r="Y2182" t="s">
        <v>5101</v>
      </c>
      <c r="Z2182" t="s">
        <v>12131</v>
      </c>
      <c r="AA2182" t="s">
        <v>155</v>
      </c>
      <c r="AB2182" t="s">
        <v>173</v>
      </c>
      <c r="AC2182" t="s">
        <v>1024</v>
      </c>
      <c r="AD2182" t="s">
        <v>1355</v>
      </c>
      <c r="AE2182" t="s">
        <v>262</v>
      </c>
      <c r="AF2182" t="s">
        <v>266</v>
      </c>
      <c r="AG2182" t="s">
        <v>206</v>
      </c>
      <c r="AH2182" t="s">
        <v>2481</v>
      </c>
      <c r="AI2182" t="s">
        <v>12132</v>
      </c>
      <c r="AJ2182" t="s">
        <v>133</v>
      </c>
      <c r="AK2182" t="s">
        <v>158</v>
      </c>
      <c r="AL2182" t="s">
        <v>134</v>
      </c>
      <c r="AM2182" t="s">
        <v>168</v>
      </c>
      <c r="AN2182" t="s">
        <v>12</v>
      </c>
      <c r="AO2182" t="s">
        <v>173</v>
      </c>
      <c r="AP2182" t="s">
        <v>155</v>
      </c>
      <c r="AQ2182" t="s">
        <v>159</v>
      </c>
      <c r="AR2182" t="s">
        <v>168</v>
      </c>
      <c r="AS2182">
        <v>6</v>
      </c>
      <c r="AT2182" t="s">
        <v>202</v>
      </c>
      <c r="AU2182">
        <v>1</v>
      </c>
      <c r="AV2182" t="s">
        <v>173</v>
      </c>
      <c r="AW2182">
        <v>0</v>
      </c>
      <c r="AX2182" t="s">
        <v>12133</v>
      </c>
      <c r="AY2182" t="s">
        <v>517</v>
      </c>
      <c r="AZ2182" t="s">
        <v>648</v>
      </c>
      <c r="BA2182" t="s">
        <v>648</v>
      </c>
      <c r="BB2182" t="s">
        <v>751</v>
      </c>
    </row>
    <row r="2183" spans="1:54" x14ac:dyDescent="0.25">
      <c r="A2183" t="s">
        <v>12</v>
      </c>
      <c r="B2183">
        <v>118415</v>
      </c>
      <c r="C2183">
        <v>45930</v>
      </c>
      <c r="D2183" t="s">
        <v>2289</v>
      </c>
      <c r="E2183">
        <v>154223</v>
      </c>
      <c r="F2183">
        <v>45926</v>
      </c>
      <c r="G2183">
        <v>3</v>
      </c>
      <c r="H2183" t="s">
        <v>139</v>
      </c>
      <c r="I2183" t="s">
        <v>124</v>
      </c>
      <c r="J2183" s="16">
        <v>45933</v>
      </c>
      <c r="K2183" t="s">
        <v>125</v>
      </c>
      <c r="L2183" t="s">
        <v>126</v>
      </c>
      <c r="M2183">
        <v>3</v>
      </c>
      <c r="N2183" t="s">
        <v>199</v>
      </c>
      <c r="O2183" t="s">
        <v>12</v>
      </c>
      <c r="P2183">
        <v>0</v>
      </c>
      <c r="R2183">
        <v>126.98</v>
      </c>
      <c r="S2183">
        <v>3208.8</v>
      </c>
      <c r="T2183">
        <v>5</v>
      </c>
      <c r="U2183" t="s">
        <v>152</v>
      </c>
      <c r="V2183">
        <v>1</v>
      </c>
      <c r="W2183" t="s">
        <v>1165</v>
      </c>
      <c r="X2183" t="s">
        <v>2290</v>
      </c>
      <c r="Y2183" t="s">
        <v>2290</v>
      </c>
      <c r="Z2183" t="s">
        <v>6146</v>
      </c>
      <c r="AA2183" t="s">
        <v>155</v>
      </c>
      <c r="AB2183" t="s">
        <v>130</v>
      </c>
      <c r="AC2183" t="s">
        <v>2292</v>
      </c>
      <c r="AD2183" t="s">
        <v>391</v>
      </c>
      <c r="AE2183" t="s">
        <v>244</v>
      </c>
      <c r="AF2183" t="s">
        <v>151</v>
      </c>
      <c r="AG2183" t="s">
        <v>1167</v>
      </c>
      <c r="AH2183" t="s">
        <v>6147</v>
      </c>
      <c r="AI2183" t="s">
        <v>6148</v>
      </c>
      <c r="AJ2183" t="s">
        <v>133</v>
      </c>
      <c r="AL2183" t="s">
        <v>134</v>
      </c>
      <c r="AM2183" t="s">
        <v>141</v>
      </c>
      <c r="AN2183" t="s">
        <v>12</v>
      </c>
      <c r="AO2183" t="s">
        <v>136</v>
      </c>
      <c r="AP2183" t="s">
        <v>155</v>
      </c>
      <c r="AQ2183" t="s">
        <v>159</v>
      </c>
      <c r="AR2183" t="s">
        <v>141</v>
      </c>
      <c r="AS2183">
        <v>3</v>
      </c>
      <c r="AT2183" t="s">
        <v>147</v>
      </c>
      <c r="AU2183">
        <v>0</v>
      </c>
      <c r="AV2183" t="s">
        <v>52</v>
      </c>
      <c r="AW2183">
        <v>0</v>
      </c>
      <c r="AX2183" t="s">
        <v>6149</v>
      </c>
      <c r="AY2183" t="s">
        <v>517</v>
      </c>
      <c r="AZ2183" t="s">
        <v>648</v>
      </c>
      <c r="BA2183" t="s">
        <v>648</v>
      </c>
      <c r="BB2183" t="s">
        <v>136</v>
      </c>
    </row>
    <row r="2184" spans="1:54" hidden="1" x14ac:dyDescent="0.25">
      <c r="A2184" t="s">
        <v>1</v>
      </c>
      <c r="B2184">
        <v>160970</v>
      </c>
      <c r="C2184">
        <v>45877</v>
      </c>
      <c r="D2184" t="s">
        <v>4921</v>
      </c>
      <c r="E2184">
        <v>2700595</v>
      </c>
      <c r="F2184">
        <v>45875</v>
      </c>
      <c r="G2184">
        <v>3</v>
      </c>
      <c r="H2184" t="s">
        <v>139</v>
      </c>
      <c r="I2184" t="s">
        <v>124</v>
      </c>
      <c r="J2184" s="16">
        <v>45936</v>
      </c>
      <c r="K2184" t="s">
        <v>125</v>
      </c>
      <c r="L2184" t="s">
        <v>126</v>
      </c>
      <c r="M2184">
        <v>59</v>
      </c>
      <c r="N2184" t="s">
        <v>184</v>
      </c>
      <c r="O2184" t="s">
        <v>4921</v>
      </c>
      <c r="P2184">
        <v>0</v>
      </c>
      <c r="R2184">
        <v>152.47</v>
      </c>
      <c r="S2184">
        <v>336</v>
      </c>
      <c r="T2184">
        <v>3</v>
      </c>
      <c r="U2184" t="s">
        <v>127</v>
      </c>
      <c r="V2184">
        <v>1</v>
      </c>
      <c r="W2184" t="s">
        <v>11575</v>
      </c>
      <c r="X2184" t="s">
        <v>11575</v>
      </c>
      <c r="Y2184" t="s">
        <v>11575</v>
      </c>
      <c r="Z2184" t="s">
        <v>12134</v>
      </c>
      <c r="AA2184" t="s">
        <v>161</v>
      </c>
      <c r="AB2184" t="s">
        <v>173</v>
      </c>
      <c r="AC2184" t="s">
        <v>10</v>
      </c>
      <c r="AD2184" t="s">
        <v>297</v>
      </c>
      <c r="AE2184" t="s">
        <v>2364</v>
      </c>
      <c r="AF2184" t="s">
        <v>9543</v>
      </c>
      <c r="AG2184" t="s">
        <v>307</v>
      </c>
      <c r="AH2184" t="s">
        <v>12135</v>
      </c>
      <c r="AI2184" t="s">
        <v>12136</v>
      </c>
      <c r="AJ2184" t="s">
        <v>140</v>
      </c>
      <c r="AK2184" t="s">
        <v>12137</v>
      </c>
      <c r="AL2184" t="s">
        <v>134</v>
      </c>
      <c r="AM2184" t="s">
        <v>141</v>
      </c>
      <c r="AN2184" t="s">
        <v>1</v>
      </c>
      <c r="AO2184" t="s">
        <v>173</v>
      </c>
      <c r="AP2184" t="s">
        <v>161</v>
      </c>
      <c r="AQ2184" t="s">
        <v>137</v>
      </c>
      <c r="AR2184" t="s">
        <v>141</v>
      </c>
      <c r="AS2184">
        <v>59</v>
      </c>
      <c r="AT2184" t="s">
        <v>202</v>
      </c>
      <c r="AU2184">
        <v>3</v>
      </c>
      <c r="AV2184" t="s">
        <v>40</v>
      </c>
      <c r="AW2184">
        <v>0</v>
      </c>
      <c r="AX2184" t="s">
        <v>12138</v>
      </c>
      <c r="AY2184" t="s">
        <v>517</v>
      </c>
      <c r="AZ2184" t="s">
        <v>648</v>
      </c>
      <c r="BA2184" t="s">
        <v>648</v>
      </c>
      <c r="BB2184" t="s">
        <v>743</v>
      </c>
    </row>
    <row r="2185" spans="1:54" hidden="1" x14ac:dyDescent="0.25">
      <c r="A2185" t="s">
        <v>1028</v>
      </c>
      <c r="B2185">
        <v>6408</v>
      </c>
      <c r="C2185">
        <v>45912</v>
      </c>
      <c r="D2185" t="s">
        <v>18</v>
      </c>
      <c r="E2185">
        <v>1253962</v>
      </c>
      <c r="F2185">
        <v>45908</v>
      </c>
      <c r="G2185">
        <v>1</v>
      </c>
      <c r="H2185" t="s">
        <v>167</v>
      </c>
      <c r="I2185" t="s">
        <v>234</v>
      </c>
      <c r="J2185" s="16">
        <v>45931</v>
      </c>
      <c r="K2185" t="s">
        <v>125</v>
      </c>
      <c r="L2185" t="s">
        <v>126</v>
      </c>
      <c r="M2185">
        <v>19</v>
      </c>
      <c r="N2185" t="s">
        <v>1029</v>
      </c>
      <c r="O2185" t="s">
        <v>1028</v>
      </c>
      <c r="P2185">
        <v>0</v>
      </c>
      <c r="R2185">
        <v>280.8</v>
      </c>
      <c r="S2185">
        <v>1512.35</v>
      </c>
      <c r="T2185">
        <v>18</v>
      </c>
      <c r="U2185" t="s">
        <v>127</v>
      </c>
      <c r="V2185">
        <v>1</v>
      </c>
      <c r="W2185" t="s">
        <v>1132</v>
      </c>
      <c r="X2185" t="s">
        <v>1132</v>
      </c>
      <c r="Y2185" t="s">
        <v>1132</v>
      </c>
      <c r="Z2185" t="s">
        <v>1133</v>
      </c>
      <c r="AA2185" t="s">
        <v>196</v>
      </c>
      <c r="AB2185" t="s">
        <v>173</v>
      </c>
      <c r="AC2185" t="s">
        <v>18</v>
      </c>
      <c r="AD2185" t="s">
        <v>411</v>
      </c>
      <c r="AE2185" t="s">
        <v>1028</v>
      </c>
      <c r="AF2185" t="s">
        <v>1034</v>
      </c>
      <c r="AG2185" t="s">
        <v>1134</v>
      </c>
      <c r="AH2185" t="s">
        <v>1135</v>
      </c>
      <c r="AI2185" t="s">
        <v>3631</v>
      </c>
      <c r="AJ2185" t="s">
        <v>167</v>
      </c>
      <c r="AL2185" t="s">
        <v>134</v>
      </c>
      <c r="AM2185" t="s">
        <v>168</v>
      </c>
      <c r="AN2185" t="s">
        <v>0</v>
      </c>
      <c r="AO2185" t="s">
        <v>173</v>
      </c>
      <c r="AP2185" t="s">
        <v>196</v>
      </c>
      <c r="AQ2185" t="s">
        <v>198</v>
      </c>
      <c r="AR2185" t="s">
        <v>168</v>
      </c>
      <c r="AS2185">
        <v>19</v>
      </c>
      <c r="AT2185" t="s">
        <v>144</v>
      </c>
      <c r="AU2185">
        <v>3</v>
      </c>
      <c r="AV2185" t="s">
        <v>173</v>
      </c>
      <c r="AW2185">
        <v>0</v>
      </c>
      <c r="AX2185" t="s">
        <v>1136</v>
      </c>
      <c r="AY2185" t="s">
        <v>517</v>
      </c>
      <c r="AZ2185" t="s">
        <v>648</v>
      </c>
      <c r="BA2185" t="s">
        <v>648</v>
      </c>
      <c r="BB2185" t="s">
        <v>747</v>
      </c>
    </row>
    <row r="2186" spans="1:54" hidden="1" x14ac:dyDescent="0.25">
      <c r="A2186" t="s">
        <v>10</v>
      </c>
      <c r="B2186">
        <v>137303</v>
      </c>
      <c r="C2186">
        <v>45931</v>
      </c>
      <c r="D2186" t="s">
        <v>18</v>
      </c>
      <c r="E2186">
        <v>1257626</v>
      </c>
      <c r="F2186">
        <v>45922</v>
      </c>
      <c r="G2186">
        <v>1</v>
      </c>
      <c r="H2186" t="s">
        <v>167</v>
      </c>
      <c r="I2186" t="s">
        <v>148</v>
      </c>
      <c r="J2186" s="16">
        <v>45933</v>
      </c>
      <c r="K2186" t="s">
        <v>125</v>
      </c>
      <c r="L2186" t="s">
        <v>126</v>
      </c>
      <c r="M2186">
        <v>2</v>
      </c>
      <c r="N2186" t="s">
        <v>3910</v>
      </c>
      <c r="O2186" t="s">
        <v>10</v>
      </c>
      <c r="P2186">
        <v>0</v>
      </c>
      <c r="R2186">
        <v>118.14</v>
      </c>
      <c r="S2186">
        <v>1150</v>
      </c>
      <c r="T2186">
        <v>3</v>
      </c>
      <c r="U2186" t="s">
        <v>127</v>
      </c>
      <c r="V2186">
        <v>2</v>
      </c>
      <c r="W2186" t="s">
        <v>7401</v>
      </c>
      <c r="X2186" t="s">
        <v>7401</v>
      </c>
      <c r="Y2186" t="s">
        <v>7401</v>
      </c>
      <c r="Z2186" t="s">
        <v>7402</v>
      </c>
      <c r="AA2186" t="s">
        <v>161</v>
      </c>
      <c r="AB2186" t="s">
        <v>130</v>
      </c>
      <c r="AC2186" t="s">
        <v>18</v>
      </c>
      <c r="AD2186" t="s">
        <v>411</v>
      </c>
      <c r="AE2186" t="s">
        <v>1176</v>
      </c>
      <c r="AF2186" t="s">
        <v>1313</v>
      </c>
      <c r="AG2186" t="s">
        <v>305</v>
      </c>
      <c r="AH2186" t="s">
        <v>1382</v>
      </c>
      <c r="AI2186" t="s">
        <v>7403</v>
      </c>
      <c r="AJ2186" t="s">
        <v>167</v>
      </c>
      <c r="AL2186" t="s">
        <v>134</v>
      </c>
      <c r="AM2186" t="s">
        <v>168</v>
      </c>
      <c r="AN2186" t="s">
        <v>10</v>
      </c>
      <c r="AO2186" t="s">
        <v>136</v>
      </c>
      <c r="AP2186" t="s">
        <v>161</v>
      </c>
      <c r="AQ2186" t="s">
        <v>137</v>
      </c>
      <c r="AR2186" t="s">
        <v>168</v>
      </c>
      <c r="AS2186">
        <v>2</v>
      </c>
      <c r="AT2186" t="s">
        <v>144</v>
      </c>
      <c r="AU2186">
        <v>0</v>
      </c>
      <c r="AV2186" t="s">
        <v>66</v>
      </c>
      <c r="AW2186">
        <v>0</v>
      </c>
      <c r="AX2186" t="s">
        <v>7404</v>
      </c>
      <c r="AY2186" t="s">
        <v>517</v>
      </c>
      <c r="AZ2186" t="s">
        <v>648</v>
      </c>
      <c r="BA2186" t="s">
        <v>648</v>
      </c>
      <c r="BB2186" t="s">
        <v>136</v>
      </c>
    </row>
    <row r="2187" spans="1:54" hidden="1" x14ac:dyDescent="0.25">
      <c r="A2187" t="s">
        <v>0</v>
      </c>
      <c r="B2187">
        <v>93460</v>
      </c>
      <c r="C2187">
        <v>45926</v>
      </c>
      <c r="D2187" t="s">
        <v>18</v>
      </c>
      <c r="E2187">
        <v>1257945</v>
      </c>
      <c r="F2187">
        <v>45923</v>
      </c>
      <c r="G2187">
        <v>3</v>
      </c>
      <c r="H2187" t="s">
        <v>139</v>
      </c>
      <c r="I2187" t="s">
        <v>124</v>
      </c>
      <c r="J2187" s="16">
        <v>45931</v>
      </c>
      <c r="K2187" t="s">
        <v>125</v>
      </c>
      <c r="L2187" t="s">
        <v>126</v>
      </c>
      <c r="M2187">
        <v>5</v>
      </c>
      <c r="N2187" t="s">
        <v>1169</v>
      </c>
      <c r="O2187" t="s">
        <v>12</v>
      </c>
      <c r="P2187">
        <v>0</v>
      </c>
      <c r="R2187">
        <v>129.31</v>
      </c>
      <c r="S2187">
        <v>5789.88</v>
      </c>
      <c r="T2187">
        <v>5</v>
      </c>
      <c r="U2187" t="s">
        <v>127</v>
      </c>
      <c r="V2187">
        <v>1</v>
      </c>
      <c r="W2187" t="s">
        <v>2765</v>
      </c>
      <c r="X2187" t="s">
        <v>2765</v>
      </c>
      <c r="Y2187" t="s">
        <v>2765</v>
      </c>
      <c r="Z2187" t="s">
        <v>2766</v>
      </c>
      <c r="AA2187" t="s">
        <v>155</v>
      </c>
      <c r="AB2187" t="s">
        <v>130</v>
      </c>
      <c r="AC2187" t="s">
        <v>18</v>
      </c>
      <c r="AD2187" t="s">
        <v>297</v>
      </c>
      <c r="AE2187" t="s">
        <v>1067</v>
      </c>
      <c r="AF2187" t="s">
        <v>1214</v>
      </c>
      <c r="AG2187" t="s">
        <v>2767</v>
      </c>
      <c r="AH2187" t="s">
        <v>2768</v>
      </c>
      <c r="AI2187" t="s">
        <v>3632</v>
      </c>
      <c r="AJ2187" t="s">
        <v>140</v>
      </c>
      <c r="AL2187" t="s">
        <v>134</v>
      </c>
      <c r="AM2187" t="s">
        <v>141</v>
      </c>
      <c r="AN2187" t="s">
        <v>12</v>
      </c>
      <c r="AO2187" t="s">
        <v>136</v>
      </c>
      <c r="AP2187" t="s">
        <v>155</v>
      </c>
      <c r="AQ2187" t="s">
        <v>159</v>
      </c>
      <c r="AR2187" t="s">
        <v>141</v>
      </c>
      <c r="AS2187">
        <v>5</v>
      </c>
      <c r="AT2187" t="s">
        <v>169</v>
      </c>
      <c r="AU2187">
        <v>0</v>
      </c>
      <c r="AV2187" t="s">
        <v>33</v>
      </c>
      <c r="AW2187">
        <v>0</v>
      </c>
      <c r="AX2187" t="s">
        <v>2769</v>
      </c>
      <c r="AY2187" t="s">
        <v>517</v>
      </c>
      <c r="AZ2187" t="s">
        <v>648</v>
      </c>
      <c r="BA2187" t="s">
        <v>648</v>
      </c>
      <c r="BB2187" t="s">
        <v>136</v>
      </c>
    </row>
    <row r="2188" spans="1:54" hidden="1" x14ac:dyDescent="0.25">
      <c r="A2188" t="s">
        <v>14</v>
      </c>
      <c r="B2188">
        <v>208707</v>
      </c>
      <c r="C2188">
        <v>45932</v>
      </c>
      <c r="D2188" t="s">
        <v>18</v>
      </c>
      <c r="E2188">
        <v>1259571</v>
      </c>
      <c r="F2188">
        <v>45929</v>
      </c>
      <c r="G2188">
        <v>4</v>
      </c>
      <c r="H2188" t="s">
        <v>145</v>
      </c>
      <c r="I2188" t="s">
        <v>124</v>
      </c>
      <c r="J2188" s="16">
        <v>45937</v>
      </c>
      <c r="K2188" t="s">
        <v>125</v>
      </c>
      <c r="L2188" t="s">
        <v>149</v>
      </c>
      <c r="M2188">
        <v>5</v>
      </c>
      <c r="N2188" t="s">
        <v>3910</v>
      </c>
      <c r="O2188" t="s">
        <v>14</v>
      </c>
      <c r="P2188">
        <v>0</v>
      </c>
      <c r="R2188">
        <v>148.58000000000001</v>
      </c>
      <c r="S2188">
        <v>232.49</v>
      </c>
      <c r="T2188">
        <v>1</v>
      </c>
      <c r="U2188" t="s">
        <v>127</v>
      </c>
      <c r="V2188">
        <v>1</v>
      </c>
      <c r="W2188" t="s">
        <v>1247</v>
      </c>
      <c r="X2188" t="s">
        <v>1248</v>
      </c>
      <c r="Y2188" t="s">
        <v>1248</v>
      </c>
      <c r="Z2188" t="s">
        <v>12139</v>
      </c>
      <c r="AA2188" t="s">
        <v>153</v>
      </c>
      <c r="AB2188" t="s">
        <v>130</v>
      </c>
      <c r="AC2188" t="s">
        <v>231</v>
      </c>
      <c r="AD2188" t="s">
        <v>233</v>
      </c>
      <c r="AE2188" t="s">
        <v>170</v>
      </c>
      <c r="AF2188" t="s">
        <v>2976</v>
      </c>
      <c r="AG2188" t="s">
        <v>256</v>
      </c>
      <c r="AH2188" t="s">
        <v>11585</v>
      </c>
      <c r="AI2188" t="s">
        <v>12140</v>
      </c>
      <c r="AJ2188" t="s">
        <v>146</v>
      </c>
      <c r="AK2188" t="s">
        <v>12141</v>
      </c>
      <c r="AL2188" t="s">
        <v>134</v>
      </c>
      <c r="AM2188" t="s">
        <v>141</v>
      </c>
      <c r="AN2188" t="s">
        <v>14</v>
      </c>
      <c r="AO2188" t="s">
        <v>136</v>
      </c>
      <c r="AP2188" t="s">
        <v>153</v>
      </c>
      <c r="AQ2188" t="s">
        <v>137</v>
      </c>
      <c r="AR2188" t="s">
        <v>141</v>
      </c>
      <c r="AS2188">
        <v>5</v>
      </c>
      <c r="AT2188" t="s">
        <v>144</v>
      </c>
      <c r="AU2188">
        <v>0</v>
      </c>
      <c r="AV2188" t="s">
        <v>66</v>
      </c>
      <c r="AW2188">
        <v>0</v>
      </c>
      <c r="AX2188" t="s">
        <v>12142</v>
      </c>
      <c r="AY2188" t="s">
        <v>517</v>
      </c>
      <c r="AZ2188" t="s">
        <v>648</v>
      </c>
      <c r="BA2188" t="s">
        <v>648</v>
      </c>
      <c r="BB2188" t="s">
        <v>136</v>
      </c>
    </row>
    <row r="2189" spans="1:54" hidden="1" x14ac:dyDescent="0.25">
      <c r="A2189" t="s">
        <v>1457</v>
      </c>
      <c r="B2189">
        <v>30512</v>
      </c>
      <c r="C2189">
        <v>45936</v>
      </c>
      <c r="D2189" t="s">
        <v>18</v>
      </c>
      <c r="E2189">
        <v>1259956</v>
      </c>
      <c r="F2189">
        <v>45930</v>
      </c>
      <c r="G2189">
        <v>1</v>
      </c>
      <c r="H2189" t="s">
        <v>167</v>
      </c>
      <c r="I2189" t="s">
        <v>124</v>
      </c>
      <c r="J2189" s="16">
        <v>45936</v>
      </c>
      <c r="K2189" t="s">
        <v>125</v>
      </c>
      <c r="L2189" t="s">
        <v>126</v>
      </c>
      <c r="M2189">
        <v>0</v>
      </c>
      <c r="N2189" t="s">
        <v>1706</v>
      </c>
      <c r="O2189" t="s">
        <v>1457</v>
      </c>
      <c r="P2189">
        <v>0</v>
      </c>
      <c r="R2189">
        <v>921.57</v>
      </c>
      <c r="S2189">
        <v>14626.48</v>
      </c>
      <c r="T2189">
        <v>56</v>
      </c>
      <c r="U2189" t="s">
        <v>127</v>
      </c>
      <c r="V2189">
        <v>5</v>
      </c>
      <c r="W2189" t="s">
        <v>12143</v>
      </c>
      <c r="X2189" t="s">
        <v>389</v>
      </c>
      <c r="Y2189" t="s">
        <v>389</v>
      </c>
      <c r="Z2189" t="s">
        <v>12144</v>
      </c>
      <c r="AA2189" t="s">
        <v>129</v>
      </c>
      <c r="AB2189" t="s">
        <v>173</v>
      </c>
      <c r="AC2189" t="s">
        <v>18</v>
      </c>
      <c r="AD2189" t="s">
        <v>233</v>
      </c>
      <c r="AE2189" t="s">
        <v>1457</v>
      </c>
      <c r="AF2189" t="s">
        <v>1460</v>
      </c>
      <c r="AG2189" t="s">
        <v>197</v>
      </c>
      <c r="AH2189" t="s">
        <v>9118</v>
      </c>
      <c r="AI2189" t="s">
        <v>12145</v>
      </c>
      <c r="AJ2189" t="s">
        <v>167</v>
      </c>
      <c r="AL2189" t="s">
        <v>134</v>
      </c>
      <c r="AM2189" t="s">
        <v>168</v>
      </c>
      <c r="AN2189" t="s">
        <v>16</v>
      </c>
      <c r="AO2189" t="s">
        <v>173</v>
      </c>
      <c r="AP2189" t="s">
        <v>129</v>
      </c>
      <c r="AQ2189" t="s">
        <v>137</v>
      </c>
      <c r="AR2189" t="s">
        <v>168</v>
      </c>
      <c r="AS2189">
        <v>0</v>
      </c>
      <c r="AT2189" t="s">
        <v>169</v>
      </c>
      <c r="AU2189">
        <v>0</v>
      </c>
      <c r="AV2189" t="s">
        <v>173</v>
      </c>
      <c r="AW2189">
        <v>0</v>
      </c>
      <c r="AX2189" t="s">
        <v>12146</v>
      </c>
      <c r="AY2189" t="s">
        <v>481</v>
      </c>
      <c r="AZ2189" t="s">
        <v>648</v>
      </c>
      <c r="BA2189" t="s">
        <v>648</v>
      </c>
      <c r="BB2189" t="s">
        <v>746</v>
      </c>
    </row>
    <row r="2190" spans="1:54" hidden="1" x14ac:dyDescent="0.25">
      <c r="A2190" t="s">
        <v>0</v>
      </c>
      <c r="B2190">
        <v>93433</v>
      </c>
      <c r="C2190">
        <v>45924</v>
      </c>
      <c r="D2190" t="s">
        <v>29</v>
      </c>
      <c r="E2190">
        <v>2399714</v>
      </c>
      <c r="F2190">
        <v>45905</v>
      </c>
      <c r="G2190">
        <v>5</v>
      </c>
      <c r="H2190" t="s">
        <v>123</v>
      </c>
      <c r="I2190" t="s">
        <v>124</v>
      </c>
      <c r="J2190" s="16">
        <v>45931</v>
      </c>
      <c r="K2190" t="s">
        <v>125</v>
      </c>
      <c r="L2190" t="s">
        <v>126</v>
      </c>
      <c r="M2190">
        <v>7</v>
      </c>
      <c r="N2190" t="s">
        <v>203</v>
      </c>
      <c r="O2190" t="s">
        <v>0</v>
      </c>
      <c r="P2190">
        <v>0</v>
      </c>
      <c r="R2190">
        <v>69.489999999999995</v>
      </c>
      <c r="S2190">
        <v>3156.72</v>
      </c>
      <c r="T2190">
        <v>1</v>
      </c>
      <c r="U2190" t="s">
        <v>152</v>
      </c>
      <c r="V2190">
        <v>1</v>
      </c>
      <c r="W2190" t="s">
        <v>428</v>
      </c>
      <c r="X2190" t="s">
        <v>429</v>
      </c>
      <c r="Y2190" t="s">
        <v>429</v>
      </c>
      <c r="Z2190" t="s">
        <v>583</v>
      </c>
      <c r="AA2190" t="s">
        <v>155</v>
      </c>
      <c r="AB2190" t="s">
        <v>130</v>
      </c>
      <c r="AC2190" t="s">
        <v>29</v>
      </c>
      <c r="AD2190" t="s">
        <v>221</v>
      </c>
      <c r="AE2190" t="s">
        <v>156</v>
      </c>
      <c r="AF2190" t="s">
        <v>151</v>
      </c>
      <c r="AG2190" t="s">
        <v>430</v>
      </c>
      <c r="AH2190" t="s">
        <v>584</v>
      </c>
      <c r="AI2190" t="s">
        <v>585</v>
      </c>
      <c r="AJ2190" t="s">
        <v>331</v>
      </c>
      <c r="AK2190" t="s">
        <v>848</v>
      </c>
      <c r="AL2190" t="s">
        <v>134</v>
      </c>
      <c r="AM2190" t="s">
        <v>135</v>
      </c>
      <c r="AN2190" t="s">
        <v>0</v>
      </c>
      <c r="AO2190" t="s">
        <v>136</v>
      </c>
      <c r="AP2190" t="s">
        <v>155</v>
      </c>
      <c r="AQ2190" t="s">
        <v>159</v>
      </c>
      <c r="AR2190" t="s">
        <v>135</v>
      </c>
      <c r="AS2190">
        <v>7</v>
      </c>
      <c r="AT2190" t="s">
        <v>147</v>
      </c>
      <c r="AU2190">
        <v>1</v>
      </c>
      <c r="AV2190" t="s">
        <v>34</v>
      </c>
      <c r="AW2190">
        <v>0</v>
      </c>
      <c r="AX2190" t="s">
        <v>668</v>
      </c>
      <c r="AY2190" t="s">
        <v>517</v>
      </c>
      <c r="AZ2190" t="s">
        <v>648</v>
      </c>
      <c r="BA2190" t="s">
        <v>648</v>
      </c>
      <c r="BB2190" t="s">
        <v>136</v>
      </c>
    </row>
    <row r="2191" spans="1:54" hidden="1" x14ac:dyDescent="0.25">
      <c r="A2191" t="s">
        <v>31</v>
      </c>
      <c r="B2191">
        <v>32944</v>
      </c>
      <c r="C2191">
        <v>45929</v>
      </c>
      <c r="D2191" t="s">
        <v>29</v>
      </c>
      <c r="E2191">
        <v>2408840</v>
      </c>
      <c r="F2191">
        <v>45924</v>
      </c>
      <c r="G2191">
        <v>3</v>
      </c>
      <c r="H2191" t="s">
        <v>139</v>
      </c>
      <c r="I2191" t="s">
        <v>124</v>
      </c>
      <c r="J2191" s="16">
        <v>45931</v>
      </c>
      <c r="K2191" t="s">
        <v>125</v>
      </c>
      <c r="L2191" t="s">
        <v>126</v>
      </c>
      <c r="M2191">
        <v>2</v>
      </c>
      <c r="N2191" t="s">
        <v>203</v>
      </c>
      <c r="O2191" t="s">
        <v>0</v>
      </c>
      <c r="P2191">
        <v>0</v>
      </c>
      <c r="R2191">
        <v>168.02</v>
      </c>
      <c r="S2191">
        <v>5299.6</v>
      </c>
      <c r="T2191">
        <v>16</v>
      </c>
      <c r="U2191" t="s">
        <v>127</v>
      </c>
      <c r="V2191">
        <v>1</v>
      </c>
      <c r="W2191" t="s">
        <v>311</v>
      </c>
      <c r="X2191" t="s">
        <v>311</v>
      </c>
      <c r="Y2191" t="s">
        <v>311</v>
      </c>
      <c r="Z2191" t="s">
        <v>849</v>
      </c>
      <c r="AA2191" t="s">
        <v>155</v>
      </c>
      <c r="AB2191" t="s">
        <v>130</v>
      </c>
      <c r="AC2191" t="s">
        <v>29</v>
      </c>
      <c r="AD2191" t="s">
        <v>210</v>
      </c>
      <c r="AE2191" t="s">
        <v>31</v>
      </c>
      <c r="AF2191" t="s">
        <v>321</v>
      </c>
      <c r="AG2191" t="s">
        <v>312</v>
      </c>
      <c r="AH2191" t="s">
        <v>764</v>
      </c>
      <c r="AI2191" t="s">
        <v>850</v>
      </c>
      <c r="AJ2191" t="s">
        <v>140</v>
      </c>
      <c r="AK2191" t="s">
        <v>851</v>
      </c>
      <c r="AL2191" t="s">
        <v>134</v>
      </c>
      <c r="AM2191" t="s">
        <v>141</v>
      </c>
      <c r="AN2191" t="s">
        <v>0</v>
      </c>
      <c r="AO2191" t="s">
        <v>136</v>
      </c>
      <c r="AP2191" t="s">
        <v>155</v>
      </c>
      <c r="AQ2191" t="s">
        <v>159</v>
      </c>
      <c r="AR2191" t="s">
        <v>141</v>
      </c>
      <c r="AS2191">
        <v>2</v>
      </c>
      <c r="AT2191" t="s">
        <v>202</v>
      </c>
      <c r="AU2191">
        <v>0</v>
      </c>
      <c r="AV2191" t="s">
        <v>34</v>
      </c>
      <c r="AW2191">
        <v>0</v>
      </c>
      <c r="AX2191" t="s">
        <v>966</v>
      </c>
      <c r="AY2191" t="s">
        <v>517</v>
      </c>
      <c r="AZ2191" t="s">
        <v>649</v>
      </c>
      <c r="BA2191" t="s">
        <v>648</v>
      </c>
      <c r="BB2191" t="s">
        <v>136</v>
      </c>
    </row>
    <row r="2192" spans="1:54" hidden="1" x14ac:dyDescent="0.25">
      <c r="A2192" t="s">
        <v>29</v>
      </c>
      <c r="B2192">
        <v>39439</v>
      </c>
      <c r="C2192">
        <v>45926</v>
      </c>
      <c r="D2192" t="s">
        <v>29</v>
      </c>
      <c r="E2192">
        <v>2409481</v>
      </c>
      <c r="F2192">
        <v>45925</v>
      </c>
      <c r="G2192">
        <v>10</v>
      </c>
      <c r="H2192" t="s">
        <v>227</v>
      </c>
      <c r="I2192" t="s">
        <v>148</v>
      </c>
      <c r="J2192" s="16">
        <v>45937</v>
      </c>
      <c r="K2192" t="s">
        <v>125</v>
      </c>
      <c r="L2192" t="s">
        <v>126</v>
      </c>
      <c r="M2192">
        <v>11</v>
      </c>
      <c r="N2192" t="s">
        <v>1333</v>
      </c>
      <c r="O2192" t="s">
        <v>29</v>
      </c>
      <c r="P2192">
        <v>0</v>
      </c>
      <c r="R2192">
        <v>49.69</v>
      </c>
      <c r="S2192">
        <v>84.81</v>
      </c>
      <c r="T2192">
        <v>1</v>
      </c>
      <c r="U2192" t="s">
        <v>150</v>
      </c>
      <c r="V2192">
        <v>1</v>
      </c>
      <c r="W2192" t="s">
        <v>277</v>
      </c>
      <c r="X2192" t="s">
        <v>288</v>
      </c>
      <c r="Y2192" t="s">
        <v>12147</v>
      </c>
      <c r="Z2192" t="s">
        <v>288</v>
      </c>
      <c r="AA2192" t="s">
        <v>129</v>
      </c>
      <c r="AB2192" t="s">
        <v>130</v>
      </c>
      <c r="AC2192" t="s">
        <v>165</v>
      </c>
      <c r="AD2192" t="s">
        <v>289</v>
      </c>
      <c r="AE2192" t="s">
        <v>165</v>
      </c>
      <c r="AF2192" t="s">
        <v>151</v>
      </c>
      <c r="AG2192" t="s">
        <v>279</v>
      </c>
      <c r="AH2192" t="s">
        <v>8767</v>
      </c>
      <c r="AI2192" t="s">
        <v>12148</v>
      </c>
      <c r="AJ2192" t="s">
        <v>257</v>
      </c>
      <c r="AL2192" t="s">
        <v>134</v>
      </c>
      <c r="AM2192" t="s">
        <v>1222</v>
      </c>
      <c r="AN2192" t="s">
        <v>29</v>
      </c>
      <c r="AO2192" t="s">
        <v>136</v>
      </c>
      <c r="AP2192" t="s">
        <v>129</v>
      </c>
      <c r="AQ2192" t="s">
        <v>137</v>
      </c>
      <c r="AR2192" t="s">
        <v>1222</v>
      </c>
      <c r="AS2192">
        <v>11</v>
      </c>
      <c r="AT2192" t="s">
        <v>142</v>
      </c>
      <c r="AU2192">
        <v>2</v>
      </c>
      <c r="AV2192" t="s">
        <v>173</v>
      </c>
      <c r="AW2192">
        <v>0</v>
      </c>
      <c r="AX2192" t="s">
        <v>3020</v>
      </c>
      <c r="AY2192" t="s">
        <v>736</v>
      </c>
      <c r="AZ2192" t="s">
        <v>648</v>
      </c>
      <c r="BA2192" t="s">
        <v>648</v>
      </c>
      <c r="BB2192" t="s">
        <v>136</v>
      </c>
    </row>
    <row r="2193" spans="1:54" hidden="1" x14ac:dyDescent="0.25">
      <c r="A2193" t="s">
        <v>0</v>
      </c>
      <c r="B2193">
        <v>93590</v>
      </c>
      <c r="C2193">
        <v>45933</v>
      </c>
      <c r="D2193" t="s">
        <v>29</v>
      </c>
      <c r="E2193">
        <v>2412158</v>
      </c>
      <c r="F2193">
        <v>45931</v>
      </c>
      <c r="G2193">
        <v>3</v>
      </c>
      <c r="H2193" t="s">
        <v>139</v>
      </c>
      <c r="I2193" t="s">
        <v>124</v>
      </c>
      <c r="J2193" s="16">
        <v>45936</v>
      </c>
      <c r="K2193" t="s">
        <v>125</v>
      </c>
      <c r="L2193" t="s">
        <v>126</v>
      </c>
      <c r="M2193">
        <v>3</v>
      </c>
      <c r="N2193" t="s">
        <v>1757</v>
      </c>
      <c r="O2193" t="s">
        <v>0</v>
      </c>
      <c r="P2193">
        <v>0</v>
      </c>
      <c r="R2193">
        <v>124.55</v>
      </c>
      <c r="S2193">
        <v>6839.33</v>
      </c>
      <c r="T2193">
        <v>6</v>
      </c>
      <c r="U2193" t="s">
        <v>127</v>
      </c>
      <c r="V2193">
        <v>1</v>
      </c>
      <c r="W2193" t="s">
        <v>6969</v>
      </c>
      <c r="X2193" t="s">
        <v>6969</v>
      </c>
      <c r="Y2193" t="s">
        <v>6969</v>
      </c>
      <c r="Z2193" t="s">
        <v>12149</v>
      </c>
      <c r="AA2193" t="s">
        <v>155</v>
      </c>
      <c r="AB2193" t="s">
        <v>130</v>
      </c>
      <c r="AC2193" t="s">
        <v>29</v>
      </c>
      <c r="AD2193" t="s">
        <v>210</v>
      </c>
      <c r="AE2193" t="s">
        <v>258</v>
      </c>
      <c r="AF2193" t="s">
        <v>263</v>
      </c>
      <c r="AG2193" t="s">
        <v>4406</v>
      </c>
      <c r="AH2193" t="s">
        <v>8119</v>
      </c>
      <c r="AI2193" t="s">
        <v>12150</v>
      </c>
      <c r="AJ2193" t="s">
        <v>6921</v>
      </c>
      <c r="AK2193" t="s">
        <v>3317</v>
      </c>
      <c r="AL2193" t="s">
        <v>134</v>
      </c>
      <c r="AM2193" t="s">
        <v>141</v>
      </c>
      <c r="AN2193" t="s">
        <v>0</v>
      </c>
      <c r="AO2193" t="s">
        <v>136</v>
      </c>
      <c r="AP2193" t="s">
        <v>155</v>
      </c>
      <c r="AQ2193" t="s">
        <v>159</v>
      </c>
      <c r="AR2193" t="s">
        <v>141</v>
      </c>
      <c r="AS2193">
        <v>3</v>
      </c>
      <c r="AT2193" t="s">
        <v>202</v>
      </c>
      <c r="AU2193">
        <v>0</v>
      </c>
      <c r="AV2193" t="s">
        <v>1761</v>
      </c>
      <c r="AW2193">
        <v>0</v>
      </c>
      <c r="AX2193" t="s">
        <v>12151</v>
      </c>
      <c r="AY2193" t="s">
        <v>517</v>
      </c>
      <c r="AZ2193" t="s">
        <v>649</v>
      </c>
      <c r="BA2193" t="s">
        <v>648</v>
      </c>
      <c r="BB2193" t="s">
        <v>136</v>
      </c>
    </row>
    <row r="2194" spans="1:54" hidden="1" x14ac:dyDescent="0.25">
      <c r="A2194" t="s">
        <v>10</v>
      </c>
      <c r="B2194">
        <v>137128</v>
      </c>
      <c r="C2194">
        <v>45917</v>
      </c>
      <c r="D2194" t="s">
        <v>12</v>
      </c>
      <c r="E2194">
        <v>7701577</v>
      </c>
      <c r="F2194">
        <v>45786</v>
      </c>
      <c r="G2194">
        <v>3</v>
      </c>
      <c r="H2194" t="s">
        <v>139</v>
      </c>
      <c r="I2194" t="s">
        <v>124</v>
      </c>
      <c r="J2194" s="16">
        <v>45932</v>
      </c>
      <c r="K2194" t="s">
        <v>125</v>
      </c>
      <c r="L2194" t="s">
        <v>149</v>
      </c>
      <c r="M2194">
        <v>15</v>
      </c>
      <c r="N2194" t="s">
        <v>867</v>
      </c>
      <c r="O2194" t="s">
        <v>1137</v>
      </c>
      <c r="P2194">
        <v>0</v>
      </c>
      <c r="R2194">
        <v>57.4</v>
      </c>
      <c r="S2194">
        <v>304.29000000000002</v>
      </c>
      <c r="T2194">
        <v>1</v>
      </c>
      <c r="U2194" t="s">
        <v>127</v>
      </c>
      <c r="V2194">
        <v>1</v>
      </c>
      <c r="W2194" t="s">
        <v>4597</v>
      </c>
      <c r="X2194" t="s">
        <v>4598</v>
      </c>
      <c r="Y2194" t="s">
        <v>4598</v>
      </c>
      <c r="Z2194" t="s">
        <v>4777</v>
      </c>
      <c r="AA2194" t="s">
        <v>161</v>
      </c>
      <c r="AB2194" t="s">
        <v>173</v>
      </c>
      <c r="AC2194" t="s">
        <v>12</v>
      </c>
      <c r="AD2194" t="s">
        <v>269</v>
      </c>
      <c r="AE2194" t="s">
        <v>1137</v>
      </c>
      <c r="AF2194" t="s">
        <v>4778</v>
      </c>
      <c r="AG2194" t="s">
        <v>2323</v>
      </c>
      <c r="AH2194" t="s">
        <v>4779</v>
      </c>
      <c r="AI2194" t="s">
        <v>4780</v>
      </c>
      <c r="AJ2194" t="s">
        <v>2638</v>
      </c>
      <c r="AK2194" t="s">
        <v>4781</v>
      </c>
      <c r="AL2194" t="s">
        <v>134</v>
      </c>
      <c r="AM2194" t="s">
        <v>141</v>
      </c>
      <c r="AN2194" t="s">
        <v>10</v>
      </c>
      <c r="AO2194" t="s">
        <v>173</v>
      </c>
      <c r="AP2194" t="s">
        <v>161</v>
      </c>
      <c r="AQ2194" t="s">
        <v>137</v>
      </c>
      <c r="AR2194" t="s">
        <v>141</v>
      </c>
      <c r="AS2194">
        <v>15</v>
      </c>
      <c r="AT2194" t="s">
        <v>147</v>
      </c>
      <c r="AU2194">
        <v>2</v>
      </c>
      <c r="AV2194" t="s">
        <v>63</v>
      </c>
      <c r="AW2194">
        <v>0</v>
      </c>
      <c r="AX2194" t="s">
        <v>4782</v>
      </c>
      <c r="AY2194" t="s">
        <v>517</v>
      </c>
      <c r="AZ2194" t="s">
        <v>648</v>
      </c>
      <c r="BA2194" t="s">
        <v>648</v>
      </c>
      <c r="BB2194" t="s">
        <v>744</v>
      </c>
    </row>
    <row r="2195" spans="1:54" x14ac:dyDescent="0.25">
      <c r="A2195" t="s">
        <v>12</v>
      </c>
      <c r="B2195">
        <v>118406</v>
      </c>
      <c r="C2195">
        <v>45930</v>
      </c>
      <c r="D2195" t="s">
        <v>12</v>
      </c>
      <c r="E2195">
        <v>7840138</v>
      </c>
      <c r="F2195">
        <v>45899</v>
      </c>
      <c r="G2195">
        <v>5</v>
      </c>
      <c r="H2195" t="s">
        <v>123</v>
      </c>
      <c r="I2195" t="s">
        <v>148</v>
      </c>
      <c r="J2195" s="16">
        <v>45933</v>
      </c>
      <c r="K2195" t="s">
        <v>125</v>
      </c>
      <c r="L2195" t="s">
        <v>126</v>
      </c>
      <c r="M2195">
        <v>3</v>
      </c>
      <c r="N2195" t="s">
        <v>199</v>
      </c>
      <c r="O2195" t="s">
        <v>1326</v>
      </c>
      <c r="P2195">
        <v>0</v>
      </c>
      <c r="R2195">
        <v>57.14</v>
      </c>
      <c r="S2195">
        <v>2503</v>
      </c>
      <c r="T2195">
        <v>2</v>
      </c>
      <c r="U2195" t="s">
        <v>152</v>
      </c>
      <c r="V2195">
        <v>1</v>
      </c>
      <c r="W2195" t="s">
        <v>7513</v>
      </c>
      <c r="X2195" t="s">
        <v>7514</v>
      </c>
      <c r="Y2195" t="s">
        <v>7514</v>
      </c>
      <c r="Z2195" t="s">
        <v>7515</v>
      </c>
      <c r="AA2195" t="s">
        <v>155</v>
      </c>
      <c r="AB2195" t="s">
        <v>173</v>
      </c>
      <c r="AC2195" t="s">
        <v>12</v>
      </c>
      <c r="AD2195" t="s">
        <v>269</v>
      </c>
      <c r="AE2195" t="s">
        <v>1326</v>
      </c>
      <c r="AF2195" t="s">
        <v>151</v>
      </c>
      <c r="AG2195" t="s">
        <v>2603</v>
      </c>
      <c r="AH2195" t="s">
        <v>7516</v>
      </c>
      <c r="AI2195" t="s">
        <v>7517</v>
      </c>
      <c r="AJ2195" t="s">
        <v>154</v>
      </c>
      <c r="AL2195" t="s">
        <v>134</v>
      </c>
      <c r="AM2195" t="s">
        <v>135</v>
      </c>
      <c r="AN2195" t="s">
        <v>0</v>
      </c>
      <c r="AO2195" t="s">
        <v>173</v>
      </c>
      <c r="AP2195" t="s">
        <v>155</v>
      </c>
      <c r="AQ2195" t="s">
        <v>159</v>
      </c>
      <c r="AR2195" t="s">
        <v>135</v>
      </c>
      <c r="AS2195">
        <v>3</v>
      </c>
      <c r="AT2195" t="s">
        <v>224</v>
      </c>
      <c r="AU2195">
        <v>0</v>
      </c>
      <c r="AV2195" t="s">
        <v>52</v>
      </c>
      <c r="AW2195">
        <v>0</v>
      </c>
      <c r="AX2195" t="s">
        <v>7518</v>
      </c>
      <c r="AY2195" t="s">
        <v>517</v>
      </c>
      <c r="AZ2195" t="s">
        <v>648</v>
      </c>
      <c r="BA2195" t="s">
        <v>648</v>
      </c>
      <c r="BB2195" t="s">
        <v>747</v>
      </c>
    </row>
    <row r="2196" spans="1:54" x14ac:dyDescent="0.25">
      <c r="A2196" t="s">
        <v>12</v>
      </c>
      <c r="B2196">
        <v>118412</v>
      </c>
      <c r="C2196">
        <v>45930</v>
      </c>
      <c r="D2196" t="s">
        <v>12</v>
      </c>
      <c r="E2196">
        <v>7870155</v>
      </c>
      <c r="F2196">
        <v>45925</v>
      </c>
      <c r="G2196">
        <v>3</v>
      </c>
      <c r="H2196" t="s">
        <v>139</v>
      </c>
      <c r="I2196" t="s">
        <v>124</v>
      </c>
      <c r="J2196" s="16">
        <v>45932</v>
      </c>
      <c r="K2196" t="s">
        <v>125</v>
      </c>
      <c r="L2196" t="s">
        <v>126</v>
      </c>
      <c r="M2196">
        <v>2</v>
      </c>
      <c r="N2196" t="s">
        <v>199</v>
      </c>
      <c r="O2196" t="s">
        <v>12</v>
      </c>
      <c r="P2196">
        <v>0</v>
      </c>
      <c r="R2196">
        <v>91.05</v>
      </c>
      <c r="S2196">
        <v>2798</v>
      </c>
      <c r="T2196">
        <v>1</v>
      </c>
      <c r="U2196" t="s">
        <v>152</v>
      </c>
      <c r="V2196">
        <v>1</v>
      </c>
      <c r="W2196" t="s">
        <v>4695</v>
      </c>
      <c r="X2196" t="s">
        <v>4696</v>
      </c>
      <c r="Y2196" t="s">
        <v>4858</v>
      </c>
      <c r="Z2196" t="s">
        <v>4859</v>
      </c>
      <c r="AA2196" t="s">
        <v>155</v>
      </c>
      <c r="AB2196" t="s">
        <v>130</v>
      </c>
      <c r="AC2196" t="s">
        <v>9</v>
      </c>
      <c r="AD2196" t="s">
        <v>333</v>
      </c>
      <c r="AE2196" t="s">
        <v>16</v>
      </c>
      <c r="AF2196" t="s">
        <v>151</v>
      </c>
      <c r="AG2196" t="s">
        <v>384</v>
      </c>
      <c r="AH2196" t="s">
        <v>2543</v>
      </c>
      <c r="AI2196" t="s">
        <v>4860</v>
      </c>
      <c r="AJ2196" t="s">
        <v>2341</v>
      </c>
      <c r="AK2196" t="s">
        <v>4861</v>
      </c>
      <c r="AL2196" t="s">
        <v>134</v>
      </c>
      <c r="AM2196" t="s">
        <v>141</v>
      </c>
      <c r="AN2196" t="s">
        <v>12</v>
      </c>
      <c r="AO2196" t="s">
        <v>136</v>
      </c>
      <c r="AP2196" t="s">
        <v>155</v>
      </c>
      <c r="AQ2196" t="s">
        <v>159</v>
      </c>
      <c r="AR2196" t="s">
        <v>141</v>
      </c>
      <c r="AS2196">
        <v>2</v>
      </c>
      <c r="AT2196" t="s">
        <v>142</v>
      </c>
      <c r="AU2196">
        <v>0</v>
      </c>
      <c r="AV2196" t="s">
        <v>52</v>
      </c>
      <c r="AW2196">
        <v>0</v>
      </c>
      <c r="AX2196" t="s">
        <v>4862</v>
      </c>
      <c r="AY2196" t="s">
        <v>517</v>
      </c>
      <c r="AZ2196" t="s">
        <v>648</v>
      </c>
      <c r="BA2196" t="s">
        <v>648</v>
      </c>
      <c r="BB2196" t="s">
        <v>136</v>
      </c>
    </row>
    <row r="2197" spans="1:54" hidden="1" x14ac:dyDescent="0.25">
      <c r="A2197" t="s">
        <v>1</v>
      </c>
      <c r="B2197">
        <v>162412</v>
      </c>
      <c r="C2197">
        <v>45930</v>
      </c>
      <c r="D2197" t="s">
        <v>12</v>
      </c>
      <c r="E2197">
        <v>7872998</v>
      </c>
      <c r="F2197">
        <v>45926</v>
      </c>
      <c r="G2197">
        <v>3</v>
      </c>
      <c r="H2197" t="s">
        <v>139</v>
      </c>
      <c r="I2197" t="s">
        <v>124</v>
      </c>
      <c r="J2197" s="16">
        <v>45932</v>
      </c>
      <c r="K2197" t="s">
        <v>125</v>
      </c>
      <c r="L2197" t="s">
        <v>126</v>
      </c>
      <c r="M2197">
        <v>2</v>
      </c>
      <c r="N2197" t="s">
        <v>1491</v>
      </c>
      <c r="O2197" t="s">
        <v>12</v>
      </c>
      <c r="P2197">
        <v>0</v>
      </c>
      <c r="R2197">
        <v>333.33</v>
      </c>
      <c r="S2197">
        <v>9769.86</v>
      </c>
      <c r="T2197">
        <v>19</v>
      </c>
      <c r="U2197" t="s">
        <v>127</v>
      </c>
      <c r="V2197">
        <v>0</v>
      </c>
      <c r="W2197" t="s">
        <v>419</v>
      </c>
      <c r="X2197" t="s">
        <v>4863</v>
      </c>
      <c r="Y2197" t="s">
        <v>4863</v>
      </c>
      <c r="Z2197" t="s">
        <v>4864</v>
      </c>
      <c r="AA2197" t="s">
        <v>155</v>
      </c>
      <c r="AB2197" t="s">
        <v>130</v>
      </c>
      <c r="AC2197" t="s">
        <v>12</v>
      </c>
      <c r="AD2197" t="s">
        <v>251</v>
      </c>
      <c r="AE2197" t="s">
        <v>190</v>
      </c>
      <c r="AF2197" t="s">
        <v>191</v>
      </c>
      <c r="AG2197" t="s">
        <v>252</v>
      </c>
      <c r="AH2197" t="s">
        <v>1813</v>
      </c>
      <c r="AI2197" t="s">
        <v>4865</v>
      </c>
      <c r="AJ2197" t="s">
        <v>140</v>
      </c>
      <c r="AK2197" t="s">
        <v>3414</v>
      </c>
      <c r="AL2197" t="s">
        <v>134</v>
      </c>
      <c r="AM2197" t="s">
        <v>141</v>
      </c>
      <c r="AN2197" t="s">
        <v>12</v>
      </c>
      <c r="AO2197" t="s">
        <v>136</v>
      </c>
      <c r="AP2197" t="s">
        <v>161</v>
      </c>
      <c r="AQ2197" t="s">
        <v>159</v>
      </c>
      <c r="AR2197" t="s">
        <v>141</v>
      </c>
      <c r="AS2197">
        <v>2</v>
      </c>
      <c r="AT2197" t="s">
        <v>147</v>
      </c>
      <c r="AU2197">
        <v>0</v>
      </c>
      <c r="AV2197" t="s">
        <v>173</v>
      </c>
      <c r="AW2197">
        <v>0</v>
      </c>
      <c r="AX2197" t="s">
        <v>4866</v>
      </c>
      <c r="AY2197" t="s">
        <v>517</v>
      </c>
      <c r="AZ2197" t="s">
        <v>648</v>
      </c>
      <c r="BA2197" t="s">
        <v>648</v>
      </c>
      <c r="BB2197" t="s">
        <v>136</v>
      </c>
    </row>
    <row r="2198" spans="1:54" x14ac:dyDescent="0.25">
      <c r="A2198" t="s">
        <v>16</v>
      </c>
      <c r="B2198">
        <v>75571</v>
      </c>
      <c r="C2198">
        <v>45930</v>
      </c>
      <c r="D2198" t="s">
        <v>12</v>
      </c>
      <c r="E2198">
        <v>7874042</v>
      </c>
      <c r="F2198">
        <v>45928</v>
      </c>
      <c r="G2198">
        <v>3</v>
      </c>
      <c r="H2198" t="s">
        <v>139</v>
      </c>
      <c r="I2198" t="s">
        <v>124</v>
      </c>
      <c r="J2198" s="16">
        <v>45933</v>
      </c>
      <c r="K2198" t="s">
        <v>125</v>
      </c>
      <c r="L2198" t="s">
        <v>149</v>
      </c>
      <c r="M2198">
        <v>3</v>
      </c>
      <c r="N2198" t="s">
        <v>199</v>
      </c>
      <c r="O2198" t="s">
        <v>12</v>
      </c>
      <c r="P2198">
        <v>0</v>
      </c>
      <c r="R2198">
        <v>631.82000000000005</v>
      </c>
      <c r="S2198">
        <v>43221.56</v>
      </c>
      <c r="T2198">
        <v>88</v>
      </c>
      <c r="U2198" t="s">
        <v>127</v>
      </c>
      <c r="V2198">
        <v>1</v>
      </c>
      <c r="W2198" t="s">
        <v>401</v>
      </c>
      <c r="X2198" t="s">
        <v>407</v>
      </c>
      <c r="Y2198" t="s">
        <v>407</v>
      </c>
      <c r="Z2198" t="s">
        <v>6833</v>
      </c>
      <c r="AA2198" t="s">
        <v>155</v>
      </c>
      <c r="AB2198" t="s">
        <v>130</v>
      </c>
      <c r="AC2198" t="s">
        <v>12</v>
      </c>
      <c r="AD2198" t="s">
        <v>333</v>
      </c>
      <c r="AE2198" t="s">
        <v>1839</v>
      </c>
      <c r="AF2198" t="s">
        <v>2249</v>
      </c>
      <c r="AG2198" t="s">
        <v>197</v>
      </c>
      <c r="AH2198" t="s">
        <v>2407</v>
      </c>
      <c r="AI2198" t="s">
        <v>6834</v>
      </c>
      <c r="AJ2198" t="s">
        <v>140</v>
      </c>
      <c r="AK2198" t="s">
        <v>6835</v>
      </c>
      <c r="AL2198" t="s">
        <v>134</v>
      </c>
      <c r="AM2198" t="s">
        <v>141</v>
      </c>
      <c r="AN2198" t="s">
        <v>12</v>
      </c>
      <c r="AO2198" t="s">
        <v>136</v>
      </c>
      <c r="AP2198" t="s">
        <v>129</v>
      </c>
      <c r="AQ2198" t="s">
        <v>159</v>
      </c>
      <c r="AR2198" t="s">
        <v>141</v>
      </c>
      <c r="AS2198">
        <v>3</v>
      </c>
      <c r="AT2198" t="s">
        <v>1019</v>
      </c>
      <c r="AU2198">
        <v>0</v>
      </c>
      <c r="AV2198" t="s">
        <v>52</v>
      </c>
      <c r="AW2198">
        <v>0</v>
      </c>
      <c r="AX2198" t="s">
        <v>6836</v>
      </c>
      <c r="AY2198" t="s">
        <v>517</v>
      </c>
      <c r="AZ2198" t="s">
        <v>648</v>
      </c>
      <c r="BA2198" t="s">
        <v>648</v>
      </c>
      <c r="BB2198" t="s">
        <v>136</v>
      </c>
    </row>
    <row r="2199" spans="1:54" x14ac:dyDescent="0.25">
      <c r="A2199" t="s">
        <v>231</v>
      </c>
      <c r="B2199">
        <v>2439</v>
      </c>
      <c r="C2199">
        <v>45931</v>
      </c>
      <c r="D2199" t="s">
        <v>12</v>
      </c>
      <c r="E2199">
        <v>7874564</v>
      </c>
      <c r="F2199">
        <v>45929</v>
      </c>
      <c r="G2199">
        <v>3</v>
      </c>
      <c r="H2199" t="s">
        <v>139</v>
      </c>
      <c r="I2199" t="s">
        <v>148</v>
      </c>
      <c r="J2199" s="16">
        <v>45932</v>
      </c>
      <c r="K2199" t="s">
        <v>125</v>
      </c>
      <c r="L2199" t="s">
        <v>126</v>
      </c>
      <c r="M2199">
        <v>1</v>
      </c>
      <c r="N2199" t="s">
        <v>199</v>
      </c>
      <c r="O2199" t="s">
        <v>231</v>
      </c>
      <c r="P2199">
        <v>0</v>
      </c>
      <c r="R2199">
        <v>362.22</v>
      </c>
      <c r="S2199">
        <v>4735.9399999999996</v>
      </c>
      <c r="T2199">
        <v>4</v>
      </c>
      <c r="U2199" t="s">
        <v>127</v>
      </c>
      <c r="V2199">
        <v>1</v>
      </c>
      <c r="W2199" t="s">
        <v>1009</v>
      </c>
      <c r="X2199" t="s">
        <v>1010</v>
      </c>
      <c r="Y2199" t="s">
        <v>1010</v>
      </c>
      <c r="Z2199" t="s">
        <v>4788</v>
      </c>
      <c r="AA2199" t="s">
        <v>201</v>
      </c>
      <c r="AB2199" t="s">
        <v>173</v>
      </c>
      <c r="AC2199" t="s">
        <v>12</v>
      </c>
      <c r="AD2199" t="s">
        <v>333</v>
      </c>
      <c r="AE2199" t="s">
        <v>231</v>
      </c>
      <c r="AF2199" t="s">
        <v>229</v>
      </c>
      <c r="AG2199" t="s">
        <v>1011</v>
      </c>
      <c r="AH2199" t="s">
        <v>4789</v>
      </c>
      <c r="AI2199" t="s">
        <v>4790</v>
      </c>
      <c r="AJ2199" t="s">
        <v>176</v>
      </c>
      <c r="AL2199" t="s">
        <v>134</v>
      </c>
      <c r="AM2199" t="s">
        <v>141</v>
      </c>
      <c r="AN2199" t="s">
        <v>18</v>
      </c>
      <c r="AO2199" t="s">
        <v>173</v>
      </c>
      <c r="AP2199" t="s">
        <v>201</v>
      </c>
      <c r="AQ2199" t="s">
        <v>198</v>
      </c>
      <c r="AR2199" t="s">
        <v>141</v>
      </c>
      <c r="AS2199">
        <v>1</v>
      </c>
      <c r="AT2199" t="s">
        <v>144</v>
      </c>
      <c r="AU2199">
        <v>0</v>
      </c>
      <c r="AV2199" t="s">
        <v>52</v>
      </c>
      <c r="AW2199">
        <v>0</v>
      </c>
      <c r="AX2199" t="s">
        <v>4791</v>
      </c>
      <c r="AY2199" t="s">
        <v>517</v>
      </c>
      <c r="AZ2199" t="s">
        <v>648</v>
      </c>
      <c r="BA2199" t="s">
        <v>648</v>
      </c>
      <c r="BB2199" t="s">
        <v>749</v>
      </c>
    </row>
    <row r="2200" spans="1:54" x14ac:dyDescent="0.25">
      <c r="A2200" t="s">
        <v>16</v>
      </c>
      <c r="B2200">
        <v>75574</v>
      </c>
      <c r="C2200">
        <v>45930</v>
      </c>
      <c r="D2200" t="s">
        <v>12</v>
      </c>
      <c r="E2200">
        <v>7875060</v>
      </c>
      <c r="F2200">
        <v>45929</v>
      </c>
      <c r="G2200">
        <v>3</v>
      </c>
      <c r="H2200" t="s">
        <v>139</v>
      </c>
      <c r="I2200" t="s">
        <v>124</v>
      </c>
      <c r="J2200" s="16">
        <v>45933</v>
      </c>
      <c r="K2200" t="s">
        <v>125</v>
      </c>
      <c r="L2200" t="s">
        <v>126</v>
      </c>
      <c r="M2200">
        <v>3</v>
      </c>
      <c r="N2200" t="s">
        <v>199</v>
      </c>
      <c r="O2200" t="s">
        <v>12</v>
      </c>
      <c r="P2200">
        <v>0</v>
      </c>
      <c r="R2200">
        <v>42.52</v>
      </c>
      <c r="S2200">
        <v>291.92</v>
      </c>
      <c r="T2200">
        <v>1</v>
      </c>
      <c r="U2200" t="s">
        <v>127</v>
      </c>
      <c r="V2200">
        <v>1</v>
      </c>
      <c r="W2200" t="s">
        <v>1990</v>
      </c>
      <c r="X2200" t="s">
        <v>1990</v>
      </c>
      <c r="Y2200" t="s">
        <v>1990</v>
      </c>
      <c r="Z2200" t="s">
        <v>6103</v>
      </c>
      <c r="AA2200" t="s">
        <v>155</v>
      </c>
      <c r="AB2200" t="s">
        <v>130</v>
      </c>
      <c r="AC2200" t="s">
        <v>12</v>
      </c>
      <c r="AD2200" t="s">
        <v>251</v>
      </c>
      <c r="AE2200" t="s">
        <v>138</v>
      </c>
      <c r="AF2200" t="s">
        <v>1295</v>
      </c>
      <c r="AG2200" t="s">
        <v>1874</v>
      </c>
      <c r="AH2200" t="s">
        <v>2062</v>
      </c>
      <c r="AI2200" t="s">
        <v>6104</v>
      </c>
      <c r="AJ2200" t="s">
        <v>140</v>
      </c>
      <c r="AL2200" t="s">
        <v>134</v>
      </c>
      <c r="AM2200" t="s">
        <v>141</v>
      </c>
      <c r="AN2200" t="s">
        <v>12</v>
      </c>
      <c r="AO2200" t="s">
        <v>136</v>
      </c>
      <c r="AP2200" t="s">
        <v>129</v>
      </c>
      <c r="AQ2200" t="s">
        <v>159</v>
      </c>
      <c r="AR2200" t="s">
        <v>141</v>
      </c>
      <c r="AS2200">
        <v>3</v>
      </c>
      <c r="AT2200" t="s">
        <v>144</v>
      </c>
      <c r="AU2200">
        <v>0</v>
      </c>
      <c r="AV2200" t="s">
        <v>52</v>
      </c>
      <c r="AW2200">
        <v>0</v>
      </c>
      <c r="AX2200" t="s">
        <v>6105</v>
      </c>
      <c r="AY2200" t="s">
        <v>517</v>
      </c>
      <c r="AZ2200" t="s">
        <v>648</v>
      </c>
      <c r="BA2200" t="s">
        <v>648</v>
      </c>
      <c r="BB2200" t="s">
        <v>136</v>
      </c>
    </row>
    <row r="2201" spans="1:54" hidden="1" x14ac:dyDescent="0.25">
      <c r="A2201" t="s">
        <v>16</v>
      </c>
      <c r="B2201">
        <v>75577</v>
      </c>
      <c r="C2201">
        <v>45930</v>
      </c>
      <c r="D2201" t="s">
        <v>12</v>
      </c>
      <c r="E2201">
        <v>7875151</v>
      </c>
      <c r="F2201">
        <v>45929</v>
      </c>
      <c r="G2201">
        <v>3</v>
      </c>
      <c r="H2201" t="s">
        <v>139</v>
      </c>
      <c r="I2201" t="s">
        <v>148</v>
      </c>
      <c r="J2201" s="16">
        <v>45932</v>
      </c>
      <c r="K2201" t="s">
        <v>125</v>
      </c>
      <c r="L2201" t="s">
        <v>126</v>
      </c>
      <c r="M2201">
        <v>2</v>
      </c>
      <c r="N2201" t="s">
        <v>1458</v>
      </c>
      <c r="O2201" t="s">
        <v>12</v>
      </c>
      <c r="P2201">
        <v>0</v>
      </c>
      <c r="R2201">
        <v>232.48</v>
      </c>
      <c r="S2201">
        <v>1444.8</v>
      </c>
      <c r="T2201">
        <v>14</v>
      </c>
      <c r="U2201" t="s">
        <v>127</v>
      </c>
      <c r="V2201">
        <v>14</v>
      </c>
      <c r="W2201" t="s">
        <v>1990</v>
      </c>
      <c r="X2201" t="s">
        <v>1990</v>
      </c>
      <c r="Y2201" t="s">
        <v>2527</v>
      </c>
      <c r="Z2201" t="s">
        <v>4792</v>
      </c>
      <c r="AA2201" t="s">
        <v>155</v>
      </c>
      <c r="AB2201" t="s">
        <v>130</v>
      </c>
      <c r="AC2201" t="s">
        <v>12</v>
      </c>
      <c r="AD2201" t="s">
        <v>251</v>
      </c>
      <c r="AE2201" t="s">
        <v>1457</v>
      </c>
      <c r="AF2201" t="s">
        <v>2249</v>
      </c>
      <c r="AG2201" t="s">
        <v>1874</v>
      </c>
      <c r="AH2201" t="s">
        <v>2529</v>
      </c>
      <c r="AI2201" t="s">
        <v>4793</v>
      </c>
      <c r="AJ2201" t="s">
        <v>140</v>
      </c>
      <c r="AK2201" t="s">
        <v>158</v>
      </c>
      <c r="AL2201" t="s">
        <v>134</v>
      </c>
      <c r="AM2201" t="s">
        <v>141</v>
      </c>
      <c r="AN2201" t="s">
        <v>12</v>
      </c>
      <c r="AO2201" t="s">
        <v>136</v>
      </c>
      <c r="AP2201" t="s">
        <v>129</v>
      </c>
      <c r="AQ2201" t="s">
        <v>159</v>
      </c>
      <c r="AR2201" t="s">
        <v>141</v>
      </c>
      <c r="AS2201">
        <v>2</v>
      </c>
      <c r="AT2201" t="s">
        <v>144</v>
      </c>
      <c r="AU2201">
        <v>0</v>
      </c>
      <c r="AV2201" t="s">
        <v>173</v>
      </c>
      <c r="AW2201">
        <v>0</v>
      </c>
      <c r="AX2201" t="s">
        <v>4794</v>
      </c>
      <c r="AY2201" t="s">
        <v>517</v>
      </c>
      <c r="AZ2201" t="s">
        <v>648</v>
      </c>
      <c r="BA2201" t="s">
        <v>648</v>
      </c>
      <c r="BB2201" t="s">
        <v>136</v>
      </c>
    </row>
    <row r="2202" spans="1:54" x14ac:dyDescent="0.25">
      <c r="A2202" t="s">
        <v>16</v>
      </c>
      <c r="B2202">
        <v>75600</v>
      </c>
      <c r="C2202">
        <v>45931</v>
      </c>
      <c r="D2202" t="s">
        <v>12</v>
      </c>
      <c r="E2202">
        <v>7875544</v>
      </c>
      <c r="F2202">
        <v>45930</v>
      </c>
      <c r="G2202">
        <v>3</v>
      </c>
      <c r="H2202" t="s">
        <v>139</v>
      </c>
      <c r="I2202" t="s">
        <v>124</v>
      </c>
      <c r="J2202" s="16">
        <v>45933</v>
      </c>
      <c r="K2202" t="s">
        <v>125</v>
      </c>
      <c r="L2202" t="s">
        <v>126</v>
      </c>
      <c r="M2202">
        <v>2</v>
      </c>
      <c r="N2202" t="s">
        <v>199</v>
      </c>
      <c r="O2202" t="s">
        <v>12</v>
      </c>
      <c r="P2202">
        <v>0</v>
      </c>
      <c r="R2202">
        <v>117.81</v>
      </c>
      <c r="S2202">
        <v>1611.28</v>
      </c>
      <c r="T2202">
        <v>13</v>
      </c>
      <c r="U2202" t="s">
        <v>127</v>
      </c>
      <c r="V2202">
        <v>1</v>
      </c>
      <c r="W2202" t="s">
        <v>2011</v>
      </c>
      <c r="X2202" t="s">
        <v>6106</v>
      </c>
      <c r="Y2202" t="s">
        <v>6106</v>
      </c>
      <c r="Z2202" t="s">
        <v>6107</v>
      </c>
      <c r="AA2202" t="s">
        <v>155</v>
      </c>
      <c r="AB2202" t="s">
        <v>130</v>
      </c>
      <c r="AC2202" t="s">
        <v>9</v>
      </c>
      <c r="AD2202" t="s">
        <v>269</v>
      </c>
      <c r="AE2202" t="s">
        <v>138</v>
      </c>
      <c r="AF2202" t="s">
        <v>1295</v>
      </c>
      <c r="AG2202" t="s">
        <v>305</v>
      </c>
      <c r="AH2202" t="s">
        <v>2062</v>
      </c>
      <c r="AI2202" t="s">
        <v>6108</v>
      </c>
      <c r="AJ2202" t="s">
        <v>140</v>
      </c>
      <c r="AL2202" t="s">
        <v>134</v>
      </c>
      <c r="AM2202" t="s">
        <v>141</v>
      </c>
      <c r="AN2202" t="s">
        <v>12</v>
      </c>
      <c r="AO2202" t="s">
        <v>136</v>
      </c>
      <c r="AP2202" t="s">
        <v>129</v>
      </c>
      <c r="AQ2202" t="s">
        <v>159</v>
      </c>
      <c r="AR2202" t="s">
        <v>141</v>
      </c>
      <c r="AS2202">
        <v>2</v>
      </c>
      <c r="AT2202" t="s">
        <v>169</v>
      </c>
      <c r="AU2202">
        <v>0</v>
      </c>
      <c r="AV2202" t="s">
        <v>52</v>
      </c>
      <c r="AW2202">
        <v>0</v>
      </c>
      <c r="AX2202" t="s">
        <v>6109</v>
      </c>
      <c r="AY2202" t="s">
        <v>517</v>
      </c>
      <c r="AZ2202" t="s">
        <v>648</v>
      </c>
      <c r="BA2202" t="s">
        <v>648</v>
      </c>
      <c r="BB2202" t="s">
        <v>136</v>
      </c>
    </row>
    <row r="2203" spans="1:54" hidden="1" x14ac:dyDescent="0.25">
      <c r="A2203" t="s">
        <v>14</v>
      </c>
      <c r="B2203">
        <v>208577</v>
      </c>
      <c r="C2203">
        <v>45926</v>
      </c>
      <c r="D2203" t="s">
        <v>1</v>
      </c>
      <c r="E2203">
        <v>2741610</v>
      </c>
      <c r="F2203">
        <v>45925</v>
      </c>
      <c r="G2203">
        <v>1</v>
      </c>
      <c r="H2203" t="s">
        <v>167</v>
      </c>
      <c r="I2203" t="s">
        <v>148</v>
      </c>
      <c r="J2203" s="16">
        <v>45936</v>
      </c>
      <c r="K2203" t="s">
        <v>125</v>
      </c>
      <c r="L2203" t="s">
        <v>126</v>
      </c>
      <c r="M2203">
        <v>10</v>
      </c>
      <c r="N2203" t="s">
        <v>12152</v>
      </c>
      <c r="O2203" t="s">
        <v>1</v>
      </c>
      <c r="P2203">
        <v>0</v>
      </c>
      <c r="R2203">
        <v>80.53</v>
      </c>
      <c r="S2203">
        <v>1499.3</v>
      </c>
      <c r="T2203">
        <v>17</v>
      </c>
      <c r="U2203" t="s">
        <v>127</v>
      </c>
      <c r="V2203">
        <v>1</v>
      </c>
      <c r="W2203" t="s">
        <v>545</v>
      </c>
      <c r="X2203" t="s">
        <v>587</v>
      </c>
      <c r="Y2203" t="s">
        <v>587</v>
      </c>
      <c r="Z2203" t="s">
        <v>12153</v>
      </c>
      <c r="AA2203" t="s">
        <v>161</v>
      </c>
      <c r="AB2203" t="s">
        <v>130</v>
      </c>
      <c r="AC2203" t="s">
        <v>160</v>
      </c>
      <c r="AD2203" t="s">
        <v>406</v>
      </c>
      <c r="AE2203" t="s">
        <v>1024</v>
      </c>
      <c r="AF2203" t="s">
        <v>1506</v>
      </c>
      <c r="AG2203" t="s">
        <v>435</v>
      </c>
      <c r="AH2203" t="s">
        <v>1507</v>
      </c>
      <c r="AI2203" t="s">
        <v>12154</v>
      </c>
      <c r="AJ2203" t="s">
        <v>167</v>
      </c>
      <c r="AK2203" t="s">
        <v>12155</v>
      </c>
      <c r="AL2203" t="s">
        <v>134</v>
      </c>
      <c r="AM2203" t="s">
        <v>168</v>
      </c>
      <c r="AN2203" t="s">
        <v>1</v>
      </c>
      <c r="AO2203" t="s">
        <v>136</v>
      </c>
      <c r="AP2203" t="s">
        <v>153</v>
      </c>
      <c r="AQ2203" t="s">
        <v>137</v>
      </c>
      <c r="AR2203" t="s">
        <v>168</v>
      </c>
      <c r="AS2203">
        <v>10</v>
      </c>
      <c r="AT2203" t="s">
        <v>142</v>
      </c>
      <c r="AU2203">
        <v>1</v>
      </c>
      <c r="AV2203" t="s">
        <v>173</v>
      </c>
      <c r="AW2203">
        <v>0</v>
      </c>
      <c r="AX2203" t="s">
        <v>12156</v>
      </c>
      <c r="AY2203" t="s">
        <v>517</v>
      </c>
      <c r="AZ2203" t="s">
        <v>648</v>
      </c>
      <c r="BA2203" t="s">
        <v>648</v>
      </c>
      <c r="BB2203" t="s">
        <v>136</v>
      </c>
    </row>
    <row r="2204" spans="1:54" hidden="1" x14ac:dyDescent="0.25">
      <c r="A2204" t="s">
        <v>14</v>
      </c>
      <c r="B2204">
        <v>208760</v>
      </c>
      <c r="C2204">
        <v>45933</v>
      </c>
      <c r="D2204" t="s">
        <v>1</v>
      </c>
      <c r="E2204">
        <v>2746556</v>
      </c>
      <c r="F2204">
        <v>45931</v>
      </c>
      <c r="G2204">
        <v>3</v>
      </c>
      <c r="H2204" t="s">
        <v>139</v>
      </c>
      <c r="I2204" t="s">
        <v>124</v>
      </c>
      <c r="J2204" s="16">
        <v>45936</v>
      </c>
      <c r="K2204" t="s">
        <v>125</v>
      </c>
      <c r="L2204" t="s">
        <v>126</v>
      </c>
      <c r="M2204">
        <v>3</v>
      </c>
      <c r="N2204" t="s">
        <v>184</v>
      </c>
      <c r="O2204" t="s">
        <v>14</v>
      </c>
      <c r="P2204">
        <v>0</v>
      </c>
      <c r="R2204">
        <v>103.25</v>
      </c>
      <c r="S2204">
        <v>8528.2800000000007</v>
      </c>
      <c r="T2204">
        <v>5</v>
      </c>
      <c r="U2204" t="s">
        <v>127</v>
      </c>
      <c r="V2204">
        <v>1</v>
      </c>
      <c r="W2204" t="s">
        <v>987</v>
      </c>
      <c r="X2204" t="s">
        <v>988</v>
      </c>
      <c r="Y2204" t="s">
        <v>988</v>
      </c>
      <c r="Z2204" t="s">
        <v>9153</v>
      </c>
      <c r="AA2204" t="s">
        <v>153</v>
      </c>
      <c r="AB2204" t="s">
        <v>130</v>
      </c>
      <c r="AC2204" t="s">
        <v>1</v>
      </c>
      <c r="AD2204" t="s">
        <v>297</v>
      </c>
      <c r="AE2204" t="s">
        <v>164</v>
      </c>
      <c r="AF2204" t="s">
        <v>358</v>
      </c>
      <c r="AG2204" t="s">
        <v>252</v>
      </c>
      <c r="AH2204" t="s">
        <v>8989</v>
      </c>
      <c r="AI2204" t="s">
        <v>9154</v>
      </c>
      <c r="AJ2204" t="s">
        <v>140</v>
      </c>
      <c r="AK2204" t="s">
        <v>9155</v>
      </c>
      <c r="AL2204" t="s">
        <v>134</v>
      </c>
      <c r="AM2204" t="s">
        <v>141</v>
      </c>
      <c r="AN2204" t="s">
        <v>14</v>
      </c>
      <c r="AO2204" t="s">
        <v>136</v>
      </c>
      <c r="AP2204" t="s">
        <v>153</v>
      </c>
      <c r="AQ2204" t="s">
        <v>137</v>
      </c>
      <c r="AR2204" t="s">
        <v>141</v>
      </c>
      <c r="AS2204">
        <v>3</v>
      </c>
      <c r="AT2204" t="s">
        <v>202</v>
      </c>
      <c r="AU2204">
        <v>0</v>
      </c>
      <c r="AV2204" t="s">
        <v>40</v>
      </c>
      <c r="AW2204">
        <v>0</v>
      </c>
      <c r="AX2204" t="s">
        <v>9156</v>
      </c>
      <c r="AY2204" t="s">
        <v>517</v>
      </c>
      <c r="AZ2204" t="s">
        <v>648</v>
      </c>
      <c r="BA2204" t="s">
        <v>648</v>
      </c>
      <c r="BB2204" t="s">
        <v>136</v>
      </c>
    </row>
    <row r="2205" spans="1:54" hidden="1" x14ac:dyDescent="0.25">
      <c r="A2205" t="s">
        <v>178</v>
      </c>
      <c r="B2205">
        <v>9215</v>
      </c>
      <c r="C2205">
        <v>45916</v>
      </c>
      <c r="D2205" t="s">
        <v>0</v>
      </c>
      <c r="E2205">
        <v>4625986</v>
      </c>
      <c r="F2205">
        <v>45912</v>
      </c>
      <c r="G2205">
        <v>1</v>
      </c>
      <c r="H2205" t="s">
        <v>167</v>
      </c>
      <c r="I2205" t="s">
        <v>148</v>
      </c>
      <c r="J2205" s="16">
        <v>45932</v>
      </c>
      <c r="K2205" t="s">
        <v>125</v>
      </c>
      <c r="L2205" t="s">
        <v>149</v>
      </c>
      <c r="M2205">
        <v>16</v>
      </c>
      <c r="N2205" t="s">
        <v>1464</v>
      </c>
      <c r="O2205" t="s">
        <v>178</v>
      </c>
      <c r="P2205">
        <v>0</v>
      </c>
      <c r="R2205">
        <v>91.01</v>
      </c>
      <c r="S2205">
        <v>2904.17</v>
      </c>
      <c r="T2205">
        <v>4</v>
      </c>
      <c r="U2205" t="s">
        <v>127</v>
      </c>
      <c r="V2205">
        <v>1</v>
      </c>
      <c r="W2205" t="s">
        <v>402</v>
      </c>
      <c r="X2205" t="s">
        <v>5596</v>
      </c>
      <c r="Y2205" t="s">
        <v>5596</v>
      </c>
      <c r="Z2205" t="s">
        <v>5597</v>
      </c>
      <c r="AA2205" t="s">
        <v>161</v>
      </c>
      <c r="AB2205" t="s">
        <v>173</v>
      </c>
      <c r="AC2205" t="s">
        <v>0</v>
      </c>
      <c r="AD2205" t="s">
        <v>221</v>
      </c>
      <c r="AE2205" t="s">
        <v>178</v>
      </c>
      <c r="AF2205" t="s">
        <v>179</v>
      </c>
      <c r="AG2205" t="s">
        <v>403</v>
      </c>
      <c r="AH2205" t="s">
        <v>1273</v>
      </c>
      <c r="AI2205" t="s">
        <v>5598</v>
      </c>
      <c r="AJ2205" t="s">
        <v>167</v>
      </c>
      <c r="AK2205" t="s">
        <v>5599</v>
      </c>
      <c r="AL2205" t="s">
        <v>134</v>
      </c>
      <c r="AM2205" t="s">
        <v>168</v>
      </c>
      <c r="AN2205" t="s">
        <v>30</v>
      </c>
      <c r="AO2205" t="s">
        <v>173</v>
      </c>
      <c r="AP2205" t="s">
        <v>161</v>
      </c>
      <c r="AQ2205" t="s">
        <v>137</v>
      </c>
      <c r="AR2205" t="s">
        <v>168</v>
      </c>
      <c r="AS2205">
        <v>16</v>
      </c>
      <c r="AT2205" t="s">
        <v>147</v>
      </c>
      <c r="AU2205">
        <v>3</v>
      </c>
      <c r="AV2205" t="s">
        <v>73</v>
      </c>
      <c r="AW2205">
        <v>0</v>
      </c>
      <c r="AX2205" t="s">
        <v>550</v>
      </c>
      <c r="AY2205" t="s">
        <v>73</v>
      </c>
      <c r="AZ2205" t="s">
        <v>648</v>
      </c>
      <c r="BA2205" t="s">
        <v>648</v>
      </c>
      <c r="BB2205" t="s">
        <v>753</v>
      </c>
    </row>
    <row r="2206" spans="1:54" hidden="1" x14ac:dyDescent="0.25">
      <c r="A2206" t="s">
        <v>1067</v>
      </c>
      <c r="B2206">
        <v>17170</v>
      </c>
      <c r="C2206">
        <v>45929</v>
      </c>
      <c r="D2206" t="s">
        <v>0</v>
      </c>
      <c r="E2206">
        <v>4636476</v>
      </c>
      <c r="F2206">
        <v>45926</v>
      </c>
      <c r="G2206">
        <v>1</v>
      </c>
      <c r="H2206" t="s">
        <v>167</v>
      </c>
      <c r="I2206" t="s">
        <v>148</v>
      </c>
      <c r="J2206" s="16">
        <v>45933</v>
      </c>
      <c r="K2206" t="s">
        <v>125</v>
      </c>
      <c r="L2206" t="s">
        <v>126</v>
      </c>
      <c r="M2206">
        <v>4</v>
      </c>
      <c r="N2206" t="s">
        <v>981</v>
      </c>
      <c r="O2206" t="s">
        <v>1067</v>
      </c>
      <c r="P2206">
        <v>0</v>
      </c>
      <c r="R2206">
        <v>2189.88</v>
      </c>
      <c r="S2206">
        <v>64422.89</v>
      </c>
      <c r="T2206">
        <v>144</v>
      </c>
      <c r="U2206" t="s">
        <v>175</v>
      </c>
      <c r="V2206">
        <v>1</v>
      </c>
      <c r="W2206" t="s">
        <v>465</v>
      </c>
      <c r="X2206" t="s">
        <v>466</v>
      </c>
      <c r="Y2206" t="s">
        <v>466</v>
      </c>
      <c r="Z2206" t="s">
        <v>7222</v>
      </c>
      <c r="AA2206" t="s">
        <v>196</v>
      </c>
      <c r="AB2206" t="s">
        <v>173</v>
      </c>
      <c r="AC2206" t="s">
        <v>0</v>
      </c>
      <c r="AD2206" t="s">
        <v>221</v>
      </c>
      <c r="AE2206" t="s">
        <v>1067</v>
      </c>
      <c r="AF2206" t="s">
        <v>1214</v>
      </c>
      <c r="AG2206" t="s">
        <v>376</v>
      </c>
      <c r="AH2206" t="s">
        <v>2768</v>
      </c>
      <c r="AI2206" t="s">
        <v>7223</v>
      </c>
      <c r="AJ2206" t="s">
        <v>167</v>
      </c>
      <c r="AK2206" t="s">
        <v>7224</v>
      </c>
      <c r="AL2206" t="s">
        <v>134</v>
      </c>
      <c r="AM2206" t="s">
        <v>168</v>
      </c>
      <c r="AN2206" t="s">
        <v>0</v>
      </c>
      <c r="AO2206" t="s">
        <v>173</v>
      </c>
      <c r="AP2206" t="s">
        <v>196</v>
      </c>
      <c r="AQ2206" t="s">
        <v>198</v>
      </c>
      <c r="AR2206" t="s">
        <v>168</v>
      </c>
      <c r="AS2206">
        <v>4</v>
      </c>
      <c r="AT2206" t="s">
        <v>147</v>
      </c>
      <c r="AU2206">
        <v>0</v>
      </c>
      <c r="AV2206" t="s">
        <v>974</v>
      </c>
      <c r="AW2206">
        <v>0</v>
      </c>
      <c r="AX2206" t="s">
        <v>7225</v>
      </c>
      <c r="AY2206" t="s">
        <v>517</v>
      </c>
      <c r="AZ2206" t="s">
        <v>648</v>
      </c>
      <c r="BA2206" t="s">
        <v>648</v>
      </c>
      <c r="BB2206" t="s">
        <v>747</v>
      </c>
    </row>
    <row r="2207" spans="1:54" hidden="1" x14ac:dyDescent="0.25">
      <c r="A2207" t="s">
        <v>160</v>
      </c>
      <c r="B2207">
        <v>8483</v>
      </c>
      <c r="C2207">
        <v>45931</v>
      </c>
      <c r="D2207" t="s">
        <v>0</v>
      </c>
      <c r="E2207">
        <v>4636991</v>
      </c>
      <c r="F2207">
        <v>45926</v>
      </c>
      <c r="G2207">
        <v>3</v>
      </c>
      <c r="H2207" t="s">
        <v>139</v>
      </c>
      <c r="I2207" t="s">
        <v>124</v>
      </c>
      <c r="J2207" s="16">
        <v>45932</v>
      </c>
      <c r="K2207" t="s">
        <v>125</v>
      </c>
      <c r="L2207" t="s">
        <v>126</v>
      </c>
      <c r="M2207">
        <v>1</v>
      </c>
      <c r="N2207" t="s">
        <v>2167</v>
      </c>
      <c r="O2207" t="s">
        <v>1</v>
      </c>
      <c r="P2207">
        <v>0</v>
      </c>
      <c r="R2207">
        <v>115.65</v>
      </c>
      <c r="S2207">
        <v>4285.1499999999996</v>
      </c>
      <c r="T2207">
        <v>47</v>
      </c>
      <c r="U2207" t="s">
        <v>175</v>
      </c>
      <c r="V2207">
        <v>3</v>
      </c>
      <c r="W2207" t="s">
        <v>128</v>
      </c>
      <c r="X2207" t="s">
        <v>128</v>
      </c>
      <c r="Y2207" t="s">
        <v>128</v>
      </c>
      <c r="Z2207" t="s">
        <v>7226</v>
      </c>
      <c r="AA2207" t="s">
        <v>161</v>
      </c>
      <c r="AB2207" t="s">
        <v>130</v>
      </c>
      <c r="AC2207" t="s">
        <v>0</v>
      </c>
      <c r="AD2207" t="s">
        <v>131</v>
      </c>
      <c r="AE2207" t="s">
        <v>160</v>
      </c>
      <c r="AF2207" t="s">
        <v>1716</v>
      </c>
      <c r="AG2207" t="s">
        <v>132</v>
      </c>
      <c r="AH2207" t="s">
        <v>5568</v>
      </c>
      <c r="AI2207" t="s">
        <v>7227</v>
      </c>
      <c r="AJ2207" t="s">
        <v>140</v>
      </c>
      <c r="AK2207" t="s">
        <v>7228</v>
      </c>
      <c r="AL2207" t="s">
        <v>134</v>
      </c>
      <c r="AM2207" t="s">
        <v>141</v>
      </c>
      <c r="AN2207" t="s">
        <v>1</v>
      </c>
      <c r="AO2207" t="s">
        <v>136</v>
      </c>
      <c r="AP2207" t="s">
        <v>161</v>
      </c>
      <c r="AQ2207" t="s">
        <v>137</v>
      </c>
      <c r="AR2207" t="s">
        <v>141</v>
      </c>
      <c r="AS2207">
        <v>1</v>
      </c>
      <c r="AT2207" t="s">
        <v>147</v>
      </c>
      <c r="AU2207">
        <v>0</v>
      </c>
      <c r="AV2207" t="s">
        <v>173</v>
      </c>
      <c r="AW2207">
        <v>0</v>
      </c>
      <c r="AX2207" t="s">
        <v>7229</v>
      </c>
      <c r="AY2207" t="s">
        <v>517</v>
      </c>
      <c r="AZ2207" t="s">
        <v>648</v>
      </c>
      <c r="BA2207" t="s">
        <v>648</v>
      </c>
      <c r="BB2207" t="s">
        <v>136</v>
      </c>
    </row>
    <row r="2208" spans="1:54" hidden="1" x14ac:dyDescent="0.25">
      <c r="A2208" t="s">
        <v>156</v>
      </c>
      <c r="B2208">
        <v>31161</v>
      </c>
      <c r="C2208">
        <v>45931</v>
      </c>
      <c r="D2208" t="s">
        <v>0</v>
      </c>
      <c r="E2208">
        <v>4637782</v>
      </c>
      <c r="F2208">
        <v>45929</v>
      </c>
      <c r="G2208">
        <v>3</v>
      </c>
      <c r="H2208" t="s">
        <v>139</v>
      </c>
      <c r="I2208" t="s">
        <v>124</v>
      </c>
      <c r="J2208" s="16">
        <v>45933</v>
      </c>
      <c r="K2208" t="s">
        <v>125</v>
      </c>
      <c r="L2208" t="s">
        <v>126</v>
      </c>
      <c r="M2208">
        <v>2</v>
      </c>
      <c r="N2208" t="s">
        <v>1169</v>
      </c>
      <c r="O2208" t="s">
        <v>156</v>
      </c>
      <c r="P2208">
        <v>0</v>
      </c>
      <c r="R2208">
        <v>254.63</v>
      </c>
      <c r="S2208">
        <v>16379.9</v>
      </c>
      <c r="T2208">
        <v>119</v>
      </c>
      <c r="U2208" t="s">
        <v>127</v>
      </c>
      <c r="V2208">
        <v>1</v>
      </c>
      <c r="W2208" t="s">
        <v>128</v>
      </c>
      <c r="X2208" t="s">
        <v>128</v>
      </c>
      <c r="Y2208" t="s">
        <v>128</v>
      </c>
      <c r="Z2208" t="s">
        <v>7230</v>
      </c>
      <c r="AA2208" t="s">
        <v>153</v>
      </c>
      <c r="AB2208" t="s">
        <v>173</v>
      </c>
      <c r="AC2208" t="s">
        <v>0</v>
      </c>
      <c r="AD2208" t="s">
        <v>131</v>
      </c>
      <c r="AE2208" t="s">
        <v>156</v>
      </c>
      <c r="AF2208" t="s">
        <v>579</v>
      </c>
      <c r="AG2208" t="s">
        <v>132</v>
      </c>
      <c r="AH2208" t="s">
        <v>6300</v>
      </c>
      <c r="AI2208" t="s">
        <v>7231</v>
      </c>
      <c r="AJ2208" t="s">
        <v>140</v>
      </c>
      <c r="AK2208" t="s">
        <v>7232</v>
      </c>
      <c r="AL2208" t="s">
        <v>134</v>
      </c>
      <c r="AM2208" t="s">
        <v>141</v>
      </c>
      <c r="AN2208" t="s">
        <v>14</v>
      </c>
      <c r="AO2208" t="s">
        <v>173</v>
      </c>
      <c r="AP2208" t="s">
        <v>153</v>
      </c>
      <c r="AQ2208" t="s">
        <v>137</v>
      </c>
      <c r="AR2208" t="s">
        <v>141</v>
      </c>
      <c r="AS2208">
        <v>2</v>
      </c>
      <c r="AT2208" t="s">
        <v>144</v>
      </c>
      <c r="AU2208">
        <v>0</v>
      </c>
      <c r="AV2208" t="s">
        <v>33</v>
      </c>
      <c r="AW2208">
        <v>0</v>
      </c>
      <c r="AX2208" t="s">
        <v>7233</v>
      </c>
      <c r="AY2208" t="s">
        <v>517</v>
      </c>
      <c r="AZ2208" t="s">
        <v>648</v>
      </c>
      <c r="BA2208" t="s">
        <v>648</v>
      </c>
      <c r="BB2208" t="s">
        <v>745</v>
      </c>
    </row>
    <row r="2209" spans="1:54" hidden="1" x14ac:dyDescent="0.25">
      <c r="A2209" t="s">
        <v>282</v>
      </c>
      <c r="B2209">
        <v>12600</v>
      </c>
      <c r="C2209">
        <v>45931</v>
      </c>
      <c r="D2209" t="s">
        <v>0</v>
      </c>
      <c r="E2209">
        <v>4638045</v>
      </c>
      <c r="F2209">
        <v>45929</v>
      </c>
      <c r="G2209">
        <v>1</v>
      </c>
      <c r="H2209" t="s">
        <v>167</v>
      </c>
      <c r="I2209" t="s">
        <v>124</v>
      </c>
      <c r="J2209" s="16">
        <v>45931</v>
      </c>
      <c r="K2209" t="s">
        <v>125</v>
      </c>
      <c r="L2209" t="s">
        <v>149</v>
      </c>
      <c r="M2209">
        <v>0</v>
      </c>
      <c r="N2209" t="s">
        <v>561</v>
      </c>
      <c r="O2209" t="s">
        <v>0</v>
      </c>
      <c r="P2209">
        <v>0</v>
      </c>
      <c r="R2209">
        <v>435.19</v>
      </c>
      <c r="S2209">
        <v>32517.89</v>
      </c>
      <c r="T2209">
        <v>22</v>
      </c>
      <c r="U2209" t="s">
        <v>127</v>
      </c>
      <c r="V2209">
        <v>6</v>
      </c>
      <c r="W2209" t="s">
        <v>357</v>
      </c>
      <c r="X2209" t="s">
        <v>1170</v>
      </c>
      <c r="Y2209" t="s">
        <v>1170</v>
      </c>
      <c r="Z2209" t="s">
        <v>2373</v>
      </c>
      <c r="AA2209" t="s">
        <v>155</v>
      </c>
      <c r="AB2209" t="s">
        <v>130</v>
      </c>
      <c r="AC2209" t="s">
        <v>0</v>
      </c>
      <c r="AD2209" t="s">
        <v>131</v>
      </c>
      <c r="AE2209" t="s">
        <v>282</v>
      </c>
      <c r="AF2209" t="s">
        <v>1250</v>
      </c>
      <c r="AG2209" t="s">
        <v>1174</v>
      </c>
      <c r="AH2209" t="s">
        <v>1251</v>
      </c>
      <c r="AI2209" t="s">
        <v>3392</v>
      </c>
      <c r="AJ2209" t="s">
        <v>167</v>
      </c>
      <c r="AK2209" t="s">
        <v>3393</v>
      </c>
      <c r="AL2209" t="s">
        <v>134</v>
      </c>
      <c r="AM2209" t="s">
        <v>168</v>
      </c>
      <c r="AN2209" t="s">
        <v>0</v>
      </c>
      <c r="AO2209" t="s">
        <v>136</v>
      </c>
      <c r="AP2209" t="s">
        <v>129</v>
      </c>
      <c r="AQ2209" t="s">
        <v>159</v>
      </c>
      <c r="AR2209" t="s">
        <v>168</v>
      </c>
      <c r="AS2209">
        <v>0</v>
      </c>
      <c r="AT2209" t="s">
        <v>144</v>
      </c>
      <c r="AU2209">
        <v>0</v>
      </c>
      <c r="AV2209" t="s">
        <v>59</v>
      </c>
      <c r="AW2209">
        <v>0</v>
      </c>
      <c r="AX2209" t="s">
        <v>2374</v>
      </c>
      <c r="AY2209" t="s">
        <v>517</v>
      </c>
      <c r="AZ2209" t="s">
        <v>648</v>
      </c>
      <c r="BA2209" t="s">
        <v>648</v>
      </c>
      <c r="BB2209" t="s">
        <v>136</v>
      </c>
    </row>
    <row r="2210" spans="1:54" hidden="1" x14ac:dyDescent="0.25">
      <c r="A2210" t="s">
        <v>26</v>
      </c>
      <c r="B2210">
        <v>31519</v>
      </c>
      <c r="C2210">
        <v>45932</v>
      </c>
      <c r="D2210" t="s">
        <v>0</v>
      </c>
      <c r="E2210">
        <v>4638574</v>
      </c>
      <c r="F2210">
        <v>45929</v>
      </c>
      <c r="G2210">
        <v>1</v>
      </c>
      <c r="H2210" t="s">
        <v>167</v>
      </c>
      <c r="I2210" t="s">
        <v>124</v>
      </c>
      <c r="J2210" s="16">
        <v>45932</v>
      </c>
      <c r="K2210" t="s">
        <v>125</v>
      </c>
      <c r="L2210" t="s">
        <v>126</v>
      </c>
      <c r="M2210">
        <v>0</v>
      </c>
      <c r="N2210" t="s">
        <v>203</v>
      </c>
      <c r="O2210" t="s">
        <v>0</v>
      </c>
      <c r="P2210">
        <v>0</v>
      </c>
      <c r="R2210">
        <v>571.32000000000005</v>
      </c>
      <c r="S2210">
        <v>38296.120000000003</v>
      </c>
      <c r="T2210">
        <v>63</v>
      </c>
      <c r="U2210" t="s">
        <v>127</v>
      </c>
      <c r="V2210">
        <v>10</v>
      </c>
      <c r="W2210" t="s">
        <v>365</v>
      </c>
      <c r="X2210" t="s">
        <v>422</v>
      </c>
      <c r="Y2210" t="s">
        <v>422</v>
      </c>
      <c r="Z2210" t="s">
        <v>2794</v>
      </c>
      <c r="AA2210" t="s">
        <v>155</v>
      </c>
      <c r="AB2210" t="s">
        <v>130</v>
      </c>
      <c r="AC2210" t="s">
        <v>258</v>
      </c>
      <c r="AD2210" t="s">
        <v>131</v>
      </c>
      <c r="AE2210" t="s">
        <v>26</v>
      </c>
      <c r="AF2210" t="s">
        <v>1299</v>
      </c>
      <c r="AG2210" t="s">
        <v>206</v>
      </c>
      <c r="AH2210" t="s">
        <v>1666</v>
      </c>
      <c r="AI2210" t="s">
        <v>3655</v>
      </c>
      <c r="AJ2210" t="s">
        <v>167</v>
      </c>
      <c r="AK2210" t="s">
        <v>3656</v>
      </c>
      <c r="AL2210" t="s">
        <v>134</v>
      </c>
      <c r="AM2210" t="s">
        <v>168</v>
      </c>
      <c r="AN2210" t="s">
        <v>0</v>
      </c>
      <c r="AO2210" t="s">
        <v>136</v>
      </c>
      <c r="AP2210" t="s">
        <v>129</v>
      </c>
      <c r="AQ2210" t="s">
        <v>159</v>
      </c>
      <c r="AR2210" t="s">
        <v>168</v>
      </c>
      <c r="AS2210">
        <v>0</v>
      </c>
      <c r="AT2210" t="s">
        <v>144</v>
      </c>
      <c r="AU2210">
        <v>0</v>
      </c>
      <c r="AV2210" t="s">
        <v>34</v>
      </c>
      <c r="AW2210">
        <v>0</v>
      </c>
      <c r="AX2210" t="s">
        <v>2795</v>
      </c>
      <c r="AY2210" t="s">
        <v>517</v>
      </c>
      <c r="AZ2210" t="s">
        <v>648</v>
      </c>
      <c r="BA2210" t="s">
        <v>648</v>
      </c>
      <c r="BB2210" t="s">
        <v>136</v>
      </c>
    </row>
    <row r="2211" spans="1:54" hidden="1" x14ac:dyDescent="0.25">
      <c r="A2211" t="s">
        <v>29</v>
      </c>
      <c r="B2211">
        <v>39503</v>
      </c>
      <c r="C2211">
        <v>45934</v>
      </c>
      <c r="D2211" t="s">
        <v>0</v>
      </c>
      <c r="E2211">
        <v>4641302</v>
      </c>
      <c r="F2211">
        <v>45932</v>
      </c>
      <c r="G2211">
        <v>3</v>
      </c>
      <c r="H2211" t="s">
        <v>139</v>
      </c>
      <c r="I2211" t="s">
        <v>124</v>
      </c>
      <c r="J2211" s="16">
        <v>45937</v>
      </c>
      <c r="K2211" t="s">
        <v>125</v>
      </c>
      <c r="L2211" t="s">
        <v>149</v>
      </c>
      <c r="M2211">
        <v>3</v>
      </c>
      <c r="N2211" t="s">
        <v>1757</v>
      </c>
      <c r="O2211" t="s">
        <v>0</v>
      </c>
      <c r="P2211">
        <v>0</v>
      </c>
      <c r="R2211">
        <v>126.1</v>
      </c>
      <c r="S2211">
        <v>616.51</v>
      </c>
      <c r="T2211">
        <v>5</v>
      </c>
      <c r="U2211" t="s">
        <v>127</v>
      </c>
      <c r="V2211">
        <v>1</v>
      </c>
      <c r="W2211" t="s">
        <v>357</v>
      </c>
      <c r="X2211" t="s">
        <v>1023</v>
      </c>
      <c r="Y2211" t="s">
        <v>1023</v>
      </c>
      <c r="Z2211" t="s">
        <v>7008</v>
      </c>
      <c r="AA2211" t="s">
        <v>155</v>
      </c>
      <c r="AB2211" t="s">
        <v>130</v>
      </c>
      <c r="AC2211" t="s">
        <v>0</v>
      </c>
      <c r="AD2211" t="s">
        <v>131</v>
      </c>
      <c r="AE2211" t="s">
        <v>1161</v>
      </c>
      <c r="AF2211" t="s">
        <v>7009</v>
      </c>
      <c r="AG2211" t="s">
        <v>1026</v>
      </c>
      <c r="AH2211" t="s">
        <v>12157</v>
      </c>
      <c r="AI2211" t="s">
        <v>12158</v>
      </c>
      <c r="AJ2211" t="s">
        <v>140</v>
      </c>
      <c r="AK2211" t="s">
        <v>12159</v>
      </c>
      <c r="AL2211" t="s">
        <v>134</v>
      </c>
      <c r="AM2211" t="s">
        <v>141</v>
      </c>
      <c r="AN2211" t="s">
        <v>0</v>
      </c>
      <c r="AO2211" t="s">
        <v>136</v>
      </c>
      <c r="AP2211" t="s">
        <v>129</v>
      </c>
      <c r="AQ2211" t="s">
        <v>159</v>
      </c>
      <c r="AR2211" t="s">
        <v>141</v>
      </c>
      <c r="AS2211">
        <v>3</v>
      </c>
      <c r="AT2211" t="s">
        <v>142</v>
      </c>
      <c r="AU2211">
        <v>0</v>
      </c>
      <c r="AV2211" t="s">
        <v>1761</v>
      </c>
      <c r="AW2211">
        <v>0</v>
      </c>
      <c r="AX2211" t="s">
        <v>12160</v>
      </c>
      <c r="AY2211" t="s">
        <v>517</v>
      </c>
      <c r="AZ2211" t="s">
        <v>648</v>
      </c>
      <c r="BA2211" t="s">
        <v>648</v>
      </c>
      <c r="BB2211" t="s">
        <v>136</v>
      </c>
    </row>
    <row r="2212" spans="1:54" hidden="1" x14ac:dyDescent="0.25">
      <c r="A2212" t="s">
        <v>0</v>
      </c>
      <c r="B2212">
        <v>93480</v>
      </c>
      <c r="C2212">
        <v>45929</v>
      </c>
      <c r="D2212" t="s">
        <v>301</v>
      </c>
      <c r="E2212">
        <v>356419</v>
      </c>
      <c r="F2212">
        <v>45926</v>
      </c>
      <c r="G2212">
        <v>3</v>
      </c>
      <c r="H2212" t="s">
        <v>139</v>
      </c>
      <c r="I2212" t="s">
        <v>124</v>
      </c>
      <c r="J2212" s="16">
        <v>45931</v>
      </c>
      <c r="K2212" t="s">
        <v>125</v>
      </c>
      <c r="L2212" t="s">
        <v>126</v>
      </c>
      <c r="M2212">
        <v>2</v>
      </c>
      <c r="N2212" t="s">
        <v>1911</v>
      </c>
      <c r="O2212" t="s">
        <v>301</v>
      </c>
      <c r="P2212">
        <v>0</v>
      </c>
      <c r="R2212">
        <v>110.5</v>
      </c>
      <c r="S2212">
        <v>4723.3599999999997</v>
      </c>
      <c r="T2212">
        <v>7</v>
      </c>
      <c r="U2212" t="s">
        <v>127</v>
      </c>
      <c r="V2212">
        <v>1</v>
      </c>
      <c r="W2212" t="s">
        <v>427</v>
      </c>
      <c r="X2212" t="s">
        <v>2646</v>
      </c>
      <c r="Y2212" t="s">
        <v>2646</v>
      </c>
      <c r="Z2212" t="s">
        <v>2647</v>
      </c>
      <c r="AA2212" t="s">
        <v>155</v>
      </c>
      <c r="AB2212" t="s">
        <v>173</v>
      </c>
      <c r="AC2212" t="s">
        <v>301</v>
      </c>
      <c r="AD2212" t="s">
        <v>348</v>
      </c>
      <c r="AE2212" t="s">
        <v>1067</v>
      </c>
      <c r="AF2212" t="s">
        <v>1214</v>
      </c>
      <c r="AG2212" t="s">
        <v>337</v>
      </c>
      <c r="AH2212" t="s">
        <v>1913</v>
      </c>
      <c r="AI2212" t="s">
        <v>3558</v>
      </c>
      <c r="AJ2212" t="s">
        <v>140</v>
      </c>
      <c r="AK2212" t="s">
        <v>3135</v>
      </c>
      <c r="AL2212" t="s">
        <v>134</v>
      </c>
      <c r="AM2212" t="s">
        <v>141</v>
      </c>
      <c r="AN2212" t="s">
        <v>27</v>
      </c>
      <c r="AO2212" t="s">
        <v>173</v>
      </c>
      <c r="AP2212" t="s">
        <v>155</v>
      </c>
      <c r="AQ2212" t="s">
        <v>159</v>
      </c>
      <c r="AR2212" t="s">
        <v>141</v>
      </c>
      <c r="AS2212">
        <v>2</v>
      </c>
      <c r="AT2212" t="s">
        <v>147</v>
      </c>
      <c r="AU2212">
        <v>0</v>
      </c>
      <c r="AV2212" t="s">
        <v>173</v>
      </c>
      <c r="AW2212">
        <v>0</v>
      </c>
      <c r="AX2212" t="s">
        <v>2648</v>
      </c>
      <c r="AY2212" t="s">
        <v>734</v>
      </c>
      <c r="AZ2212" t="s">
        <v>648</v>
      </c>
      <c r="BA2212" t="s">
        <v>648</v>
      </c>
      <c r="BB2212" t="s">
        <v>748</v>
      </c>
    </row>
    <row r="2213" spans="1:54" hidden="1" x14ac:dyDescent="0.25">
      <c r="A2213" t="s">
        <v>247</v>
      </c>
      <c r="B2213">
        <v>12110</v>
      </c>
      <c r="C2213">
        <v>45933</v>
      </c>
      <c r="D2213" t="s">
        <v>301</v>
      </c>
      <c r="E2213">
        <v>356702</v>
      </c>
      <c r="F2213">
        <v>45929</v>
      </c>
      <c r="G2213">
        <v>3</v>
      </c>
      <c r="H2213" t="s">
        <v>139</v>
      </c>
      <c r="I2213" t="s">
        <v>124</v>
      </c>
      <c r="J2213" s="16">
        <v>45936</v>
      </c>
      <c r="K2213" t="s">
        <v>125</v>
      </c>
      <c r="L2213" t="s">
        <v>149</v>
      </c>
      <c r="M2213">
        <v>3</v>
      </c>
      <c r="N2213" t="s">
        <v>1403</v>
      </c>
      <c r="O2213" t="s">
        <v>247</v>
      </c>
      <c r="P2213">
        <v>0</v>
      </c>
      <c r="R2213">
        <v>83.31</v>
      </c>
      <c r="S2213">
        <v>820.95</v>
      </c>
      <c r="T2213">
        <v>3</v>
      </c>
      <c r="U2213" t="s">
        <v>127</v>
      </c>
      <c r="V2213">
        <v>3</v>
      </c>
      <c r="W2213" t="s">
        <v>6237</v>
      </c>
      <c r="X2213" t="s">
        <v>9372</v>
      </c>
      <c r="Y2213" t="s">
        <v>9372</v>
      </c>
      <c r="Z2213" t="s">
        <v>12161</v>
      </c>
      <c r="AA2213" t="s">
        <v>196</v>
      </c>
      <c r="AB2213" t="s">
        <v>173</v>
      </c>
      <c r="AC2213" t="s">
        <v>301</v>
      </c>
      <c r="AD2213" t="s">
        <v>300</v>
      </c>
      <c r="AE2213" t="s">
        <v>247</v>
      </c>
      <c r="AF2213" t="s">
        <v>248</v>
      </c>
      <c r="AG2213" t="s">
        <v>337</v>
      </c>
      <c r="AH2213" t="s">
        <v>8347</v>
      </c>
      <c r="AI2213" t="s">
        <v>12162</v>
      </c>
      <c r="AJ2213" t="s">
        <v>140</v>
      </c>
      <c r="AK2213" t="s">
        <v>12163</v>
      </c>
      <c r="AL2213" t="s">
        <v>134</v>
      </c>
      <c r="AM2213" t="s">
        <v>141</v>
      </c>
      <c r="AN2213" t="s">
        <v>11</v>
      </c>
      <c r="AO2213" t="s">
        <v>173</v>
      </c>
      <c r="AP2213" t="s">
        <v>196</v>
      </c>
      <c r="AQ2213" t="s">
        <v>198</v>
      </c>
      <c r="AR2213" t="s">
        <v>141</v>
      </c>
      <c r="AS2213">
        <v>3</v>
      </c>
      <c r="AT2213" t="s">
        <v>144</v>
      </c>
      <c r="AU2213">
        <v>0</v>
      </c>
      <c r="AV2213" t="s">
        <v>50</v>
      </c>
      <c r="AW2213">
        <v>0</v>
      </c>
      <c r="AX2213" t="s">
        <v>12164</v>
      </c>
      <c r="AY2213" t="s">
        <v>517</v>
      </c>
      <c r="AZ2213" t="s">
        <v>648</v>
      </c>
      <c r="BA2213" t="s">
        <v>648</v>
      </c>
      <c r="BB2213" t="s">
        <v>752</v>
      </c>
    </row>
    <row r="2214" spans="1:54" hidden="1" x14ac:dyDescent="0.25">
      <c r="A2214" t="s">
        <v>986</v>
      </c>
      <c r="B2214">
        <v>6153</v>
      </c>
      <c r="C2214">
        <v>45928</v>
      </c>
      <c r="D2214" t="s">
        <v>11</v>
      </c>
      <c r="E2214">
        <v>1214393</v>
      </c>
      <c r="F2214">
        <v>45887</v>
      </c>
      <c r="G2214">
        <v>12</v>
      </c>
      <c r="H2214" t="s">
        <v>1100</v>
      </c>
      <c r="I2214" t="s">
        <v>124</v>
      </c>
      <c r="J2214" s="16">
        <v>45931</v>
      </c>
      <c r="K2214" t="s">
        <v>125</v>
      </c>
      <c r="L2214" t="s">
        <v>126</v>
      </c>
      <c r="M2214">
        <v>3</v>
      </c>
      <c r="N2214" t="s">
        <v>346</v>
      </c>
      <c r="O2214" t="s">
        <v>986</v>
      </c>
      <c r="P2214">
        <v>0</v>
      </c>
      <c r="R2214">
        <v>160.79</v>
      </c>
      <c r="S2214">
        <v>6201.18</v>
      </c>
      <c r="T2214">
        <v>20</v>
      </c>
      <c r="U2214" t="s">
        <v>150</v>
      </c>
      <c r="V2214">
        <v>20</v>
      </c>
      <c r="W2214" t="s">
        <v>2177</v>
      </c>
      <c r="X2214" t="s">
        <v>2178</v>
      </c>
      <c r="Y2214" t="s">
        <v>2178</v>
      </c>
      <c r="Z2214" t="s">
        <v>2472</v>
      </c>
      <c r="AA2214" t="s">
        <v>196</v>
      </c>
      <c r="AB2214" t="s">
        <v>173</v>
      </c>
      <c r="AC2214" t="s">
        <v>11</v>
      </c>
      <c r="AD2214" t="s">
        <v>188</v>
      </c>
      <c r="AE2214" t="s">
        <v>986</v>
      </c>
      <c r="AF2214" t="s">
        <v>151</v>
      </c>
      <c r="AG2214" t="s">
        <v>376</v>
      </c>
      <c r="AH2214" t="s">
        <v>2473</v>
      </c>
      <c r="AI2214" t="s">
        <v>3450</v>
      </c>
      <c r="AJ2214" t="s">
        <v>989</v>
      </c>
      <c r="AK2214" t="s">
        <v>3451</v>
      </c>
      <c r="AL2214" t="s">
        <v>134</v>
      </c>
      <c r="AM2214" t="s">
        <v>1103</v>
      </c>
      <c r="AN2214" t="s">
        <v>0</v>
      </c>
      <c r="AO2214" t="s">
        <v>173</v>
      </c>
      <c r="AP2214" t="s">
        <v>196</v>
      </c>
      <c r="AQ2214" t="s">
        <v>198</v>
      </c>
      <c r="AR2214" t="s">
        <v>1103</v>
      </c>
      <c r="AS2214">
        <v>3</v>
      </c>
      <c r="AT2214" t="s">
        <v>144</v>
      </c>
      <c r="AU2214">
        <v>0</v>
      </c>
      <c r="AV2214" t="s">
        <v>47</v>
      </c>
      <c r="AW2214">
        <v>0</v>
      </c>
      <c r="AX2214" t="s">
        <v>2474</v>
      </c>
      <c r="AY2214" t="s">
        <v>517</v>
      </c>
      <c r="AZ2214" t="s">
        <v>648</v>
      </c>
      <c r="BA2214" t="s">
        <v>648</v>
      </c>
      <c r="BB2214" t="s">
        <v>747</v>
      </c>
    </row>
    <row r="2215" spans="1:54" hidden="1" x14ac:dyDescent="0.25">
      <c r="A2215" t="s">
        <v>200</v>
      </c>
      <c r="B2215">
        <v>414</v>
      </c>
      <c r="C2215">
        <v>45918</v>
      </c>
      <c r="D2215" t="s">
        <v>11</v>
      </c>
      <c r="E2215">
        <v>1221021</v>
      </c>
      <c r="F2215">
        <v>45911</v>
      </c>
      <c r="G2215">
        <v>3</v>
      </c>
      <c r="H2215" t="s">
        <v>139</v>
      </c>
      <c r="I2215" t="s">
        <v>124</v>
      </c>
      <c r="J2215" s="16">
        <v>45931</v>
      </c>
      <c r="K2215" t="s">
        <v>125</v>
      </c>
      <c r="L2215" t="s">
        <v>126</v>
      </c>
      <c r="M2215">
        <v>13</v>
      </c>
      <c r="N2215" t="s">
        <v>346</v>
      </c>
      <c r="O2215" t="s">
        <v>200</v>
      </c>
      <c r="P2215">
        <v>0</v>
      </c>
      <c r="R2215">
        <v>97.74</v>
      </c>
      <c r="S2215">
        <v>1675.5</v>
      </c>
      <c r="T2215">
        <v>2</v>
      </c>
      <c r="U2215" t="s">
        <v>175</v>
      </c>
      <c r="V2215">
        <v>1</v>
      </c>
      <c r="W2215" t="s">
        <v>2281</v>
      </c>
      <c r="X2215" t="s">
        <v>2281</v>
      </c>
      <c r="Y2215" t="s">
        <v>2281</v>
      </c>
      <c r="Z2215" t="s">
        <v>2282</v>
      </c>
      <c r="AA2215" t="s">
        <v>196</v>
      </c>
      <c r="AB2215" t="s">
        <v>173</v>
      </c>
      <c r="AC2215" t="s">
        <v>11</v>
      </c>
      <c r="AE2215" t="s">
        <v>200</v>
      </c>
      <c r="AF2215" t="s">
        <v>1368</v>
      </c>
      <c r="AG2215" t="s">
        <v>256</v>
      </c>
      <c r="AH2215" t="s">
        <v>2283</v>
      </c>
      <c r="AI2215" t="s">
        <v>3346</v>
      </c>
      <c r="AJ2215" t="s">
        <v>140</v>
      </c>
      <c r="AK2215" t="s">
        <v>3347</v>
      </c>
      <c r="AL2215" t="s">
        <v>134</v>
      </c>
      <c r="AM2215" t="s">
        <v>141</v>
      </c>
      <c r="AN2215" t="s">
        <v>11</v>
      </c>
      <c r="AO2215" t="s">
        <v>173</v>
      </c>
      <c r="AP2215" t="s">
        <v>196</v>
      </c>
      <c r="AQ2215" t="s">
        <v>198</v>
      </c>
      <c r="AR2215" t="s">
        <v>141</v>
      </c>
      <c r="AS2215">
        <v>13</v>
      </c>
      <c r="AT2215" t="s">
        <v>142</v>
      </c>
      <c r="AU2215">
        <v>2</v>
      </c>
      <c r="AV2215" t="s">
        <v>47</v>
      </c>
      <c r="AW2215">
        <v>0</v>
      </c>
      <c r="AX2215" t="s">
        <v>2284</v>
      </c>
      <c r="AY2215" t="s">
        <v>517</v>
      </c>
      <c r="AZ2215" t="s">
        <v>648</v>
      </c>
      <c r="BA2215" t="s">
        <v>648</v>
      </c>
      <c r="BB2215" t="s">
        <v>752</v>
      </c>
    </row>
    <row r="2216" spans="1:54" x14ac:dyDescent="0.25">
      <c r="A2216" t="s">
        <v>1020</v>
      </c>
      <c r="B2216">
        <v>737</v>
      </c>
      <c r="C2216">
        <v>45922</v>
      </c>
      <c r="D2216" t="s">
        <v>11</v>
      </c>
      <c r="E2216">
        <v>1221628</v>
      </c>
      <c r="F2216">
        <v>45912</v>
      </c>
      <c r="G2216">
        <v>3</v>
      </c>
      <c r="H2216" t="s">
        <v>139</v>
      </c>
      <c r="I2216" t="s">
        <v>124</v>
      </c>
      <c r="J2216" s="16">
        <v>45932</v>
      </c>
      <c r="K2216" t="s">
        <v>125</v>
      </c>
      <c r="L2216" t="s">
        <v>149</v>
      </c>
      <c r="M2216">
        <v>10</v>
      </c>
      <c r="N2216" t="s">
        <v>199</v>
      </c>
      <c r="O2216" t="s">
        <v>9</v>
      </c>
      <c r="P2216">
        <v>0</v>
      </c>
      <c r="R2216">
        <v>200.05</v>
      </c>
      <c r="S2216">
        <v>619.74</v>
      </c>
      <c r="T2216">
        <v>4</v>
      </c>
      <c r="U2216" t="s">
        <v>150</v>
      </c>
      <c r="V2216">
        <v>1</v>
      </c>
      <c r="W2216" t="s">
        <v>2475</v>
      </c>
      <c r="X2216" t="s">
        <v>2476</v>
      </c>
      <c r="Y2216" t="s">
        <v>2476</v>
      </c>
      <c r="Z2216" t="s">
        <v>2477</v>
      </c>
      <c r="AA2216" t="s">
        <v>155</v>
      </c>
      <c r="AB2216" t="s">
        <v>130</v>
      </c>
      <c r="AC2216" t="s">
        <v>11</v>
      </c>
      <c r="AD2216" t="s">
        <v>188</v>
      </c>
      <c r="AE2216" t="s">
        <v>1020</v>
      </c>
      <c r="AF2216" t="s">
        <v>151</v>
      </c>
      <c r="AG2216" t="s">
        <v>998</v>
      </c>
      <c r="AH2216" t="s">
        <v>2478</v>
      </c>
      <c r="AI2216" t="s">
        <v>3454</v>
      </c>
      <c r="AJ2216" t="s">
        <v>140</v>
      </c>
      <c r="AL2216" t="s">
        <v>134</v>
      </c>
      <c r="AM2216" t="s">
        <v>141</v>
      </c>
      <c r="AN2216" t="s">
        <v>9</v>
      </c>
      <c r="AO2216" t="s">
        <v>136</v>
      </c>
      <c r="AP2216" t="s">
        <v>1320</v>
      </c>
      <c r="AQ2216" t="s">
        <v>159</v>
      </c>
      <c r="AR2216" t="s">
        <v>141</v>
      </c>
      <c r="AS2216">
        <v>10</v>
      </c>
      <c r="AT2216" t="s">
        <v>147</v>
      </c>
      <c r="AU2216">
        <v>1</v>
      </c>
      <c r="AV2216" t="s">
        <v>52</v>
      </c>
      <c r="AW2216">
        <v>0</v>
      </c>
      <c r="AX2216" t="s">
        <v>2479</v>
      </c>
      <c r="AY2216" t="s">
        <v>517</v>
      </c>
      <c r="AZ2216" t="s">
        <v>648</v>
      </c>
      <c r="BA2216" t="s">
        <v>648</v>
      </c>
      <c r="BB2216" t="s">
        <v>136</v>
      </c>
    </row>
    <row r="2217" spans="1:54" hidden="1" x14ac:dyDescent="0.25">
      <c r="A2217" t="s">
        <v>13</v>
      </c>
      <c r="B2217">
        <v>17981</v>
      </c>
      <c r="C2217">
        <v>45930</v>
      </c>
      <c r="D2217" t="s">
        <v>11</v>
      </c>
      <c r="E2217">
        <v>1225796</v>
      </c>
      <c r="F2217">
        <v>45929</v>
      </c>
      <c r="G2217">
        <v>3</v>
      </c>
      <c r="H2217" t="s">
        <v>139</v>
      </c>
      <c r="I2217" t="s">
        <v>124</v>
      </c>
      <c r="J2217" s="16">
        <v>45933</v>
      </c>
      <c r="K2217" t="s">
        <v>125</v>
      </c>
      <c r="L2217" t="s">
        <v>149</v>
      </c>
      <c r="M2217">
        <v>3</v>
      </c>
      <c r="N2217" t="s">
        <v>1765</v>
      </c>
      <c r="O2217" t="s">
        <v>13</v>
      </c>
      <c r="P2217">
        <v>0</v>
      </c>
      <c r="R2217">
        <v>1.22</v>
      </c>
      <c r="S2217">
        <v>3186.19</v>
      </c>
      <c r="T2217">
        <v>20</v>
      </c>
      <c r="U2217" t="s">
        <v>127</v>
      </c>
      <c r="V2217">
        <v>1</v>
      </c>
      <c r="W2217" t="s">
        <v>1001</v>
      </c>
      <c r="X2217" t="s">
        <v>1001</v>
      </c>
      <c r="Y2217" t="s">
        <v>1002</v>
      </c>
      <c r="Z2217" t="s">
        <v>564</v>
      </c>
      <c r="AA2217" t="s">
        <v>196</v>
      </c>
      <c r="AB2217" t="s">
        <v>130</v>
      </c>
      <c r="AC2217" t="s">
        <v>10</v>
      </c>
      <c r="AE2217" t="s">
        <v>13</v>
      </c>
      <c r="AF2217" t="s">
        <v>1144</v>
      </c>
      <c r="AG2217" t="s">
        <v>1003</v>
      </c>
      <c r="AH2217" t="s">
        <v>7960</v>
      </c>
      <c r="AI2217" t="s">
        <v>565</v>
      </c>
      <c r="AJ2217" t="s">
        <v>140</v>
      </c>
      <c r="AK2217" t="s">
        <v>7961</v>
      </c>
      <c r="AL2217" t="s">
        <v>134</v>
      </c>
      <c r="AM2217" t="s">
        <v>141</v>
      </c>
      <c r="AN2217" t="s">
        <v>13</v>
      </c>
      <c r="AO2217" t="s">
        <v>136</v>
      </c>
      <c r="AP2217" t="s">
        <v>196</v>
      </c>
      <c r="AQ2217" t="s">
        <v>198</v>
      </c>
      <c r="AR2217" t="s">
        <v>141</v>
      </c>
      <c r="AS2217">
        <v>3</v>
      </c>
      <c r="AT2217" t="s">
        <v>144</v>
      </c>
      <c r="AU2217">
        <v>0</v>
      </c>
      <c r="AV2217" t="s">
        <v>71</v>
      </c>
      <c r="AW2217">
        <v>0</v>
      </c>
      <c r="AX2217" t="s">
        <v>7962</v>
      </c>
      <c r="AY2217" t="s">
        <v>517</v>
      </c>
      <c r="AZ2217" t="s">
        <v>648</v>
      </c>
      <c r="BA2217" t="s">
        <v>648</v>
      </c>
      <c r="BB2217" t="s">
        <v>136</v>
      </c>
    </row>
    <row r="2218" spans="1:54" hidden="1" x14ac:dyDescent="0.25">
      <c r="A2218" t="s">
        <v>27</v>
      </c>
      <c r="B2218">
        <v>66623</v>
      </c>
      <c r="C2218">
        <v>45931</v>
      </c>
      <c r="D2218" t="s">
        <v>11</v>
      </c>
      <c r="E2218">
        <v>1226028</v>
      </c>
      <c r="F2218">
        <v>45930</v>
      </c>
      <c r="G2218">
        <v>3</v>
      </c>
      <c r="H2218" t="s">
        <v>139</v>
      </c>
      <c r="I2218" t="s">
        <v>124</v>
      </c>
      <c r="J2218" s="16">
        <v>45936</v>
      </c>
      <c r="K2218" t="s">
        <v>125</v>
      </c>
      <c r="L2218" t="s">
        <v>126</v>
      </c>
      <c r="M2218">
        <v>5</v>
      </c>
      <c r="N2218" t="s">
        <v>203</v>
      </c>
      <c r="O2218" t="s">
        <v>0</v>
      </c>
      <c r="P2218">
        <v>0</v>
      </c>
      <c r="R2218">
        <v>213.95</v>
      </c>
      <c r="S2218">
        <v>5740.53</v>
      </c>
      <c r="T2218">
        <v>11</v>
      </c>
      <c r="U2218" t="s">
        <v>127</v>
      </c>
      <c r="V2218">
        <v>1</v>
      </c>
      <c r="W2218" t="s">
        <v>359</v>
      </c>
      <c r="X2218" t="s">
        <v>1577</v>
      </c>
      <c r="Y2218" t="s">
        <v>1577</v>
      </c>
      <c r="Z2218" t="s">
        <v>12165</v>
      </c>
      <c r="AA2218" t="s">
        <v>155</v>
      </c>
      <c r="AB2218" t="s">
        <v>130</v>
      </c>
      <c r="AC2218" t="s">
        <v>247</v>
      </c>
      <c r="AD2218" t="s">
        <v>188</v>
      </c>
      <c r="AE2218" t="s">
        <v>265</v>
      </c>
      <c r="AF2218" t="s">
        <v>1543</v>
      </c>
      <c r="AG2218" t="s">
        <v>993</v>
      </c>
      <c r="AH2218" t="s">
        <v>12166</v>
      </c>
      <c r="AI2218" t="s">
        <v>12167</v>
      </c>
      <c r="AJ2218" t="s">
        <v>140</v>
      </c>
      <c r="AK2218" t="s">
        <v>12168</v>
      </c>
      <c r="AL2218" t="s">
        <v>134</v>
      </c>
      <c r="AM2218" t="s">
        <v>141</v>
      </c>
      <c r="AN2218" t="s">
        <v>0</v>
      </c>
      <c r="AO2218" t="s">
        <v>136</v>
      </c>
      <c r="AP2218" t="s">
        <v>155</v>
      </c>
      <c r="AQ2218" t="s">
        <v>159</v>
      </c>
      <c r="AR2218" t="s">
        <v>141</v>
      </c>
      <c r="AS2218">
        <v>5</v>
      </c>
      <c r="AT2218" t="s">
        <v>169</v>
      </c>
      <c r="AU2218">
        <v>0</v>
      </c>
      <c r="AV2218" t="s">
        <v>34</v>
      </c>
      <c r="AW2218">
        <v>0</v>
      </c>
      <c r="AX2218" t="s">
        <v>12169</v>
      </c>
      <c r="AY2218" t="s">
        <v>517</v>
      </c>
      <c r="AZ2218" t="s">
        <v>648</v>
      </c>
      <c r="BA2218" t="s">
        <v>648</v>
      </c>
      <c r="BB2218" t="s">
        <v>136</v>
      </c>
    </row>
    <row r="2219" spans="1:54" hidden="1" x14ac:dyDescent="0.25">
      <c r="A2219" t="s">
        <v>10</v>
      </c>
      <c r="B2219">
        <v>136555</v>
      </c>
      <c r="C2219">
        <v>45860</v>
      </c>
      <c r="D2219" t="s">
        <v>10</v>
      </c>
      <c r="E2219">
        <v>2175898</v>
      </c>
      <c r="F2219">
        <v>45854</v>
      </c>
      <c r="G2219">
        <v>3</v>
      </c>
      <c r="H2219" t="s">
        <v>139</v>
      </c>
      <c r="I2219" t="s">
        <v>234</v>
      </c>
      <c r="J2219" s="16">
        <v>45936</v>
      </c>
      <c r="K2219" t="s">
        <v>125</v>
      </c>
      <c r="L2219" t="s">
        <v>126</v>
      </c>
      <c r="M2219">
        <v>76</v>
      </c>
      <c r="N2219" t="s">
        <v>970</v>
      </c>
      <c r="O2219" t="s">
        <v>10</v>
      </c>
      <c r="P2219">
        <v>0</v>
      </c>
      <c r="R2219">
        <v>233.24</v>
      </c>
      <c r="S2219">
        <v>5114.3100000000004</v>
      </c>
      <c r="T2219">
        <v>122</v>
      </c>
      <c r="U2219" t="s">
        <v>186</v>
      </c>
      <c r="V2219">
        <v>1</v>
      </c>
      <c r="W2219" t="s">
        <v>341</v>
      </c>
      <c r="X2219" t="s">
        <v>4419</v>
      </c>
      <c r="Y2219" t="s">
        <v>4419</v>
      </c>
      <c r="Z2219" t="s">
        <v>11470</v>
      </c>
      <c r="AA2219" t="s">
        <v>161</v>
      </c>
      <c r="AB2219" t="s">
        <v>130</v>
      </c>
      <c r="AC2219" t="s">
        <v>10</v>
      </c>
      <c r="AD2219" t="s">
        <v>343</v>
      </c>
      <c r="AE2219" t="s">
        <v>258</v>
      </c>
      <c r="AF2219" t="s">
        <v>6411</v>
      </c>
      <c r="AG2219" t="s">
        <v>344</v>
      </c>
      <c r="AH2219" t="s">
        <v>11471</v>
      </c>
      <c r="AI2219" t="s">
        <v>11472</v>
      </c>
      <c r="AJ2219" t="s">
        <v>140</v>
      </c>
      <c r="AL2219" t="s">
        <v>134</v>
      </c>
      <c r="AM2219" t="s">
        <v>141</v>
      </c>
      <c r="AN2219" t="s">
        <v>10</v>
      </c>
      <c r="AO2219" t="s">
        <v>136</v>
      </c>
      <c r="AP2219" t="s">
        <v>161</v>
      </c>
      <c r="AQ2219" t="s">
        <v>137</v>
      </c>
      <c r="AR2219" t="s">
        <v>141</v>
      </c>
      <c r="AS2219">
        <v>76</v>
      </c>
      <c r="AT2219" t="s">
        <v>202</v>
      </c>
      <c r="AU2219">
        <v>3</v>
      </c>
      <c r="AV2219" t="s">
        <v>974</v>
      </c>
      <c r="AW2219">
        <v>0</v>
      </c>
      <c r="AX2219" t="s">
        <v>12170</v>
      </c>
      <c r="AY2219" t="s">
        <v>517</v>
      </c>
      <c r="AZ2219" t="s">
        <v>648</v>
      </c>
      <c r="BA2219" t="s">
        <v>648</v>
      </c>
      <c r="BB2219" t="s">
        <v>136</v>
      </c>
    </row>
    <row r="2220" spans="1:54" hidden="1" x14ac:dyDescent="0.25">
      <c r="A2220" t="s">
        <v>1008</v>
      </c>
      <c r="B2220">
        <v>6372</v>
      </c>
      <c r="C2220">
        <v>45923</v>
      </c>
      <c r="D2220" t="s">
        <v>10</v>
      </c>
      <c r="E2220">
        <v>2204487</v>
      </c>
      <c r="F2220">
        <v>45918</v>
      </c>
      <c r="G2220">
        <v>3</v>
      </c>
      <c r="H2220" t="s">
        <v>139</v>
      </c>
      <c r="I2220" t="s">
        <v>124</v>
      </c>
      <c r="J2220" s="16">
        <v>45933</v>
      </c>
      <c r="K2220" t="s">
        <v>125</v>
      </c>
      <c r="L2220" t="s">
        <v>126</v>
      </c>
      <c r="M2220">
        <v>10</v>
      </c>
      <c r="N2220" t="s">
        <v>1731</v>
      </c>
      <c r="O2220" t="s">
        <v>11</v>
      </c>
      <c r="P2220">
        <v>0</v>
      </c>
      <c r="R2220">
        <v>128.25</v>
      </c>
      <c r="S2220">
        <v>2324.31</v>
      </c>
      <c r="T2220">
        <v>3</v>
      </c>
      <c r="U2220" t="s">
        <v>127</v>
      </c>
      <c r="V2220">
        <v>2</v>
      </c>
      <c r="W2220" t="s">
        <v>390</v>
      </c>
      <c r="X2220" t="s">
        <v>1037</v>
      </c>
      <c r="Y2220" t="s">
        <v>1037</v>
      </c>
      <c r="Z2220" t="s">
        <v>6678</v>
      </c>
      <c r="AA2220" t="s">
        <v>196</v>
      </c>
      <c r="AB2220" t="s">
        <v>130</v>
      </c>
      <c r="AC2220" t="s">
        <v>10</v>
      </c>
      <c r="AD2220" t="s">
        <v>391</v>
      </c>
      <c r="AE2220" t="s">
        <v>1735</v>
      </c>
      <c r="AF2220" t="s">
        <v>1736</v>
      </c>
      <c r="AG2220" t="s">
        <v>368</v>
      </c>
      <c r="AH2220" t="s">
        <v>6377</v>
      </c>
      <c r="AI2220" t="s">
        <v>6679</v>
      </c>
      <c r="AJ2220" t="s">
        <v>140</v>
      </c>
      <c r="AL2220" t="s">
        <v>134</v>
      </c>
      <c r="AM2220" t="s">
        <v>141</v>
      </c>
      <c r="AN2220" t="s">
        <v>11</v>
      </c>
      <c r="AO2220" t="s">
        <v>136</v>
      </c>
      <c r="AP2220" t="s">
        <v>196</v>
      </c>
      <c r="AQ2220" t="s">
        <v>198</v>
      </c>
      <c r="AR2220" t="s">
        <v>141</v>
      </c>
      <c r="AS2220">
        <v>10</v>
      </c>
      <c r="AT2220" t="s">
        <v>142</v>
      </c>
      <c r="AU2220">
        <v>1</v>
      </c>
      <c r="AV2220" t="s">
        <v>173</v>
      </c>
      <c r="AW2220">
        <v>0</v>
      </c>
      <c r="AX2220" t="s">
        <v>6680</v>
      </c>
      <c r="AY2220" t="s">
        <v>517</v>
      </c>
      <c r="AZ2220" t="s">
        <v>648</v>
      </c>
      <c r="BA2220" t="s">
        <v>648</v>
      </c>
      <c r="BB2220" t="s">
        <v>136</v>
      </c>
    </row>
    <row r="2221" spans="1:54" x14ac:dyDescent="0.25">
      <c r="A2221" t="s">
        <v>12</v>
      </c>
      <c r="B2221">
        <v>118443</v>
      </c>
      <c r="C2221">
        <v>45931</v>
      </c>
      <c r="D2221" t="s">
        <v>10</v>
      </c>
      <c r="E2221">
        <v>2208184</v>
      </c>
      <c r="F2221">
        <v>45929</v>
      </c>
      <c r="G2221">
        <v>4</v>
      </c>
      <c r="H2221" t="s">
        <v>145</v>
      </c>
      <c r="I2221" t="s">
        <v>124</v>
      </c>
      <c r="J2221" s="16">
        <v>45932</v>
      </c>
      <c r="K2221" t="s">
        <v>125</v>
      </c>
      <c r="L2221" t="s">
        <v>126</v>
      </c>
      <c r="M2221">
        <v>1</v>
      </c>
      <c r="N2221" t="s">
        <v>199</v>
      </c>
      <c r="O2221" t="s">
        <v>10</v>
      </c>
      <c r="P2221">
        <v>0</v>
      </c>
      <c r="R2221">
        <v>111.48</v>
      </c>
      <c r="S2221">
        <v>3071</v>
      </c>
      <c r="T2221">
        <v>5</v>
      </c>
      <c r="U2221" t="s">
        <v>127</v>
      </c>
      <c r="V2221">
        <v>5</v>
      </c>
      <c r="W2221" t="s">
        <v>5079</v>
      </c>
      <c r="X2221" t="s">
        <v>5079</v>
      </c>
      <c r="Y2221" t="s">
        <v>5079</v>
      </c>
      <c r="Z2221" t="s">
        <v>5080</v>
      </c>
      <c r="AA2221" t="s">
        <v>161</v>
      </c>
      <c r="AB2221" t="s">
        <v>130</v>
      </c>
      <c r="AC2221" t="s">
        <v>10</v>
      </c>
      <c r="AD2221" t="s">
        <v>297</v>
      </c>
      <c r="AE2221" t="s">
        <v>267</v>
      </c>
      <c r="AF2221" t="s">
        <v>268</v>
      </c>
      <c r="AG2221" t="s">
        <v>1537</v>
      </c>
      <c r="AH2221" t="s">
        <v>4280</v>
      </c>
      <c r="AI2221" t="s">
        <v>5081</v>
      </c>
      <c r="AJ2221" t="s">
        <v>146</v>
      </c>
      <c r="AL2221" t="s">
        <v>134</v>
      </c>
      <c r="AM2221" t="s">
        <v>141</v>
      </c>
      <c r="AN2221" t="s">
        <v>10</v>
      </c>
      <c r="AO2221" t="s">
        <v>136</v>
      </c>
      <c r="AP2221" t="s">
        <v>155</v>
      </c>
      <c r="AQ2221" t="s">
        <v>137</v>
      </c>
      <c r="AR2221" t="s">
        <v>141</v>
      </c>
      <c r="AS2221">
        <v>1</v>
      </c>
      <c r="AT2221" t="s">
        <v>144</v>
      </c>
      <c r="AU2221">
        <v>0</v>
      </c>
      <c r="AV2221" t="s">
        <v>52</v>
      </c>
      <c r="AW2221">
        <v>0</v>
      </c>
      <c r="AX2221" t="s">
        <v>5082</v>
      </c>
      <c r="AY2221" t="s">
        <v>517</v>
      </c>
      <c r="AZ2221" t="s">
        <v>648</v>
      </c>
      <c r="BA2221" t="s">
        <v>648</v>
      </c>
      <c r="BB2221" t="s">
        <v>136</v>
      </c>
    </row>
    <row r="2222" spans="1:54" x14ac:dyDescent="0.25">
      <c r="A2222" t="s">
        <v>12</v>
      </c>
      <c r="B2222">
        <v>118446</v>
      </c>
      <c r="C2222">
        <v>45931</v>
      </c>
      <c r="D2222" t="s">
        <v>10</v>
      </c>
      <c r="E2222">
        <v>2208205</v>
      </c>
      <c r="F2222">
        <v>45929</v>
      </c>
      <c r="G2222">
        <v>4</v>
      </c>
      <c r="H2222" t="s">
        <v>145</v>
      </c>
      <c r="I2222" t="s">
        <v>124</v>
      </c>
      <c r="J2222" s="16">
        <v>45933</v>
      </c>
      <c r="K2222" t="s">
        <v>125</v>
      </c>
      <c r="L2222" t="s">
        <v>149</v>
      </c>
      <c r="M2222">
        <v>2</v>
      </c>
      <c r="N2222" t="s">
        <v>199</v>
      </c>
      <c r="O2222" t="s">
        <v>345</v>
      </c>
      <c r="P2222">
        <v>0</v>
      </c>
      <c r="R2222">
        <v>69.53</v>
      </c>
      <c r="S2222">
        <v>546.98</v>
      </c>
      <c r="T2222">
        <v>2</v>
      </c>
      <c r="U2222" t="s">
        <v>127</v>
      </c>
      <c r="V2222">
        <v>2</v>
      </c>
      <c r="W2222" t="s">
        <v>1526</v>
      </c>
      <c r="X2222" t="s">
        <v>1527</v>
      </c>
      <c r="Y2222" t="s">
        <v>1527</v>
      </c>
      <c r="Z2222" t="s">
        <v>6681</v>
      </c>
      <c r="AA2222" t="s">
        <v>1320</v>
      </c>
      <c r="AB2222" t="s">
        <v>130</v>
      </c>
      <c r="AC2222" t="s">
        <v>10</v>
      </c>
      <c r="AD2222" t="s">
        <v>297</v>
      </c>
      <c r="AE2222" t="s">
        <v>200</v>
      </c>
      <c r="AF2222" t="s">
        <v>225</v>
      </c>
      <c r="AG2222" t="s">
        <v>307</v>
      </c>
      <c r="AH2222" t="s">
        <v>4161</v>
      </c>
      <c r="AI2222" t="s">
        <v>6682</v>
      </c>
      <c r="AJ2222" t="s">
        <v>146</v>
      </c>
      <c r="AL2222" t="s">
        <v>134</v>
      </c>
      <c r="AM2222" t="s">
        <v>141</v>
      </c>
      <c r="AN2222" t="s">
        <v>9</v>
      </c>
      <c r="AO2222" t="s">
        <v>136</v>
      </c>
      <c r="AP2222" t="s">
        <v>155</v>
      </c>
      <c r="AQ2222" t="s">
        <v>1090</v>
      </c>
      <c r="AR2222" t="s">
        <v>141</v>
      </c>
      <c r="AS2222">
        <v>2</v>
      </c>
      <c r="AT2222" t="s">
        <v>144</v>
      </c>
      <c r="AU2222">
        <v>0</v>
      </c>
      <c r="AV2222" t="s">
        <v>52</v>
      </c>
      <c r="AW2222">
        <v>0</v>
      </c>
      <c r="AX2222" t="s">
        <v>6683</v>
      </c>
      <c r="AY2222" t="s">
        <v>517</v>
      </c>
      <c r="AZ2222" t="s">
        <v>648</v>
      </c>
      <c r="BA2222" t="s">
        <v>648</v>
      </c>
      <c r="BB2222" t="s">
        <v>136</v>
      </c>
    </row>
    <row r="2223" spans="1:54" hidden="1" x14ac:dyDescent="0.25">
      <c r="A2223" t="s">
        <v>1</v>
      </c>
      <c r="B2223">
        <v>162506</v>
      </c>
      <c r="C2223">
        <v>45932</v>
      </c>
      <c r="D2223" t="s">
        <v>10</v>
      </c>
      <c r="E2223">
        <v>2209976</v>
      </c>
      <c r="F2223">
        <v>45932</v>
      </c>
      <c r="G2223">
        <v>3</v>
      </c>
      <c r="H2223" t="s">
        <v>139</v>
      </c>
      <c r="I2223" t="s">
        <v>124</v>
      </c>
      <c r="J2223" s="16">
        <v>45936</v>
      </c>
      <c r="K2223" t="s">
        <v>125</v>
      </c>
      <c r="L2223" t="s">
        <v>149</v>
      </c>
      <c r="M2223">
        <v>4</v>
      </c>
      <c r="N2223" t="s">
        <v>970</v>
      </c>
      <c r="O2223" t="s">
        <v>10</v>
      </c>
      <c r="P2223">
        <v>0</v>
      </c>
      <c r="R2223">
        <v>110.83</v>
      </c>
      <c r="S2223">
        <v>855.06</v>
      </c>
      <c r="T2223">
        <v>2</v>
      </c>
      <c r="U2223" t="s">
        <v>127</v>
      </c>
      <c r="V2223">
        <v>1</v>
      </c>
      <c r="W2223" t="s">
        <v>341</v>
      </c>
      <c r="X2223" t="s">
        <v>4419</v>
      </c>
      <c r="Y2223" t="s">
        <v>4419</v>
      </c>
      <c r="Z2223" t="s">
        <v>7599</v>
      </c>
      <c r="AA2223" t="s">
        <v>161</v>
      </c>
      <c r="AB2223" t="s">
        <v>130</v>
      </c>
      <c r="AC2223" t="s">
        <v>10</v>
      </c>
      <c r="AD2223" t="s">
        <v>343</v>
      </c>
      <c r="AE2223" t="s">
        <v>1</v>
      </c>
      <c r="AF2223" t="s">
        <v>2677</v>
      </c>
      <c r="AG2223" t="s">
        <v>12171</v>
      </c>
      <c r="AH2223" t="s">
        <v>12172</v>
      </c>
      <c r="AI2223" t="s">
        <v>12173</v>
      </c>
      <c r="AJ2223" t="s">
        <v>140</v>
      </c>
      <c r="AK2223" t="s">
        <v>12174</v>
      </c>
      <c r="AL2223" t="s">
        <v>134</v>
      </c>
      <c r="AM2223" t="s">
        <v>141</v>
      </c>
      <c r="AN2223" t="s">
        <v>10</v>
      </c>
      <c r="AO2223" t="s">
        <v>136</v>
      </c>
      <c r="AP2223" t="s">
        <v>161</v>
      </c>
      <c r="AQ2223" t="s">
        <v>137</v>
      </c>
      <c r="AR2223" t="s">
        <v>141</v>
      </c>
      <c r="AS2223">
        <v>4</v>
      </c>
      <c r="AT2223" t="s">
        <v>142</v>
      </c>
      <c r="AU2223">
        <v>0</v>
      </c>
      <c r="AV2223" t="s">
        <v>974</v>
      </c>
      <c r="AW2223">
        <v>0</v>
      </c>
      <c r="AX2223" t="s">
        <v>12175</v>
      </c>
      <c r="AY2223" t="s">
        <v>517</v>
      </c>
      <c r="AZ2223" t="s">
        <v>648</v>
      </c>
      <c r="BA2223" t="s">
        <v>648</v>
      </c>
      <c r="BB2223" t="s">
        <v>136</v>
      </c>
    </row>
    <row r="2224" spans="1:54" hidden="1" x14ac:dyDescent="0.25">
      <c r="A2224" t="s">
        <v>12</v>
      </c>
      <c r="B2224">
        <v>118809</v>
      </c>
      <c r="C2224">
        <v>45936</v>
      </c>
      <c r="D2224" t="s">
        <v>10</v>
      </c>
      <c r="E2224">
        <v>2211075</v>
      </c>
      <c r="F2224">
        <v>45933</v>
      </c>
      <c r="G2224">
        <v>3</v>
      </c>
      <c r="H2224" t="s">
        <v>139</v>
      </c>
      <c r="I2224" t="s">
        <v>124</v>
      </c>
      <c r="J2224" s="16">
        <v>45936</v>
      </c>
      <c r="K2224" t="s">
        <v>125</v>
      </c>
      <c r="L2224" t="s">
        <v>149</v>
      </c>
      <c r="M2224">
        <v>0</v>
      </c>
      <c r="N2224" t="s">
        <v>4296</v>
      </c>
      <c r="O2224" t="s">
        <v>10</v>
      </c>
      <c r="P2224">
        <v>0</v>
      </c>
      <c r="R2224">
        <v>510.69</v>
      </c>
      <c r="S2224">
        <v>7413.27</v>
      </c>
      <c r="T2224">
        <v>22</v>
      </c>
      <c r="U2224" t="s">
        <v>127</v>
      </c>
      <c r="V2224">
        <v>1</v>
      </c>
      <c r="W2224" t="s">
        <v>390</v>
      </c>
      <c r="X2224" t="s">
        <v>439</v>
      </c>
      <c r="Y2224" t="s">
        <v>439</v>
      </c>
      <c r="Z2224" t="s">
        <v>12176</v>
      </c>
      <c r="AA2224" t="s">
        <v>161</v>
      </c>
      <c r="AB2224" t="s">
        <v>130</v>
      </c>
      <c r="AC2224" t="s">
        <v>10</v>
      </c>
      <c r="AD2224" t="s">
        <v>391</v>
      </c>
      <c r="AE2224" t="s">
        <v>308</v>
      </c>
      <c r="AF2224" t="s">
        <v>271</v>
      </c>
      <c r="AG2224" t="s">
        <v>368</v>
      </c>
      <c r="AH2224" t="s">
        <v>11163</v>
      </c>
      <c r="AI2224" t="s">
        <v>12177</v>
      </c>
      <c r="AJ2224" t="s">
        <v>140</v>
      </c>
      <c r="AL2224" t="s">
        <v>134</v>
      </c>
      <c r="AM2224" t="s">
        <v>141</v>
      </c>
      <c r="AN2224" t="s">
        <v>10</v>
      </c>
      <c r="AO2224" t="s">
        <v>136</v>
      </c>
      <c r="AP2224" t="s">
        <v>155</v>
      </c>
      <c r="AQ2224" t="s">
        <v>137</v>
      </c>
      <c r="AR2224" t="s">
        <v>141</v>
      </c>
      <c r="AS2224">
        <v>0</v>
      </c>
      <c r="AT2224" t="s">
        <v>147</v>
      </c>
      <c r="AU2224">
        <v>0</v>
      </c>
      <c r="AV2224" t="s">
        <v>490</v>
      </c>
      <c r="AW2224">
        <v>0</v>
      </c>
      <c r="AX2224" t="s">
        <v>12178</v>
      </c>
      <c r="AY2224" t="s">
        <v>517</v>
      </c>
      <c r="AZ2224" t="s">
        <v>648</v>
      </c>
      <c r="BA2224" t="s">
        <v>648</v>
      </c>
      <c r="BB2224" t="s">
        <v>136</v>
      </c>
    </row>
    <row r="2225" spans="1:54" hidden="1" x14ac:dyDescent="0.25">
      <c r="A2225" t="s">
        <v>1217</v>
      </c>
      <c r="B2225">
        <v>20853</v>
      </c>
      <c r="C2225">
        <v>45885</v>
      </c>
      <c r="D2225" t="s">
        <v>0</v>
      </c>
      <c r="E2225">
        <v>4604887</v>
      </c>
      <c r="F2225">
        <v>45884</v>
      </c>
      <c r="G2225">
        <v>3</v>
      </c>
      <c r="H2225" t="s">
        <v>139</v>
      </c>
      <c r="I2225" t="s">
        <v>124</v>
      </c>
      <c r="J2225" s="16">
        <v>45932</v>
      </c>
      <c r="K2225" t="s">
        <v>125</v>
      </c>
      <c r="L2225" t="s">
        <v>126</v>
      </c>
      <c r="M2225">
        <v>47</v>
      </c>
      <c r="N2225" t="s">
        <v>1121</v>
      </c>
      <c r="O2225" t="s">
        <v>1217</v>
      </c>
      <c r="P2225">
        <v>0</v>
      </c>
      <c r="R2225">
        <v>86.48</v>
      </c>
      <c r="S2225">
        <v>4368.53</v>
      </c>
      <c r="T2225">
        <v>3</v>
      </c>
      <c r="U2225" t="s">
        <v>127</v>
      </c>
      <c r="V2225">
        <v>1</v>
      </c>
      <c r="W2225" t="s">
        <v>381</v>
      </c>
      <c r="X2225" t="s">
        <v>382</v>
      </c>
      <c r="Y2225" t="s">
        <v>382</v>
      </c>
      <c r="Z2225" t="s">
        <v>3926</v>
      </c>
      <c r="AA2225" t="s">
        <v>196</v>
      </c>
      <c r="AB2225" t="s">
        <v>173</v>
      </c>
      <c r="AC2225" t="s">
        <v>0</v>
      </c>
      <c r="AD2225" t="s">
        <v>221</v>
      </c>
      <c r="AE2225" t="s">
        <v>1217</v>
      </c>
      <c r="AF2225" t="s">
        <v>1034</v>
      </c>
      <c r="AG2225" t="s">
        <v>194</v>
      </c>
      <c r="AH2225" t="s">
        <v>3927</v>
      </c>
      <c r="AI2225" t="s">
        <v>3928</v>
      </c>
      <c r="AJ2225" t="s">
        <v>140</v>
      </c>
      <c r="AK2225" t="s">
        <v>3929</v>
      </c>
      <c r="AL2225" t="s">
        <v>134</v>
      </c>
      <c r="AM2225" t="s">
        <v>141</v>
      </c>
      <c r="AN2225" t="s">
        <v>0</v>
      </c>
      <c r="AO2225" t="s">
        <v>173</v>
      </c>
      <c r="AP2225" t="s">
        <v>196</v>
      </c>
      <c r="AQ2225" t="s">
        <v>198</v>
      </c>
      <c r="AR2225" t="s">
        <v>141</v>
      </c>
      <c r="AS2225">
        <v>47</v>
      </c>
      <c r="AT2225" t="s">
        <v>147</v>
      </c>
      <c r="AU2225">
        <v>3</v>
      </c>
      <c r="AV2225" t="s">
        <v>53</v>
      </c>
      <c r="AW2225">
        <v>0</v>
      </c>
      <c r="AX2225" t="s">
        <v>3930</v>
      </c>
      <c r="AY2225" t="s">
        <v>517</v>
      </c>
      <c r="AZ2225" t="s">
        <v>648</v>
      </c>
      <c r="BA2225" t="s">
        <v>648</v>
      </c>
      <c r="BB2225" t="s">
        <v>747</v>
      </c>
    </row>
    <row r="2226" spans="1:54" hidden="1" x14ac:dyDescent="0.25">
      <c r="A2226" t="s">
        <v>172</v>
      </c>
      <c r="B2226">
        <v>10810</v>
      </c>
      <c r="C2226">
        <v>45930</v>
      </c>
      <c r="D2226" t="s">
        <v>0</v>
      </c>
      <c r="E2226">
        <v>4635656</v>
      </c>
      <c r="F2226">
        <v>45925</v>
      </c>
      <c r="G2226">
        <v>3</v>
      </c>
      <c r="H2226" t="s">
        <v>139</v>
      </c>
      <c r="I2226" t="s">
        <v>124</v>
      </c>
      <c r="J2226" s="16">
        <v>45933</v>
      </c>
      <c r="K2226" t="s">
        <v>125</v>
      </c>
      <c r="L2226" t="s">
        <v>126</v>
      </c>
      <c r="M2226">
        <v>3</v>
      </c>
      <c r="N2226" t="s">
        <v>4899</v>
      </c>
      <c r="O2226" t="s">
        <v>172</v>
      </c>
      <c r="P2226">
        <v>0</v>
      </c>
      <c r="R2226">
        <v>108.1</v>
      </c>
      <c r="S2226">
        <v>4151.99</v>
      </c>
      <c r="T2226">
        <v>18</v>
      </c>
      <c r="U2226" t="s">
        <v>127</v>
      </c>
      <c r="V2226">
        <v>1</v>
      </c>
      <c r="W2226" t="s">
        <v>128</v>
      </c>
      <c r="X2226" t="s">
        <v>128</v>
      </c>
      <c r="Y2226" t="s">
        <v>128</v>
      </c>
      <c r="Z2226" t="s">
        <v>6373</v>
      </c>
      <c r="AA2226" t="s">
        <v>153</v>
      </c>
      <c r="AB2226" t="s">
        <v>173</v>
      </c>
      <c r="AC2226" t="s">
        <v>0</v>
      </c>
      <c r="AD2226" t="s">
        <v>131</v>
      </c>
      <c r="AE2226" t="s">
        <v>172</v>
      </c>
      <c r="AF2226" t="s">
        <v>1908</v>
      </c>
      <c r="AG2226" t="s">
        <v>132</v>
      </c>
      <c r="AH2226" t="s">
        <v>1909</v>
      </c>
      <c r="AI2226" t="s">
        <v>6374</v>
      </c>
      <c r="AJ2226" t="s">
        <v>140</v>
      </c>
      <c r="AL2226" t="s">
        <v>134</v>
      </c>
      <c r="AM2226" t="s">
        <v>141</v>
      </c>
      <c r="AN2226" t="s">
        <v>14</v>
      </c>
      <c r="AO2226" t="s">
        <v>173</v>
      </c>
      <c r="AP2226" t="s">
        <v>153</v>
      </c>
      <c r="AQ2226" t="s">
        <v>137</v>
      </c>
      <c r="AR2226" t="s">
        <v>141</v>
      </c>
      <c r="AS2226">
        <v>3</v>
      </c>
      <c r="AT2226" t="s">
        <v>142</v>
      </c>
      <c r="AU2226">
        <v>0</v>
      </c>
      <c r="AV2226" t="s">
        <v>173</v>
      </c>
      <c r="AW2226">
        <v>0</v>
      </c>
      <c r="AX2226" t="s">
        <v>6375</v>
      </c>
      <c r="AY2226" t="s">
        <v>517</v>
      </c>
      <c r="AZ2226" t="s">
        <v>648</v>
      </c>
      <c r="BA2226" t="s">
        <v>648</v>
      </c>
      <c r="BB2226" t="s">
        <v>745</v>
      </c>
    </row>
    <row r="2227" spans="1:54" hidden="1" x14ac:dyDescent="0.25">
      <c r="A2227" t="s">
        <v>1</v>
      </c>
      <c r="B2227">
        <v>162560</v>
      </c>
      <c r="C2227">
        <v>45933</v>
      </c>
      <c r="D2227" t="s">
        <v>0</v>
      </c>
      <c r="E2227">
        <v>4641141</v>
      </c>
      <c r="F2227">
        <v>45932</v>
      </c>
      <c r="G2227">
        <v>3</v>
      </c>
      <c r="H2227" t="s">
        <v>139</v>
      </c>
      <c r="I2227" t="s">
        <v>124</v>
      </c>
      <c r="J2227" s="16">
        <v>45937</v>
      </c>
      <c r="K2227" t="s">
        <v>125</v>
      </c>
      <c r="L2227" t="s">
        <v>149</v>
      </c>
      <c r="M2227">
        <v>4</v>
      </c>
      <c r="N2227" t="s">
        <v>203</v>
      </c>
      <c r="O2227" t="s">
        <v>0</v>
      </c>
      <c r="P2227">
        <v>0</v>
      </c>
      <c r="R2227">
        <v>2575.17</v>
      </c>
      <c r="S2227">
        <v>142320.64000000001</v>
      </c>
      <c r="T2227">
        <v>170</v>
      </c>
      <c r="U2227" t="s">
        <v>127</v>
      </c>
      <c r="V2227">
        <v>0</v>
      </c>
      <c r="W2227" t="s">
        <v>365</v>
      </c>
      <c r="X2227" t="s">
        <v>422</v>
      </c>
      <c r="Y2227" t="s">
        <v>422</v>
      </c>
      <c r="Z2227" t="s">
        <v>1013</v>
      </c>
      <c r="AA2227" t="s">
        <v>155</v>
      </c>
      <c r="AB2227" t="s">
        <v>130</v>
      </c>
      <c r="AC2227" t="s">
        <v>258</v>
      </c>
      <c r="AD2227" t="s">
        <v>131</v>
      </c>
      <c r="AE2227" t="s">
        <v>1046</v>
      </c>
      <c r="AF2227" t="s">
        <v>2286</v>
      </c>
      <c r="AG2227" t="s">
        <v>206</v>
      </c>
      <c r="AH2227" t="s">
        <v>8523</v>
      </c>
      <c r="AI2227" t="s">
        <v>12179</v>
      </c>
      <c r="AJ2227" t="s">
        <v>140</v>
      </c>
      <c r="AK2227" t="s">
        <v>12180</v>
      </c>
      <c r="AL2227" t="s">
        <v>134</v>
      </c>
      <c r="AM2227" t="s">
        <v>141</v>
      </c>
      <c r="AN2227" t="s">
        <v>0</v>
      </c>
      <c r="AO2227" t="s">
        <v>136</v>
      </c>
      <c r="AP2227" t="s">
        <v>161</v>
      </c>
      <c r="AQ2227" t="s">
        <v>159</v>
      </c>
      <c r="AR2227" t="s">
        <v>141</v>
      </c>
      <c r="AS2227">
        <v>4</v>
      </c>
      <c r="AT2227" t="s">
        <v>142</v>
      </c>
      <c r="AU2227">
        <v>0</v>
      </c>
      <c r="AV2227" t="s">
        <v>34</v>
      </c>
      <c r="AW2227">
        <v>0</v>
      </c>
      <c r="AX2227" t="s">
        <v>12181</v>
      </c>
      <c r="AY2227" t="s">
        <v>517</v>
      </c>
      <c r="AZ2227" t="s">
        <v>648</v>
      </c>
      <c r="BA2227" t="s">
        <v>648</v>
      </c>
      <c r="BB2227" t="s">
        <v>136</v>
      </c>
    </row>
    <row r="2228" spans="1:54" hidden="1" x14ac:dyDescent="0.25">
      <c r="A2228" t="s">
        <v>14</v>
      </c>
      <c r="B2228">
        <v>208771</v>
      </c>
      <c r="C2228">
        <v>45933</v>
      </c>
      <c r="D2228" t="s">
        <v>0</v>
      </c>
      <c r="E2228">
        <v>4641355</v>
      </c>
      <c r="F2228">
        <v>45932</v>
      </c>
      <c r="G2228">
        <v>3</v>
      </c>
      <c r="H2228" t="s">
        <v>139</v>
      </c>
      <c r="I2228" t="s">
        <v>124</v>
      </c>
      <c r="J2228" s="16">
        <v>45936</v>
      </c>
      <c r="K2228" t="s">
        <v>125</v>
      </c>
      <c r="L2228" t="s">
        <v>149</v>
      </c>
      <c r="M2228">
        <v>3</v>
      </c>
      <c r="N2228" t="s">
        <v>1169</v>
      </c>
      <c r="O2228" t="s">
        <v>0</v>
      </c>
      <c r="P2228">
        <v>0</v>
      </c>
      <c r="R2228">
        <v>124.24</v>
      </c>
      <c r="S2228">
        <v>3439.51</v>
      </c>
      <c r="T2228">
        <v>8</v>
      </c>
      <c r="U2228" t="s">
        <v>127</v>
      </c>
      <c r="V2228">
        <v>2</v>
      </c>
      <c r="W2228" t="s">
        <v>357</v>
      </c>
      <c r="X2228" t="s">
        <v>1023</v>
      </c>
      <c r="Y2228" t="s">
        <v>1023</v>
      </c>
      <c r="Z2228" t="s">
        <v>12182</v>
      </c>
      <c r="AA2228" t="s">
        <v>155</v>
      </c>
      <c r="AB2228" t="s">
        <v>130</v>
      </c>
      <c r="AC2228" t="s">
        <v>0</v>
      </c>
      <c r="AD2228" t="s">
        <v>131</v>
      </c>
      <c r="AE2228" t="s">
        <v>1024</v>
      </c>
      <c r="AF2228" t="s">
        <v>1506</v>
      </c>
      <c r="AG2228" t="s">
        <v>1026</v>
      </c>
      <c r="AH2228" t="s">
        <v>9962</v>
      </c>
      <c r="AI2228" t="s">
        <v>12183</v>
      </c>
      <c r="AJ2228" t="s">
        <v>140</v>
      </c>
      <c r="AL2228" t="s">
        <v>134</v>
      </c>
      <c r="AM2228" t="s">
        <v>141</v>
      </c>
      <c r="AN2228" t="s">
        <v>0</v>
      </c>
      <c r="AO2228" t="s">
        <v>136</v>
      </c>
      <c r="AP2228" t="s">
        <v>153</v>
      </c>
      <c r="AQ2228" t="s">
        <v>159</v>
      </c>
      <c r="AR2228" t="s">
        <v>141</v>
      </c>
      <c r="AS2228">
        <v>3</v>
      </c>
      <c r="AT2228" t="s">
        <v>142</v>
      </c>
      <c r="AU2228">
        <v>0</v>
      </c>
      <c r="AV2228" t="s">
        <v>33</v>
      </c>
      <c r="AW2228">
        <v>0</v>
      </c>
      <c r="AX2228" t="s">
        <v>12184</v>
      </c>
      <c r="AY2228" t="s">
        <v>517</v>
      </c>
      <c r="AZ2228" t="s">
        <v>648</v>
      </c>
      <c r="BA2228" t="s">
        <v>648</v>
      </c>
      <c r="BB2228" t="s">
        <v>136</v>
      </c>
    </row>
    <row r="2229" spans="1:54" hidden="1" x14ac:dyDescent="0.25">
      <c r="A2229" t="s">
        <v>0</v>
      </c>
      <c r="B2229">
        <v>93491</v>
      </c>
      <c r="C2229">
        <v>45929</v>
      </c>
      <c r="D2229" t="s">
        <v>15</v>
      </c>
      <c r="E2229">
        <v>518800</v>
      </c>
      <c r="F2229">
        <v>45926</v>
      </c>
      <c r="G2229">
        <v>3</v>
      </c>
      <c r="H2229" t="s">
        <v>139</v>
      </c>
      <c r="I2229" t="s">
        <v>124</v>
      </c>
      <c r="J2229" s="16">
        <v>45931</v>
      </c>
      <c r="K2229" t="s">
        <v>125</v>
      </c>
      <c r="L2229" t="s">
        <v>126</v>
      </c>
      <c r="M2229">
        <v>2</v>
      </c>
      <c r="N2229" t="s">
        <v>2297</v>
      </c>
      <c r="O2229" t="s">
        <v>14</v>
      </c>
      <c r="P2229">
        <v>0</v>
      </c>
      <c r="R2229">
        <v>252</v>
      </c>
      <c r="S2229">
        <v>3688.2</v>
      </c>
      <c r="T2229">
        <v>19</v>
      </c>
      <c r="U2229" t="s">
        <v>127</v>
      </c>
      <c r="V2229">
        <v>1</v>
      </c>
      <c r="W2229" t="s">
        <v>2931</v>
      </c>
      <c r="X2229" t="s">
        <v>2932</v>
      </c>
      <c r="Y2229" t="s">
        <v>2932</v>
      </c>
      <c r="Z2229" t="s">
        <v>2933</v>
      </c>
      <c r="AA2229" t="s">
        <v>153</v>
      </c>
      <c r="AB2229" t="s">
        <v>130</v>
      </c>
      <c r="AC2229" t="s">
        <v>15</v>
      </c>
      <c r="AD2229" t="s">
        <v>1362</v>
      </c>
      <c r="AE2229" t="s">
        <v>28</v>
      </c>
      <c r="AF2229" t="s">
        <v>242</v>
      </c>
      <c r="AG2229" t="s">
        <v>218</v>
      </c>
      <c r="AH2229" t="s">
        <v>1857</v>
      </c>
      <c r="AI2229" t="s">
        <v>3757</v>
      </c>
      <c r="AJ2229" t="s">
        <v>140</v>
      </c>
      <c r="AK2229" t="s">
        <v>3358</v>
      </c>
      <c r="AL2229" t="s">
        <v>134</v>
      </c>
      <c r="AM2229" t="s">
        <v>141</v>
      </c>
      <c r="AN2229" t="s">
        <v>14</v>
      </c>
      <c r="AO2229" t="s">
        <v>136</v>
      </c>
      <c r="AP2229" t="s">
        <v>155</v>
      </c>
      <c r="AQ2229" t="s">
        <v>137</v>
      </c>
      <c r="AR2229" t="s">
        <v>141</v>
      </c>
      <c r="AS2229">
        <v>2</v>
      </c>
      <c r="AT2229" t="s">
        <v>147</v>
      </c>
      <c r="AU2229">
        <v>0</v>
      </c>
      <c r="AV2229" t="s">
        <v>482</v>
      </c>
      <c r="AW2229">
        <v>0</v>
      </c>
      <c r="AX2229" t="s">
        <v>2934</v>
      </c>
      <c r="AY2229" t="s">
        <v>517</v>
      </c>
      <c r="AZ2229" t="s">
        <v>648</v>
      </c>
      <c r="BA2229" t="s">
        <v>648</v>
      </c>
      <c r="BB2229" t="s">
        <v>136</v>
      </c>
    </row>
    <row r="2230" spans="1:54" x14ac:dyDescent="0.25">
      <c r="A2230" t="s">
        <v>12</v>
      </c>
      <c r="B2230">
        <v>118374</v>
      </c>
      <c r="C2230">
        <v>45929</v>
      </c>
      <c r="D2230" t="s">
        <v>15</v>
      </c>
      <c r="E2230">
        <v>518875</v>
      </c>
      <c r="F2230">
        <v>45926</v>
      </c>
      <c r="G2230">
        <v>3</v>
      </c>
      <c r="H2230" t="s">
        <v>139</v>
      </c>
      <c r="I2230" t="s">
        <v>124</v>
      </c>
      <c r="J2230" s="16">
        <v>45932</v>
      </c>
      <c r="K2230" t="s">
        <v>125</v>
      </c>
      <c r="L2230" t="s">
        <v>149</v>
      </c>
      <c r="M2230">
        <v>3</v>
      </c>
      <c r="N2230" t="s">
        <v>199</v>
      </c>
      <c r="O2230" t="s">
        <v>12</v>
      </c>
      <c r="P2230">
        <v>0</v>
      </c>
      <c r="R2230">
        <v>1882.45</v>
      </c>
      <c r="S2230">
        <v>6624.14</v>
      </c>
      <c r="T2230">
        <v>10</v>
      </c>
      <c r="U2230" t="s">
        <v>127</v>
      </c>
      <c r="V2230">
        <v>1</v>
      </c>
      <c r="W2230" t="s">
        <v>2813</v>
      </c>
      <c r="X2230" t="s">
        <v>2814</v>
      </c>
      <c r="Y2230" t="s">
        <v>2814</v>
      </c>
      <c r="Z2230" t="s">
        <v>2815</v>
      </c>
      <c r="AA2230" t="s">
        <v>155</v>
      </c>
      <c r="AB2230" t="s">
        <v>130</v>
      </c>
      <c r="AC2230" t="s">
        <v>15</v>
      </c>
      <c r="AD2230" t="s">
        <v>1362</v>
      </c>
      <c r="AE2230" t="s">
        <v>2816</v>
      </c>
      <c r="AF2230" t="s">
        <v>1173</v>
      </c>
      <c r="AG2230" t="s">
        <v>2818</v>
      </c>
      <c r="AH2230" t="s">
        <v>5704</v>
      </c>
      <c r="AI2230" t="s">
        <v>3678</v>
      </c>
      <c r="AJ2230" t="s">
        <v>140</v>
      </c>
      <c r="AL2230" t="s">
        <v>134</v>
      </c>
      <c r="AM2230" t="s">
        <v>141</v>
      </c>
      <c r="AN2230" t="s">
        <v>12</v>
      </c>
      <c r="AO2230" t="s">
        <v>136</v>
      </c>
      <c r="AP2230" t="s">
        <v>155</v>
      </c>
      <c r="AQ2230" t="s">
        <v>159</v>
      </c>
      <c r="AR2230" t="s">
        <v>141</v>
      </c>
      <c r="AS2230">
        <v>3</v>
      </c>
      <c r="AT2230" t="s">
        <v>147</v>
      </c>
      <c r="AU2230">
        <v>0</v>
      </c>
      <c r="AV2230" t="s">
        <v>52</v>
      </c>
      <c r="AW2230">
        <v>0</v>
      </c>
      <c r="AX2230" t="s">
        <v>2819</v>
      </c>
      <c r="AY2230" t="s">
        <v>517</v>
      </c>
      <c r="AZ2230" t="s">
        <v>648</v>
      </c>
      <c r="BA2230" t="s">
        <v>648</v>
      </c>
      <c r="BB2230" t="s">
        <v>136</v>
      </c>
    </row>
    <row r="2231" spans="1:54" hidden="1" x14ac:dyDescent="0.25">
      <c r="A2231" t="s">
        <v>10</v>
      </c>
      <c r="B2231">
        <v>137282</v>
      </c>
      <c r="C2231">
        <v>45931</v>
      </c>
      <c r="D2231" t="s">
        <v>28</v>
      </c>
      <c r="E2231">
        <v>842512</v>
      </c>
      <c r="F2231">
        <v>45926</v>
      </c>
      <c r="G2231">
        <v>3</v>
      </c>
      <c r="H2231" t="s">
        <v>139</v>
      </c>
      <c r="I2231" t="s">
        <v>124</v>
      </c>
      <c r="J2231" s="16">
        <v>45937</v>
      </c>
      <c r="K2231" t="s">
        <v>125</v>
      </c>
      <c r="L2231" t="s">
        <v>149</v>
      </c>
      <c r="M2231">
        <v>6</v>
      </c>
      <c r="N2231" t="s">
        <v>2535</v>
      </c>
      <c r="O2231" t="s">
        <v>10</v>
      </c>
      <c r="P2231">
        <v>0</v>
      </c>
      <c r="R2231">
        <v>112.8</v>
      </c>
      <c r="S2231">
        <v>2168.0500000000002</v>
      </c>
      <c r="T2231">
        <v>1</v>
      </c>
      <c r="U2231" t="s">
        <v>186</v>
      </c>
      <c r="V2231">
        <v>0</v>
      </c>
      <c r="W2231" t="s">
        <v>3981</v>
      </c>
      <c r="X2231" t="s">
        <v>3982</v>
      </c>
      <c r="Y2231" t="s">
        <v>3982</v>
      </c>
      <c r="Z2231" t="s">
        <v>11701</v>
      </c>
      <c r="AA2231" t="s">
        <v>161</v>
      </c>
      <c r="AB2231" t="s">
        <v>130</v>
      </c>
      <c r="AC2231" t="s">
        <v>28</v>
      </c>
      <c r="AD2231" t="s">
        <v>269</v>
      </c>
      <c r="AE2231" t="s">
        <v>10</v>
      </c>
      <c r="AF2231" t="s">
        <v>12185</v>
      </c>
      <c r="AG2231" t="s">
        <v>218</v>
      </c>
      <c r="AH2231" t="s">
        <v>2735</v>
      </c>
      <c r="AI2231" t="s">
        <v>12186</v>
      </c>
      <c r="AJ2231" t="s">
        <v>176</v>
      </c>
      <c r="AK2231" t="s">
        <v>158</v>
      </c>
      <c r="AL2231" t="s">
        <v>134</v>
      </c>
      <c r="AM2231" t="s">
        <v>141</v>
      </c>
      <c r="AN2231" t="s">
        <v>10</v>
      </c>
      <c r="AO2231" t="s">
        <v>136</v>
      </c>
      <c r="AP2231" t="s">
        <v>161</v>
      </c>
      <c r="AQ2231" t="s">
        <v>137</v>
      </c>
      <c r="AR2231" t="s">
        <v>141</v>
      </c>
      <c r="AS2231">
        <v>6</v>
      </c>
      <c r="AT2231" t="s">
        <v>147</v>
      </c>
      <c r="AU2231">
        <v>1</v>
      </c>
      <c r="AV2231" t="s">
        <v>486</v>
      </c>
      <c r="AW2231">
        <v>0</v>
      </c>
      <c r="AX2231" t="s">
        <v>12187</v>
      </c>
      <c r="AY2231" t="s">
        <v>517</v>
      </c>
      <c r="AZ2231" t="s">
        <v>648</v>
      </c>
      <c r="BA2231" t="s">
        <v>648</v>
      </c>
      <c r="BB2231" t="s">
        <v>136</v>
      </c>
    </row>
    <row r="2232" spans="1:54" hidden="1" x14ac:dyDescent="0.25">
      <c r="A2232" t="s">
        <v>16</v>
      </c>
      <c r="B2232">
        <v>75545</v>
      </c>
      <c r="C2232">
        <v>45929</v>
      </c>
      <c r="D2232" t="s">
        <v>28</v>
      </c>
      <c r="E2232">
        <v>842547</v>
      </c>
      <c r="F2232">
        <v>45926</v>
      </c>
      <c r="G2232">
        <v>3</v>
      </c>
      <c r="H2232" t="s">
        <v>139</v>
      </c>
      <c r="I2232" t="s">
        <v>124</v>
      </c>
      <c r="J2232" s="16">
        <v>45936</v>
      </c>
      <c r="K2232" t="s">
        <v>125</v>
      </c>
      <c r="L2232" t="s">
        <v>126</v>
      </c>
      <c r="M2232">
        <v>7</v>
      </c>
      <c r="N2232" t="s">
        <v>1706</v>
      </c>
      <c r="O2232" t="s">
        <v>14</v>
      </c>
      <c r="P2232">
        <v>0</v>
      </c>
      <c r="R2232">
        <v>199.92</v>
      </c>
      <c r="S2232">
        <v>2684.89</v>
      </c>
      <c r="T2232">
        <v>3</v>
      </c>
      <c r="U2232" t="s">
        <v>127</v>
      </c>
      <c r="V2232">
        <v>1</v>
      </c>
      <c r="W2232" t="s">
        <v>12188</v>
      </c>
      <c r="X2232" t="s">
        <v>12189</v>
      </c>
      <c r="Y2232" t="s">
        <v>12189</v>
      </c>
      <c r="Z2232" t="s">
        <v>12190</v>
      </c>
      <c r="AA2232" t="s">
        <v>153</v>
      </c>
      <c r="AB2232" t="s">
        <v>130</v>
      </c>
      <c r="AC2232" t="s">
        <v>28</v>
      </c>
      <c r="AD2232" t="s">
        <v>320</v>
      </c>
      <c r="AE2232" t="s">
        <v>1457</v>
      </c>
      <c r="AF2232" t="s">
        <v>1460</v>
      </c>
      <c r="AG2232" t="s">
        <v>1204</v>
      </c>
      <c r="AH2232" t="s">
        <v>1461</v>
      </c>
      <c r="AI2232" t="s">
        <v>12191</v>
      </c>
      <c r="AJ2232" t="s">
        <v>140</v>
      </c>
      <c r="AL2232" t="s">
        <v>134</v>
      </c>
      <c r="AM2232" t="s">
        <v>141</v>
      </c>
      <c r="AN2232" t="s">
        <v>14</v>
      </c>
      <c r="AO2232" t="s">
        <v>136</v>
      </c>
      <c r="AP2232" t="s">
        <v>129</v>
      </c>
      <c r="AQ2232" t="s">
        <v>137</v>
      </c>
      <c r="AR2232" t="s">
        <v>141</v>
      </c>
      <c r="AS2232">
        <v>7</v>
      </c>
      <c r="AT2232" t="s">
        <v>147</v>
      </c>
      <c r="AU2232">
        <v>1</v>
      </c>
      <c r="AV2232" t="s">
        <v>173</v>
      </c>
      <c r="AW2232">
        <v>0</v>
      </c>
      <c r="AX2232" t="s">
        <v>12192</v>
      </c>
      <c r="AY2232" t="s">
        <v>517</v>
      </c>
      <c r="AZ2232" t="s">
        <v>648</v>
      </c>
      <c r="BA2232" t="s">
        <v>648</v>
      </c>
      <c r="BB2232" t="s">
        <v>136</v>
      </c>
    </row>
    <row r="2233" spans="1:54" hidden="1" x14ac:dyDescent="0.25">
      <c r="A2233" t="s">
        <v>10</v>
      </c>
      <c r="B2233">
        <v>137329</v>
      </c>
      <c r="C2233">
        <v>45933</v>
      </c>
      <c r="D2233" t="s">
        <v>1176</v>
      </c>
      <c r="E2233">
        <v>23399</v>
      </c>
      <c r="F2233">
        <v>45925</v>
      </c>
      <c r="G2233">
        <v>3</v>
      </c>
      <c r="H2233" t="s">
        <v>139</v>
      </c>
      <c r="I2233" t="s">
        <v>148</v>
      </c>
      <c r="J2233" s="16">
        <v>45933</v>
      </c>
      <c r="K2233" t="s">
        <v>125</v>
      </c>
      <c r="L2233" t="s">
        <v>126</v>
      </c>
      <c r="M2233">
        <v>0</v>
      </c>
      <c r="N2233" t="s">
        <v>1253</v>
      </c>
      <c r="O2233" t="s">
        <v>10</v>
      </c>
      <c r="P2233">
        <v>0</v>
      </c>
      <c r="R2233">
        <v>247.44</v>
      </c>
      <c r="S2233">
        <v>7654.69</v>
      </c>
      <c r="T2233">
        <v>20</v>
      </c>
      <c r="U2233" t="s">
        <v>186</v>
      </c>
      <c r="V2233">
        <v>1</v>
      </c>
      <c r="W2233" t="s">
        <v>1699</v>
      </c>
      <c r="X2233" t="s">
        <v>1700</v>
      </c>
      <c r="Y2233" t="s">
        <v>1700</v>
      </c>
      <c r="Z2233" t="s">
        <v>6603</v>
      </c>
      <c r="AA2233" t="s">
        <v>161</v>
      </c>
      <c r="AB2233" t="s">
        <v>130</v>
      </c>
      <c r="AC2233" t="s">
        <v>1176</v>
      </c>
      <c r="AD2233" t="s">
        <v>333</v>
      </c>
      <c r="AE2233" t="s">
        <v>10</v>
      </c>
      <c r="AF2233" t="s">
        <v>5783</v>
      </c>
      <c r="AG2233" t="s">
        <v>298</v>
      </c>
      <c r="AH2233" t="s">
        <v>6604</v>
      </c>
      <c r="AI2233" t="s">
        <v>6605</v>
      </c>
      <c r="AJ2233" t="s">
        <v>226</v>
      </c>
      <c r="AK2233" t="s">
        <v>6606</v>
      </c>
      <c r="AL2233" t="s">
        <v>134</v>
      </c>
      <c r="AM2233" t="s">
        <v>141</v>
      </c>
      <c r="AN2233" t="s">
        <v>10</v>
      </c>
      <c r="AO2233" t="s">
        <v>136</v>
      </c>
      <c r="AP2233" t="s">
        <v>161</v>
      </c>
      <c r="AQ2233" t="s">
        <v>137</v>
      </c>
      <c r="AR2233" t="s">
        <v>141</v>
      </c>
      <c r="AS2233">
        <v>0</v>
      </c>
      <c r="AT2233" t="s">
        <v>142</v>
      </c>
      <c r="AU2233">
        <v>0</v>
      </c>
      <c r="AV2233" t="s">
        <v>64</v>
      </c>
      <c r="AW2233">
        <v>0</v>
      </c>
      <c r="AX2233" t="s">
        <v>6607</v>
      </c>
      <c r="AY2233" t="s">
        <v>517</v>
      </c>
      <c r="AZ2233" t="s">
        <v>648</v>
      </c>
      <c r="BA2233" t="s">
        <v>648</v>
      </c>
      <c r="BB2233" t="s">
        <v>136</v>
      </c>
    </row>
    <row r="2234" spans="1:54" hidden="1" x14ac:dyDescent="0.25">
      <c r="A2234" t="s">
        <v>11</v>
      </c>
      <c r="B2234">
        <v>131496</v>
      </c>
      <c r="C2234">
        <v>45925</v>
      </c>
      <c r="D2234" t="s">
        <v>13</v>
      </c>
      <c r="E2234">
        <v>1027032</v>
      </c>
      <c r="F2234">
        <v>45922</v>
      </c>
      <c r="G2234">
        <v>3</v>
      </c>
      <c r="H2234" t="s">
        <v>139</v>
      </c>
      <c r="I2234" t="s">
        <v>148</v>
      </c>
      <c r="J2234" s="16">
        <v>45931</v>
      </c>
      <c r="K2234" t="s">
        <v>125</v>
      </c>
      <c r="L2234" t="s">
        <v>126</v>
      </c>
      <c r="M2234">
        <v>6</v>
      </c>
      <c r="N2234" t="s">
        <v>1694</v>
      </c>
      <c r="O2234" t="s">
        <v>12</v>
      </c>
      <c r="P2234">
        <v>0</v>
      </c>
      <c r="R2234">
        <v>587.52</v>
      </c>
      <c r="S2234">
        <v>15816.31</v>
      </c>
      <c r="T2234">
        <v>57</v>
      </c>
      <c r="U2234" t="s">
        <v>127</v>
      </c>
      <c r="V2234">
        <v>6</v>
      </c>
      <c r="W2234" t="s">
        <v>441</v>
      </c>
      <c r="X2234" t="s">
        <v>442</v>
      </c>
      <c r="Y2234" t="s">
        <v>442</v>
      </c>
      <c r="Z2234" t="s">
        <v>982</v>
      </c>
      <c r="AA2234" t="s">
        <v>155</v>
      </c>
      <c r="AB2234" t="s">
        <v>130</v>
      </c>
      <c r="AC2234" t="s">
        <v>13</v>
      </c>
      <c r="AD2234" t="s">
        <v>333</v>
      </c>
      <c r="AE2234" t="s">
        <v>11</v>
      </c>
      <c r="AF2234" t="s">
        <v>313</v>
      </c>
      <c r="AG2234" t="s">
        <v>298</v>
      </c>
      <c r="AH2234" t="s">
        <v>627</v>
      </c>
      <c r="AI2234" t="s">
        <v>3754</v>
      </c>
      <c r="AJ2234" t="s">
        <v>226</v>
      </c>
      <c r="AK2234" t="s">
        <v>3755</v>
      </c>
      <c r="AL2234" t="s">
        <v>134</v>
      </c>
      <c r="AM2234" t="s">
        <v>141</v>
      </c>
      <c r="AN2234" t="s">
        <v>12</v>
      </c>
      <c r="AO2234" t="s">
        <v>136</v>
      </c>
      <c r="AP2234" t="s">
        <v>196</v>
      </c>
      <c r="AQ2234" t="s">
        <v>159</v>
      </c>
      <c r="AR2234" t="s">
        <v>141</v>
      </c>
      <c r="AS2234">
        <v>6</v>
      </c>
      <c r="AT2234" t="s">
        <v>144</v>
      </c>
      <c r="AU2234">
        <v>1</v>
      </c>
      <c r="AV2234" t="s">
        <v>491</v>
      </c>
      <c r="AW2234">
        <v>0</v>
      </c>
      <c r="AX2234" t="s">
        <v>1695</v>
      </c>
      <c r="AY2234" t="s">
        <v>517</v>
      </c>
      <c r="AZ2234" t="s">
        <v>648</v>
      </c>
      <c r="BA2234" t="s">
        <v>648</v>
      </c>
      <c r="BB2234" t="s">
        <v>136</v>
      </c>
    </row>
    <row r="2235" spans="1:54" hidden="1" x14ac:dyDescent="0.25">
      <c r="A2235" t="s">
        <v>16</v>
      </c>
      <c r="B2235">
        <v>75443</v>
      </c>
      <c r="C2235">
        <v>45924</v>
      </c>
      <c r="D2235" t="s">
        <v>13</v>
      </c>
      <c r="E2235">
        <v>1027074</v>
      </c>
      <c r="F2235">
        <v>45923</v>
      </c>
      <c r="G2235">
        <v>3</v>
      </c>
      <c r="H2235" t="s">
        <v>139</v>
      </c>
      <c r="I2235" t="s">
        <v>148</v>
      </c>
      <c r="J2235" s="16">
        <v>45936</v>
      </c>
      <c r="K2235" t="s">
        <v>125</v>
      </c>
      <c r="L2235" t="s">
        <v>126</v>
      </c>
      <c r="M2235">
        <v>12</v>
      </c>
      <c r="N2235" t="s">
        <v>283</v>
      </c>
      <c r="O2235" t="s">
        <v>10</v>
      </c>
      <c r="P2235">
        <v>0</v>
      </c>
      <c r="R2235">
        <v>513.57000000000005</v>
      </c>
      <c r="S2235">
        <v>15416.28</v>
      </c>
      <c r="T2235">
        <v>65</v>
      </c>
      <c r="U2235" t="s">
        <v>127</v>
      </c>
      <c r="V2235">
        <v>2</v>
      </c>
      <c r="W2235" t="s">
        <v>1276</v>
      </c>
      <c r="X2235" t="s">
        <v>1276</v>
      </c>
      <c r="Y2235" t="s">
        <v>1276</v>
      </c>
      <c r="Z2235" t="s">
        <v>9081</v>
      </c>
      <c r="AA2235" t="s">
        <v>161</v>
      </c>
      <c r="AB2235" t="s">
        <v>130</v>
      </c>
      <c r="AC2235" t="s">
        <v>308</v>
      </c>
      <c r="AD2235" t="s">
        <v>269</v>
      </c>
      <c r="AE2235" t="s">
        <v>10</v>
      </c>
      <c r="AF2235" t="s">
        <v>2903</v>
      </c>
      <c r="AG2235" t="s">
        <v>1278</v>
      </c>
      <c r="AH2235" t="s">
        <v>2904</v>
      </c>
      <c r="AI2235" t="s">
        <v>9082</v>
      </c>
      <c r="AJ2235" t="s">
        <v>140</v>
      </c>
      <c r="AL2235" t="s">
        <v>134</v>
      </c>
      <c r="AM2235" t="s">
        <v>141</v>
      </c>
      <c r="AN2235" t="s">
        <v>10</v>
      </c>
      <c r="AO2235" t="s">
        <v>136</v>
      </c>
      <c r="AP2235" t="s">
        <v>129</v>
      </c>
      <c r="AQ2235" t="s">
        <v>137</v>
      </c>
      <c r="AR2235" t="s">
        <v>141</v>
      </c>
      <c r="AS2235">
        <v>12</v>
      </c>
      <c r="AT2235" t="s">
        <v>169</v>
      </c>
      <c r="AU2235">
        <v>2</v>
      </c>
      <c r="AV2235" t="s">
        <v>76</v>
      </c>
      <c r="AW2235">
        <v>0</v>
      </c>
      <c r="AX2235" t="s">
        <v>9083</v>
      </c>
      <c r="AY2235" t="s">
        <v>517</v>
      </c>
      <c r="AZ2235" t="s">
        <v>648</v>
      </c>
      <c r="BA2235" t="s">
        <v>648</v>
      </c>
      <c r="BB2235" t="s">
        <v>136</v>
      </c>
    </row>
    <row r="2236" spans="1:54" hidden="1" x14ac:dyDescent="0.25">
      <c r="A2236" t="s">
        <v>0</v>
      </c>
      <c r="B2236">
        <v>93458</v>
      </c>
      <c r="C2236">
        <v>45926</v>
      </c>
      <c r="D2236" t="s">
        <v>13</v>
      </c>
      <c r="E2236">
        <v>1028287</v>
      </c>
      <c r="F2236">
        <v>45925</v>
      </c>
      <c r="G2236">
        <v>3</v>
      </c>
      <c r="H2236" t="s">
        <v>139</v>
      </c>
      <c r="I2236" t="s">
        <v>124</v>
      </c>
      <c r="J2236" s="16">
        <v>45937</v>
      </c>
      <c r="K2236" t="s">
        <v>125</v>
      </c>
      <c r="L2236" t="s">
        <v>126</v>
      </c>
      <c r="M2236">
        <v>11</v>
      </c>
      <c r="N2236" t="s">
        <v>243</v>
      </c>
      <c r="O2236" t="s">
        <v>12</v>
      </c>
      <c r="P2236">
        <v>0</v>
      </c>
      <c r="R2236">
        <v>446.1</v>
      </c>
      <c r="S2236">
        <v>4618.58</v>
      </c>
      <c r="T2236">
        <v>56</v>
      </c>
      <c r="U2236" t="s">
        <v>127</v>
      </c>
      <c r="V2236">
        <v>1</v>
      </c>
      <c r="W2236" t="s">
        <v>999</v>
      </c>
      <c r="X2236" t="s">
        <v>1000</v>
      </c>
      <c r="Y2236" t="s">
        <v>1000</v>
      </c>
      <c r="Z2236" t="s">
        <v>12193</v>
      </c>
      <c r="AA2236" t="s">
        <v>155</v>
      </c>
      <c r="AB2236" t="s">
        <v>130</v>
      </c>
      <c r="AC2236" t="s">
        <v>13</v>
      </c>
      <c r="AD2236" t="s">
        <v>269</v>
      </c>
      <c r="AE2236" t="s">
        <v>244</v>
      </c>
      <c r="AF2236" t="s">
        <v>245</v>
      </c>
      <c r="AG2236" t="s">
        <v>298</v>
      </c>
      <c r="AH2236" t="s">
        <v>819</v>
      </c>
      <c r="AI2236" t="s">
        <v>12194</v>
      </c>
      <c r="AJ2236" t="s">
        <v>187</v>
      </c>
      <c r="AL2236" t="s">
        <v>134</v>
      </c>
      <c r="AM2236" t="s">
        <v>141</v>
      </c>
      <c r="AN2236" t="s">
        <v>12</v>
      </c>
      <c r="AO2236" t="s">
        <v>136</v>
      </c>
      <c r="AP2236" t="s">
        <v>155</v>
      </c>
      <c r="AQ2236" t="s">
        <v>159</v>
      </c>
      <c r="AR2236" t="s">
        <v>141</v>
      </c>
      <c r="AS2236">
        <v>11</v>
      </c>
      <c r="AT2236" t="s">
        <v>142</v>
      </c>
      <c r="AU2236">
        <v>2</v>
      </c>
      <c r="AV2236" t="s">
        <v>173</v>
      </c>
      <c r="AW2236">
        <v>0</v>
      </c>
      <c r="AX2236" t="s">
        <v>12195</v>
      </c>
      <c r="AY2236" t="s">
        <v>517</v>
      </c>
      <c r="AZ2236" t="s">
        <v>648</v>
      </c>
      <c r="BA2236" t="s">
        <v>648</v>
      </c>
      <c r="BB2236" t="s">
        <v>136</v>
      </c>
    </row>
    <row r="2237" spans="1:54" hidden="1" x14ac:dyDescent="0.25">
      <c r="A2237" t="s">
        <v>1457</v>
      </c>
      <c r="B2237">
        <v>30481</v>
      </c>
      <c r="C2237">
        <v>45930</v>
      </c>
      <c r="D2237" t="s">
        <v>13</v>
      </c>
      <c r="E2237">
        <v>1028707</v>
      </c>
      <c r="F2237">
        <v>45925</v>
      </c>
      <c r="G2237">
        <v>1</v>
      </c>
      <c r="H2237" t="s">
        <v>167</v>
      </c>
      <c r="I2237" t="s">
        <v>124</v>
      </c>
      <c r="J2237" s="16">
        <v>45931</v>
      </c>
      <c r="K2237" t="s">
        <v>125</v>
      </c>
      <c r="L2237" t="s">
        <v>126</v>
      </c>
      <c r="M2237">
        <v>1</v>
      </c>
      <c r="N2237" t="s">
        <v>1706</v>
      </c>
      <c r="O2237" t="s">
        <v>16</v>
      </c>
      <c r="P2237">
        <v>0</v>
      </c>
      <c r="R2237">
        <v>89.67</v>
      </c>
      <c r="S2237">
        <v>4139.3</v>
      </c>
      <c r="T2237">
        <v>10</v>
      </c>
      <c r="U2237" t="s">
        <v>127</v>
      </c>
      <c r="V2237">
        <v>1</v>
      </c>
      <c r="W2237" t="s">
        <v>1465</v>
      </c>
      <c r="X2237" t="s">
        <v>1466</v>
      </c>
      <c r="Y2237" t="s">
        <v>1466</v>
      </c>
      <c r="Z2237" t="s">
        <v>1707</v>
      </c>
      <c r="AA2237" t="s">
        <v>129</v>
      </c>
      <c r="AB2237" t="s">
        <v>130</v>
      </c>
      <c r="AC2237" t="s">
        <v>13</v>
      </c>
      <c r="AD2237" t="s">
        <v>269</v>
      </c>
      <c r="AE2237" t="s">
        <v>1457</v>
      </c>
      <c r="AF2237" t="s">
        <v>1460</v>
      </c>
      <c r="AG2237" t="s">
        <v>1469</v>
      </c>
      <c r="AH2237" t="s">
        <v>1461</v>
      </c>
      <c r="AI2237" t="s">
        <v>3021</v>
      </c>
      <c r="AJ2237" t="s">
        <v>167</v>
      </c>
      <c r="AL2237" t="s">
        <v>134</v>
      </c>
      <c r="AM2237" t="s">
        <v>168</v>
      </c>
      <c r="AN2237" t="s">
        <v>16</v>
      </c>
      <c r="AO2237" t="s">
        <v>136</v>
      </c>
      <c r="AP2237" t="s">
        <v>129</v>
      </c>
      <c r="AQ2237" t="s">
        <v>137</v>
      </c>
      <c r="AR2237" t="s">
        <v>168</v>
      </c>
      <c r="AS2237">
        <v>1</v>
      </c>
      <c r="AT2237" t="s">
        <v>142</v>
      </c>
      <c r="AU2237">
        <v>0</v>
      </c>
      <c r="AV2237" t="s">
        <v>173</v>
      </c>
      <c r="AW2237">
        <v>0</v>
      </c>
      <c r="AX2237" t="s">
        <v>1708</v>
      </c>
      <c r="AY2237" t="s">
        <v>59</v>
      </c>
      <c r="AZ2237" t="s">
        <v>648</v>
      </c>
      <c r="BA2237" t="s">
        <v>648</v>
      </c>
      <c r="BB2237" t="s">
        <v>136</v>
      </c>
    </row>
    <row r="2238" spans="1:54" hidden="1" x14ac:dyDescent="0.25">
      <c r="A2238" t="s">
        <v>30</v>
      </c>
      <c r="B2238">
        <v>58038</v>
      </c>
      <c r="C2238">
        <v>45930</v>
      </c>
      <c r="D2238" t="s">
        <v>13</v>
      </c>
      <c r="E2238">
        <v>1029191</v>
      </c>
      <c r="F2238">
        <v>45926</v>
      </c>
      <c r="G2238">
        <v>3</v>
      </c>
      <c r="H2238" t="s">
        <v>139</v>
      </c>
      <c r="I2238" t="s">
        <v>124</v>
      </c>
      <c r="J2238" s="16">
        <v>45933</v>
      </c>
      <c r="K2238" t="s">
        <v>125</v>
      </c>
      <c r="L2238" t="s">
        <v>149</v>
      </c>
      <c r="M2238">
        <v>3</v>
      </c>
      <c r="N2238" t="s">
        <v>1464</v>
      </c>
      <c r="O2238" t="s">
        <v>1</v>
      </c>
      <c r="P2238">
        <v>0</v>
      </c>
      <c r="R2238">
        <v>155.18</v>
      </c>
      <c r="S2238">
        <v>2702.06</v>
      </c>
      <c r="T2238">
        <v>7</v>
      </c>
      <c r="U2238" t="s">
        <v>127</v>
      </c>
      <c r="V2238">
        <v>6</v>
      </c>
      <c r="W2238" t="s">
        <v>319</v>
      </c>
      <c r="X2238" t="s">
        <v>319</v>
      </c>
      <c r="Y2238" t="s">
        <v>319</v>
      </c>
      <c r="Z2238" t="s">
        <v>7183</v>
      </c>
      <c r="AA2238" t="s">
        <v>161</v>
      </c>
      <c r="AB2238" t="s">
        <v>130</v>
      </c>
      <c r="AC2238" t="s">
        <v>13</v>
      </c>
      <c r="AD2238" t="s">
        <v>320</v>
      </c>
      <c r="AE2238" t="s">
        <v>4379</v>
      </c>
      <c r="AF2238" t="s">
        <v>1964</v>
      </c>
      <c r="AG2238" t="s">
        <v>255</v>
      </c>
      <c r="AH2238" t="s">
        <v>4382</v>
      </c>
      <c r="AI2238" t="s">
        <v>7184</v>
      </c>
      <c r="AJ2238" t="s">
        <v>140</v>
      </c>
      <c r="AK2238" t="s">
        <v>7185</v>
      </c>
      <c r="AL2238" t="s">
        <v>134</v>
      </c>
      <c r="AM2238" t="s">
        <v>141</v>
      </c>
      <c r="AN2238" t="s">
        <v>1</v>
      </c>
      <c r="AO2238" t="s">
        <v>136</v>
      </c>
      <c r="AP2238" t="s">
        <v>161</v>
      </c>
      <c r="AQ2238" t="s">
        <v>137</v>
      </c>
      <c r="AR2238" t="s">
        <v>141</v>
      </c>
      <c r="AS2238">
        <v>3</v>
      </c>
      <c r="AT2238" t="s">
        <v>147</v>
      </c>
      <c r="AU2238">
        <v>0</v>
      </c>
      <c r="AV2238" t="s">
        <v>73</v>
      </c>
      <c r="AW2238">
        <v>0</v>
      </c>
      <c r="AX2238" t="s">
        <v>7186</v>
      </c>
      <c r="AY2238" t="s">
        <v>517</v>
      </c>
      <c r="AZ2238" t="s">
        <v>648</v>
      </c>
      <c r="BA2238" t="s">
        <v>648</v>
      </c>
      <c r="BB2238" t="s">
        <v>136</v>
      </c>
    </row>
    <row r="2239" spans="1:54" x14ac:dyDescent="0.25">
      <c r="A2239" t="s">
        <v>267</v>
      </c>
      <c r="B2239">
        <v>27752</v>
      </c>
      <c r="C2239">
        <v>45936</v>
      </c>
      <c r="D2239" t="s">
        <v>13</v>
      </c>
      <c r="E2239">
        <v>1030994</v>
      </c>
      <c r="F2239">
        <v>45931</v>
      </c>
      <c r="G2239">
        <v>1</v>
      </c>
      <c r="H2239" t="s">
        <v>167</v>
      </c>
      <c r="I2239" t="s">
        <v>148</v>
      </c>
      <c r="J2239" s="16">
        <v>45936</v>
      </c>
      <c r="K2239" t="s">
        <v>125</v>
      </c>
      <c r="L2239" t="s">
        <v>126</v>
      </c>
      <c r="M2239">
        <v>0</v>
      </c>
      <c r="N2239" t="s">
        <v>199</v>
      </c>
      <c r="O2239" t="s">
        <v>12</v>
      </c>
      <c r="P2239">
        <v>0</v>
      </c>
      <c r="R2239">
        <v>204.43</v>
      </c>
      <c r="S2239">
        <v>3077.64</v>
      </c>
      <c r="T2239">
        <v>6</v>
      </c>
      <c r="U2239" t="s">
        <v>127</v>
      </c>
      <c r="V2239">
        <v>1</v>
      </c>
      <c r="W2239" t="s">
        <v>12196</v>
      </c>
      <c r="X2239" t="s">
        <v>12196</v>
      </c>
      <c r="Y2239" t="s">
        <v>12196</v>
      </c>
      <c r="Z2239" t="s">
        <v>12197</v>
      </c>
      <c r="AA2239" t="s">
        <v>155</v>
      </c>
      <c r="AB2239" t="s">
        <v>130</v>
      </c>
      <c r="AC2239" t="s">
        <v>13</v>
      </c>
      <c r="AD2239" t="s">
        <v>1272</v>
      </c>
      <c r="AE2239" t="s">
        <v>267</v>
      </c>
      <c r="AF2239" t="s">
        <v>268</v>
      </c>
      <c r="AG2239" t="s">
        <v>255</v>
      </c>
      <c r="AH2239" t="s">
        <v>8434</v>
      </c>
      <c r="AI2239" t="s">
        <v>12198</v>
      </c>
      <c r="AJ2239" t="s">
        <v>167</v>
      </c>
      <c r="AL2239" t="s">
        <v>134</v>
      </c>
      <c r="AM2239" t="s">
        <v>168</v>
      </c>
      <c r="AN2239" t="s">
        <v>12</v>
      </c>
      <c r="AO2239" t="s">
        <v>136</v>
      </c>
      <c r="AP2239" t="s">
        <v>155</v>
      </c>
      <c r="AQ2239" t="s">
        <v>159</v>
      </c>
      <c r="AR2239" t="s">
        <v>168</v>
      </c>
      <c r="AS2239">
        <v>0</v>
      </c>
      <c r="AT2239" t="s">
        <v>202</v>
      </c>
      <c r="AU2239">
        <v>0</v>
      </c>
      <c r="AV2239" t="s">
        <v>52</v>
      </c>
      <c r="AW2239">
        <v>0</v>
      </c>
      <c r="AX2239" t="s">
        <v>12199</v>
      </c>
      <c r="AY2239" t="s">
        <v>517</v>
      </c>
      <c r="AZ2239" t="s">
        <v>648</v>
      </c>
      <c r="BA2239" t="s">
        <v>648</v>
      </c>
      <c r="BB2239" t="s">
        <v>136</v>
      </c>
    </row>
    <row r="2240" spans="1:54" hidden="1" x14ac:dyDescent="0.25">
      <c r="A2240" t="s">
        <v>1067</v>
      </c>
      <c r="B2240">
        <v>17079</v>
      </c>
      <c r="C2240">
        <v>45912</v>
      </c>
      <c r="D2240" t="s">
        <v>10</v>
      </c>
      <c r="E2240">
        <v>2200787</v>
      </c>
      <c r="F2240">
        <v>45909</v>
      </c>
      <c r="G2240">
        <v>1</v>
      </c>
      <c r="H2240" t="s">
        <v>167</v>
      </c>
      <c r="I2240" t="s">
        <v>148</v>
      </c>
      <c r="J2240" s="16">
        <v>45936</v>
      </c>
      <c r="K2240" t="s">
        <v>125</v>
      </c>
      <c r="L2240" t="s">
        <v>126</v>
      </c>
      <c r="M2240">
        <v>24</v>
      </c>
      <c r="N2240" t="s">
        <v>203</v>
      </c>
      <c r="O2240" t="s">
        <v>1067</v>
      </c>
      <c r="P2240">
        <v>0</v>
      </c>
      <c r="R2240">
        <v>128.24</v>
      </c>
      <c r="S2240">
        <v>2776.52</v>
      </c>
      <c r="T2240">
        <v>5</v>
      </c>
      <c r="U2240" t="s">
        <v>175</v>
      </c>
      <c r="V2240">
        <v>1</v>
      </c>
      <c r="W2240" t="s">
        <v>390</v>
      </c>
      <c r="X2240" t="s">
        <v>392</v>
      </c>
      <c r="Y2240" t="s">
        <v>392</v>
      </c>
      <c r="Z2240" t="s">
        <v>12200</v>
      </c>
      <c r="AA2240" t="s">
        <v>196</v>
      </c>
      <c r="AB2240" t="s">
        <v>173</v>
      </c>
      <c r="AC2240" t="s">
        <v>10</v>
      </c>
      <c r="AD2240" t="s">
        <v>391</v>
      </c>
      <c r="AE2240" t="s">
        <v>1067</v>
      </c>
      <c r="AF2240" t="s">
        <v>1214</v>
      </c>
      <c r="AG2240" t="s">
        <v>252</v>
      </c>
      <c r="AH2240" t="s">
        <v>12201</v>
      </c>
      <c r="AI2240" t="s">
        <v>12202</v>
      </c>
      <c r="AJ2240" t="s">
        <v>167</v>
      </c>
      <c r="AK2240" t="s">
        <v>12203</v>
      </c>
      <c r="AL2240" t="s">
        <v>134</v>
      </c>
      <c r="AM2240" t="s">
        <v>168</v>
      </c>
      <c r="AN2240" t="s">
        <v>0</v>
      </c>
      <c r="AO2240" t="s">
        <v>173</v>
      </c>
      <c r="AP2240" t="s">
        <v>196</v>
      </c>
      <c r="AQ2240" t="s">
        <v>198</v>
      </c>
      <c r="AR2240" t="s">
        <v>168</v>
      </c>
      <c r="AS2240">
        <v>24</v>
      </c>
      <c r="AT2240" t="s">
        <v>169</v>
      </c>
      <c r="AU2240">
        <v>3</v>
      </c>
      <c r="AV2240" t="s">
        <v>34</v>
      </c>
      <c r="AW2240">
        <v>0</v>
      </c>
      <c r="AX2240" t="s">
        <v>12204</v>
      </c>
      <c r="AY2240" t="s">
        <v>517</v>
      </c>
      <c r="AZ2240" t="s">
        <v>648</v>
      </c>
      <c r="BA2240" t="s">
        <v>648</v>
      </c>
      <c r="BB2240" t="s">
        <v>747</v>
      </c>
    </row>
    <row r="2241" spans="1:54" hidden="1" x14ac:dyDescent="0.25">
      <c r="A2241" t="s">
        <v>11</v>
      </c>
      <c r="B2241">
        <v>131513</v>
      </c>
      <c r="C2241">
        <v>45926</v>
      </c>
      <c r="D2241" t="s">
        <v>10</v>
      </c>
      <c r="E2241">
        <v>2202905</v>
      </c>
      <c r="F2241">
        <v>45915</v>
      </c>
      <c r="G2241">
        <v>1</v>
      </c>
      <c r="H2241" t="s">
        <v>167</v>
      </c>
      <c r="I2241" t="s">
        <v>234</v>
      </c>
      <c r="J2241" s="16">
        <v>45936</v>
      </c>
      <c r="K2241" t="s">
        <v>125</v>
      </c>
      <c r="L2241" t="s">
        <v>126</v>
      </c>
      <c r="M2241">
        <v>10</v>
      </c>
      <c r="N2241" t="s">
        <v>1318</v>
      </c>
      <c r="O2241" t="s">
        <v>11</v>
      </c>
      <c r="P2241">
        <v>45</v>
      </c>
      <c r="R2241">
        <v>80.58</v>
      </c>
      <c r="S2241">
        <v>702</v>
      </c>
      <c r="T2241">
        <v>2</v>
      </c>
      <c r="U2241" t="s">
        <v>150</v>
      </c>
      <c r="V2241">
        <v>1</v>
      </c>
      <c r="W2241" t="s">
        <v>12205</v>
      </c>
      <c r="X2241" t="s">
        <v>12205</v>
      </c>
      <c r="Y2241" t="s">
        <v>12205</v>
      </c>
      <c r="Z2241" t="s">
        <v>12206</v>
      </c>
      <c r="AA2241" t="s">
        <v>196</v>
      </c>
      <c r="AB2241" t="s">
        <v>130</v>
      </c>
      <c r="AC2241" t="s">
        <v>10</v>
      </c>
      <c r="AD2241" t="s">
        <v>297</v>
      </c>
      <c r="AE2241" t="s">
        <v>11</v>
      </c>
      <c r="AF2241" t="s">
        <v>151</v>
      </c>
      <c r="AG2241" t="s">
        <v>307</v>
      </c>
      <c r="AH2241" t="s">
        <v>12207</v>
      </c>
      <c r="AI2241" t="s">
        <v>12208</v>
      </c>
      <c r="AJ2241" t="s">
        <v>167</v>
      </c>
      <c r="AL2241" t="s">
        <v>134</v>
      </c>
      <c r="AM2241" t="s">
        <v>168</v>
      </c>
      <c r="AN2241" t="s">
        <v>11</v>
      </c>
      <c r="AO2241" t="s">
        <v>136</v>
      </c>
      <c r="AP2241" t="s">
        <v>196</v>
      </c>
      <c r="AQ2241" t="s">
        <v>198</v>
      </c>
      <c r="AR2241" t="s">
        <v>168</v>
      </c>
      <c r="AS2241">
        <v>10</v>
      </c>
      <c r="AT2241" t="s">
        <v>144</v>
      </c>
      <c r="AU2241">
        <v>1</v>
      </c>
      <c r="AV2241" t="s">
        <v>48</v>
      </c>
      <c r="AW2241">
        <v>0</v>
      </c>
      <c r="AX2241" t="s">
        <v>12209</v>
      </c>
      <c r="AY2241" t="s">
        <v>517</v>
      </c>
      <c r="AZ2241" t="s">
        <v>648</v>
      </c>
      <c r="BA2241" t="s">
        <v>648</v>
      </c>
      <c r="BB2241" t="s">
        <v>136</v>
      </c>
    </row>
    <row r="2242" spans="1:54" hidden="1" x14ac:dyDescent="0.25">
      <c r="A2242" t="s">
        <v>14</v>
      </c>
      <c r="B2242">
        <v>207310</v>
      </c>
      <c r="C2242">
        <v>45884</v>
      </c>
      <c r="D2242" t="s">
        <v>12</v>
      </c>
      <c r="E2242">
        <v>7812388</v>
      </c>
      <c r="F2242">
        <v>45880</v>
      </c>
      <c r="G2242">
        <v>3</v>
      </c>
      <c r="H2242" t="s">
        <v>139</v>
      </c>
      <c r="I2242" t="s">
        <v>124</v>
      </c>
      <c r="J2242" s="16">
        <v>45933</v>
      </c>
      <c r="K2242" t="s">
        <v>125</v>
      </c>
      <c r="L2242" t="s">
        <v>126</v>
      </c>
      <c r="M2242">
        <v>49</v>
      </c>
      <c r="N2242" t="s">
        <v>1147</v>
      </c>
      <c r="O2242" t="s">
        <v>14</v>
      </c>
      <c r="P2242">
        <v>0</v>
      </c>
      <c r="R2242">
        <v>4580.95</v>
      </c>
      <c r="S2242">
        <v>358125.32</v>
      </c>
      <c r="T2242">
        <v>367</v>
      </c>
      <c r="U2242" t="s">
        <v>150</v>
      </c>
      <c r="V2242">
        <v>3</v>
      </c>
      <c r="W2242" t="s">
        <v>412</v>
      </c>
      <c r="X2242" t="s">
        <v>413</v>
      </c>
      <c r="Y2242" t="s">
        <v>413</v>
      </c>
      <c r="Z2242" t="s">
        <v>7405</v>
      </c>
      <c r="AA2242" t="s">
        <v>153</v>
      </c>
      <c r="AB2242" t="s">
        <v>130</v>
      </c>
      <c r="AC2242" t="s">
        <v>9</v>
      </c>
      <c r="AD2242" t="s">
        <v>333</v>
      </c>
      <c r="AE2242" t="s">
        <v>14</v>
      </c>
      <c r="AF2242" t="s">
        <v>151</v>
      </c>
      <c r="AG2242" t="s">
        <v>334</v>
      </c>
      <c r="AH2242" t="s">
        <v>7406</v>
      </c>
      <c r="AI2242" t="s">
        <v>7407</v>
      </c>
      <c r="AJ2242" t="s">
        <v>1211</v>
      </c>
      <c r="AK2242" t="s">
        <v>7408</v>
      </c>
      <c r="AL2242" t="s">
        <v>134</v>
      </c>
      <c r="AM2242" t="s">
        <v>141</v>
      </c>
      <c r="AN2242" t="s">
        <v>14</v>
      </c>
      <c r="AO2242" t="s">
        <v>136</v>
      </c>
      <c r="AP2242" t="s">
        <v>153</v>
      </c>
      <c r="AQ2242" t="s">
        <v>137</v>
      </c>
      <c r="AR2242" t="s">
        <v>141</v>
      </c>
      <c r="AS2242">
        <v>49</v>
      </c>
      <c r="AT2242" t="s">
        <v>144</v>
      </c>
      <c r="AU2242">
        <v>3</v>
      </c>
      <c r="AV2242" t="s">
        <v>43</v>
      </c>
      <c r="AW2242">
        <v>0</v>
      </c>
      <c r="AX2242" t="s">
        <v>7409</v>
      </c>
      <c r="AY2242" t="s">
        <v>517</v>
      </c>
      <c r="AZ2242" t="s">
        <v>648</v>
      </c>
      <c r="BA2242" t="s">
        <v>648</v>
      </c>
      <c r="BB2242" t="s">
        <v>136</v>
      </c>
    </row>
    <row r="2243" spans="1:54" hidden="1" x14ac:dyDescent="0.25">
      <c r="A2243" t="s">
        <v>13</v>
      </c>
      <c r="B2243">
        <v>17940</v>
      </c>
      <c r="C2243">
        <v>45916</v>
      </c>
      <c r="D2243" t="s">
        <v>12</v>
      </c>
      <c r="E2243">
        <v>7856439</v>
      </c>
      <c r="F2243">
        <v>45915</v>
      </c>
      <c r="G2243">
        <v>3</v>
      </c>
      <c r="H2243" t="s">
        <v>139</v>
      </c>
      <c r="I2243" t="s">
        <v>124</v>
      </c>
      <c r="J2243" s="16">
        <v>45931</v>
      </c>
      <c r="K2243" t="s">
        <v>125</v>
      </c>
      <c r="L2243" t="s">
        <v>126</v>
      </c>
      <c r="M2243">
        <v>15</v>
      </c>
      <c r="N2243" t="s">
        <v>1765</v>
      </c>
      <c r="O2243" t="s">
        <v>13</v>
      </c>
      <c r="P2243">
        <v>0</v>
      </c>
      <c r="R2243">
        <v>243.89</v>
      </c>
      <c r="S2243">
        <v>6736.71</v>
      </c>
      <c r="T2243">
        <v>4</v>
      </c>
      <c r="U2243" t="s">
        <v>127</v>
      </c>
      <c r="V2243">
        <v>1</v>
      </c>
      <c r="W2243" t="s">
        <v>1861</v>
      </c>
      <c r="X2243" t="s">
        <v>1862</v>
      </c>
      <c r="Y2243" t="s">
        <v>1862</v>
      </c>
      <c r="Z2243" t="s">
        <v>1863</v>
      </c>
      <c r="AA2243" t="s">
        <v>196</v>
      </c>
      <c r="AB2243" t="s">
        <v>130</v>
      </c>
      <c r="AC2243" t="s">
        <v>250</v>
      </c>
      <c r="AD2243" t="s">
        <v>300</v>
      </c>
      <c r="AE2243" t="s">
        <v>13</v>
      </c>
      <c r="AF2243" t="s">
        <v>271</v>
      </c>
      <c r="AG2243" t="s">
        <v>305</v>
      </c>
      <c r="AH2243" t="s">
        <v>1864</v>
      </c>
      <c r="AI2243" t="s">
        <v>3104</v>
      </c>
      <c r="AJ2243" t="s">
        <v>140</v>
      </c>
      <c r="AK2243" t="s">
        <v>3105</v>
      </c>
      <c r="AL2243" t="s">
        <v>134</v>
      </c>
      <c r="AM2243" t="s">
        <v>141</v>
      </c>
      <c r="AN2243" t="s">
        <v>13</v>
      </c>
      <c r="AO2243" t="s">
        <v>136</v>
      </c>
      <c r="AP2243" t="s">
        <v>196</v>
      </c>
      <c r="AQ2243" t="s">
        <v>198</v>
      </c>
      <c r="AR2243" t="s">
        <v>141</v>
      </c>
      <c r="AS2243">
        <v>15</v>
      </c>
      <c r="AT2243" t="s">
        <v>144</v>
      </c>
      <c r="AU2243">
        <v>2</v>
      </c>
      <c r="AV2243" t="s">
        <v>71</v>
      </c>
      <c r="AW2243">
        <v>0</v>
      </c>
      <c r="AX2243" t="s">
        <v>1865</v>
      </c>
      <c r="AY2243" t="s">
        <v>517</v>
      </c>
      <c r="AZ2243" t="s">
        <v>648</v>
      </c>
      <c r="BA2243" t="s">
        <v>648</v>
      </c>
      <c r="BB2243" t="s">
        <v>136</v>
      </c>
    </row>
    <row r="2244" spans="1:54" hidden="1" x14ac:dyDescent="0.25">
      <c r="A2244" t="s">
        <v>14</v>
      </c>
      <c r="B2244">
        <v>208492</v>
      </c>
      <c r="C2244">
        <v>45924</v>
      </c>
      <c r="D2244" t="s">
        <v>12</v>
      </c>
      <c r="E2244">
        <v>7862582</v>
      </c>
      <c r="F2244">
        <v>45919</v>
      </c>
      <c r="G2244">
        <v>3</v>
      </c>
      <c r="H2244" t="s">
        <v>139</v>
      </c>
      <c r="I2244" t="s">
        <v>148</v>
      </c>
      <c r="J2244" s="16">
        <v>45931</v>
      </c>
      <c r="K2244" t="s">
        <v>125</v>
      </c>
      <c r="L2244" t="s">
        <v>126</v>
      </c>
      <c r="M2244">
        <v>7</v>
      </c>
      <c r="N2244" t="s">
        <v>1421</v>
      </c>
      <c r="O2244" t="s">
        <v>14</v>
      </c>
      <c r="P2244">
        <v>0</v>
      </c>
      <c r="R2244">
        <v>120.81</v>
      </c>
      <c r="S2244">
        <v>19223.259999999998</v>
      </c>
      <c r="T2244">
        <v>7</v>
      </c>
      <c r="U2244" t="s">
        <v>150</v>
      </c>
      <c r="V2244">
        <v>3</v>
      </c>
      <c r="W2244" t="s">
        <v>452</v>
      </c>
      <c r="X2244" t="s">
        <v>453</v>
      </c>
      <c r="Y2244" t="s">
        <v>453</v>
      </c>
      <c r="Z2244" t="s">
        <v>1633</v>
      </c>
      <c r="AA2244" t="s">
        <v>153</v>
      </c>
      <c r="AB2244" t="s">
        <v>130</v>
      </c>
      <c r="AC2244" t="s">
        <v>9</v>
      </c>
      <c r="AD2244" t="s">
        <v>269</v>
      </c>
      <c r="AE2244" t="s">
        <v>14</v>
      </c>
      <c r="AF2244" t="s">
        <v>151</v>
      </c>
      <c r="AG2244" t="s">
        <v>454</v>
      </c>
      <c r="AH2244" t="s">
        <v>1634</v>
      </c>
      <c r="AI2244" t="s">
        <v>3651</v>
      </c>
      <c r="AJ2244" t="s">
        <v>977</v>
      </c>
      <c r="AK2244" t="s">
        <v>3652</v>
      </c>
      <c r="AL2244" t="s">
        <v>134</v>
      </c>
      <c r="AM2244" t="s">
        <v>141</v>
      </c>
      <c r="AN2244" t="s">
        <v>14</v>
      </c>
      <c r="AO2244" t="s">
        <v>136</v>
      </c>
      <c r="AP2244" t="s">
        <v>153</v>
      </c>
      <c r="AQ2244" t="s">
        <v>137</v>
      </c>
      <c r="AR2244" t="s">
        <v>141</v>
      </c>
      <c r="AS2244">
        <v>7</v>
      </c>
      <c r="AT2244" t="s">
        <v>147</v>
      </c>
      <c r="AU2244">
        <v>1</v>
      </c>
      <c r="AV2244" t="s">
        <v>489</v>
      </c>
      <c r="AW2244">
        <v>0</v>
      </c>
      <c r="AX2244" t="s">
        <v>1635</v>
      </c>
      <c r="AY2244" t="s">
        <v>517</v>
      </c>
      <c r="AZ2244" t="s">
        <v>648</v>
      </c>
      <c r="BA2244" t="s">
        <v>648</v>
      </c>
      <c r="BB2244" t="s">
        <v>136</v>
      </c>
    </row>
    <row r="2245" spans="1:54" hidden="1" x14ac:dyDescent="0.25">
      <c r="A2245" t="s">
        <v>12</v>
      </c>
      <c r="B2245">
        <v>118137</v>
      </c>
      <c r="C2245">
        <v>45924</v>
      </c>
      <c r="D2245" t="s">
        <v>12</v>
      </c>
      <c r="E2245">
        <v>7866851</v>
      </c>
      <c r="F2245">
        <v>45923</v>
      </c>
      <c r="G2245">
        <v>10</v>
      </c>
      <c r="H2245" t="s">
        <v>227</v>
      </c>
      <c r="I2245" t="s">
        <v>148</v>
      </c>
      <c r="J2245" s="16">
        <v>45936</v>
      </c>
      <c r="K2245" t="s">
        <v>125</v>
      </c>
      <c r="L2245" t="s">
        <v>126</v>
      </c>
      <c r="M2245">
        <v>12</v>
      </c>
      <c r="N2245" t="s">
        <v>1121</v>
      </c>
      <c r="O2245" t="s">
        <v>12</v>
      </c>
      <c r="P2245">
        <v>0</v>
      </c>
      <c r="R2245">
        <v>114.24</v>
      </c>
      <c r="S2245">
        <v>5707.53</v>
      </c>
      <c r="T2245">
        <v>29</v>
      </c>
      <c r="U2245" t="s">
        <v>127</v>
      </c>
      <c r="V2245">
        <v>1</v>
      </c>
      <c r="W2245" t="s">
        <v>1743</v>
      </c>
      <c r="X2245" t="s">
        <v>1866</v>
      </c>
      <c r="Y2245" t="s">
        <v>1866</v>
      </c>
      <c r="Z2245" t="s">
        <v>12210</v>
      </c>
      <c r="AA2245" t="s">
        <v>155</v>
      </c>
      <c r="AB2245" t="s">
        <v>130</v>
      </c>
      <c r="AC2245" t="s">
        <v>9</v>
      </c>
      <c r="AD2245" t="s">
        <v>269</v>
      </c>
      <c r="AE2245" t="s">
        <v>26</v>
      </c>
      <c r="AF2245" t="s">
        <v>327</v>
      </c>
      <c r="AG2245" t="s">
        <v>1748</v>
      </c>
      <c r="AH2245" t="s">
        <v>12211</v>
      </c>
      <c r="AI2245" t="s">
        <v>12212</v>
      </c>
      <c r="AJ2245" t="s">
        <v>331</v>
      </c>
      <c r="AK2245" t="s">
        <v>12213</v>
      </c>
      <c r="AL2245" t="s">
        <v>134</v>
      </c>
      <c r="AM2245" t="s">
        <v>1222</v>
      </c>
      <c r="AN2245" t="s">
        <v>12</v>
      </c>
      <c r="AO2245" t="s">
        <v>136</v>
      </c>
      <c r="AP2245" t="s">
        <v>155</v>
      </c>
      <c r="AQ2245" t="s">
        <v>159</v>
      </c>
      <c r="AR2245" t="s">
        <v>1222</v>
      </c>
      <c r="AS2245">
        <v>12</v>
      </c>
      <c r="AT2245" t="s">
        <v>169</v>
      </c>
      <c r="AU2245">
        <v>2</v>
      </c>
      <c r="AV2245" t="s">
        <v>53</v>
      </c>
      <c r="AW2245">
        <v>0</v>
      </c>
      <c r="AX2245" t="s">
        <v>12214</v>
      </c>
      <c r="AY2245" t="s">
        <v>517</v>
      </c>
      <c r="AZ2245" t="s">
        <v>648</v>
      </c>
      <c r="BA2245" t="s">
        <v>648</v>
      </c>
      <c r="BB2245" t="s">
        <v>136</v>
      </c>
    </row>
    <row r="2246" spans="1:54" hidden="1" x14ac:dyDescent="0.25">
      <c r="A2246" t="s">
        <v>231</v>
      </c>
      <c r="B2246">
        <v>2380</v>
      </c>
      <c r="C2246">
        <v>45925</v>
      </c>
      <c r="D2246" t="s">
        <v>12</v>
      </c>
      <c r="E2246">
        <v>7867430</v>
      </c>
      <c r="F2246">
        <v>45923</v>
      </c>
      <c r="G2246">
        <v>3</v>
      </c>
      <c r="H2246" t="s">
        <v>139</v>
      </c>
      <c r="I2246" t="s">
        <v>148</v>
      </c>
      <c r="J2246" s="16">
        <v>45936</v>
      </c>
      <c r="K2246" t="s">
        <v>125</v>
      </c>
      <c r="L2246" t="s">
        <v>126</v>
      </c>
      <c r="M2246">
        <v>11</v>
      </c>
      <c r="N2246" t="s">
        <v>283</v>
      </c>
      <c r="O2246" t="s">
        <v>231</v>
      </c>
      <c r="P2246">
        <v>0</v>
      </c>
      <c r="R2246">
        <v>2630.58</v>
      </c>
      <c r="S2246">
        <v>19086.099999999999</v>
      </c>
      <c r="T2246">
        <v>36</v>
      </c>
      <c r="U2246" t="s">
        <v>127</v>
      </c>
      <c r="V2246">
        <v>1</v>
      </c>
      <c r="W2246" t="s">
        <v>1009</v>
      </c>
      <c r="X2246" t="s">
        <v>1010</v>
      </c>
      <c r="Y2246" t="s">
        <v>1010</v>
      </c>
      <c r="Z2246" t="s">
        <v>9007</v>
      </c>
      <c r="AA2246" t="s">
        <v>201</v>
      </c>
      <c r="AB2246" t="s">
        <v>173</v>
      </c>
      <c r="AC2246" t="s">
        <v>12</v>
      </c>
      <c r="AD2246" t="s">
        <v>333</v>
      </c>
      <c r="AE2246" t="s">
        <v>228</v>
      </c>
      <c r="AF2246" t="s">
        <v>229</v>
      </c>
      <c r="AG2246" t="s">
        <v>1011</v>
      </c>
      <c r="AH2246" t="s">
        <v>1823</v>
      </c>
      <c r="AI2246" t="s">
        <v>9008</v>
      </c>
      <c r="AJ2246" t="s">
        <v>187</v>
      </c>
      <c r="AL2246" t="s">
        <v>134</v>
      </c>
      <c r="AM2246" t="s">
        <v>141</v>
      </c>
      <c r="AN2246" t="s">
        <v>18</v>
      </c>
      <c r="AO2246" t="s">
        <v>173</v>
      </c>
      <c r="AP2246" t="s">
        <v>201</v>
      </c>
      <c r="AQ2246" t="s">
        <v>198</v>
      </c>
      <c r="AR2246" t="s">
        <v>141</v>
      </c>
      <c r="AS2246">
        <v>11</v>
      </c>
      <c r="AT2246" t="s">
        <v>169</v>
      </c>
      <c r="AU2246">
        <v>2</v>
      </c>
      <c r="AV2246" t="s">
        <v>76</v>
      </c>
      <c r="AW2246">
        <v>0</v>
      </c>
      <c r="AX2246" t="s">
        <v>9009</v>
      </c>
      <c r="AY2246" t="s">
        <v>517</v>
      </c>
      <c r="AZ2246" t="s">
        <v>648</v>
      </c>
      <c r="BA2246" t="s">
        <v>648</v>
      </c>
      <c r="BB2246" t="s">
        <v>749</v>
      </c>
    </row>
    <row r="2247" spans="1:54" hidden="1" x14ac:dyDescent="0.25">
      <c r="A2247" t="s">
        <v>31</v>
      </c>
      <c r="B2247">
        <v>32939</v>
      </c>
      <c r="C2247">
        <v>45926</v>
      </c>
      <c r="D2247" t="s">
        <v>12</v>
      </c>
      <c r="E2247">
        <v>7870217</v>
      </c>
      <c r="F2247">
        <v>45925</v>
      </c>
      <c r="G2247">
        <v>3</v>
      </c>
      <c r="H2247" t="s">
        <v>139</v>
      </c>
      <c r="I2247" t="s">
        <v>124</v>
      </c>
      <c r="J2247" s="16">
        <v>45931</v>
      </c>
      <c r="K2247" t="s">
        <v>125</v>
      </c>
      <c r="L2247" t="s">
        <v>126</v>
      </c>
      <c r="M2247">
        <v>5</v>
      </c>
      <c r="N2247" t="s">
        <v>213</v>
      </c>
      <c r="O2247" t="s">
        <v>12</v>
      </c>
      <c r="P2247">
        <v>0</v>
      </c>
      <c r="R2247">
        <v>1316.39</v>
      </c>
      <c r="S2247">
        <v>38664.949999999997</v>
      </c>
      <c r="T2247">
        <v>169</v>
      </c>
      <c r="U2247" t="s">
        <v>127</v>
      </c>
      <c r="V2247">
        <v>1</v>
      </c>
      <c r="W2247" t="s">
        <v>1743</v>
      </c>
      <c r="X2247" t="s">
        <v>1866</v>
      </c>
      <c r="Y2247" t="s">
        <v>1866</v>
      </c>
      <c r="Z2247" t="s">
        <v>1867</v>
      </c>
      <c r="AA2247" t="s">
        <v>155</v>
      </c>
      <c r="AB2247" t="s">
        <v>130</v>
      </c>
      <c r="AC2247" t="s">
        <v>9</v>
      </c>
      <c r="AD2247" t="s">
        <v>269</v>
      </c>
      <c r="AE2247" t="s">
        <v>31</v>
      </c>
      <c r="AF2247" t="s">
        <v>1868</v>
      </c>
      <c r="AG2247" t="s">
        <v>1748</v>
      </c>
      <c r="AH2247" t="s">
        <v>1869</v>
      </c>
      <c r="AI2247" t="s">
        <v>3106</v>
      </c>
      <c r="AJ2247" t="s">
        <v>140</v>
      </c>
      <c r="AK2247" t="s">
        <v>158</v>
      </c>
      <c r="AL2247" t="s">
        <v>134</v>
      </c>
      <c r="AM2247" t="s">
        <v>141</v>
      </c>
      <c r="AN2247" t="s">
        <v>12</v>
      </c>
      <c r="AO2247" t="s">
        <v>136</v>
      </c>
      <c r="AP2247" t="s">
        <v>155</v>
      </c>
      <c r="AQ2247" t="s">
        <v>159</v>
      </c>
      <c r="AR2247" t="s">
        <v>141</v>
      </c>
      <c r="AS2247">
        <v>5</v>
      </c>
      <c r="AT2247" t="s">
        <v>142</v>
      </c>
      <c r="AU2247">
        <v>0</v>
      </c>
      <c r="AV2247" t="s">
        <v>483</v>
      </c>
      <c r="AW2247">
        <v>0</v>
      </c>
      <c r="AX2247" t="s">
        <v>1870</v>
      </c>
      <c r="AY2247" t="s">
        <v>517</v>
      </c>
      <c r="AZ2247" t="s">
        <v>648</v>
      </c>
      <c r="BA2247" t="s">
        <v>648</v>
      </c>
      <c r="BB2247" t="s">
        <v>136</v>
      </c>
    </row>
    <row r="2248" spans="1:54" hidden="1" x14ac:dyDescent="0.25">
      <c r="A2248" t="s">
        <v>164</v>
      </c>
      <c r="B2248">
        <v>8515</v>
      </c>
      <c r="C2248">
        <v>45929</v>
      </c>
      <c r="D2248" t="s">
        <v>12</v>
      </c>
      <c r="E2248">
        <v>7872265</v>
      </c>
      <c r="F2248">
        <v>45926</v>
      </c>
      <c r="G2248">
        <v>3</v>
      </c>
      <c r="H2248" t="s">
        <v>139</v>
      </c>
      <c r="I2248" t="s">
        <v>124</v>
      </c>
      <c r="J2248" s="16">
        <v>45937</v>
      </c>
      <c r="K2248" t="s">
        <v>125</v>
      </c>
      <c r="L2248" t="s">
        <v>149</v>
      </c>
      <c r="M2248">
        <v>8</v>
      </c>
      <c r="N2248" t="s">
        <v>163</v>
      </c>
      <c r="O2248" t="s">
        <v>14</v>
      </c>
      <c r="P2248">
        <v>0</v>
      </c>
      <c r="R2248">
        <v>74.430000000000007</v>
      </c>
      <c r="S2248">
        <v>1983.7</v>
      </c>
      <c r="T2248">
        <v>2</v>
      </c>
      <c r="U2248" t="s">
        <v>175</v>
      </c>
      <c r="V2248">
        <v>0</v>
      </c>
      <c r="W2248" t="s">
        <v>412</v>
      </c>
      <c r="X2248" t="s">
        <v>413</v>
      </c>
      <c r="Y2248" t="s">
        <v>413</v>
      </c>
      <c r="Z2248" t="s">
        <v>12215</v>
      </c>
      <c r="AA2248" t="s">
        <v>153</v>
      </c>
      <c r="AB2248" t="s">
        <v>130</v>
      </c>
      <c r="AC2248" t="s">
        <v>9</v>
      </c>
      <c r="AD2248" t="s">
        <v>333</v>
      </c>
      <c r="AE2248" t="s">
        <v>164</v>
      </c>
      <c r="AF2248" t="s">
        <v>358</v>
      </c>
      <c r="AG2248" t="s">
        <v>334</v>
      </c>
      <c r="AH2248" t="s">
        <v>879</v>
      </c>
      <c r="AI2248" t="s">
        <v>12216</v>
      </c>
      <c r="AJ2248" t="s">
        <v>140</v>
      </c>
      <c r="AK2248" t="s">
        <v>158</v>
      </c>
      <c r="AL2248" t="s">
        <v>134</v>
      </c>
      <c r="AM2248" t="s">
        <v>141</v>
      </c>
      <c r="AN2248" t="s">
        <v>14</v>
      </c>
      <c r="AO2248" t="s">
        <v>136</v>
      </c>
      <c r="AP2248" t="s">
        <v>153</v>
      </c>
      <c r="AQ2248" t="s">
        <v>137</v>
      </c>
      <c r="AR2248" t="s">
        <v>141</v>
      </c>
      <c r="AS2248">
        <v>8</v>
      </c>
      <c r="AT2248" t="s">
        <v>147</v>
      </c>
      <c r="AU2248">
        <v>1</v>
      </c>
      <c r="AV2248" t="s">
        <v>173</v>
      </c>
      <c r="AW2248">
        <v>0</v>
      </c>
      <c r="AX2248" t="s">
        <v>12217</v>
      </c>
      <c r="AY2248" t="s">
        <v>517</v>
      </c>
      <c r="AZ2248" t="s">
        <v>648</v>
      </c>
      <c r="BA2248" t="s">
        <v>648</v>
      </c>
      <c r="BB2248" t="s">
        <v>136</v>
      </c>
    </row>
    <row r="2249" spans="1:54" x14ac:dyDescent="0.25">
      <c r="A2249" t="s">
        <v>16</v>
      </c>
      <c r="B2249">
        <v>75540</v>
      </c>
      <c r="C2249">
        <v>45929</v>
      </c>
      <c r="D2249" t="s">
        <v>12</v>
      </c>
      <c r="E2249">
        <v>7872939</v>
      </c>
      <c r="F2249">
        <v>45926</v>
      </c>
      <c r="G2249">
        <v>3</v>
      </c>
      <c r="H2249" t="s">
        <v>139</v>
      </c>
      <c r="I2249" t="s">
        <v>148</v>
      </c>
      <c r="J2249" s="16">
        <v>45931</v>
      </c>
      <c r="K2249" t="s">
        <v>125</v>
      </c>
      <c r="L2249" t="s">
        <v>126</v>
      </c>
      <c r="M2249">
        <v>2</v>
      </c>
      <c r="N2249" t="s">
        <v>199</v>
      </c>
      <c r="O2249" t="s">
        <v>12</v>
      </c>
      <c r="P2249">
        <v>0</v>
      </c>
      <c r="R2249">
        <v>92.48</v>
      </c>
      <c r="S2249">
        <v>527.13</v>
      </c>
      <c r="T2249">
        <v>2</v>
      </c>
      <c r="U2249" t="s">
        <v>127</v>
      </c>
      <c r="V2249">
        <v>1</v>
      </c>
      <c r="W2249" t="s">
        <v>412</v>
      </c>
      <c r="X2249" t="s">
        <v>413</v>
      </c>
      <c r="Y2249" t="s">
        <v>413</v>
      </c>
      <c r="Z2249" t="s">
        <v>788</v>
      </c>
      <c r="AA2249" t="s">
        <v>155</v>
      </c>
      <c r="AB2249" t="s">
        <v>130</v>
      </c>
      <c r="AC2249" t="s">
        <v>9</v>
      </c>
      <c r="AD2249" t="s">
        <v>333</v>
      </c>
      <c r="AE2249" t="s">
        <v>16</v>
      </c>
      <c r="AF2249" t="s">
        <v>276</v>
      </c>
      <c r="AG2249" t="s">
        <v>334</v>
      </c>
      <c r="AH2249" t="s">
        <v>789</v>
      </c>
      <c r="AI2249" t="s">
        <v>790</v>
      </c>
      <c r="AJ2249" t="s">
        <v>133</v>
      </c>
      <c r="AL2249" t="s">
        <v>134</v>
      </c>
      <c r="AM2249" t="s">
        <v>141</v>
      </c>
      <c r="AN2249" t="s">
        <v>12</v>
      </c>
      <c r="AO2249" t="s">
        <v>136</v>
      </c>
      <c r="AP2249" t="s">
        <v>129</v>
      </c>
      <c r="AQ2249" t="s">
        <v>159</v>
      </c>
      <c r="AR2249" t="s">
        <v>141</v>
      </c>
      <c r="AS2249">
        <v>2</v>
      </c>
      <c r="AT2249" t="s">
        <v>147</v>
      </c>
      <c r="AU2249">
        <v>0</v>
      </c>
      <c r="AV2249" t="s">
        <v>52</v>
      </c>
      <c r="AW2249">
        <v>0</v>
      </c>
      <c r="AX2249" t="s">
        <v>929</v>
      </c>
      <c r="AY2249" t="s">
        <v>517</v>
      </c>
      <c r="AZ2249" t="s">
        <v>648</v>
      </c>
      <c r="BA2249" t="s">
        <v>648</v>
      </c>
      <c r="BB2249" t="s">
        <v>136</v>
      </c>
    </row>
    <row r="2250" spans="1:54" hidden="1" x14ac:dyDescent="0.25">
      <c r="A2250" t="s">
        <v>190</v>
      </c>
      <c r="B2250">
        <v>17756</v>
      </c>
      <c r="C2250">
        <v>45932</v>
      </c>
      <c r="D2250" t="s">
        <v>12</v>
      </c>
      <c r="E2250">
        <v>7872995</v>
      </c>
      <c r="F2250">
        <v>45926</v>
      </c>
      <c r="G2250">
        <v>3</v>
      </c>
      <c r="H2250" t="s">
        <v>139</v>
      </c>
      <c r="I2250" t="s">
        <v>124</v>
      </c>
      <c r="J2250" s="16">
        <v>45936</v>
      </c>
      <c r="K2250" t="s">
        <v>125</v>
      </c>
      <c r="L2250" t="s">
        <v>149</v>
      </c>
      <c r="M2250">
        <v>4</v>
      </c>
      <c r="N2250" t="s">
        <v>1054</v>
      </c>
      <c r="O2250" t="s">
        <v>190</v>
      </c>
      <c r="P2250">
        <v>0</v>
      </c>
      <c r="R2250">
        <v>523.85</v>
      </c>
      <c r="S2250">
        <v>6162.2</v>
      </c>
      <c r="T2250">
        <v>2</v>
      </c>
      <c r="U2250" t="s">
        <v>127</v>
      </c>
      <c r="V2250">
        <v>1</v>
      </c>
      <c r="W2250" t="s">
        <v>419</v>
      </c>
      <c r="X2250" t="s">
        <v>4863</v>
      </c>
      <c r="Y2250" t="s">
        <v>4863</v>
      </c>
      <c r="Z2250" t="s">
        <v>9010</v>
      </c>
      <c r="AA2250" t="s">
        <v>161</v>
      </c>
      <c r="AB2250" t="s">
        <v>173</v>
      </c>
      <c r="AC2250" t="s">
        <v>12</v>
      </c>
      <c r="AD2250" t="s">
        <v>251</v>
      </c>
      <c r="AE2250" t="s">
        <v>190</v>
      </c>
      <c r="AF2250" t="s">
        <v>191</v>
      </c>
      <c r="AG2250" t="s">
        <v>252</v>
      </c>
      <c r="AH2250" t="s">
        <v>3864</v>
      </c>
      <c r="AI2250" t="s">
        <v>9011</v>
      </c>
      <c r="AJ2250" t="s">
        <v>140</v>
      </c>
      <c r="AK2250" t="s">
        <v>9012</v>
      </c>
      <c r="AL2250" t="s">
        <v>134</v>
      </c>
      <c r="AM2250" t="s">
        <v>141</v>
      </c>
      <c r="AN2250" t="s">
        <v>1</v>
      </c>
      <c r="AO2250" t="s">
        <v>173</v>
      </c>
      <c r="AP2250" t="s">
        <v>161</v>
      </c>
      <c r="AQ2250" t="s">
        <v>137</v>
      </c>
      <c r="AR2250" t="s">
        <v>141</v>
      </c>
      <c r="AS2250">
        <v>4</v>
      </c>
      <c r="AT2250" t="s">
        <v>147</v>
      </c>
      <c r="AU2250">
        <v>0</v>
      </c>
      <c r="AV2250" t="s">
        <v>42</v>
      </c>
      <c r="AW2250">
        <v>0</v>
      </c>
      <c r="AX2250" t="s">
        <v>9013</v>
      </c>
      <c r="AY2250" t="s">
        <v>517</v>
      </c>
      <c r="AZ2250" t="s">
        <v>648</v>
      </c>
      <c r="BA2250" t="s">
        <v>648</v>
      </c>
      <c r="BB2250" t="s">
        <v>743</v>
      </c>
    </row>
    <row r="2251" spans="1:54" hidden="1" x14ac:dyDescent="0.25">
      <c r="A2251" t="s">
        <v>1289</v>
      </c>
      <c r="B2251">
        <v>9594</v>
      </c>
      <c r="C2251">
        <v>45931</v>
      </c>
      <c r="D2251" t="s">
        <v>12</v>
      </c>
      <c r="E2251">
        <v>7873058</v>
      </c>
      <c r="F2251">
        <v>45926</v>
      </c>
      <c r="G2251">
        <v>1</v>
      </c>
      <c r="H2251" t="s">
        <v>167</v>
      </c>
      <c r="I2251" t="s">
        <v>124</v>
      </c>
      <c r="J2251" s="16">
        <v>45933</v>
      </c>
      <c r="K2251" t="s">
        <v>125</v>
      </c>
      <c r="L2251" t="s">
        <v>126</v>
      </c>
      <c r="M2251">
        <v>2</v>
      </c>
      <c r="N2251" t="s">
        <v>261</v>
      </c>
      <c r="O2251" t="s">
        <v>14</v>
      </c>
      <c r="P2251">
        <v>0</v>
      </c>
      <c r="R2251">
        <v>548.30999999999995</v>
      </c>
      <c r="S2251">
        <v>20244.599999999999</v>
      </c>
      <c r="T2251">
        <v>64</v>
      </c>
      <c r="U2251" t="s">
        <v>127</v>
      </c>
      <c r="V2251">
        <v>1</v>
      </c>
      <c r="W2251" t="s">
        <v>6092</v>
      </c>
      <c r="X2251" t="s">
        <v>6093</v>
      </c>
      <c r="Y2251" t="s">
        <v>6093</v>
      </c>
      <c r="Z2251" t="s">
        <v>6647</v>
      </c>
      <c r="AA2251" t="s">
        <v>153</v>
      </c>
      <c r="AB2251" t="s">
        <v>130</v>
      </c>
      <c r="AC2251" t="s">
        <v>12</v>
      </c>
      <c r="AD2251" t="s">
        <v>251</v>
      </c>
      <c r="AE2251" t="s">
        <v>1289</v>
      </c>
      <c r="AF2251" t="s">
        <v>1291</v>
      </c>
      <c r="AG2251" t="s">
        <v>197</v>
      </c>
      <c r="AH2251" t="s">
        <v>1292</v>
      </c>
      <c r="AI2251" t="s">
        <v>7310</v>
      </c>
      <c r="AJ2251" t="s">
        <v>167</v>
      </c>
      <c r="AK2251" t="s">
        <v>5243</v>
      </c>
      <c r="AL2251" t="s">
        <v>134</v>
      </c>
      <c r="AM2251" t="s">
        <v>168</v>
      </c>
      <c r="AN2251" t="s">
        <v>14</v>
      </c>
      <c r="AO2251" t="s">
        <v>136</v>
      </c>
      <c r="AP2251" t="s">
        <v>129</v>
      </c>
      <c r="AQ2251" t="s">
        <v>137</v>
      </c>
      <c r="AR2251" t="s">
        <v>168</v>
      </c>
      <c r="AS2251">
        <v>2</v>
      </c>
      <c r="AT2251" t="s">
        <v>147</v>
      </c>
      <c r="AU2251">
        <v>0</v>
      </c>
      <c r="AV2251" t="s">
        <v>44</v>
      </c>
      <c r="AW2251">
        <v>0</v>
      </c>
      <c r="AX2251" t="s">
        <v>7311</v>
      </c>
      <c r="AY2251" t="s">
        <v>517</v>
      </c>
      <c r="AZ2251" t="s">
        <v>648</v>
      </c>
      <c r="BA2251" t="s">
        <v>648</v>
      </c>
      <c r="BB2251" t="s">
        <v>136</v>
      </c>
    </row>
    <row r="2252" spans="1:54" hidden="1" x14ac:dyDescent="0.25">
      <c r="A2252" t="s">
        <v>986</v>
      </c>
      <c r="B2252">
        <v>6162</v>
      </c>
      <c r="C2252">
        <v>45930</v>
      </c>
      <c r="D2252" t="s">
        <v>12</v>
      </c>
      <c r="E2252">
        <v>7873703</v>
      </c>
      <c r="F2252">
        <v>45927</v>
      </c>
      <c r="G2252">
        <v>3</v>
      </c>
      <c r="H2252" t="s">
        <v>139</v>
      </c>
      <c r="I2252" t="s">
        <v>124</v>
      </c>
      <c r="J2252" s="16">
        <v>45931</v>
      </c>
      <c r="K2252" t="s">
        <v>125</v>
      </c>
      <c r="L2252" t="s">
        <v>126</v>
      </c>
      <c r="M2252">
        <v>1</v>
      </c>
      <c r="N2252" t="s">
        <v>1871</v>
      </c>
      <c r="O2252" t="s">
        <v>0</v>
      </c>
      <c r="P2252">
        <v>0</v>
      </c>
      <c r="R2252">
        <v>157.03</v>
      </c>
      <c r="S2252">
        <v>2626.58</v>
      </c>
      <c r="T2252">
        <v>4</v>
      </c>
      <c r="U2252" t="s">
        <v>152</v>
      </c>
      <c r="V2252">
        <v>2</v>
      </c>
      <c r="W2252" t="s">
        <v>1872</v>
      </c>
      <c r="X2252" t="s">
        <v>1872</v>
      </c>
      <c r="Y2252" t="s">
        <v>1872</v>
      </c>
      <c r="Z2252" t="s">
        <v>1873</v>
      </c>
      <c r="AA2252" t="s">
        <v>155</v>
      </c>
      <c r="AB2252" t="s">
        <v>130</v>
      </c>
      <c r="AC2252" t="s">
        <v>12</v>
      </c>
      <c r="AD2252" t="s">
        <v>269</v>
      </c>
      <c r="AE2252" t="s">
        <v>986</v>
      </c>
      <c r="AF2252" t="s">
        <v>151</v>
      </c>
      <c r="AG2252" t="s">
        <v>1874</v>
      </c>
      <c r="AH2252" t="s">
        <v>1875</v>
      </c>
      <c r="AI2252" t="s">
        <v>3107</v>
      </c>
      <c r="AJ2252" t="s">
        <v>140</v>
      </c>
      <c r="AK2252" t="s">
        <v>3108</v>
      </c>
      <c r="AL2252" t="s">
        <v>134</v>
      </c>
      <c r="AM2252" t="s">
        <v>141</v>
      </c>
      <c r="AN2252" t="s">
        <v>0</v>
      </c>
      <c r="AO2252" t="s">
        <v>136</v>
      </c>
      <c r="AP2252" t="s">
        <v>196</v>
      </c>
      <c r="AQ2252" t="s">
        <v>159</v>
      </c>
      <c r="AR2252" t="s">
        <v>141</v>
      </c>
      <c r="AS2252">
        <v>1</v>
      </c>
      <c r="AT2252" t="s">
        <v>224</v>
      </c>
      <c r="AU2252">
        <v>0</v>
      </c>
      <c r="AV2252" t="s">
        <v>173</v>
      </c>
      <c r="AW2252">
        <v>0</v>
      </c>
      <c r="AX2252" t="s">
        <v>1876</v>
      </c>
      <c r="AY2252" t="s">
        <v>517</v>
      </c>
      <c r="AZ2252" t="s">
        <v>648</v>
      </c>
      <c r="BA2252" t="s">
        <v>648</v>
      </c>
      <c r="BB2252" t="s">
        <v>136</v>
      </c>
    </row>
    <row r="2253" spans="1:54" hidden="1" x14ac:dyDescent="0.25">
      <c r="A2253" t="s">
        <v>17</v>
      </c>
      <c r="B2253">
        <v>4049</v>
      </c>
      <c r="C2253">
        <v>45931</v>
      </c>
      <c r="D2253" t="s">
        <v>12</v>
      </c>
      <c r="E2253">
        <v>7874104</v>
      </c>
      <c r="F2253">
        <v>45928</v>
      </c>
      <c r="G2253">
        <v>3</v>
      </c>
      <c r="H2253" t="s">
        <v>139</v>
      </c>
      <c r="I2253" t="s">
        <v>124</v>
      </c>
      <c r="J2253" s="16">
        <v>45936</v>
      </c>
      <c r="K2253" t="s">
        <v>125</v>
      </c>
      <c r="L2253" t="s">
        <v>149</v>
      </c>
      <c r="M2253">
        <v>5</v>
      </c>
      <c r="N2253" t="s">
        <v>177</v>
      </c>
      <c r="O2253" t="s">
        <v>14</v>
      </c>
      <c r="P2253">
        <v>0</v>
      </c>
      <c r="R2253">
        <v>106.9</v>
      </c>
      <c r="S2253">
        <v>4273.8</v>
      </c>
      <c r="T2253">
        <v>9</v>
      </c>
      <c r="U2253" t="s">
        <v>127</v>
      </c>
      <c r="V2253">
        <v>1</v>
      </c>
      <c r="W2253" t="s">
        <v>401</v>
      </c>
      <c r="X2253" t="s">
        <v>407</v>
      </c>
      <c r="Y2253" t="s">
        <v>407</v>
      </c>
      <c r="Z2253" t="s">
        <v>11623</v>
      </c>
      <c r="AA2253" t="s">
        <v>153</v>
      </c>
      <c r="AB2253" t="s">
        <v>130</v>
      </c>
      <c r="AC2253" t="s">
        <v>12</v>
      </c>
      <c r="AD2253" t="s">
        <v>333</v>
      </c>
      <c r="AE2253" t="s">
        <v>17</v>
      </c>
      <c r="AF2253" t="s">
        <v>1244</v>
      </c>
      <c r="AG2253" t="s">
        <v>197</v>
      </c>
      <c r="AH2253" t="s">
        <v>4304</v>
      </c>
      <c r="AI2253" t="s">
        <v>12218</v>
      </c>
      <c r="AJ2253" t="s">
        <v>167</v>
      </c>
      <c r="AK2253" t="s">
        <v>9397</v>
      </c>
      <c r="AL2253" t="s">
        <v>134</v>
      </c>
      <c r="AM2253" t="s">
        <v>141</v>
      </c>
      <c r="AN2253" t="s">
        <v>14</v>
      </c>
      <c r="AO2253" t="s">
        <v>136</v>
      </c>
      <c r="AP2253" t="s">
        <v>153</v>
      </c>
      <c r="AQ2253" t="s">
        <v>137</v>
      </c>
      <c r="AR2253" t="s">
        <v>141</v>
      </c>
      <c r="AS2253">
        <v>5</v>
      </c>
      <c r="AT2253" t="s">
        <v>1019</v>
      </c>
      <c r="AU2253">
        <v>0</v>
      </c>
      <c r="AV2253" t="s">
        <v>46</v>
      </c>
      <c r="AW2253">
        <v>0</v>
      </c>
      <c r="AX2253" t="s">
        <v>12219</v>
      </c>
      <c r="AY2253" t="s">
        <v>517</v>
      </c>
      <c r="AZ2253" t="s">
        <v>648</v>
      </c>
      <c r="BA2253" t="s">
        <v>648</v>
      </c>
      <c r="BB2253" t="s">
        <v>136</v>
      </c>
    </row>
    <row r="2254" spans="1:54" hidden="1" x14ac:dyDescent="0.25">
      <c r="A2254" t="s">
        <v>156</v>
      </c>
      <c r="B2254">
        <v>31175</v>
      </c>
      <c r="C2254">
        <v>45932</v>
      </c>
      <c r="D2254" t="s">
        <v>12</v>
      </c>
      <c r="E2254">
        <v>7874275</v>
      </c>
      <c r="F2254">
        <v>45929</v>
      </c>
      <c r="G2254">
        <v>3</v>
      </c>
      <c r="H2254" t="s">
        <v>139</v>
      </c>
      <c r="I2254" t="s">
        <v>124</v>
      </c>
      <c r="J2254" s="16">
        <v>45932</v>
      </c>
      <c r="K2254" t="s">
        <v>125</v>
      </c>
      <c r="L2254" t="s">
        <v>126</v>
      </c>
      <c r="M2254">
        <v>0</v>
      </c>
      <c r="N2254" t="s">
        <v>157</v>
      </c>
      <c r="O2254" t="s">
        <v>156</v>
      </c>
      <c r="P2254">
        <v>0</v>
      </c>
      <c r="R2254">
        <v>131.13999999999999</v>
      </c>
      <c r="S2254">
        <v>8659.2800000000007</v>
      </c>
      <c r="T2254">
        <v>10</v>
      </c>
      <c r="U2254" t="s">
        <v>152</v>
      </c>
      <c r="V2254">
        <v>1</v>
      </c>
      <c r="W2254" t="s">
        <v>452</v>
      </c>
      <c r="X2254" t="s">
        <v>453</v>
      </c>
      <c r="Y2254" t="s">
        <v>453</v>
      </c>
      <c r="Z2254" t="s">
        <v>2371</v>
      </c>
      <c r="AA2254" t="s">
        <v>153</v>
      </c>
      <c r="AB2254" t="s">
        <v>173</v>
      </c>
      <c r="AC2254" t="s">
        <v>9</v>
      </c>
      <c r="AD2254" t="s">
        <v>269</v>
      </c>
      <c r="AE2254" t="s">
        <v>156</v>
      </c>
      <c r="AF2254" t="s">
        <v>151</v>
      </c>
      <c r="AG2254" t="s">
        <v>454</v>
      </c>
      <c r="AH2254" t="s">
        <v>8934</v>
      </c>
      <c r="AI2254" t="s">
        <v>8935</v>
      </c>
      <c r="AJ2254" t="s">
        <v>140</v>
      </c>
      <c r="AK2254" t="s">
        <v>158</v>
      </c>
      <c r="AL2254" t="s">
        <v>134</v>
      </c>
      <c r="AM2254" t="s">
        <v>141</v>
      </c>
      <c r="AN2254" t="s">
        <v>14</v>
      </c>
      <c r="AO2254" t="s">
        <v>173</v>
      </c>
      <c r="AP2254" t="s">
        <v>153</v>
      </c>
      <c r="AQ2254" t="s">
        <v>137</v>
      </c>
      <c r="AR2254" t="s">
        <v>141</v>
      </c>
      <c r="AS2254">
        <v>0</v>
      </c>
      <c r="AT2254" t="s">
        <v>144</v>
      </c>
      <c r="AU2254">
        <v>0</v>
      </c>
      <c r="AV2254" t="s">
        <v>173</v>
      </c>
      <c r="AW2254">
        <v>0</v>
      </c>
      <c r="AX2254" t="s">
        <v>8936</v>
      </c>
      <c r="AY2254" t="s">
        <v>517</v>
      </c>
      <c r="AZ2254" t="s">
        <v>648</v>
      </c>
      <c r="BA2254" t="s">
        <v>648</v>
      </c>
      <c r="BB2254" t="s">
        <v>745</v>
      </c>
    </row>
    <row r="2255" spans="1:54" x14ac:dyDescent="0.25">
      <c r="A2255" t="s">
        <v>16</v>
      </c>
      <c r="B2255">
        <v>75601</v>
      </c>
      <c r="C2255">
        <v>45931</v>
      </c>
      <c r="D2255" t="s">
        <v>12</v>
      </c>
      <c r="E2255">
        <v>7874682</v>
      </c>
      <c r="F2255">
        <v>45929</v>
      </c>
      <c r="G2255">
        <v>3</v>
      </c>
      <c r="H2255" t="s">
        <v>139</v>
      </c>
      <c r="I2255" t="s">
        <v>124</v>
      </c>
      <c r="J2255" s="16">
        <v>45936</v>
      </c>
      <c r="K2255" t="s">
        <v>125</v>
      </c>
      <c r="L2255" t="s">
        <v>126</v>
      </c>
      <c r="M2255">
        <v>5</v>
      </c>
      <c r="N2255" t="s">
        <v>199</v>
      </c>
      <c r="O2255" t="s">
        <v>12</v>
      </c>
      <c r="P2255">
        <v>0</v>
      </c>
      <c r="R2255">
        <v>1188.0999999999999</v>
      </c>
      <c r="S2255">
        <v>79373.16</v>
      </c>
      <c r="T2255">
        <v>449</v>
      </c>
      <c r="U2255" t="s">
        <v>127</v>
      </c>
      <c r="V2255">
        <v>2</v>
      </c>
      <c r="W2255" t="s">
        <v>370</v>
      </c>
      <c r="X2255" t="s">
        <v>379</v>
      </c>
      <c r="Y2255" t="s">
        <v>379</v>
      </c>
      <c r="Z2255" t="s">
        <v>8937</v>
      </c>
      <c r="AA2255" t="s">
        <v>155</v>
      </c>
      <c r="AB2255" t="s">
        <v>130</v>
      </c>
      <c r="AC2255" t="s">
        <v>12</v>
      </c>
      <c r="AD2255" t="s">
        <v>251</v>
      </c>
      <c r="AE2255" t="s">
        <v>143</v>
      </c>
      <c r="AF2255" t="s">
        <v>2517</v>
      </c>
      <c r="AG2255" t="s">
        <v>371</v>
      </c>
      <c r="AH2255" t="s">
        <v>6825</v>
      </c>
      <c r="AI2255" t="s">
        <v>8938</v>
      </c>
      <c r="AJ2255" t="s">
        <v>140</v>
      </c>
      <c r="AK2255" t="s">
        <v>8939</v>
      </c>
      <c r="AL2255" t="s">
        <v>134</v>
      </c>
      <c r="AM2255" t="s">
        <v>141</v>
      </c>
      <c r="AN2255" t="s">
        <v>12</v>
      </c>
      <c r="AO2255" t="s">
        <v>136</v>
      </c>
      <c r="AP2255" t="s">
        <v>129</v>
      </c>
      <c r="AQ2255" t="s">
        <v>159</v>
      </c>
      <c r="AR2255" t="s">
        <v>141</v>
      </c>
      <c r="AS2255">
        <v>5</v>
      </c>
      <c r="AT2255" t="s">
        <v>144</v>
      </c>
      <c r="AU2255">
        <v>0</v>
      </c>
      <c r="AV2255" t="s">
        <v>52</v>
      </c>
      <c r="AW2255">
        <v>0</v>
      </c>
      <c r="AX2255" t="s">
        <v>8940</v>
      </c>
      <c r="AY2255" t="s">
        <v>517</v>
      </c>
      <c r="AZ2255" t="s">
        <v>648</v>
      </c>
      <c r="BA2255" t="s">
        <v>648</v>
      </c>
      <c r="BB2255" t="s">
        <v>136</v>
      </c>
    </row>
    <row r="2256" spans="1:54" x14ac:dyDescent="0.25">
      <c r="A2256" t="s">
        <v>16</v>
      </c>
      <c r="B2256">
        <v>75598</v>
      </c>
      <c r="C2256">
        <v>45931</v>
      </c>
      <c r="D2256" t="s">
        <v>12</v>
      </c>
      <c r="E2256">
        <v>7875441</v>
      </c>
      <c r="F2256">
        <v>45930</v>
      </c>
      <c r="G2256">
        <v>3</v>
      </c>
      <c r="H2256" t="s">
        <v>139</v>
      </c>
      <c r="I2256" t="s">
        <v>124</v>
      </c>
      <c r="J2256" s="16">
        <v>45933</v>
      </c>
      <c r="K2256" t="s">
        <v>125</v>
      </c>
      <c r="L2256" t="s">
        <v>149</v>
      </c>
      <c r="M2256">
        <v>2</v>
      </c>
      <c r="N2256" t="s">
        <v>199</v>
      </c>
      <c r="O2256" t="s">
        <v>12</v>
      </c>
      <c r="P2256">
        <v>0</v>
      </c>
      <c r="R2256">
        <v>126.55</v>
      </c>
      <c r="S2256">
        <v>5418.68</v>
      </c>
      <c r="T2256">
        <v>6</v>
      </c>
      <c r="U2256" t="s">
        <v>127</v>
      </c>
      <c r="V2256">
        <v>5</v>
      </c>
      <c r="W2256" t="s">
        <v>6028</v>
      </c>
      <c r="X2256" t="s">
        <v>6029</v>
      </c>
      <c r="Y2256" t="s">
        <v>6029</v>
      </c>
      <c r="Z2256" t="s">
        <v>6030</v>
      </c>
      <c r="AA2256" t="s">
        <v>155</v>
      </c>
      <c r="AB2256" t="s">
        <v>130</v>
      </c>
      <c r="AC2256" t="s">
        <v>12</v>
      </c>
      <c r="AD2256" t="s">
        <v>333</v>
      </c>
      <c r="AE2256" t="s">
        <v>138</v>
      </c>
      <c r="AF2256" t="s">
        <v>1295</v>
      </c>
      <c r="AG2256" t="s">
        <v>211</v>
      </c>
      <c r="AH2256" t="s">
        <v>2062</v>
      </c>
      <c r="AI2256" t="s">
        <v>6031</v>
      </c>
      <c r="AJ2256" t="s">
        <v>140</v>
      </c>
      <c r="AK2256" t="s">
        <v>6032</v>
      </c>
      <c r="AL2256" t="s">
        <v>134</v>
      </c>
      <c r="AM2256" t="s">
        <v>141</v>
      </c>
      <c r="AN2256" t="s">
        <v>12</v>
      </c>
      <c r="AO2256" t="s">
        <v>136</v>
      </c>
      <c r="AP2256" t="s">
        <v>129</v>
      </c>
      <c r="AQ2256" t="s">
        <v>159</v>
      </c>
      <c r="AR2256" t="s">
        <v>141</v>
      </c>
      <c r="AS2256">
        <v>2</v>
      </c>
      <c r="AT2256" t="s">
        <v>169</v>
      </c>
      <c r="AU2256">
        <v>0</v>
      </c>
      <c r="AV2256" t="s">
        <v>52</v>
      </c>
      <c r="AW2256">
        <v>0</v>
      </c>
      <c r="AX2256" t="s">
        <v>6033</v>
      </c>
      <c r="AY2256" t="s">
        <v>517</v>
      </c>
      <c r="AZ2256" t="s">
        <v>648</v>
      </c>
      <c r="BA2256" t="s">
        <v>648</v>
      </c>
      <c r="BB2256" t="s">
        <v>136</v>
      </c>
    </row>
    <row r="2257" spans="1:54" x14ac:dyDescent="0.25">
      <c r="A2257" t="s">
        <v>12</v>
      </c>
      <c r="B2257">
        <v>118462</v>
      </c>
      <c r="C2257">
        <v>45931</v>
      </c>
      <c r="D2257" t="s">
        <v>12</v>
      </c>
      <c r="E2257">
        <v>7876004</v>
      </c>
      <c r="F2257">
        <v>45930</v>
      </c>
      <c r="G2257">
        <v>3</v>
      </c>
      <c r="H2257" t="s">
        <v>139</v>
      </c>
      <c r="I2257" t="s">
        <v>124</v>
      </c>
      <c r="J2257" s="16">
        <v>45933</v>
      </c>
      <c r="K2257" t="s">
        <v>125</v>
      </c>
      <c r="L2257" t="s">
        <v>149</v>
      </c>
      <c r="M2257">
        <v>2</v>
      </c>
      <c r="N2257" t="s">
        <v>199</v>
      </c>
      <c r="O2257" t="s">
        <v>12</v>
      </c>
      <c r="P2257">
        <v>0</v>
      </c>
      <c r="R2257">
        <v>124.62</v>
      </c>
      <c r="S2257">
        <v>1458.6</v>
      </c>
      <c r="T2257">
        <v>5</v>
      </c>
      <c r="U2257" t="s">
        <v>127</v>
      </c>
      <c r="V2257">
        <v>1</v>
      </c>
      <c r="W2257" t="s">
        <v>6034</v>
      </c>
      <c r="X2257" t="s">
        <v>6035</v>
      </c>
      <c r="Y2257" t="s">
        <v>6035</v>
      </c>
      <c r="Z2257" t="s">
        <v>6036</v>
      </c>
      <c r="AA2257" t="s">
        <v>155</v>
      </c>
      <c r="AB2257" t="s">
        <v>130</v>
      </c>
      <c r="AC2257" t="s">
        <v>12</v>
      </c>
      <c r="AD2257" t="s">
        <v>269</v>
      </c>
      <c r="AE2257" t="s">
        <v>1176</v>
      </c>
      <c r="AF2257" t="s">
        <v>1313</v>
      </c>
      <c r="AG2257" t="s">
        <v>1874</v>
      </c>
      <c r="AH2257" t="s">
        <v>8941</v>
      </c>
      <c r="AI2257" t="s">
        <v>6037</v>
      </c>
      <c r="AJ2257" t="s">
        <v>133</v>
      </c>
      <c r="AL2257" t="s">
        <v>134</v>
      </c>
      <c r="AM2257" t="s">
        <v>141</v>
      </c>
      <c r="AN2257" t="s">
        <v>12</v>
      </c>
      <c r="AO2257" t="s">
        <v>136</v>
      </c>
      <c r="AP2257" t="s">
        <v>155</v>
      </c>
      <c r="AQ2257" t="s">
        <v>159</v>
      </c>
      <c r="AR2257" t="s">
        <v>141</v>
      </c>
      <c r="AS2257">
        <v>2</v>
      </c>
      <c r="AT2257" t="s">
        <v>169</v>
      </c>
      <c r="AU2257">
        <v>0</v>
      </c>
      <c r="AV2257" t="s">
        <v>52</v>
      </c>
      <c r="AW2257">
        <v>0</v>
      </c>
      <c r="AX2257" t="s">
        <v>6038</v>
      </c>
      <c r="AY2257" t="s">
        <v>517</v>
      </c>
      <c r="AZ2257" t="s">
        <v>648</v>
      </c>
      <c r="BA2257" t="s">
        <v>648</v>
      </c>
      <c r="BB2257" t="s">
        <v>136</v>
      </c>
    </row>
    <row r="2258" spans="1:54" hidden="1" x14ac:dyDescent="0.25">
      <c r="A2258" t="s">
        <v>290</v>
      </c>
      <c r="B2258">
        <v>12100</v>
      </c>
      <c r="C2258">
        <v>45936</v>
      </c>
      <c r="D2258" t="s">
        <v>12</v>
      </c>
      <c r="E2258">
        <v>7877368</v>
      </c>
      <c r="F2258">
        <v>45930</v>
      </c>
      <c r="G2258">
        <v>1</v>
      </c>
      <c r="H2258" t="s">
        <v>167</v>
      </c>
      <c r="I2258" t="s">
        <v>148</v>
      </c>
      <c r="J2258" s="16">
        <v>45936</v>
      </c>
      <c r="K2258" t="s">
        <v>125</v>
      </c>
      <c r="L2258" t="s">
        <v>126</v>
      </c>
      <c r="M2258">
        <v>0</v>
      </c>
      <c r="N2258" t="s">
        <v>213</v>
      </c>
      <c r="O2258" t="s">
        <v>290</v>
      </c>
      <c r="P2258">
        <v>0</v>
      </c>
      <c r="R2258">
        <v>76.069999999999993</v>
      </c>
      <c r="S2258">
        <v>1795.73</v>
      </c>
      <c r="T2258">
        <v>6</v>
      </c>
      <c r="U2258" t="s">
        <v>127</v>
      </c>
      <c r="V2258">
        <v>1</v>
      </c>
      <c r="W2258" t="s">
        <v>1678</v>
      </c>
      <c r="X2258" t="s">
        <v>1679</v>
      </c>
      <c r="Y2258" t="s">
        <v>1679</v>
      </c>
      <c r="Z2258" t="s">
        <v>8942</v>
      </c>
      <c r="AA2258" t="s">
        <v>155</v>
      </c>
      <c r="AB2258" t="s">
        <v>173</v>
      </c>
      <c r="AC2258" t="s">
        <v>12</v>
      </c>
      <c r="AD2258" t="s">
        <v>333</v>
      </c>
      <c r="AE2258" t="s">
        <v>290</v>
      </c>
      <c r="AF2258" t="s">
        <v>291</v>
      </c>
      <c r="AG2258" t="s">
        <v>1681</v>
      </c>
      <c r="AH2258" t="s">
        <v>8720</v>
      </c>
      <c r="AI2258" t="s">
        <v>8943</v>
      </c>
      <c r="AJ2258" t="s">
        <v>167</v>
      </c>
      <c r="AK2258" t="s">
        <v>801</v>
      </c>
      <c r="AL2258" t="s">
        <v>134</v>
      </c>
      <c r="AM2258" t="s">
        <v>168</v>
      </c>
      <c r="AN2258" t="s">
        <v>31</v>
      </c>
      <c r="AO2258" t="s">
        <v>173</v>
      </c>
      <c r="AP2258" t="s">
        <v>155</v>
      </c>
      <c r="AQ2258" t="s">
        <v>159</v>
      </c>
      <c r="AR2258" t="s">
        <v>168</v>
      </c>
      <c r="AS2258">
        <v>0</v>
      </c>
      <c r="AT2258" t="s">
        <v>169</v>
      </c>
      <c r="AU2258">
        <v>0</v>
      </c>
      <c r="AV2258" t="s">
        <v>483</v>
      </c>
      <c r="AW2258">
        <v>0</v>
      </c>
      <c r="AX2258" t="s">
        <v>8944</v>
      </c>
      <c r="AY2258" t="s">
        <v>483</v>
      </c>
      <c r="AZ2258" t="s">
        <v>648</v>
      </c>
      <c r="BA2258" t="s">
        <v>648</v>
      </c>
      <c r="BB2258" t="s">
        <v>750</v>
      </c>
    </row>
    <row r="2259" spans="1:54" hidden="1" x14ac:dyDescent="0.25">
      <c r="A2259" t="s">
        <v>1289</v>
      </c>
      <c r="B2259">
        <v>9620</v>
      </c>
      <c r="C2259">
        <v>45933</v>
      </c>
      <c r="D2259" t="s">
        <v>12</v>
      </c>
      <c r="E2259">
        <v>7878162</v>
      </c>
      <c r="F2259">
        <v>45931</v>
      </c>
      <c r="G2259">
        <v>3</v>
      </c>
      <c r="H2259" t="s">
        <v>139</v>
      </c>
      <c r="I2259" t="s">
        <v>124</v>
      </c>
      <c r="J2259" s="16">
        <v>45936</v>
      </c>
      <c r="K2259" t="s">
        <v>125</v>
      </c>
      <c r="L2259" t="s">
        <v>149</v>
      </c>
      <c r="M2259">
        <v>3</v>
      </c>
      <c r="N2259" t="s">
        <v>5643</v>
      </c>
      <c r="O2259" t="s">
        <v>14</v>
      </c>
      <c r="P2259">
        <v>0</v>
      </c>
      <c r="R2259">
        <v>292.56</v>
      </c>
      <c r="S2259">
        <v>18273.95</v>
      </c>
      <c r="T2259">
        <v>32</v>
      </c>
      <c r="U2259" t="s">
        <v>175</v>
      </c>
      <c r="V2259">
        <v>1</v>
      </c>
      <c r="W2259" t="s">
        <v>401</v>
      </c>
      <c r="X2259" t="s">
        <v>407</v>
      </c>
      <c r="Y2259" t="s">
        <v>407</v>
      </c>
      <c r="Z2259" t="s">
        <v>7734</v>
      </c>
      <c r="AA2259" t="s">
        <v>153</v>
      </c>
      <c r="AB2259" t="s">
        <v>130</v>
      </c>
      <c r="AC2259" t="s">
        <v>12</v>
      </c>
      <c r="AD2259" t="s">
        <v>333</v>
      </c>
      <c r="AE2259" t="s">
        <v>1289</v>
      </c>
      <c r="AF2259" t="s">
        <v>5715</v>
      </c>
      <c r="AG2259" t="s">
        <v>197</v>
      </c>
      <c r="AH2259" t="s">
        <v>5716</v>
      </c>
      <c r="AI2259" t="s">
        <v>12220</v>
      </c>
      <c r="AJ2259" t="s">
        <v>140</v>
      </c>
      <c r="AL2259" t="s">
        <v>134</v>
      </c>
      <c r="AM2259" t="s">
        <v>141</v>
      </c>
      <c r="AN2259" t="s">
        <v>14</v>
      </c>
      <c r="AO2259" t="s">
        <v>136</v>
      </c>
      <c r="AP2259" t="s">
        <v>129</v>
      </c>
      <c r="AQ2259" t="s">
        <v>137</v>
      </c>
      <c r="AR2259" t="s">
        <v>141</v>
      </c>
      <c r="AS2259">
        <v>3</v>
      </c>
      <c r="AT2259" t="s">
        <v>202</v>
      </c>
      <c r="AU2259">
        <v>0</v>
      </c>
      <c r="AV2259" t="s">
        <v>489</v>
      </c>
      <c r="AW2259">
        <v>0</v>
      </c>
      <c r="AX2259" t="s">
        <v>12221</v>
      </c>
      <c r="AY2259" t="s">
        <v>517</v>
      </c>
      <c r="AZ2259" t="s">
        <v>648</v>
      </c>
      <c r="BA2259" t="s">
        <v>648</v>
      </c>
      <c r="BB2259" t="s">
        <v>136</v>
      </c>
    </row>
    <row r="2260" spans="1:54" hidden="1" x14ac:dyDescent="0.25">
      <c r="A2260" t="s">
        <v>156</v>
      </c>
      <c r="B2260">
        <v>31178</v>
      </c>
      <c r="C2260">
        <v>45933</v>
      </c>
      <c r="D2260" t="s">
        <v>12</v>
      </c>
      <c r="E2260">
        <v>7878959</v>
      </c>
      <c r="F2260">
        <v>45931</v>
      </c>
      <c r="G2260">
        <v>3</v>
      </c>
      <c r="H2260" t="s">
        <v>139</v>
      </c>
      <c r="I2260" t="s">
        <v>124</v>
      </c>
      <c r="J2260" s="16">
        <v>45936</v>
      </c>
      <c r="K2260" t="s">
        <v>125</v>
      </c>
      <c r="L2260" t="s">
        <v>126</v>
      </c>
      <c r="M2260">
        <v>3</v>
      </c>
      <c r="N2260" t="s">
        <v>157</v>
      </c>
      <c r="O2260" t="s">
        <v>12</v>
      </c>
      <c r="P2260">
        <v>0</v>
      </c>
      <c r="R2260">
        <v>204.39</v>
      </c>
      <c r="S2260">
        <v>2757.62</v>
      </c>
      <c r="T2260">
        <v>6</v>
      </c>
      <c r="U2260" t="s">
        <v>127</v>
      </c>
      <c r="V2260">
        <v>6</v>
      </c>
      <c r="W2260" t="s">
        <v>1990</v>
      </c>
      <c r="X2260" t="s">
        <v>1990</v>
      </c>
      <c r="Y2260" t="s">
        <v>2527</v>
      </c>
      <c r="Z2260" t="s">
        <v>12222</v>
      </c>
      <c r="AA2260" t="s">
        <v>155</v>
      </c>
      <c r="AB2260" t="s">
        <v>130</v>
      </c>
      <c r="AC2260" t="s">
        <v>12</v>
      </c>
      <c r="AD2260" t="s">
        <v>251</v>
      </c>
      <c r="AE2260" t="s">
        <v>156</v>
      </c>
      <c r="AF2260" t="s">
        <v>2394</v>
      </c>
      <c r="AG2260" t="s">
        <v>1874</v>
      </c>
      <c r="AH2260" t="s">
        <v>12223</v>
      </c>
      <c r="AI2260" t="s">
        <v>12224</v>
      </c>
      <c r="AJ2260" t="s">
        <v>146</v>
      </c>
      <c r="AK2260" t="s">
        <v>158</v>
      </c>
      <c r="AL2260" t="s">
        <v>134</v>
      </c>
      <c r="AM2260" t="s">
        <v>141</v>
      </c>
      <c r="AN2260" t="s">
        <v>12</v>
      </c>
      <c r="AO2260" t="s">
        <v>136</v>
      </c>
      <c r="AP2260" t="s">
        <v>153</v>
      </c>
      <c r="AQ2260" t="s">
        <v>159</v>
      </c>
      <c r="AR2260" t="s">
        <v>141</v>
      </c>
      <c r="AS2260">
        <v>3</v>
      </c>
      <c r="AT2260" t="s">
        <v>202</v>
      </c>
      <c r="AU2260">
        <v>0</v>
      </c>
      <c r="AV2260" t="s">
        <v>173</v>
      </c>
      <c r="AW2260">
        <v>0</v>
      </c>
      <c r="AX2260" t="s">
        <v>12225</v>
      </c>
      <c r="AY2260" t="s">
        <v>517</v>
      </c>
      <c r="AZ2260" t="s">
        <v>648</v>
      </c>
      <c r="BA2260" t="s">
        <v>648</v>
      </c>
      <c r="BB2260" t="s">
        <v>136</v>
      </c>
    </row>
    <row r="2261" spans="1:54" x14ac:dyDescent="0.25">
      <c r="A2261" t="s">
        <v>1</v>
      </c>
      <c r="B2261">
        <v>162519</v>
      </c>
      <c r="C2261">
        <v>45933</v>
      </c>
      <c r="D2261" t="s">
        <v>12</v>
      </c>
      <c r="E2261">
        <v>7879252</v>
      </c>
      <c r="F2261">
        <v>45931</v>
      </c>
      <c r="G2261">
        <v>5</v>
      </c>
      <c r="H2261" t="s">
        <v>123</v>
      </c>
      <c r="I2261" t="s">
        <v>124</v>
      </c>
      <c r="J2261" s="16">
        <v>45933</v>
      </c>
      <c r="K2261" t="s">
        <v>125</v>
      </c>
      <c r="L2261" t="s">
        <v>149</v>
      </c>
      <c r="M2261">
        <v>0</v>
      </c>
      <c r="N2261" t="s">
        <v>199</v>
      </c>
      <c r="O2261" t="s">
        <v>12</v>
      </c>
      <c r="P2261">
        <v>0</v>
      </c>
      <c r="R2261">
        <v>349.88</v>
      </c>
      <c r="S2261">
        <v>14132.86</v>
      </c>
      <c r="T2261">
        <v>12</v>
      </c>
      <c r="U2261" t="s">
        <v>127</v>
      </c>
      <c r="V2261">
        <v>10</v>
      </c>
      <c r="W2261" t="s">
        <v>419</v>
      </c>
      <c r="X2261" t="s">
        <v>4863</v>
      </c>
      <c r="Y2261" t="s">
        <v>4863</v>
      </c>
      <c r="Z2261" t="s">
        <v>6039</v>
      </c>
      <c r="AA2261" t="s">
        <v>155</v>
      </c>
      <c r="AB2261" t="s">
        <v>130</v>
      </c>
      <c r="AC2261" t="s">
        <v>12</v>
      </c>
      <c r="AD2261" t="s">
        <v>251</v>
      </c>
      <c r="AE2261" t="s">
        <v>1</v>
      </c>
      <c r="AF2261" t="s">
        <v>207</v>
      </c>
      <c r="AG2261" t="s">
        <v>252</v>
      </c>
      <c r="AH2261" t="s">
        <v>6040</v>
      </c>
      <c r="AI2261" t="s">
        <v>6041</v>
      </c>
      <c r="AJ2261" t="s">
        <v>133</v>
      </c>
      <c r="AK2261" t="s">
        <v>6042</v>
      </c>
      <c r="AL2261" t="s">
        <v>134</v>
      </c>
      <c r="AM2261" t="s">
        <v>135</v>
      </c>
      <c r="AN2261" t="s">
        <v>12</v>
      </c>
      <c r="AO2261" t="s">
        <v>136</v>
      </c>
      <c r="AP2261" t="s">
        <v>161</v>
      </c>
      <c r="AQ2261" t="s">
        <v>159</v>
      </c>
      <c r="AR2261" t="s">
        <v>135</v>
      </c>
      <c r="AS2261">
        <v>0</v>
      </c>
      <c r="AT2261" t="s">
        <v>202</v>
      </c>
      <c r="AU2261">
        <v>0</v>
      </c>
      <c r="AV2261" t="s">
        <v>52</v>
      </c>
      <c r="AW2261">
        <v>0</v>
      </c>
      <c r="AX2261" t="s">
        <v>6043</v>
      </c>
      <c r="AY2261" t="s">
        <v>517</v>
      </c>
      <c r="AZ2261" t="s">
        <v>648</v>
      </c>
      <c r="BA2261" t="s">
        <v>648</v>
      </c>
      <c r="BB2261" t="s">
        <v>136</v>
      </c>
    </row>
    <row r="2262" spans="1:54" x14ac:dyDescent="0.25">
      <c r="A2262" t="s">
        <v>16</v>
      </c>
      <c r="B2262">
        <v>75653</v>
      </c>
      <c r="C2262">
        <v>45933</v>
      </c>
      <c r="D2262" t="s">
        <v>12</v>
      </c>
      <c r="E2262">
        <v>7880718</v>
      </c>
      <c r="F2262">
        <v>45932</v>
      </c>
      <c r="G2262">
        <v>3</v>
      </c>
      <c r="H2262" t="s">
        <v>139</v>
      </c>
      <c r="I2262" t="s">
        <v>124</v>
      </c>
      <c r="J2262" s="16">
        <v>45936</v>
      </c>
      <c r="K2262" t="s">
        <v>125</v>
      </c>
      <c r="L2262" t="s">
        <v>149</v>
      </c>
      <c r="M2262">
        <v>3</v>
      </c>
      <c r="N2262" t="s">
        <v>199</v>
      </c>
      <c r="O2262" t="s">
        <v>12</v>
      </c>
      <c r="P2262">
        <v>0</v>
      </c>
      <c r="R2262">
        <v>113.53</v>
      </c>
      <c r="S2262">
        <v>5780.15</v>
      </c>
      <c r="T2262">
        <v>17</v>
      </c>
      <c r="U2262" t="s">
        <v>127</v>
      </c>
      <c r="V2262">
        <v>10</v>
      </c>
      <c r="W2262" t="s">
        <v>412</v>
      </c>
      <c r="X2262" t="s">
        <v>413</v>
      </c>
      <c r="Y2262" t="s">
        <v>413</v>
      </c>
      <c r="Z2262" t="s">
        <v>12226</v>
      </c>
      <c r="AA2262" t="s">
        <v>155</v>
      </c>
      <c r="AB2262" t="s">
        <v>130</v>
      </c>
      <c r="AC2262" t="s">
        <v>9</v>
      </c>
      <c r="AD2262" t="s">
        <v>333</v>
      </c>
      <c r="AE2262" t="s">
        <v>16</v>
      </c>
      <c r="AF2262" t="s">
        <v>276</v>
      </c>
      <c r="AG2262" t="s">
        <v>334</v>
      </c>
      <c r="AH2262" t="s">
        <v>11764</v>
      </c>
      <c r="AI2262" t="s">
        <v>12227</v>
      </c>
      <c r="AJ2262" t="s">
        <v>140</v>
      </c>
      <c r="AK2262" t="s">
        <v>12228</v>
      </c>
      <c r="AL2262" t="s">
        <v>134</v>
      </c>
      <c r="AM2262" t="s">
        <v>141</v>
      </c>
      <c r="AN2262" t="s">
        <v>12</v>
      </c>
      <c r="AO2262" t="s">
        <v>136</v>
      </c>
      <c r="AP2262" t="s">
        <v>129</v>
      </c>
      <c r="AQ2262" t="s">
        <v>159</v>
      </c>
      <c r="AR2262" t="s">
        <v>141</v>
      </c>
      <c r="AS2262">
        <v>3</v>
      </c>
      <c r="AT2262" t="s">
        <v>142</v>
      </c>
      <c r="AU2262">
        <v>0</v>
      </c>
      <c r="AV2262" t="s">
        <v>52</v>
      </c>
      <c r="AW2262">
        <v>0</v>
      </c>
      <c r="AX2262" t="s">
        <v>12229</v>
      </c>
      <c r="AY2262" t="s">
        <v>517</v>
      </c>
      <c r="AZ2262" t="s">
        <v>648</v>
      </c>
      <c r="BA2262" t="s">
        <v>648</v>
      </c>
      <c r="BB2262" t="s">
        <v>136</v>
      </c>
    </row>
    <row r="2263" spans="1:54" x14ac:dyDescent="0.25">
      <c r="A2263" t="s">
        <v>14</v>
      </c>
      <c r="B2263">
        <v>208823</v>
      </c>
      <c r="C2263">
        <v>45934</v>
      </c>
      <c r="D2263" t="s">
        <v>12</v>
      </c>
      <c r="E2263">
        <v>7880796</v>
      </c>
      <c r="F2263">
        <v>45932</v>
      </c>
      <c r="G2263">
        <v>5</v>
      </c>
      <c r="H2263" t="s">
        <v>123</v>
      </c>
      <c r="I2263" t="s">
        <v>124</v>
      </c>
      <c r="J2263" s="16">
        <v>45936</v>
      </c>
      <c r="K2263" t="s">
        <v>125</v>
      </c>
      <c r="L2263" t="s">
        <v>149</v>
      </c>
      <c r="M2263">
        <v>2</v>
      </c>
      <c r="N2263" t="s">
        <v>199</v>
      </c>
      <c r="O2263" t="s">
        <v>12</v>
      </c>
      <c r="P2263">
        <v>0</v>
      </c>
      <c r="R2263">
        <v>68.77</v>
      </c>
      <c r="S2263">
        <v>2260.1999999999998</v>
      </c>
      <c r="T2263">
        <v>3</v>
      </c>
      <c r="U2263" t="s">
        <v>127</v>
      </c>
      <c r="V2263">
        <v>3</v>
      </c>
      <c r="W2263" t="s">
        <v>412</v>
      </c>
      <c r="X2263" t="s">
        <v>413</v>
      </c>
      <c r="Y2263" t="s">
        <v>413</v>
      </c>
      <c r="Z2263" t="s">
        <v>8945</v>
      </c>
      <c r="AA2263" t="s">
        <v>155</v>
      </c>
      <c r="AB2263" t="s">
        <v>130</v>
      </c>
      <c r="AC2263" t="s">
        <v>9</v>
      </c>
      <c r="AD2263" t="s">
        <v>333</v>
      </c>
      <c r="AE2263" t="s">
        <v>170</v>
      </c>
      <c r="AF2263" t="s">
        <v>1656</v>
      </c>
      <c r="AG2263" t="s">
        <v>334</v>
      </c>
      <c r="AH2263" t="s">
        <v>8946</v>
      </c>
      <c r="AI2263" t="s">
        <v>8947</v>
      </c>
      <c r="AJ2263" t="s">
        <v>133</v>
      </c>
      <c r="AL2263" t="s">
        <v>134</v>
      </c>
      <c r="AM2263" t="s">
        <v>135</v>
      </c>
      <c r="AN2263" t="s">
        <v>12</v>
      </c>
      <c r="AO2263" t="s">
        <v>136</v>
      </c>
      <c r="AP2263" t="s">
        <v>153</v>
      </c>
      <c r="AQ2263" t="s">
        <v>159</v>
      </c>
      <c r="AR2263" t="s">
        <v>135</v>
      </c>
      <c r="AS2263">
        <v>2</v>
      </c>
      <c r="AT2263" t="s">
        <v>142</v>
      </c>
      <c r="AU2263">
        <v>0</v>
      </c>
      <c r="AV2263" t="s">
        <v>52</v>
      </c>
      <c r="AW2263">
        <v>0</v>
      </c>
      <c r="AX2263" t="s">
        <v>8948</v>
      </c>
      <c r="AY2263" t="s">
        <v>517</v>
      </c>
      <c r="AZ2263" t="s">
        <v>648</v>
      </c>
      <c r="BA2263" t="s">
        <v>648</v>
      </c>
      <c r="BB2263" t="s">
        <v>136</v>
      </c>
    </row>
    <row r="2264" spans="1:54" hidden="1" x14ac:dyDescent="0.25">
      <c r="A2264" t="s">
        <v>1067</v>
      </c>
      <c r="B2264">
        <v>17191</v>
      </c>
      <c r="C2264">
        <v>45930</v>
      </c>
      <c r="D2264" t="s">
        <v>1</v>
      </c>
      <c r="E2264">
        <v>2742009</v>
      </c>
      <c r="F2264">
        <v>45925</v>
      </c>
      <c r="G2264">
        <v>1</v>
      </c>
      <c r="H2264" t="s">
        <v>167</v>
      </c>
      <c r="I2264" t="s">
        <v>148</v>
      </c>
      <c r="J2264" s="16">
        <v>45936</v>
      </c>
      <c r="K2264" t="s">
        <v>125</v>
      </c>
      <c r="L2264" t="s">
        <v>126</v>
      </c>
      <c r="M2264">
        <v>6</v>
      </c>
      <c r="N2264" t="s">
        <v>203</v>
      </c>
      <c r="O2264" t="s">
        <v>1067</v>
      </c>
      <c r="P2264">
        <v>0</v>
      </c>
      <c r="R2264">
        <v>170.08</v>
      </c>
      <c r="S2264">
        <v>5437.64</v>
      </c>
      <c r="T2264">
        <v>36</v>
      </c>
      <c r="U2264" t="s">
        <v>175</v>
      </c>
      <c r="V2264">
        <v>32</v>
      </c>
      <c r="W2264" t="s">
        <v>1374</v>
      </c>
      <c r="X2264" t="s">
        <v>1375</v>
      </c>
      <c r="Y2264" t="s">
        <v>1375</v>
      </c>
      <c r="Z2264" t="s">
        <v>12230</v>
      </c>
      <c r="AA2264" t="s">
        <v>196</v>
      </c>
      <c r="AB2264" t="s">
        <v>173</v>
      </c>
      <c r="AC2264" t="s">
        <v>1</v>
      </c>
      <c r="AD2264" t="s">
        <v>406</v>
      </c>
      <c r="AE2264" t="s">
        <v>1067</v>
      </c>
      <c r="AF2264" t="s">
        <v>1214</v>
      </c>
      <c r="AG2264" t="s">
        <v>403</v>
      </c>
      <c r="AH2264" t="s">
        <v>1913</v>
      </c>
      <c r="AI2264" t="s">
        <v>12231</v>
      </c>
      <c r="AJ2264" t="s">
        <v>167</v>
      </c>
      <c r="AK2264" t="s">
        <v>12232</v>
      </c>
      <c r="AL2264" t="s">
        <v>134</v>
      </c>
      <c r="AM2264" t="s">
        <v>168</v>
      </c>
      <c r="AN2264" t="s">
        <v>0</v>
      </c>
      <c r="AO2264" t="s">
        <v>173</v>
      </c>
      <c r="AP2264" t="s">
        <v>196</v>
      </c>
      <c r="AQ2264" t="s">
        <v>198</v>
      </c>
      <c r="AR2264" t="s">
        <v>168</v>
      </c>
      <c r="AS2264">
        <v>6</v>
      </c>
      <c r="AT2264" t="s">
        <v>142</v>
      </c>
      <c r="AU2264">
        <v>1</v>
      </c>
      <c r="AV2264" t="s">
        <v>34</v>
      </c>
      <c r="AW2264">
        <v>0</v>
      </c>
      <c r="AX2264" t="s">
        <v>12233</v>
      </c>
      <c r="AY2264" t="s">
        <v>517</v>
      </c>
      <c r="AZ2264" t="s">
        <v>648</v>
      </c>
      <c r="BA2264" t="s">
        <v>648</v>
      </c>
      <c r="BB2264" t="s">
        <v>747</v>
      </c>
    </row>
    <row r="2265" spans="1:54" hidden="1" x14ac:dyDescent="0.25">
      <c r="A2265" t="s">
        <v>14</v>
      </c>
      <c r="B2265">
        <v>208675</v>
      </c>
      <c r="C2265">
        <v>45931</v>
      </c>
      <c r="D2265" t="s">
        <v>1</v>
      </c>
      <c r="E2265">
        <v>2744373</v>
      </c>
      <c r="F2265">
        <v>45929</v>
      </c>
      <c r="G2265">
        <v>3</v>
      </c>
      <c r="H2265" t="s">
        <v>139</v>
      </c>
      <c r="I2265" t="s">
        <v>148</v>
      </c>
      <c r="J2265" s="16">
        <v>45933</v>
      </c>
      <c r="K2265" t="s">
        <v>125</v>
      </c>
      <c r="L2265" t="s">
        <v>126</v>
      </c>
      <c r="M2265">
        <v>2</v>
      </c>
      <c r="N2265" t="s">
        <v>8949</v>
      </c>
      <c r="O2265" t="s">
        <v>1</v>
      </c>
      <c r="P2265">
        <v>0</v>
      </c>
      <c r="R2265">
        <v>85.57</v>
      </c>
      <c r="S2265">
        <v>3315.84</v>
      </c>
      <c r="T2265">
        <v>6</v>
      </c>
      <c r="U2265" t="s">
        <v>127</v>
      </c>
      <c r="V2265">
        <v>1</v>
      </c>
      <c r="W2265" t="s">
        <v>277</v>
      </c>
      <c r="X2265" t="s">
        <v>288</v>
      </c>
      <c r="Y2265" t="s">
        <v>288</v>
      </c>
      <c r="Z2265" t="s">
        <v>2298</v>
      </c>
      <c r="AA2265" t="s">
        <v>161</v>
      </c>
      <c r="AB2265" t="s">
        <v>130</v>
      </c>
      <c r="AC2265" t="s">
        <v>165</v>
      </c>
      <c r="AD2265" t="s">
        <v>289</v>
      </c>
      <c r="AE2265" t="s">
        <v>2299</v>
      </c>
      <c r="AF2265" t="s">
        <v>2300</v>
      </c>
      <c r="AG2265" t="s">
        <v>279</v>
      </c>
      <c r="AH2265" t="s">
        <v>4633</v>
      </c>
      <c r="AI2265" t="s">
        <v>8950</v>
      </c>
      <c r="AJ2265" t="s">
        <v>140</v>
      </c>
      <c r="AK2265" t="s">
        <v>8951</v>
      </c>
      <c r="AL2265" t="s">
        <v>134</v>
      </c>
      <c r="AM2265" t="s">
        <v>141</v>
      </c>
      <c r="AN2265" t="s">
        <v>1</v>
      </c>
      <c r="AO2265" t="s">
        <v>136</v>
      </c>
      <c r="AP2265" t="s">
        <v>153</v>
      </c>
      <c r="AQ2265" t="s">
        <v>137</v>
      </c>
      <c r="AR2265" t="s">
        <v>141</v>
      </c>
      <c r="AS2265">
        <v>2</v>
      </c>
      <c r="AT2265" t="s">
        <v>144</v>
      </c>
      <c r="AU2265">
        <v>0</v>
      </c>
      <c r="AV2265" t="s">
        <v>173</v>
      </c>
      <c r="AW2265">
        <v>0</v>
      </c>
      <c r="AX2265" t="s">
        <v>8952</v>
      </c>
      <c r="AY2265" t="s">
        <v>517</v>
      </c>
      <c r="AZ2265" t="s">
        <v>648</v>
      </c>
      <c r="BA2265" t="s">
        <v>648</v>
      </c>
      <c r="BB2265" t="s">
        <v>136</v>
      </c>
    </row>
    <row r="2266" spans="1:54" hidden="1" x14ac:dyDescent="0.25">
      <c r="A2266" t="s">
        <v>1067</v>
      </c>
      <c r="B2266">
        <v>17188</v>
      </c>
      <c r="C2266">
        <v>45930</v>
      </c>
      <c r="D2266" t="s">
        <v>14</v>
      </c>
      <c r="E2266">
        <v>1877713</v>
      </c>
      <c r="F2266">
        <v>45926</v>
      </c>
      <c r="G2266">
        <v>1</v>
      </c>
      <c r="H2266" t="s">
        <v>167</v>
      </c>
      <c r="I2266" t="s">
        <v>148</v>
      </c>
      <c r="J2266" s="16">
        <v>45932</v>
      </c>
      <c r="K2266" t="s">
        <v>125</v>
      </c>
      <c r="L2266" t="s">
        <v>126</v>
      </c>
      <c r="M2266">
        <v>2</v>
      </c>
      <c r="N2266" t="s">
        <v>1327</v>
      </c>
      <c r="O2266" t="s">
        <v>1067</v>
      </c>
      <c r="P2266">
        <v>0</v>
      </c>
      <c r="R2266">
        <v>212.18</v>
      </c>
      <c r="S2266">
        <v>9030.5300000000007</v>
      </c>
      <c r="T2266">
        <v>20</v>
      </c>
      <c r="U2266" t="s">
        <v>175</v>
      </c>
      <c r="V2266">
        <v>11</v>
      </c>
      <c r="W2266" t="s">
        <v>395</v>
      </c>
      <c r="X2266" t="s">
        <v>396</v>
      </c>
      <c r="Y2266" t="s">
        <v>396</v>
      </c>
      <c r="Z2266" t="s">
        <v>5717</v>
      </c>
      <c r="AA2266" t="s">
        <v>196</v>
      </c>
      <c r="AB2266" t="s">
        <v>173</v>
      </c>
      <c r="AC2266" t="s">
        <v>14</v>
      </c>
      <c r="AD2266" t="s">
        <v>193</v>
      </c>
      <c r="AE2266" t="s">
        <v>1067</v>
      </c>
      <c r="AF2266" t="s">
        <v>1214</v>
      </c>
      <c r="AG2266" t="s">
        <v>252</v>
      </c>
      <c r="AH2266" t="s">
        <v>1913</v>
      </c>
      <c r="AI2266" t="s">
        <v>5718</v>
      </c>
      <c r="AJ2266" t="s">
        <v>167</v>
      </c>
      <c r="AK2266" t="s">
        <v>158</v>
      </c>
      <c r="AL2266" t="s">
        <v>134</v>
      </c>
      <c r="AM2266" t="s">
        <v>168</v>
      </c>
      <c r="AN2266" t="s">
        <v>0</v>
      </c>
      <c r="AO2266" t="s">
        <v>173</v>
      </c>
      <c r="AP2266" t="s">
        <v>196</v>
      </c>
      <c r="AQ2266" t="s">
        <v>198</v>
      </c>
      <c r="AR2266" t="s">
        <v>168</v>
      </c>
      <c r="AS2266">
        <v>2</v>
      </c>
      <c r="AT2266" t="s">
        <v>147</v>
      </c>
      <c r="AU2266">
        <v>0</v>
      </c>
      <c r="AV2266" t="s">
        <v>45</v>
      </c>
      <c r="AW2266">
        <v>0</v>
      </c>
      <c r="AX2266" t="s">
        <v>5719</v>
      </c>
      <c r="AY2266" t="s">
        <v>517</v>
      </c>
      <c r="AZ2266" t="s">
        <v>648</v>
      </c>
      <c r="BA2266" t="s">
        <v>648</v>
      </c>
      <c r="BB2266" t="s">
        <v>747</v>
      </c>
    </row>
    <row r="2267" spans="1:54" hidden="1" x14ac:dyDescent="0.25">
      <c r="A2267" t="s">
        <v>1457</v>
      </c>
      <c r="B2267">
        <v>30475</v>
      </c>
      <c r="C2267">
        <v>45930</v>
      </c>
      <c r="D2267" t="s">
        <v>11</v>
      </c>
      <c r="E2267">
        <v>1225188</v>
      </c>
      <c r="F2267">
        <v>45925</v>
      </c>
      <c r="G2267">
        <v>3</v>
      </c>
      <c r="H2267" t="s">
        <v>139</v>
      </c>
      <c r="I2267" t="s">
        <v>124</v>
      </c>
      <c r="J2267" s="16">
        <v>45932</v>
      </c>
      <c r="K2267" t="s">
        <v>125</v>
      </c>
      <c r="L2267" t="s">
        <v>126</v>
      </c>
      <c r="M2267">
        <v>2</v>
      </c>
      <c r="N2267" t="s">
        <v>561</v>
      </c>
      <c r="O2267" t="s">
        <v>16</v>
      </c>
      <c r="P2267">
        <v>0</v>
      </c>
      <c r="R2267">
        <v>104.95</v>
      </c>
      <c r="S2267">
        <v>1282.24</v>
      </c>
      <c r="T2267">
        <v>4</v>
      </c>
      <c r="U2267" t="s">
        <v>127</v>
      </c>
      <c r="V2267">
        <v>1</v>
      </c>
      <c r="W2267" t="s">
        <v>359</v>
      </c>
      <c r="X2267" t="s">
        <v>1577</v>
      </c>
      <c r="Y2267" t="s">
        <v>1577</v>
      </c>
      <c r="Z2267" t="s">
        <v>3794</v>
      </c>
      <c r="AA2267" t="s">
        <v>129</v>
      </c>
      <c r="AB2267" t="s">
        <v>130</v>
      </c>
      <c r="AC2267" t="s">
        <v>247</v>
      </c>
      <c r="AD2267" t="s">
        <v>188</v>
      </c>
      <c r="AE2267" t="s">
        <v>2248</v>
      </c>
      <c r="AF2267" t="s">
        <v>1460</v>
      </c>
      <c r="AG2267" t="s">
        <v>993</v>
      </c>
      <c r="AH2267" t="s">
        <v>2671</v>
      </c>
      <c r="AI2267" t="s">
        <v>3795</v>
      </c>
      <c r="AJ2267" t="s">
        <v>140</v>
      </c>
      <c r="AK2267" t="s">
        <v>3139</v>
      </c>
      <c r="AL2267" t="s">
        <v>134</v>
      </c>
      <c r="AM2267" t="s">
        <v>141</v>
      </c>
      <c r="AN2267" t="s">
        <v>16</v>
      </c>
      <c r="AO2267" t="s">
        <v>136</v>
      </c>
      <c r="AP2267" t="s">
        <v>129</v>
      </c>
      <c r="AQ2267" t="s">
        <v>137</v>
      </c>
      <c r="AR2267" t="s">
        <v>141</v>
      </c>
      <c r="AS2267">
        <v>2</v>
      </c>
      <c r="AT2267" t="s">
        <v>142</v>
      </c>
      <c r="AU2267">
        <v>0</v>
      </c>
      <c r="AV2267" t="s">
        <v>59</v>
      </c>
      <c r="AW2267">
        <v>0</v>
      </c>
      <c r="AX2267" t="s">
        <v>3796</v>
      </c>
      <c r="AY2267" t="s">
        <v>59</v>
      </c>
      <c r="AZ2267" t="s">
        <v>648</v>
      </c>
      <c r="BA2267" t="s">
        <v>648</v>
      </c>
      <c r="BB2267" t="s">
        <v>136</v>
      </c>
    </row>
    <row r="2268" spans="1:54" hidden="1" x14ac:dyDescent="0.25">
      <c r="A2268" t="s">
        <v>250</v>
      </c>
      <c r="B2268">
        <v>10952</v>
      </c>
      <c r="C2268">
        <v>45929</v>
      </c>
      <c r="D2268" t="s">
        <v>190</v>
      </c>
      <c r="E2268">
        <v>1209784</v>
      </c>
      <c r="F2268">
        <v>45926</v>
      </c>
      <c r="G2268">
        <v>3</v>
      </c>
      <c r="H2268" t="s">
        <v>139</v>
      </c>
      <c r="I2268" t="s">
        <v>124</v>
      </c>
      <c r="J2268" s="16">
        <v>45931</v>
      </c>
      <c r="K2268" t="s">
        <v>125</v>
      </c>
      <c r="L2268" t="s">
        <v>126</v>
      </c>
      <c r="M2268">
        <v>2</v>
      </c>
      <c r="N2268" t="s">
        <v>1709</v>
      </c>
      <c r="O2268" t="s">
        <v>250</v>
      </c>
      <c r="P2268">
        <v>0</v>
      </c>
      <c r="R2268">
        <v>3343.24</v>
      </c>
      <c r="S2268">
        <v>114945.84</v>
      </c>
      <c r="T2268">
        <v>226</v>
      </c>
      <c r="U2268" t="s">
        <v>127</v>
      </c>
      <c r="V2268">
        <v>1</v>
      </c>
      <c r="W2268" t="s">
        <v>277</v>
      </c>
      <c r="X2268" t="s">
        <v>288</v>
      </c>
      <c r="Y2268" t="s">
        <v>288</v>
      </c>
      <c r="Z2268" t="s">
        <v>1710</v>
      </c>
      <c r="AA2268" t="s">
        <v>155</v>
      </c>
      <c r="AB2268" t="s">
        <v>173</v>
      </c>
      <c r="AC2268" t="s">
        <v>190</v>
      </c>
      <c r="AD2268" t="s">
        <v>289</v>
      </c>
      <c r="AE2268" t="s">
        <v>250</v>
      </c>
      <c r="AF2268" t="s">
        <v>1711</v>
      </c>
      <c r="AG2268" t="s">
        <v>279</v>
      </c>
      <c r="AH2268" t="s">
        <v>1712</v>
      </c>
      <c r="AI2268" t="s">
        <v>3022</v>
      </c>
      <c r="AJ2268" t="s">
        <v>176</v>
      </c>
      <c r="AK2268" t="s">
        <v>158</v>
      </c>
      <c r="AL2268" t="s">
        <v>134</v>
      </c>
      <c r="AM2268" t="s">
        <v>141</v>
      </c>
      <c r="AN2268" t="s">
        <v>27</v>
      </c>
      <c r="AO2268" t="s">
        <v>173</v>
      </c>
      <c r="AP2268" t="s">
        <v>155</v>
      </c>
      <c r="AQ2268" t="s">
        <v>159</v>
      </c>
      <c r="AR2268" t="s">
        <v>141</v>
      </c>
      <c r="AS2268">
        <v>2</v>
      </c>
      <c r="AT2268" t="s">
        <v>147</v>
      </c>
      <c r="AU2268">
        <v>0</v>
      </c>
      <c r="AV2268" t="s">
        <v>173</v>
      </c>
      <c r="AW2268">
        <v>0</v>
      </c>
      <c r="AX2268" t="s">
        <v>1713</v>
      </c>
      <c r="AY2268" t="s">
        <v>734</v>
      </c>
      <c r="AZ2268" t="s">
        <v>648</v>
      </c>
      <c r="BA2268" t="s">
        <v>648</v>
      </c>
      <c r="BB2268" t="s">
        <v>748</v>
      </c>
    </row>
    <row r="2269" spans="1:54" hidden="1" x14ac:dyDescent="0.25">
      <c r="A2269" t="s">
        <v>0</v>
      </c>
      <c r="B2269">
        <v>93218</v>
      </c>
      <c r="C2269">
        <v>45908</v>
      </c>
      <c r="D2269" t="s">
        <v>12</v>
      </c>
      <c r="E2269">
        <v>7770533</v>
      </c>
      <c r="F2269">
        <v>45846</v>
      </c>
      <c r="G2269">
        <v>3</v>
      </c>
      <c r="H2269" t="s">
        <v>139</v>
      </c>
      <c r="I2269" t="s">
        <v>124</v>
      </c>
      <c r="J2269" s="16">
        <v>45931</v>
      </c>
      <c r="K2269" t="s">
        <v>125</v>
      </c>
      <c r="L2269" t="s">
        <v>126</v>
      </c>
      <c r="M2269">
        <v>23</v>
      </c>
      <c r="N2269" t="s">
        <v>1085</v>
      </c>
      <c r="O2269" t="s">
        <v>1442</v>
      </c>
      <c r="P2269">
        <v>0</v>
      </c>
      <c r="R2269">
        <v>669.31</v>
      </c>
      <c r="S2269">
        <v>12934</v>
      </c>
      <c r="T2269">
        <v>22</v>
      </c>
      <c r="U2269" t="s">
        <v>152</v>
      </c>
      <c r="V2269">
        <v>1</v>
      </c>
      <c r="W2269" t="s">
        <v>1967</v>
      </c>
      <c r="X2269" t="s">
        <v>1967</v>
      </c>
      <c r="Y2269" t="s">
        <v>1967</v>
      </c>
      <c r="Z2269" t="s">
        <v>1967</v>
      </c>
      <c r="AA2269" t="s">
        <v>1446</v>
      </c>
      <c r="AB2269" t="s">
        <v>130</v>
      </c>
      <c r="AC2269" t="s">
        <v>12</v>
      </c>
      <c r="AD2269" t="s">
        <v>251</v>
      </c>
      <c r="AE2269" t="s">
        <v>1968</v>
      </c>
      <c r="AF2269" t="s">
        <v>151</v>
      </c>
      <c r="AG2269" t="s">
        <v>1969</v>
      </c>
      <c r="AH2269" t="s">
        <v>1970</v>
      </c>
      <c r="AI2269" t="s">
        <v>3165</v>
      </c>
      <c r="AJ2269" t="s">
        <v>140</v>
      </c>
      <c r="AK2269" t="s">
        <v>3166</v>
      </c>
      <c r="AL2269" t="s">
        <v>134</v>
      </c>
      <c r="AM2269" t="s">
        <v>141</v>
      </c>
      <c r="AN2269" t="s">
        <v>0</v>
      </c>
      <c r="AO2269" t="s">
        <v>173</v>
      </c>
      <c r="AP2269" t="s">
        <v>155</v>
      </c>
      <c r="AQ2269" t="s">
        <v>1090</v>
      </c>
      <c r="AR2269" t="s">
        <v>141</v>
      </c>
      <c r="AS2269">
        <v>23</v>
      </c>
      <c r="AT2269" t="s">
        <v>169</v>
      </c>
      <c r="AU2269">
        <v>3</v>
      </c>
      <c r="AV2269" t="s">
        <v>55</v>
      </c>
      <c r="AW2269">
        <v>0</v>
      </c>
      <c r="AX2269" t="s">
        <v>1971</v>
      </c>
      <c r="AY2269" t="s">
        <v>517</v>
      </c>
      <c r="AZ2269" t="s">
        <v>648</v>
      </c>
      <c r="BA2269" t="s">
        <v>648</v>
      </c>
      <c r="BB2269" t="s">
        <v>136</v>
      </c>
    </row>
    <row r="2270" spans="1:54" hidden="1" x14ac:dyDescent="0.25">
      <c r="A2270" t="s">
        <v>214</v>
      </c>
      <c r="B2270">
        <v>1655</v>
      </c>
      <c r="C2270">
        <v>45897</v>
      </c>
      <c r="D2270" t="s">
        <v>12</v>
      </c>
      <c r="E2270">
        <v>7828791</v>
      </c>
      <c r="F2270">
        <v>45891</v>
      </c>
      <c r="G2270">
        <v>1</v>
      </c>
      <c r="H2270" t="s">
        <v>167</v>
      </c>
      <c r="I2270" t="s">
        <v>124</v>
      </c>
      <c r="J2270" s="16">
        <v>45931</v>
      </c>
      <c r="K2270" t="s">
        <v>125</v>
      </c>
      <c r="L2270" t="s">
        <v>126</v>
      </c>
      <c r="M2270">
        <v>34</v>
      </c>
      <c r="N2270" t="s">
        <v>1972</v>
      </c>
      <c r="O2270" t="s">
        <v>214</v>
      </c>
      <c r="P2270">
        <v>0</v>
      </c>
      <c r="R2270">
        <v>561.30999999999995</v>
      </c>
      <c r="S2270">
        <v>5231.1000000000004</v>
      </c>
      <c r="T2270">
        <v>13</v>
      </c>
      <c r="U2270" t="s">
        <v>127</v>
      </c>
      <c r="V2270">
        <v>2</v>
      </c>
      <c r="W2270" t="s">
        <v>1629</v>
      </c>
      <c r="X2270" t="s">
        <v>1629</v>
      </c>
      <c r="Y2270" t="s">
        <v>1629</v>
      </c>
      <c r="Z2270" t="s">
        <v>1973</v>
      </c>
      <c r="AA2270" t="s">
        <v>1181</v>
      </c>
      <c r="AB2270" t="s">
        <v>173</v>
      </c>
      <c r="AC2270" t="s">
        <v>12</v>
      </c>
      <c r="AD2270" t="s">
        <v>251</v>
      </c>
      <c r="AE2270" t="s">
        <v>214</v>
      </c>
      <c r="AF2270" t="s">
        <v>1974</v>
      </c>
      <c r="AG2270" t="s">
        <v>252</v>
      </c>
      <c r="AH2270" t="s">
        <v>1975</v>
      </c>
      <c r="AI2270" t="s">
        <v>3167</v>
      </c>
      <c r="AJ2270" t="s">
        <v>140</v>
      </c>
      <c r="AK2270" t="s">
        <v>3168</v>
      </c>
      <c r="AL2270" t="s">
        <v>134</v>
      </c>
      <c r="AM2270" t="s">
        <v>168</v>
      </c>
      <c r="AN2270" t="s">
        <v>0</v>
      </c>
      <c r="AO2270" t="s">
        <v>173</v>
      </c>
      <c r="AP2270" t="s">
        <v>1181</v>
      </c>
      <c r="AQ2270" t="s">
        <v>1090</v>
      </c>
      <c r="AR2270" t="s">
        <v>168</v>
      </c>
      <c r="AS2270">
        <v>34</v>
      </c>
      <c r="AT2270" t="s">
        <v>147</v>
      </c>
      <c r="AU2270">
        <v>3</v>
      </c>
      <c r="AV2270" t="s">
        <v>173</v>
      </c>
      <c r="AW2270">
        <v>0</v>
      </c>
      <c r="AX2270" t="s">
        <v>1976</v>
      </c>
      <c r="AY2270" t="s">
        <v>517</v>
      </c>
      <c r="AZ2270" t="s">
        <v>648</v>
      </c>
      <c r="BA2270" t="s">
        <v>649</v>
      </c>
      <c r="BB2270" t="s">
        <v>747</v>
      </c>
    </row>
    <row r="2271" spans="1:54" hidden="1" x14ac:dyDescent="0.25">
      <c r="A2271" t="s">
        <v>14</v>
      </c>
      <c r="B2271">
        <v>208292</v>
      </c>
      <c r="C2271">
        <v>45916</v>
      </c>
      <c r="D2271" t="s">
        <v>12</v>
      </c>
      <c r="E2271">
        <v>7856717</v>
      </c>
      <c r="F2271">
        <v>45915</v>
      </c>
      <c r="G2271">
        <v>3</v>
      </c>
      <c r="H2271" t="s">
        <v>139</v>
      </c>
      <c r="I2271" t="s">
        <v>124</v>
      </c>
      <c r="J2271" s="16">
        <v>45933</v>
      </c>
      <c r="K2271" t="s">
        <v>125</v>
      </c>
      <c r="L2271" t="s">
        <v>126</v>
      </c>
      <c r="M2271">
        <v>17</v>
      </c>
      <c r="N2271" t="s">
        <v>4899</v>
      </c>
      <c r="O2271" t="s">
        <v>14</v>
      </c>
      <c r="P2271">
        <v>0</v>
      </c>
      <c r="R2271">
        <v>271.02</v>
      </c>
      <c r="S2271">
        <v>21991.66</v>
      </c>
      <c r="T2271">
        <v>13</v>
      </c>
      <c r="U2271" t="s">
        <v>127</v>
      </c>
      <c r="V2271">
        <v>1</v>
      </c>
      <c r="W2271" t="s">
        <v>452</v>
      </c>
      <c r="X2271" t="s">
        <v>453</v>
      </c>
      <c r="Y2271" t="s">
        <v>453</v>
      </c>
      <c r="Z2271" t="s">
        <v>6358</v>
      </c>
      <c r="AA2271" t="s">
        <v>153</v>
      </c>
      <c r="AB2271" t="s">
        <v>130</v>
      </c>
      <c r="AC2271" t="s">
        <v>9</v>
      </c>
      <c r="AD2271" t="s">
        <v>269</v>
      </c>
      <c r="AE2271" t="s">
        <v>172</v>
      </c>
      <c r="AF2271" t="s">
        <v>174</v>
      </c>
      <c r="AG2271" t="s">
        <v>454</v>
      </c>
      <c r="AH2271" t="s">
        <v>6504</v>
      </c>
      <c r="AI2271" t="s">
        <v>6505</v>
      </c>
      <c r="AJ2271" t="s">
        <v>140</v>
      </c>
      <c r="AL2271" t="s">
        <v>134</v>
      </c>
      <c r="AM2271" t="s">
        <v>141</v>
      </c>
      <c r="AN2271" t="s">
        <v>14</v>
      </c>
      <c r="AO2271" t="s">
        <v>136</v>
      </c>
      <c r="AP2271" t="s">
        <v>153</v>
      </c>
      <c r="AQ2271" t="s">
        <v>137</v>
      </c>
      <c r="AR2271" t="s">
        <v>141</v>
      </c>
      <c r="AS2271">
        <v>17</v>
      </c>
      <c r="AT2271" t="s">
        <v>144</v>
      </c>
      <c r="AU2271">
        <v>3</v>
      </c>
      <c r="AV2271" t="s">
        <v>173</v>
      </c>
      <c r="AW2271">
        <v>0</v>
      </c>
      <c r="AX2271" t="s">
        <v>6506</v>
      </c>
      <c r="AY2271" t="s">
        <v>517</v>
      </c>
      <c r="AZ2271" t="s">
        <v>648</v>
      </c>
      <c r="BA2271" t="s">
        <v>648</v>
      </c>
      <c r="BB2271" t="s">
        <v>136</v>
      </c>
    </row>
    <row r="2272" spans="1:54" hidden="1" x14ac:dyDescent="0.25">
      <c r="A2272" t="s">
        <v>14</v>
      </c>
      <c r="B2272">
        <v>208504</v>
      </c>
      <c r="C2272">
        <v>45924</v>
      </c>
      <c r="D2272" t="s">
        <v>12</v>
      </c>
      <c r="E2272">
        <v>7864769</v>
      </c>
      <c r="F2272">
        <v>45920</v>
      </c>
      <c r="G2272">
        <v>1</v>
      </c>
      <c r="H2272" t="s">
        <v>167</v>
      </c>
      <c r="I2272" t="s">
        <v>148</v>
      </c>
      <c r="J2272" s="16">
        <v>45932</v>
      </c>
      <c r="K2272" t="s">
        <v>125</v>
      </c>
      <c r="L2272" t="s">
        <v>126</v>
      </c>
      <c r="M2272">
        <v>8</v>
      </c>
      <c r="N2272" t="s">
        <v>261</v>
      </c>
      <c r="O2272" t="s">
        <v>14</v>
      </c>
      <c r="P2272">
        <v>0</v>
      </c>
      <c r="R2272">
        <v>203.48</v>
      </c>
      <c r="S2272">
        <v>6053.97</v>
      </c>
      <c r="T2272">
        <v>1</v>
      </c>
      <c r="U2272" t="s">
        <v>150</v>
      </c>
      <c r="V2272">
        <v>1</v>
      </c>
      <c r="W2272" t="s">
        <v>5093</v>
      </c>
      <c r="X2272" t="s">
        <v>5094</v>
      </c>
      <c r="Y2272" t="s">
        <v>5095</v>
      </c>
      <c r="Z2272" t="s">
        <v>5094</v>
      </c>
      <c r="AA2272" t="s">
        <v>153</v>
      </c>
      <c r="AB2272" t="s">
        <v>130</v>
      </c>
      <c r="AC2272" t="s">
        <v>14</v>
      </c>
      <c r="AD2272" t="s">
        <v>324</v>
      </c>
      <c r="AE2272" t="s">
        <v>14</v>
      </c>
      <c r="AF2272" t="s">
        <v>151</v>
      </c>
      <c r="AG2272" t="s">
        <v>2454</v>
      </c>
      <c r="AH2272" t="s">
        <v>5096</v>
      </c>
      <c r="AI2272" t="s">
        <v>5097</v>
      </c>
      <c r="AJ2272" t="s">
        <v>2341</v>
      </c>
      <c r="AK2272" t="s">
        <v>5098</v>
      </c>
      <c r="AL2272" t="s">
        <v>134</v>
      </c>
      <c r="AM2272" t="s">
        <v>168</v>
      </c>
      <c r="AN2272" t="s">
        <v>14</v>
      </c>
      <c r="AO2272" t="s">
        <v>136</v>
      </c>
      <c r="AP2272" t="s">
        <v>153</v>
      </c>
      <c r="AQ2272" t="s">
        <v>137</v>
      </c>
      <c r="AR2272" t="s">
        <v>168</v>
      </c>
      <c r="AS2272">
        <v>8</v>
      </c>
      <c r="AT2272" t="s">
        <v>224</v>
      </c>
      <c r="AU2272">
        <v>1</v>
      </c>
      <c r="AV2272" t="s">
        <v>44</v>
      </c>
      <c r="AW2272">
        <v>0</v>
      </c>
      <c r="AX2272" t="s">
        <v>5099</v>
      </c>
      <c r="AY2272" t="s">
        <v>517</v>
      </c>
      <c r="AZ2272" t="s">
        <v>648</v>
      </c>
      <c r="BA2272" t="s">
        <v>648</v>
      </c>
      <c r="BB2272" t="s">
        <v>136</v>
      </c>
    </row>
    <row r="2273" spans="1:54" hidden="1" x14ac:dyDescent="0.25">
      <c r="A2273" t="s">
        <v>16</v>
      </c>
      <c r="B2273">
        <v>75554</v>
      </c>
      <c r="C2273">
        <v>45930</v>
      </c>
      <c r="D2273" t="s">
        <v>12</v>
      </c>
      <c r="E2273">
        <v>7870821</v>
      </c>
      <c r="F2273">
        <v>45925</v>
      </c>
      <c r="G2273">
        <v>5</v>
      </c>
      <c r="H2273" t="s">
        <v>123</v>
      </c>
      <c r="I2273" t="s">
        <v>124</v>
      </c>
      <c r="J2273" s="16">
        <v>45931</v>
      </c>
      <c r="K2273" t="s">
        <v>125</v>
      </c>
      <c r="L2273" t="s">
        <v>126</v>
      </c>
      <c r="M2273">
        <v>1</v>
      </c>
      <c r="N2273" t="s">
        <v>561</v>
      </c>
      <c r="O2273" t="s">
        <v>16</v>
      </c>
      <c r="P2273">
        <v>0</v>
      </c>
      <c r="R2273">
        <v>795.15</v>
      </c>
      <c r="S2273">
        <v>32988.49</v>
      </c>
      <c r="T2273">
        <v>1</v>
      </c>
      <c r="U2273" t="s">
        <v>150</v>
      </c>
      <c r="V2273">
        <v>0</v>
      </c>
      <c r="W2273" t="s">
        <v>1305</v>
      </c>
      <c r="X2273" t="s">
        <v>1549</v>
      </c>
      <c r="Y2273" t="s">
        <v>2541</v>
      </c>
      <c r="Z2273" t="s">
        <v>2542</v>
      </c>
      <c r="AA2273" t="s">
        <v>129</v>
      </c>
      <c r="AB2273" t="s">
        <v>130</v>
      </c>
      <c r="AC2273" t="s">
        <v>12</v>
      </c>
      <c r="AD2273" t="s">
        <v>1309</v>
      </c>
      <c r="AE2273" t="s">
        <v>16</v>
      </c>
      <c r="AF2273" t="s">
        <v>151</v>
      </c>
      <c r="AG2273" t="s">
        <v>197</v>
      </c>
      <c r="AH2273" t="s">
        <v>2543</v>
      </c>
      <c r="AI2273" t="s">
        <v>3502</v>
      </c>
      <c r="AJ2273" t="s">
        <v>133</v>
      </c>
      <c r="AK2273" t="s">
        <v>3503</v>
      </c>
      <c r="AL2273" t="s">
        <v>134</v>
      </c>
      <c r="AM2273" t="s">
        <v>135</v>
      </c>
      <c r="AN2273" t="s">
        <v>16</v>
      </c>
      <c r="AO2273" t="s">
        <v>136</v>
      </c>
      <c r="AP2273" t="s">
        <v>129</v>
      </c>
      <c r="AQ2273" t="s">
        <v>137</v>
      </c>
      <c r="AR2273" t="s">
        <v>135</v>
      </c>
      <c r="AS2273">
        <v>1</v>
      </c>
      <c r="AT2273" t="s">
        <v>142</v>
      </c>
      <c r="AU2273">
        <v>0</v>
      </c>
      <c r="AV2273" t="s">
        <v>59</v>
      </c>
      <c r="AW2273">
        <v>0</v>
      </c>
      <c r="AX2273" t="s">
        <v>2544</v>
      </c>
      <c r="AY2273" t="s">
        <v>59</v>
      </c>
      <c r="AZ2273" t="s">
        <v>648</v>
      </c>
      <c r="BA2273" t="s">
        <v>648</v>
      </c>
      <c r="BB2273" t="s">
        <v>136</v>
      </c>
    </row>
    <row r="2274" spans="1:54" hidden="1" x14ac:dyDescent="0.25">
      <c r="A2274" t="s">
        <v>2545</v>
      </c>
      <c r="B2274">
        <v>6908</v>
      </c>
      <c r="C2274">
        <v>45929</v>
      </c>
      <c r="D2274" t="s">
        <v>12</v>
      </c>
      <c r="E2274">
        <v>7870960</v>
      </c>
      <c r="F2274">
        <v>45925</v>
      </c>
      <c r="G2274">
        <v>3</v>
      </c>
      <c r="H2274" t="s">
        <v>139</v>
      </c>
      <c r="I2274" t="s">
        <v>124</v>
      </c>
      <c r="J2274" s="16">
        <v>45931</v>
      </c>
      <c r="K2274" t="s">
        <v>125</v>
      </c>
      <c r="L2274" t="s">
        <v>126</v>
      </c>
      <c r="M2274">
        <v>2</v>
      </c>
      <c r="N2274" t="s">
        <v>1147</v>
      </c>
      <c r="O2274" t="s">
        <v>14</v>
      </c>
      <c r="P2274">
        <v>0</v>
      </c>
      <c r="R2274">
        <v>51.11</v>
      </c>
      <c r="S2274">
        <v>1721.86</v>
      </c>
      <c r="T2274">
        <v>8</v>
      </c>
      <c r="U2274" t="s">
        <v>175</v>
      </c>
      <c r="V2274">
        <v>1</v>
      </c>
      <c r="W2274" t="s">
        <v>1990</v>
      </c>
      <c r="X2274" t="s">
        <v>1990</v>
      </c>
      <c r="Y2274" t="s">
        <v>1990</v>
      </c>
      <c r="Z2274" t="s">
        <v>2546</v>
      </c>
      <c r="AA2274" t="s">
        <v>153</v>
      </c>
      <c r="AB2274" t="s">
        <v>130</v>
      </c>
      <c r="AC2274" t="s">
        <v>12</v>
      </c>
      <c r="AD2274" t="s">
        <v>251</v>
      </c>
      <c r="AE2274" t="s">
        <v>2545</v>
      </c>
      <c r="AF2274" t="s">
        <v>2547</v>
      </c>
      <c r="AG2274" t="s">
        <v>1874</v>
      </c>
      <c r="AH2274" t="s">
        <v>2548</v>
      </c>
      <c r="AI2274" t="s">
        <v>3504</v>
      </c>
      <c r="AJ2274" t="s">
        <v>140</v>
      </c>
      <c r="AK2274" t="s">
        <v>3505</v>
      </c>
      <c r="AL2274" t="s">
        <v>134</v>
      </c>
      <c r="AM2274" t="s">
        <v>141</v>
      </c>
      <c r="AN2274" t="s">
        <v>14</v>
      </c>
      <c r="AO2274" t="s">
        <v>136</v>
      </c>
      <c r="AP2274" t="s">
        <v>153</v>
      </c>
      <c r="AQ2274" t="s">
        <v>137</v>
      </c>
      <c r="AR2274" t="s">
        <v>141</v>
      </c>
      <c r="AS2274">
        <v>2</v>
      </c>
      <c r="AT2274" t="s">
        <v>142</v>
      </c>
      <c r="AU2274">
        <v>0</v>
      </c>
      <c r="AV2274" t="s">
        <v>43</v>
      </c>
      <c r="AW2274">
        <v>0</v>
      </c>
      <c r="AX2274" t="s">
        <v>2549</v>
      </c>
      <c r="AY2274" t="s">
        <v>517</v>
      </c>
      <c r="AZ2274" t="s">
        <v>648</v>
      </c>
      <c r="BA2274" t="s">
        <v>648</v>
      </c>
      <c r="BB2274" t="s">
        <v>136</v>
      </c>
    </row>
    <row r="2275" spans="1:54" hidden="1" x14ac:dyDescent="0.25">
      <c r="A2275" t="s">
        <v>12</v>
      </c>
      <c r="B2275">
        <v>118275</v>
      </c>
      <c r="C2275">
        <v>45926</v>
      </c>
      <c r="D2275" t="s">
        <v>12</v>
      </c>
      <c r="E2275">
        <v>7871231</v>
      </c>
      <c r="F2275">
        <v>45925</v>
      </c>
      <c r="G2275">
        <v>3</v>
      </c>
      <c r="H2275" t="s">
        <v>139</v>
      </c>
      <c r="I2275" t="s">
        <v>124</v>
      </c>
      <c r="J2275" s="16">
        <v>45931</v>
      </c>
      <c r="K2275" t="s">
        <v>125</v>
      </c>
      <c r="L2275" t="s">
        <v>149</v>
      </c>
      <c r="M2275">
        <v>5</v>
      </c>
      <c r="N2275" t="s">
        <v>1318</v>
      </c>
      <c r="O2275" t="s">
        <v>12</v>
      </c>
      <c r="P2275">
        <v>0</v>
      </c>
      <c r="R2275">
        <v>88.55</v>
      </c>
      <c r="S2275">
        <v>537</v>
      </c>
      <c r="T2275">
        <v>3</v>
      </c>
      <c r="U2275" t="s">
        <v>152</v>
      </c>
      <c r="V2275">
        <v>1</v>
      </c>
      <c r="W2275" t="s">
        <v>1983</v>
      </c>
      <c r="X2275" t="s">
        <v>1983</v>
      </c>
      <c r="Y2275" t="s">
        <v>1983</v>
      </c>
      <c r="Z2275" t="s">
        <v>1984</v>
      </c>
      <c r="AA2275" t="s">
        <v>155</v>
      </c>
      <c r="AB2275" t="s">
        <v>130</v>
      </c>
      <c r="AC2275" t="s">
        <v>12</v>
      </c>
      <c r="AD2275" t="s">
        <v>1616</v>
      </c>
      <c r="AE2275" t="s">
        <v>270</v>
      </c>
      <c r="AF2275" t="s">
        <v>151</v>
      </c>
      <c r="AG2275" t="s">
        <v>1985</v>
      </c>
      <c r="AH2275" t="s">
        <v>1986</v>
      </c>
      <c r="AI2275" t="s">
        <v>3171</v>
      </c>
      <c r="AJ2275" t="s">
        <v>133</v>
      </c>
      <c r="AK2275" t="s">
        <v>3172</v>
      </c>
      <c r="AL2275" t="s">
        <v>134</v>
      </c>
      <c r="AM2275" t="s">
        <v>141</v>
      </c>
      <c r="AN2275" t="s">
        <v>12</v>
      </c>
      <c r="AO2275" t="s">
        <v>136</v>
      </c>
      <c r="AP2275" t="s">
        <v>155</v>
      </c>
      <c r="AQ2275" t="s">
        <v>159</v>
      </c>
      <c r="AR2275" t="s">
        <v>141</v>
      </c>
      <c r="AS2275">
        <v>5</v>
      </c>
      <c r="AT2275" t="s">
        <v>142</v>
      </c>
      <c r="AU2275">
        <v>0</v>
      </c>
      <c r="AV2275" t="s">
        <v>48</v>
      </c>
      <c r="AW2275">
        <v>0</v>
      </c>
      <c r="AX2275" t="s">
        <v>1987</v>
      </c>
      <c r="AY2275" t="s">
        <v>517</v>
      </c>
      <c r="AZ2275" t="s">
        <v>648</v>
      </c>
      <c r="BA2275" t="s">
        <v>648</v>
      </c>
      <c r="BB2275" t="s">
        <v>136</v>
      </c>
    </row>
    <row r="2276" spans="1:54" x14ac:dyDescent="0.25">
      <c r="A2276" t="s">
        <v>15</v>
      </c>
      <c r="B2276">
        <v>108397</v>
      </c>
      <c r="C2276">
        <v>45929</v>
      </c>
      <c r="D2276" t="s">
        <v>12</v>
      </c>
      <c r="E2276">
        <v>7872117</v>
      </c>
      <c r="F2276">
        <v>45926</v>
      </c>
      <c r="G2276">
        <v>3</v>
      </c>
      <c r="H2276" t="s">
        <v>139</v>
      </c>
      <c r="I2276" t="s">
        <v>124</v>
      </c>
      <c r="J2276" s="16">
        <v>45936</v>
      </c>
      <c r="K2276" t="s">
        <v>125</v>
      </c>
      <c r="L2276" t="s">
        <v>149</v>
      </c>
      <c r="M2276">
        <v>7</v>
      </c>
      <c r="N2276" t="s">
        <v>199</v>
      </c>
      <c r="O2276" t="s">
        <v>12</v>
      </c>
      <c r="P2276">
        <v>0</v>
      </c>
      <c r="R2276">
        <v>585.72</v>
      </c>
      <c r="S2276">
        <v>32301.22</v>
      </c>
      <c r="T2276">
        <v>237</v>
      </c>
      <c r="U2276" t="s">
        <v>127</v>
      </c>
      <c r="V2276">
        <v>2</v>
      </c>
      <c r="W2276" t="s">
        <v>1743</v>
      </c>
      <c r="X2276" t="s">
        <v>1866</v>
      </c>
      <c r="Y2276" t="s">
        <v>1866</v>
      </c>
      <c r="Z2276" t="s">
        <v>8588</v>
      </c>
      <c r="AA2276" t="s">
        <v>155</v>
      </c>
      <c r="AB2276" t="s">
        <v>130</v>
      </c>
      <c r="AC2276" t="s">
        <v>9</v>
      </c>
      <c r="AD2276" t="s">
        <v>269</v>
      </c>
      <c r="AE2276" t="s">
        <v>15</v>
      </c>
      <c r="AF2276" t="s">
        <v>2394</v>
      </c>
      <c r="AG2276" t="s">
        <v>1748</v>
      </c>
      <c r="AH2276" t="s">
        <v>2897</v>
      </c>
      <c r="AI2276" t="s">
        <v>8589</v>
      </c>
      <c r="AJ2276" t="s">
        <v>140</v>
      </c>
      <c r="AL2276" t="s">
        <v>134</v>
      </c>
      <c r="AM2276" t="s">
        <v>141</v>
      </c>
      <c r="AN2276" t="s">
        <v>12</v>
      </c>
      <c r="AO2276" t="s">
        <v>136</v>
      </c>
      <c r="AP2276" t="s">
        <v>153</v>
      </c>
      <c r="AQ2276" t="s">
        <v>159</v>
      </c>
      <c r="AR2276" t="s">
        <v>141</v>
      </c>
      <c r="AS2276">
        <v>7</v>
      </c>
      <c r="AT2276" t="s">
        <v>147</v>
      </c>
      <c r="AU2276">
        <v>1</v>
      </c>
      <c r="AV2276" t="s">
        <v>52</v>
      </c>
      <c r="AW2276">
        <v>0</v>
      </c>
      <c r="AX2276" t="s">
        <v>8590</v>
      </c>
      <c r="AY2276" t="s">
        <v>517</v>
      </c>
      <c r="AZ2276" t="s">
        <v>648</v>
      </c>
      <c r="BA2276" t="s">
        <v>648</v>
      </c>
      <c r="BB2276" t="s">
        <v>136</v>
      </c>
    </row>
    <row r="2277" spans="1:54" hidden="1" x14ac:dyDescent="0.25">
      <c r="A2277" t="s">
        <v>1067</v>
      </c>
      <c r="B2277">
        <v>17194</v>
      </c>
      <c r="C2277">
        <v>45930</v>
      </c>
      <c r="D2277" t="s">
        <v>12</v>
      </c>
      <c r="E2277">
        <v>7872205</v>
      </c>
      <c r="F2277">
        <v>45926</v>
      </c>
      <c r="G2277">
        <v>3</v>
      </c>
      <c r="H2277" t="s">
        <v>139</v>
      </c>
      <c r="I2277" t="s">
        <v>124</v>
      </c>
      <c r="J2277" s="16">
        <v>45931</v>
      </c>
      <c r="K2277" t="s">
        <v>125</v>
      </c>
      <c r="L2277" t="s">
        <v>126</v>
      </c>
      <c r="M2277">
        <v>1</v>
      </c>
      <c r="N2277" t="s">
        <v>1911</v>
      </c>
      <c r="O2277" t="s">
        <v>0</v>
      </c>
      <c r="P2277">
        <v>0</v>
      </c>
      <c r="R2277">
        <v>100.06</v>
      </c>
      <c r="S2277">
        <v>1594.67</v>
      </c>
      <c r="T2277">
        <v>2</v>
      </c>
      <c r="U2277" t="s">
        <v>175</v>
      </c>
      <c r="V2277">
        <v>1</v>
      </c>
      <c r="W2277" t="s">
        <v>386</v>
      </c>
      <c r="X2277" t="s">
        <v>1988</v>
      </c>
      <c r="Y2277" t="s">
        <v>1988</v>
      </c>
      <c r="Z2277" t="s">
        <v>434</v>
      </c>
      <c r="AA2277" t="s">
        <v>155</v>
      </c>
      <c r="AB2277" t="s">
        <v>130</v>
      </c>
      <c r="AC2277" t="s">
        <v>9</v>
      </c>
      <c r="AD2277" t="s">
        <v>269</v>
      </c>
      <c r="AE2277" t="s">
        <v>1067</v>
      </c>
      <c r="AF2277" t="s">
        <v>1214</v>
      </c>
      <c r="AG2277" t="s">
        <v>197</v>
      </c>
      <c r="AH2277" t="s">
        <v>1913</v>
      </c>
      <c r="AI2277" t="s">
        <v>3173</v>
      </c>
      <c r="AJ2277" t="s">
        <v>140</v>
      </c>
      <c r="AK2277" t="s">
        <v>3174</v>
      </c>
      <c r="AL2277" t="s">
        <v>134</v>
      </c>
      <c r="AM2277" t="s">
        <v>141</v>
      </c>
      <c r="AN2277" t="s">
        <v>0</v>
      </c>
      <c r="AO2277" t="s">
        <v>136</v>
      </c>
      <c r="AP2277" t="s">
        <v>196</v>
      </c>
      <c r="AQ2277" t="s">
        <v>159</v>
      </c>
      <c r="AR2277" t="s">
        <v>141</v>
      </c>
      <c r="AS2277">
        <v>1</v>
      </c>
      <c r="AT2277" t="s">
        <v>147</v>
      </c>
      <c r="AU2277">
        <v>0</v>
      </c>
      <c r="AV2277" t="s">
        <v>173</v>
      </c>
      <c r="AW2277">
        <v>0</v>
      </c>
      <c r="AX2277" t="s">
        <v>1989</v>
      </c>
      <c r="AY2277" t="s">
        <v>517</v>
      </c>
      <c r="AZ2277" t="s">
        <v>648</v>
      </c>
      <c r="BA2277" t="s">
        <v>648</v>
      </c>
      <c r="BB2277" t="s">
        <v>136</v>
      </c>
    </row>
    <row r="2278" spans="1:54" hidden="1" x14ac:dyDescent="0.25">
      <c r="A2278" t="s">
        <v>156</v>
      </c>
      <c r="B2278">
        <v>31147</v>
      </c>
      <c r="C2278">
        <v>45929</v>
      </c>
      <c r="D2278" t="s">
        <v>12</v>
      </c>
      <c r="E2278">
        <v>7873070</v>
      </c>
      <c r="F2278">
        <v>45926</v>
      </c>
      <c r="G2278">
        <v>3</v>
      </c>
      <c r="H2278" t="s">
        <v>139</v>
      </c>
      <c r="I2278" t="s">
        <v>124</v>
      </c>
      <c r="J2278" s="16">
        <v>45932</v>
      </c>
      <c r="K2278" t="s">
        <v>125</v>
      </c>
      <c r="L2278" t="s">
        <v>126</v>
      </c>
      <c r="M2278">
        <v>3</v>
      </c>
      <c r="N2278" t="s">
        <v>177</v>
      </c>
      <c r="O2278" t="s">
        <v>156</v>
      </c>
      <c r="P2278">
        <v>0</v>
      </c>
      <c r="R2278">
        <v>568.38</v>
      </c>
      <c r="S2278">
        <v>18951.16</v>
      </c>
      <c r="T2278">
        <v>68</v>
      </c>
      <c r="U2278" t="s">
        <v>127</v>
      </c>
      <c r="V2278">
        <v>1</v>
      </c>
      <c r="W2278" t="s">
        <v>6092</v>
      </c>
      <c r="X2278" t="s">
        <v>6093</v>
      </c>
      <c r="Y2278" t="s">
        <v>6093</v>
      </c>
      <c r="Z2278" t="s">
        <v>6094</v>
      </c>
      <c r="AA2278" t="s">
        <v>153</v>
      </c>
      <c r="AB2278" t="s">
        <v>173</v>
      </c>
      <c r="AC2278" t="s">
        <v>12</v>
      </c>
      <c r="AD2278" t="s">
        <v>251</v>
      </c>
      <c r="AE2278" t="s">
        <v>156</v>
      </c>
      <c r="AF2278" t="s">
        <v>2394</v>
      </c>
      <c r="AG2278" t="s">
        <v>197</v>
      </c>
      <c r="AH2278" t="s">
        <v>6095</v>
      </c>
      <c r="AI2278" t="s">
        <v>6096</v>
      </c>
      <c r="AJ2278" t="s">
        <v>140</v>
      </c>
      <c r="AK2278" t="s">
        <v>6097</v>
      </c>
      <c r="AL2278" t="s">
        <v>134</v>
      </c>
      <c r="AM2278" t="s">
        <v>141</v>
      </c>
      <c r="AN2278" t="s">
        <v>14</v>
      </c>
      <c r="AO2278" t="s">
        <v>173</v>
      </c>
      <c r="AP2278" t="s">
        <v>153</v>
      </c>
      <c r="AQ2278" t="s">
        <v>137</v>
      </c>
      <c r="AR2278" t="s">
        <v>141</v>
      </c>
      <c r="AS2278">
        <v>3</v>
      </c>
      <c r="AT2278" t="s">
        <v>147</v>
      </c>
      <c r="AU2278">
        <v>0</v>
      </c>
      <c r="AV2278" t="s">
        <v>46</v>
      </c>
      <c r="AW2278">
        <v>0</v>
      </c>
      <c r="AX2278" t="s">
        <v>6098</v>
      </c>
      <c r="AY2278" t="s">
        <v>517</v>
      </c>
      <c r="AZ2278" t="s">
        <v>648</v>
      </c>
      <c r="BA2278" t="s">
        <v>648</v>
      </c>
      <c r="BB2278" t="s">
        <v>745</v>
      </c>
    </row>
    <row r="2279" spans="1:54" hidden="1" x14ac:dyDescent="0.25">
      <c r="A2279" t="s">
        <v>1839</v>
      </c>
      <c r="B2279">
        <v>11799</v>
      </c>
      <c r="C2279">
        <v>45930</v>
      </c>
      <c r="D2279" t="s">
        <v>12</v>
      </c>
      <c r="E2279">
        <v>7873377</v>
      </c>
      <c r="F2279">
        <v>45927</v>
      </c>
      <c r="G2279">
        <v>1</v>
      </c>
      <c r="H2279" t="s">
        <v>167</v>
      </c>
      <c r="I2279" t="s">
        <v>148</v>
      </c>
      <c r="J2279" s="16">
        <v>45932</v>
      </c>
      <c r="K2279" t="s">
        <v>125</v>
      </c>
      <c r="L2279" t="s">
        <v>126</v>
      </c>
      <c r="M2279">
        <v>2</v>
      </c>
      <c r="N2279" t="s">
        <v>561</v>
      </c>
      <c r="O2279" t="s">
        <v>16</v>
      </c>
      <c r="P2279">
        <v>0</v>
      </c>
      <c r="R2279">
        <v>137.63</v>
      </c>
      <c r="S2279">
        <v>2186.2800000000002</v>
      </c>
      <c r="T2279">
        <v>16</v>
      </c>
      <c r="U2279" t="s">
        <v>127</v>
      </c>
      <c r="V2279">
        <v>3</v>
      </c>
      <c r="W2279" t="s">
        <v>4666</v>
      </c>
      <c r="X2279" t="s">
        <v>4666</v>
      </c>
      <c r="Y2279" t="s">
        <v>4666</v>
      </c>
      <c r="Z2279" t="s">
        <v>4667</v>
      </c>
      <c r="AA2279" t="s">
        <v>129</v>
      </c>
      <c r="AB2279" t="s">
        <v>130</v>
      </c>
      <c r="AC2279" t="s">
        <v>9</v>
      </c>
      <c r="AD2279" t="s">
        <v>233</v>
      </c>
      <c r="AE2279" t="s">
        <v>1839</v>
      </c>
      <c r="AF2279" t="s">
        <v>2359</v>
      </c>
      <c r="AG2279" t="s">
        <v>189</v>
      </c>
      <c r="AH2279" t="s">
        <v>2360</v>
      </c>
      <c r="AI2279" t="s">
        <v>4668</v>
      </c>
      <c r="AJ2279" t="s">
        <v>167</v>
      </c>
      <c r="AK2279" t="s">
        <v>4669</v>
      </c>
      <c r="AL2279" t="s">
        <v>134</v>
      </c>
      <c r="AM2279" t="s">
        <v>168</v>
      </c>
      <c r="AN2279" t="s">
        <v>16</v>
      </c>
      <c r="AO2279" t="s">
        <v>136</v>
      </c>
      <c r="AP2279" t="s">
        <v>129</v>
      </c>
      <c r="AQ2279" t="s">
        <v>137</v>
      </c>
      <c r="AR2279" t="s">
        <v>168</v>
      </c>
      <c r="AS2279">
        <v>2</v>
      </c>
      <c r="AT2279" t="s">
        <v>224</v>
      </c>
      <c r="AU2279">
        <v>0</v>
      </c>
      <c r="AV2279" t="s">
        <v>59</v>
      </c>
      <c r="AW2279">
        <v>0</v>
      </c>
      <c r="AX2279" t="s">
        <v>4670</v>
      </c>
      <c r="AY2279" t="s">
        <v>59</v>
      </c>
      <c r="AZ2279" t="s">
        <v>648</v>
      </c>
      <c r="BA2279" t="s">
        <v>648</v>
      </c>
      <c r="BB2279" t="s">
        <v>136</v>
      </c>
    </row>
    <row r="2280" spans="1:54" x14ac:dyDescent="0.25">
      <c r="A2280" t="s">
        <v>31</v>
      </c>
      <c r="B2280">
        <v>32956</v>
      </c>
      <c r="C2280">
        <v>45931</v>
      </c>
      <c r="D2280" t="s">
        <v>12</v>
      </c>
      <c r="E2280">
        <v>7875287</v>
      </c>
      <c r="F2280">
        <v>45929</v>
      </c>
      <c r="G2280">
        <v>3</v>
      </c>
      <c r="H2280" t="s">
        <v>139</v>
      </c>
      <c r="I2280" t="s">
        <v>124</v>
      </c>
      <c r="J2280" s="16">
        <v>45936</v>
      </c>
      <c r="K2280" t="s">
        <v>125</v>
      </c>
      <c r="L2280" t="s">
        <v>126</v>
      </c>
      <c r="M2280">
        <v>5</v>
      </c>
      <c r="N2280" t="s">
        <v>199</v>
      </c>
      <c r="O2280" t="s">
        <v>12</v>
      </c>
      <c r="P2280">
        <v>0</v>
      </c>
      <c r="R2280">
        <v>116.32</v>
      </c>
      <c r="S2280">
        <v>3156.65</v>
      </c>
      <c r="T2280">
        <v>5</v>
      </c>
      <c r="U2280" t="s">
        <v>127</v>
      </c>
      <c r="V2280">
        <v>1</v>
      </c>
      <c r="W2280" t="s">
        <v>5710</v>
      </c>
      <c r="X2280" t="s">
        <v>5710</v>
      </c>
      <c r="Y2280" t="s">
        <v>5710</v>
      </c>
      <c r="Z2280" t="s">
        <v>12234</v>
      </c>
      <c r="AA2280" t="s">
        <v>155</v>
      </c>
      <c r="AB2280" t="s">
        <v>130</v>
      </c>
      <c r="AC2280" t="s">
        <v>12</v>
      </c>
      <c r="AD2280" t="s">
        <v>269</v>
      </c>
      <c r="AE2280" t="s">
        <v>244</v>
      </c>
      <c r="AF2280" t="s">
        <v>245</v>
      </c>
      <c r="AG2280" t="s">
        <v>351</v>
      </c>
      <c r="AH2280" t="s">
        <v>12235</v>
      </c>
      <c r="AI2280" t="s">
        <v>12236</v>
      </c>
      <c r="AJ2280" t="s">
        <v>133</v>
      </c>
      <c r="AK2280" t="s">
        <v>12237</v>
      </c>
      <c r="AL2280" t="s">
        <v>134</v>
      </c>
      <c r="AM2280" t="s">
        <v>141</v>
      </c>
      <c r="AN2280" t="s">
        <v>12</v>
      </c>
      <c r="AO2280" t="s">
        <v>136</v>
      </c>
      <c r="AP2280" t="s">
        <v>155</v>
      </c>
      <c r="AQ2280" t="s">
        <v>159</v>
      </c>
      <c r="AR2280" t="s">
        <v>141</v>
      </c>
      <c r="AS2280">
        <v>5</v>
      </c>
      <c r="AT2280" t="s">
        <v>144</v>
      </c>
      <c r="AU2280">
        <v>0</v>
      </c>
      <c r="AV2280" t="s">
        <v>52</v>
      </c>
      <c r="AW2280">
        <v>0</v>
      </c>
      <c r="AX2280" t="s">
        <v>12238</v>
      </c>
      <c r="AY2280" t="s">
        <v>517</v>
      </c>
      <c r="AZ2280" t="s">
        <v>648</v>
      </c>
      <c r="BA2280" t="s">
        <v>648</v>
      </c>
      <c r="BB2280" t="s">
        <v>136</v>
      </c>
    </row>
    <row r="2281" spans="1:54" x14ac:dyDescent="0.25">
      <c r="A2281" t="s">
        <v>16</v>
      </c>
      <c r="B2281">
        <v>75589</v>
      </c>
      <c r="C2281">
        <v>45931</v>
      </c>
      <c r="D2281" t="s">
        <v>12</v>
      </c>
      <c r="E2281">
        <v>7875410</v>
      </c>
      <c r="F2281">
        <v>45930</v>
      </c>
      <c r="G2281">
        <v>5</v>
      </c>
      <c r="H2281" t="s">
        <v>123</v>
      </c>
      <c r="I2281" t="s">
        <v>124</v>
      </c>
      <c r="J2281" s="16">
        <v>45933</v>
      </c>
      <c r="K2281" t="s">
        <v>125</v>
      </c>
      <c r="L2281" t="s">
        <v>126</v>
      </c>
      <c r="M2281">
        <v>2</v>
      </c>
      <c r="N2281" t="s">
        <v>199</v>
      </c>
      <c r="O2281" t="s">
        <v>12</v>
      </c>
      <c r="P2281">
        <v>0</v>
      </c>
      <c r="R2281">
        <v>75.489999999999995</v>
      </c>
      <c r="S2281">
        <v>53.44</v>
      </c>
      <c r="T2281">
        <v>1</v>
      </c>
      <c r="U2281" t="s">
        <v>127</v>
      </c>
      <c r="V2281">
        <v>1</v>
      </c>
      <c r="W2281" t="s">
        <v>6510</v>
      </c>
      <c r="X2281" t="s">
        <v>6511</v>
      </c>
      <c r="Y2281" t="s">
        <v>6511</v>
      </c>
      <c r="Z2281" t="s">
        <v>6512</v>
      </c>
      <c r="AA2281" t="s">
        <v>155</v>
      </c>
      <c r="AB2281" t="s">
        <v>130</v>
      </c>
      <c r="AC2281" t="s">
        <v>12</v>
      </c>
      <c r="AD2281" t="s">
        <v>251</v>
      </c>
      <c r="AE2281" t="s">
        <v>1457</v>
      </c>
      <c r="AF2281" t="s">
        <v>1460</v>
      </c>
      <c r="AG2281" t="s">
        <v>298</v>
      </c>
      <c r="AH2281" t="s">
        <v>6513</v>
      </c>
      <c r="AI2281" t="s">
        <v>6514</v>
      </c>
      <c r="AJ2281" t="s">
        <v>133</v>
      </c>
      <c r="AL2281" t="s">
        <v>134</v>
      </c>
      <c r="AM2281" t="s">
        <v>135</v>
      </c>
      <c r="AN2281" t="s">
        <v>12</v>
      </c>
      <c r="AO2281" t="s">
        <v>136</v>
      </c>
      <c r="AP2281" t="s">
        <v>129</v>
      </c>
      <c r="AQ2281" t="s">
        <v>159</v>
      </c>
      <c r="AR2281" t="s">
        <v>135</v>
      </c>
      <c r="AS2281">
        <v>2</v>
      </c>
      <c r="AT2281" t="s">
        <v>169</v>
      </c>
      <c r="AU2281">
        <v>0</v>
      </c>
      <c r="AV2281" t="s">
        <v>52</v>
      </c>
      <c r="AW2281">
        <v>0</v>
      </c>
      <c r="AX2281" t="s">
        <v>6515</v>
      </c>
      <c r="AY2281" t="s">
        <v>517</v>
      </c>
      <c r="AZ2281" t="s">
        <v>648</v>
      </c>
      <c r="BA2281" t="s">
        <v>648</v>
      </c>
      <c r="BB2281" t="s">
        <v>136</v>
      </c>
    </row>
    <row r="2282" spans="1:54" hidden="1" x14ac:dyDescent="0.25">
      <c r="A2282" t="s">
        <v>1024</v>
      </c>
      <c r="B2282">
        <v>7355</v>
      </c>
      <c r="C2282">
        <v>45933</v>
      </c>
      <c r="D2282" t="s">
        <v>12</v>
      </c>
      <c r="E2282">
        <v>7875663</v>
      </c>
      <c r="F2282">
        <v>45930</v>
      </c>
      <c r="G2282">
        <v>3</v>
      </c>
      <c r="H2282" t="s">
        <v>139</v>
      </c>
      <c r="I2282" t="s">
        <v>148</v>
      </c>
      <c r="J2282" s="16">
        <v>45936</v>
      </c>
      <c r="K2282" t="s">
        <v>125</v>
      </c>
      <c r="L2282" t="s">
        <v>126</v>
      </c>
      <c r="M2282">
        <v>3</v>
      </c>
      <c r="N2282" t="s">
        <v>1504</v>
      </c>
      <c r="O2282" t="s">
        <v>1024</v>
      </c>
      <c r="P2282">
        <v>0</v>
      </c>
      <c r="R2282">
        <v>93.9</v>
      </c>
      <c r="S2282">
        <v>3473.49</v>
      </c>
      <c r="T2282">
        <v>4</v>
      </c>
      <c r="U2282" t="s">
        <v>127</v>
      </c>
      <c r="V2282">
        <v>1</v>
      </c>
      <c r="W2282" t="s">
        <v>412</v>
      </c>
      <c r="X2282" t="s">
        <v>413</v>
      </c>
      <c r="Y2282" t="s">
        <v>413</v>
      </c>
      <c r="Z2282" t="s">
        <v>12239</v>
      </c>
      <c r="AA2282" t="s">
        <v>153</v>
      </c>
      <c r="AB2282" t="s">
        <v>173</v>
      </c>
      <c r="AC2282" t="s">
        <v>9</v>
      </c>
      <c r="AD2282" t="s">
        <v>333</v>
      </c>
      <c r="AE2282" t="s">
        <v>1024</v>
      </c>
      <c r="AF2282" t="s">
        <v>174</v>
      </c>
      <c r="AG2282" t="s">
        <v>334</v>
      </c>
      <c r="AH2282" t="s">
        <v>7102</v>
      </c>
      <c r="AI2282" t="s">
        <v>12240</v>
      </c>
      <c r="AJ2282" t="s">
        <v>140</v>
      </c>
      <c r="AL2282" t="s">
        <v>134</v>
      </c>
      <c r="AM2282" t="s">
        <v>141</v>
      </c>
      <c r="AN2282" t="s">
        <v>14</v>
      </c>
      <c r="AO2282" t="s">
        <v>173</v>
      </c>
      <c r="AP2282" t="s">
        <v>153</v>
      </c>
      <c r="AQ2282" t="s">
        <v>137</v>
      </c>
      <c r="AR2282" t="s">
        <v>141</v>
      </c>
      <c r="AS2282">
        <v>3</v>
      </c>
      <c r="AT2282" t="s">
        <v>169</v>
      </c>
      <c r="AU2282">
        <v>0</v>
      </c>
      <c r="AV2282" t="s">
        <v>173</v>
      </c>
      <c r="AW2282">
        <v>0</v>
      </c>
      <c r="AX2282" t="s">
        <v>12241</v>
      </c>
      <c r="AY2282" t="s">
        <v>517</v>
      </c>
      <c r="AZ2282" t="s">
        <v>648</v>
      </c>
      <c r="BA2282" t="s">
        <v>648</v>
      </c>
      <c r="BB2282" t="s">
        <v>745</v>
      </c>
    </row>
    <row r="2283" spans="1:54" x14ac:dyDescent="0.25">
      <c r="A2283" t="s">
        <v>1326</v>
      </c>
      <c r="B2283">
        <v>27630</v>
      </c>
      <c r="C2283">
        <v>45931</v>
      </c>
      <c r="D2283" t="s">
        <v>12</v>
      </c>
      <c r="E2283">
        <v>7875999</v>
      </c>
      <c r="F2283">
        <v>45930</v>
      </c>
      <c r="G2283">
        <v>1</v>
      </c>
      <c r="H2283" t="s">
        <v>167</v>
      </c>
      <c r="I2283" t="s">
        <v>148</v>
      </c>
      <c r="J2283" s="16">
        <v>45933</v>
      </c>
      <c r="K2283" t="s">
        <v>125</v>
      </c>
      <c r="L2283" t="s">
        <v>126</v>
      </c>
      <c r="M2283">
        <v>2</v>
      </c>
      <c r="N2283" t="s">
        <v>199</v>
      </c>
      <c r="O2283" t="s">
        <v>1326</v>
      </c>
      <c r="P2283">
        <v>0</v>
      </c>
      <c r="R2283">
        <v>505.49</v>
      </c>
      <c r="S2283">
        <v>4500.6099999999997</v>
      </c>
      <c r="T2283">
        <v>9</v>
      </c>
      <c r="U2283" t="s">
        <v>127</v>
      </c>
      <c r="V2283">
        <v>1</v>
      </c>
      <c r="W2283" t="s">
        <v>6516</v>
      </c>
      <c r="X2283" t="s">
        <v>6516</v>
      </c>
      <c r="Y2283" t="s">
        <v>6516</v>
      </c>
      <c r="Z2283" t="s">
        <v>6517</v>
      </c>
      <c r="AA2283" t="s">
        <v>155</v>
      </c>
      <c r="AB2283" t="s">
        <v>173</v>
      </c>
      <c r="AC2283" t="s">
        <v>16</v>
      </c>
      <c r="AD2283" t="s">
        <v>251</v>
      </c>
      <c r="AE2283" t="s">
        <v>1326</v>
      </c>
      <c r="AF2283" t="s">
        <v>2810</v>
      </c>
      <c r="AG2283" t="s">
        <v>252</v>
      </c>
      <c r="AH2283" t="s">
        <v>2811</v>
      </c>
      <c r="AI2283" t="s">
        <v>6518</v>
      </c>
      <c r="AJ2283" t="s">
        <v>167</v>
      </c>
      <c r="AL2283" t="s">
        <v>134</v>
      </c>
      <c r="AM2283" t="s">
        <v>168</v>
      </c>
      <c r="AN2283" t="s">
        <v>0</v>
      </c>
      <c r="AO2283" t="s">
        <v>173</v>
      </c>
      <c r="AP2283" t="s">
        <v>155</v>
      </c>
      <c r="AQ2283" t="s">
        <v>159</v>
      </c>
      <c r="AR2283" t="s">
        <v>168</v>
      </c>
      <c r="AS2283">
        <v>2</v>
      </c>
      <c r="AT2283" t="s">
        <v>169</v>
      </c>
      <c r="AU2283">
        <v>0</v>
      </c>
      <c r="AV2283" t="s">
        <v>52</v>
      </c>
      <c r="AW2283">
        <v>0</v>
      </c>
      <c r="AX2283" t="s">
        <v>6519</v>
      </c>
      <c r="AY2283" t="s">
        <v>517</v>
      </c>
      <c r="AZ2283" t="s">
        <v>648</v>
      </c>
      <c r="BA2283" t="s">
        <v>648</v>
      </c>
      <c r="BB2283" t="s">
        <v>747</v>
      </c>
    </row>
    <row r="2284" spans="1:54" x14ac:dyDescent="0.25">
      <c r="A2284" t="s">
        <v>16</v>
      </c>
      <c r="B2284">
        <v>75615</v>
      </c>
      <c r="C2284">
        <v>45932</v>
      </c>
      <c r="D2284" t="s">
        <v>12</v>
      </c>
      <c r="E2284">
        <v>7876480</v>
      </c>
      <c r="F2284">
        <v>45930</v>
      </c>
      <c r="G2284">
        <v>5</v>
      </c>
      <c r="H2284" t="s">
        <v>123</v>
      </c>
      <c r="I2284" t="s">
        <v>124</v>
      </c>
      <c r="J2284" s="16">
        <v>45933</v>
      </c>
      <c r="K2284" t="s">
        <v>125</v>
      </c>
      <c r="L2284" t="s">
        <v>149</v>
      </c>
      <c r="M2284">
        <v>1</v>
      </c>
      <c r="N2284" t="s">
        <v>199</v>
      </c>
      <c r="O2284" t="s">
        <v>12</v>
      </c>
      <c r="P2284">
        <v>0</v>
      </c>
      <c r="R2284">
        <v>314.08</v>
      </c>
      <c r="S2284">
        <v>3686.81</v>
      </c>
      <c r="T2284">
        <v>4</v>
      </c>
      <c r="U2284" t="s">
        <v>127</v>
      </c>
      <c r="V2284">
        <v>1</v>
      </c>
      <c r="W2284" t="s">
        <v>1009</v>
      </c>
      <c r="X2284" t="s">
        <v>1010</v>
      </c>
      <c r="Y2284" t="s">
        <v>1010</v>
      </c>
      <c r="Z2284" t="s">
        <v>6520</v>
      </c>
      <c r="AA2284" t="s">
        <v>155</v>
      </c>
      <c r="AB2284" t="s">
        <v>130</v>
      </c>
      <c r="AC2284" t="s">
        <v>12</v>
      </c>
      <c r="AD2284" t="s">
        <v>333</v>
      </c>
      <c r="AE2284" t="s">
        <v>282</v>
      </c>
      <c r="AF2284" t="s">
        <v>1250</v>
      </c>
      <c r="AG2284" t="s">
        <v>1011</v>
      </c>
      <c r="AH2284" t="s">
        <v>6521</v>
      </c>
      <c r="AI2284" t="s">
        <v>6522</v>
      </c>
      <c r="AJ2284" t="s">
        <v>980</v>
      </c>
      <c r="AL2284" t="s">
        <v>134</v>
      </c>
      <c r="AM2284" t="s">
        <v>135</v>
      </c>
      <c r="AN2284" t="s">
        <v>12</v>
      </c>
      <c r="AO2284" t="s">
        <v>136</v>
      </c>
      <c r="AP2284" t="s">
        <v>129</v>
      </c>
      <c r="AQ2284" t="s">
        <v>159</v>
      </c>
      <c r="AR2284" t="s">
        <v>135</v>
      </c>
      <c r="AS2284">
        <v>1</v>
      </c>
      <c r="AT2284" t="s">
        <v>169</v>
      </c>
      <c r="AU2284">
        <v>0</v>
      </c>
      <c r="AV2284" t="s">
        <v>52</v>
      </c>
      <c r="AW2284">
        <v>0</v>
      </c>
      <c r="AX2284" t="s">
        <v>6523</v>
      </c>
      <c r="AY2284" t="s">
        <v>517</v>
      </c>
      <c r="AZ2284" t="s">
        <v>648</v>
      </c>
      <c r="BA2284" t="s">
        <v>648</v>
      </c>
      <c r="BB2284" t="s">
        <v>136</v>
      </c>
    </row>
    <row r="2285" spans="1:54" hidden="1" x14ac:dyDescent="0.25">
      <c r="A2285" t="s">
        <v>17</v>
      </c>
      <c r="B2285">
        <v>4053</v>
      </c>
      <c r="C2285">
        <v>45932</v>
      </c>
      <c r="D2285" t="s">
        <v>12</v>
      </c>
      <c r="E2285">
        <v>7877274</v>
      </c>
      <c r="F2285">
        <v>45930</v>
      </c>
      <c r="G2285">
        <v>3</v>
      </c>
      <c r="H2285" t="s">
        <v>139</v>
      </c>
      <c r="I2285" t="s">
        <v>148</v>
      </c>
      <c r="J2285" s="16">
        <v>45936</v>
      </c>
      <c r="K2285" t="s">
        <v>125</v>
      </c>
      <c r="L2285" t="s">
        <v>126</v>
      </c>
      <c r="M2285">
        <v>4</v>
      </c>
      <c r="N2285" t="s">
        <v>8949</v>
      </c>
      <c r="O2285" t="s">
        <v>17</v>
      </c>
      <c r="P2285">
        <v>0</v>
      </c>
      <c r="R2285">
        <v>73.72</v>
      </c>
      <c r="S2285">
        <v>2284.23</v>
      </c>
      <c r="T2285">
        <v>3</v>
      </c>
      <c r="U2285" t="s">
        <v>127</v>
      </c>
      <c r="V2285">
        <v>1</v>
      </c>
      <c r="W2285" t="s">
        <v>335</v>
      </c>
      <c r="X2285" t="s">
        <v>335</v>
      </c>
      <c r="Y2285" t="s">
        <v>335</v>
      </c>
      <c r="Z2285" t="s">
        <v>12242</v>
      </c>
      <c r="AA2285" t="s">
        <v>153</v>
      </c>
      <c r="AB2285" t="s">
        <v>130</v>
      </c>
      <c r="AC2285" t="s">
        <v>12</v>
      </c>
      <c r="AD2285" t="s">
        <v>251</v>
      </c>
      <c r="AE2285" t="s">
        <v>2299</v>
      </c>
      <c r="AF2285" t="s">
        <v>2300</v>
      </c>
      <c r="AG2285" t="s">
        <v>334</v>
      </c>
      <c r="AH2285" t="s">
        <v>10477</v>
      </c>
      <c r="AI2285" t="s">
        <v>12243</v>
      </c>
      <c r="AJ2285" t="s">
        <v>140</v>
      </c>
      <c r="AK2285" t="s">
        <v>12244</v>
      </c>
      <c r="AL2285" t="s">
        <v>134</v>
      </c>
      <c r="AM2285" t="s">
        <v>141</v>
      </c>
      <c r="AN2285" t="s">
        <v>17</v>
      </c>
      <c r="AO2285" t="s">
        <v>136</v>
      </c>
      <c r="AP2285" t="s">
        <v>153</v>
      </c>
      <c r="AQ2285" t="s">
        <v>137</v>
      </c>
      <c r="AR2285" t="s">
        <v>141</v>
      </c>
      <c r="AS2285">
        <v>4</v>
      </c>
      <c r="AT2285" t="s">
        <v>169</v>
      </c>
      <c r="AU2285">
        <v>0</v>
      </c>
      <c r="AV2285" t="s">
        <v>173</v>
      </c>
      <c r="AW2285">
        <v>0</v>
      </c>
      <c r="AX2285" t="s">
        <v>12245</v>
      </c>
      <c r="AY2285" t="s">
        <v>74</v>
      </c>
      <c r="AZ2285" t="s">
        <v>648</v>
      </c>
      <c r="BA2285" t="s">
        <v>648</v>
      </c>
      <c r="BB2285" t="s">
        <v>136</v>
      </c>
    </row>
    <row r="2286" spans="1:54" hidden="1" x14ac:dyDescent="0.25">
      <c r="A2286" t="s">
        <v>156</v>
      </c>
      <c r="B2286">
        <v>31179</v>
      </c>
      <c r="C2286">
        <v>45933</v>
      </c>
      <c r="D2286" t="s">
        <v>12</v>
      </c>
      <c r="E2286">
        <v>7878782</v>
      </c>
      <c r="F2286">
        <v>45931</v>
      </c>
      <c r="G2286">
        <v>3</v>
      </c>
      <c r="H2286" t="s">
        <v>139</v>
      </c>
      <c r="I2286" t="s">
        <v>124</v>
      </c>
      <c r="J2286" s="16">
        <v>45936</v>
      </c>
      <c r="K2286" t="s">
        <v>125</v>
      </c>
      <c r="L2286" t="s">
        <v>126</v>
      </c>
      <c r="M2286">
        <v>3</v>
      </c>
      <c r="N2286" t="s">
        <v>157</v>
      </c>
      <c r="O2286" t="s">
        <v>12</v>
      </c>
      <c r="P2286">
        <v>0</v>
      </c>
      <c r="R2286">
        <v>47.36</v>
      </c>
      <c r="S2286">
        <v>408</v>
      </c>
      <c r="T2286">
        <v>1</v>
      </c>
      <c r="U2286" t="s">
        <v>127</v>
      </c>
      <c r="V2286">
        <v>1</v>
      </c>
      <c r="W2286" t="s">
        <v>1990</v>
      </c>
      <c r="X2286" t="s">
        <v>1990</v>
      </c>
      <c r="Y2286" t="s">
        <v>2527</v>
      </c>
      <c r="Z2286" t="s">
        <v>12222</v>
      </c>
      <c r="AA2286" t="s">
        <v>155</v>
      </c>
      <c r="AB2286" t="s">
        <v>130</v>
      </c>
      <c r="AC2286" t="s">
        <v>12</v>
      </c>
      <c r="AD2286" t="s">
        <v>251</v>
      </c>
      <c r="AE2286" t="s">
        <v>156</v>
      </c>
      <c r="AF2286" t="s">
        <v>2394</v>
      </c>
      <c r="AG2286" t="s">
        <v>1874</v>
      </c>
      <c r="AH2286" t="s">
        <v>12223</v>
      </c>
      <c r="AI2286" t="s">
        <v>12246</v>
      </c>
      <c r="AJ2286" t="s">
        <v>146</v>
      </c>
      <c r="AK2286" t="s">
        <v>158</v>
      </c>
      <c r="AL2286" t="s">
        <v>134</v>
      </c>
      <c r="AM2286" t="s">
        <v>141</v>
      </c>
      <c r="AN2286" t="s">
        <v>12</v>
      </c>
      <c r="AO2286" t="s">
        <v>136</v>
      </c>
      <c r="AP2286" t="s">
        <v>153</v>
      </c>
      <c r="AQ2286" t="s">
        <v>159</v>
      </c>
      <c r="AR2286" t="s">
        <v>141</v>
      </c>
      <c r="AS2286">
        <v>3</v>
      </c>
      <c r="AT2286" t="s">
        <v>202</v>
      </c>
      <c r="AU2286">
        <v>0</v>
      </c>
      <c r="AV2286" t="s">
        <v>173</v>
      </c>
      <c r="AW2286">
        <v>0</v>
      </c>
      <c r="AX2286" t="s">
        <v>12247</v>
      </c>
      <c r="AY2286" t="s">
        <v>517</v>
      </c>
      <c r="AZ2286" t="s">
        <v>648</v>
      </c>
      <c r="BA2286" t="s">
        <v>648</v>
      </c>
      <c r="BB2286" t="s">
        <v>136</v>
      </c>
    </row>
    <row r="2287" spans="1:54" x14ac:dyDescent="0.25">
      <c r="A2287" t="s">
        <v>16</v>
      </c>
      <c r="B2287">
        <v>75647</v>
      </c>
      <c r="C2287">
        <v>45933</v>
      </c>
      <c r="D2287" t="s">
        <v>12</v>
      </c>
      <c r="E2287">
        <v>7879855</v>
      </c>
      <c r="F2287">
        <v>45932</v>
      </c>
      <c r="G2287">
        <v>3</v>
      </c>
      <c r="H2287" t="s">
        <v>139</v>
      </c>
      <c r="I2287" t="s">
        <v>124</v>
      </c>
      <c r="J2287" s="16">
        <v>45936</v>
      </c>
      <c r="K2287" t="s">
        <v>125</v>
      </c>
      <c r="L2287" t="s">
        <v>149</v>
      </c>
      <c r="M2287">
        <v>3</v>
      </c>
      <c r="N2287" t="s">
        <v>199</v>
      </c>
      <c r="O2287" t="s">
        <v>12</v>
      </c>
      <c r="P2287">
        <v>0</v>
      </c>
      <c r="R2287">
        <v>593.13</v>
      </c>
      <c r="S2287">
        <v>37337.360000000001</v>
      </c>
      <c r="T2287">
        <v>287</v>
      </c>
      <c r="U2287" t="s">
        <v>127</v>
      </c>
      <c r="V2287">
        <v>1</v>
      </c>
      <c r="W2287" t="s">
        <v>370</v>
      </c>
      <c r="X2287" t="s">
        <v>379</v>
      </c>
      <c r="Y2287" t="s">
        <v>379</v>
      </c>
      <c r="Z2287" t="s">
        <v>11062</v>
      </c>
      <c r="AA2287" t="s">
        <v>155</v>
      </c>
      <c r="AB2287" t="s">
        <v>130</v>
      </c>
      <c r="AC2287" t="s">
        <v>12</v>
      </c>
      <c r="AD2287" t="s">
        <v>251</v>
      </c>
      <c r="AE2287" t="s">
        <v>1839</v>
      </c>
      <c r="AF2287" t="s">
        <v>2359</v>
      </c>
      <c r="AG2287" t="s">
        <v>371</v>
      </c>
      <c r="AH2287" t="s">
        <v>9336</v>
      </c>
      <c r="AI2287" t="s">
        <v>11063</v>
      </c>
      <c r="AJ2287" t="s">
        <v>140</v>
      </c>
      <c r="AK2287" t="s">
        <v>12248</v>
      </c>
      <c r="AL2287" t="s">
        <v>134</v>
      </c>
      <c r="AM2287" t="s">
        <v>141</v>
      </c>
      <c r="AN2287" t="s">
        <v>12</v>
      </c>
      <c r="AO2287" t="s">
        <v>136</v>
      </c>
      <c r="AP2287" t="s">
        <v>129</v>
      </c>
      <c r="AQ2287" t="s">
        <v>159</v>
      </c>
      <c r="AR2287" t="s">
        <v>141</v>
      </c>
      <c r="AS2287">
        <v>3</v>
      </c>
      <c r="AT2287" t="s">
        <v>142</v>
      </c>
      <c r="AU2287">
        <v>0</v>
      </c>
      <c r="AV2287" t="s">
        <v>52</v>
      </c>
      <c r="AW2287">
        <v>0</v>
      </c>
      <c r="AX2287" t="s">
        <v>12249</v>
      </c>
      <c r="AY2287" t="s">
        <v>517</v>
      </c>
      <c r="AZ2287" t="s">
        <v>648</v>
      </c>
      <c r="BA2287" t="s">
        <v>648</v>
      </c>
      <c r="BB2287" t="s">
        <v>136</v>
      </c>
    </row>
    <row r="2288" spans="1:54" x14ac:dyDescent="0.25">
      <c r="A2288" t="s">
        <v>10</v>
      </c>
      <c r="B2288">
        <v>137357</v>
      </c>
      <c r="C2288">
        <v>45935</v>
      </c>
      <c r="D2288" t="s">
        <v>12</v>
      </c>
      <c r="E2288">
        <v>7881161</v>
      </c>
      <c r="F2288">
        <v>45933</v>
      </c>
      <c r="G2288">
        <v>3</v>
      </c>
      <c r="H2288" t="s">
        <v>139</v>
      </c>
      <c r="I2288" t="s">
        <v>124</v>
      </c>
      <c r="J2288" s="16">
        <v>45936</v>
      </c>
      <c r="K2288" t="s">
        <v>125</v>
      </c>
      <c r="L2288" t="s">
        <v>126</v>
      </c>
      <c r="M2288">
        <v>1</v>
      </c>
      <c r="N2288" t="s">
        <v>199</v>
      </c>
      <c r="O2288" t="s">
        <v>10</v>
      </c>
      <c r="P2288">
        <v>0</v>
      </c>
      <c r="R2288">
        <v>348.9</v>
      </c>
      <c r="S2288">
        <v>6280.48</v>
      </c>
      <c r="T2288">
        <v>97</v>
      </c>
      <c r="U2288" t="s">
        <v>127</v>
      </c>
      <c r="V2288">
        <v>1</v>
      </c>
      <c r="W2288" t="s">
        <v>366</v>
      </c>
      <c r="X2288" t="s">
        <v>367</v>
      </c>
      <c r="Y2288" t="s">
        <v>367</v>
      </c>
      <c r="Z2288" t="s">
        <v>12250</v>
      </c>
      <c r="AA2288" t="s">
        <v>161</v>
      </c>
      <c r="AB2288" t="s">
        <v>130</v>
      </c>
      <c r="AC2288" t="s">
        <v>12</v>
      </c>
      <c r="AD2288" t="s">
        <v>251</v>
      </c>
      <c r="AE2288" t="s">
        <v>10</v>
      </c>
      <c r="AF2288" t="s">
        <v>5329</v>
      </c>
      <c r="AG2288" t="s">
        <v>304</v>
      </c>
      <c r="AH2288" t="s">
        <v>9305</v>
      </c>
      <c r="AI2288" t="s">
        <v>12251</v>
      </c>
      <c r="AJ2288" t="s">
        <v>140</v>
      </c>
      <c r="AL2288" t="s">
        <v>134</v>
      </c>
      <c r="AM2288" t="s">
        <v>141</v>
      </c>
      <c r="AN2288" t="s">
        <v>10</v>
      </c>
      <c r="AO2288" t="s">
        <v>136</v>
      </c>
      <c r="AP2288" t="s">
        <v>161</v>
      </c>
      <c r="AQ2288" t="s">
        <v>137</v>
      </c>
      <c r="AR2288" t="s">
        <v>141</v>
      </c>
      <c r="AS2288">
        <v>1</v>
      </c>
      <c r="AT2288" t="s">
        <v>147</v>
      </c>
      <c r="AU2288">
        <v>0</v>
      </c>
      <c r="AV2288" t="s">
        <v>52</v>
      </c>
      <c r="AW2288">
        <v>0</v>
      </c>
      <c r="AX2288" t="s">
        <v>12252</v>
      </c>
      <c r="AY2288" t="s">
        <v>517</v>
      </c>
      <c r="AZ2288" t="s">
        <v>648</v>
      </c>
      <c r="BA2288" t="s">
        <v>648</v>
      </c>
      <c r="BB2288" t="s">
        <v>136</v>
      </c>
    </row>
    <row r="2289" spans="1:54" hidden="1" x14ac:dyDescent="0.25">
      <c r="A2289" t="s">
        <v>27</v>
      </c>
      <c r="B2289">
        <v>66670</v>
      </c>
      <c r="C2289">
        <v>45936</v>
      </c>
      <c r="D2289" t="s">
        <v>12</v>
      </c>
      <c r="E2289">
        <v>7882876</v>
      </c>
      <c r="F2289">
        <v>45934</v>
      </c>
      <c r="G2289">
        <v>3</v>
      </c>
      <c r="H2289" t="s">
        <v>139</v>
      </c>
      <c r="I2289" t="s">
        <v>124</v>
      </c>
      <c r="J2289" s="16">
        <v>45936</v>
      </c>
      <c r="K2289" t="s">
        <v>125</v>
      </c>
      <c r="L2289" t="s">
        <v>126</v>
      </c>
      <c r="M2289">
        <v>0</v>
      </c>
      <c r="N2289" t="s">
        <v>8591</v>
      </c>
      <c r="O2289" t="s">
        <v>27</v>
      </c>
      <c r="P2289">
        <v>0</v>
      </c>
      <c r="R2289">
        <v>107.77</v>
      </c>
      <c r="S2289">
        <v>2964.04</v>
      </c>
      <c r="T2289">
        <v>17</v>
      </c>
      <c r="U2289" t="s">
        <v>127</v>
      </c>
      <c r="V2289">
        <v>1</v>
      </c>
      <c r="W2289" t="s">
        <v>436</v>
      </c>
      <c r="X2289" t="s">
        <v>436</v>
      </c>
      <c r="Y2289" t="s">
        <v>436</v>
      </c>
      <c r="Z2289" t="s">
        <v>8592</v>
      </c>
      <c r="AA2289" t="s">
        <v>155</v>
      </c>
      <c r="AB2289" t="s">
        <v>130</v>
      </c>
      <c r="AC2289" t="s">
        <v>12</v>
      </c>
      <c r="AD2289" t="s">
        <v>260</v>
      </c>
      <c r="AE2289" t="s">
        <v>27</v>
      </c>
      <c r="AF2289" t="s">
        <v>8593</v>
      </c>
      <c r="AG2289" t="s">
        <v>1278</v>
      </c>
      <c r="AH2289" t="s">
        <v>8594</v>
      </c>
      <c r="AI2289" t="s">
        <v>8595</v>
      </c>
      <c r="AJ2289" t="s">
        <v>140</v>
      </c>
      <c r="AL2289" t="s">
        <v>134</v>
      </c>
      <c r="AM2289" t="s">
        <v>141</v>
      </c>
      <c r="AN2289" t="s">
        <v>27</v>
      </c>
      <c r="AO2289" t="s">
        <v>136</v>
      </c>
      <c r="AP2289" t="s">
        <v>155</v>
      </c>
      <c r="AQ2289" t="s">
        <v>159</v>
      </c>
      <c r="AR2289" t="s">
        <v>141</v>
      </c>
      <c r="AS2289">
        <v>0</v>
      </c>
      <c r="AT2289" t="s">
        <v>224</v>
      </c>
      <c r="AU2289">
        <v>0</v>
      </c>
      <c r="AV2289" t="s">
        <v>9233</v>
      </c>
      <c r="AW2289">
        <v>0</v>
      </c>
      <c r="AX2289" t="s">
        <v>8596</v>
      </c>
      <c r="AY2289" t="s">
        <v>734</v>
      </c>
      <c r="AZ2289" t="s">
        <v>648</v>
      </c>
      <c r="BA2289" t="s">
        <v>649</v>
      </c>
      <c r="BB2289" t="s">
        <v>136</v>
      </c>
    </row>
    <row r="2290" spans="1:54" hidden="1" x14ac:dyDescent="0.25">
      <c r="A2290" t="s">
        <v>16</v>
      </c>
      <c r="B2290">
        <v>64391</v>
      </c>
      <c r="C2290">
        <v>45384</v>
      </c>
      <c r="D2290" t="s">
        <v>14</v>
      </c>
      <c r="E2290">
        <v>1706364</v>
      </c>
      <c r="F2290">
        <v>45369</v>
      </c>
      <c r="G2290">
        <v>1</v>
      </c>
      <c r="H2290" t="s">
        <v>167</v>
      </c>
      <c r="I2290" t="s">
        <v>234</v>
      </c>
      <c r="J2290" s="16">
        <v>45936</v>
      </c>
      <c r="K2290" t="s">
        <v>125</v>
      </c>
      <c r="L2290" t="s">
        <v>126</v>
      </c>
      <c r="M2290">
        <v>552</v>
      </c>
      <c r="N2290" t="s">
        <v>184</v>
      </c>
      <c r="O2290" t="s">
        <v>16</v>
      </c>
      <c r="P2290">
        <v>1277.7</v>
      </c>
      <c r="R2290">
        <v>41.91</v>
      </c>
      <c r="S2290">
        <v>1421.4</v>
      </c>
      <c r="T2290">
        <v>1</v>
      </c>
      <c r="U2290" t="s">
        <v>150</v>
      </c>
      <c r="V2290">
        <v>1</v>
      </c>
      <c r="W2290" t="s">
        <v>971</v>
      </c>
      <c r="X2290" t="s">
        <v>972</v>
      </c>
      <c r="Y2290" t="s">
        <v>8597</v>
      </c>
      <c r="Z2290" t="s">
        <v>972</v>
      </c>
      <c r="AA2290" t="s">
        <v>129</v>
      </c>
      <c r="AB2290" t="s">
        <v>130</v>
      </c>
      <c r="AC2290" t="s">
        <v>16</v>
      </c>
      <c r="AD2290" t="s">
        <v>973</v>
      </c>
      <c r="AE2290" t="s">
        <v>16</v>
      </c>
      <c r="AF2290" t="s">
        <v>151</v>
      </c>
      <c r="AG2290" t="s">
        <v>194</v>
      </c>
      <c r="AH2290" t="s">
        <v>8598</v>
      </c>
      <c r="AI2290" t="s">
        <v>8599</v>
      </c>
      <c r="AJ2290" t="s">
        <v>257</v>
      </c>
      <c r="AK2290" t="s">
        <v>158</v>
      </c>
      <c r="AL2290" t="s">
        <v>134</v>
      </c>
      <c r="AM2290" t="s">
        <v>168</v>
      </c>
      <c r="AN2290" t="s">
        <v>16</v>
      </c>
      <c r="AO2290" t="s">
        <v>136</v>
      </c>
      <c r="AP2290" t="s">
        <v>129</v>
      </c>
      <c r="AQ2290" t="s">
        <v>137</v>
      </c>
      <c r="AR2290" t="s">
        <v>168</v>
      </c>
      <c r="AS2290">
        <v>552</v>
      </c>
      <c r="AT2290" t="s">
        <v>144</v>
      </c>
      <c r="AU2290">
        <v>3</v>
      </c>
      <c r="AV2290" t="s">
        <v>40</v>
      </c>
      <c r="AW2290">
        <v>0</v>
      </c>
      <c r="AX2290" t="s">
        <v>8600</v>
      </c>
      <c r="AY2290" t="s">
        <v>59</v>
      </c>
      <c r="AZ2290" t="s">
        <v>648</v>
      </c>
      <c r="BA2290" t="s">
        <v>648</v>
      </c>
      <c r="BB2290" t="s">
        <v>136</v>
      </c>
    </row>
    <row r="2291" spans="1:54" hidden="1" x14ac:dyDescent="0.25">
      <c r="A2291" t="s">
        <v>14</v>
      </c>
      <c r="B2291">
        <v>208758</v>
      </c>
      <c r="C2291">
        <v>45933</v>
      </c>
      <c r="D2291" t="s">
        <v>6072</v>
      </c>
      <c r="E2291">
        <v>62377</v>
      </c>
      <c r="F2291">
        <v>45929</v>
      </c>
      <c r="G2291">
        <v>3</v>
      </c>
      <c r="H2291" t="s">
        <v>139</v>
      </c>
      <c r="I2291" t="s">
        <v>148</v>
      </c>
      <c r="J2291" s="16">
        <v>45936</v>
      </c>
      <c r="K2291" t="s">
        <v>125</v>
      </c>
      <c r="L2291" t="s">
        <v>126</v>
      </c>
      <c r="M2291">
        <v>3</v>
      </c>
      <c r="N2291" t="s">
        <v>1421</v>
      </c>
      <c r="O2291" t="s">
        <v>1</v>
      </c>
      <c r="P2291">
        <v>0</v>
      </c>
      <c r="R2291">
        <v>68.989999999999995</v>
      </c>
      <c r="S2291">
        <v>4237.5</v>
      </c>
      <c r="T2291">
        <v>1</v>
      </c>
      <c r="U2291" t="s">
        <v>127</v>
      </c>
      <c r="V2291">
        <v>1</v>
      </c>
      <c r="W2291" t="s">
        <v>338</v>
      </c>
      <c r="X2291" t="s">
        <v>339</v>
      </c>
      <c r="Y2291" t="s">
        <v>12253</v>
      </c>
      <c r="Z2291" t="s">
        <v>339</v>
      </c>
      <c r="AA2291" t="s">
        <v>161</v>
      </c>
      <c r="AB2291" t="s">
        <v>130</v>
      </c>
      <c r="AC2291" t="s">
        <v>14</v>
      </c>
      <c r="AD2291" t="s">
        <v>324</v>
      </c>
      <c r="AE2291" t="s">
        <v>1152</v>
      </c>
      <c r="AF2291" t="s">
        <v>4934</v>
      </c>
      <c r="AG2291" t="s">
        <v>340</v>
      </c>
      <c r="AH2291" t="s">
        <v>12254</v>
      </c>
      <c r="AI2291" t="s">
        <v>12255</v>
      </c>
      <c r="AJ2291" t="s">
        <v>140</v>
      </c>
      <c r="AK2291" t="s">
        <v>158</v>
      </c>
      <c r="AL2291" t="s">
        <v>134</v>
      </c>
      <c r="AM2291" t="s">
        <v>141</v>
      </c>
      <c r="AN2291" t="s">
        <v>1</v>
      </c>
      <c r="AO2291" t="s">
        <v>136</v>
      </c>
      <c r="AP2291" t="s">
        <v>153</v>
      </c>
      <c r="AQ2291" t="s">
        <v>137</v>
      </c>
      <c r="AR2291" t="s">
        <v>141</v>
      </c>
      <c r="AS2291">
        <v>3</v>
      </c>
      <c r="AT2291" t="s">
        <v>144</v>
      </c>
      <c r="AU2291">
        <v>0</v>
      </c>
      <c r="AV2291" t="s">
        <v>489</v>
      </c>
      <c r="AW2291">
        <v>0</v>
      </c>
      <c r="AX2291" t="s">
        <v>12256</v>
      </c>
      <c r="AY2291" t="s">
        <v>517</v>
      </c>
      <c r="AZ2291" t="s">
        <v>648</v>
      </c>
      <c r="BA2291" t="s">
        <v>648</v>
      </c>
      <c r="BB2291" t="s">
        <v>136</v>
      </c>
    </row>
    <row r="2292" spans="1:54" hidden="1" x14ac:dyDescent="0.25">
      <c r="A2292" t="s">
        <v>1442</v>
      </c>
      <c r="B2292">
        <v>11653</v>
      </c>
      <c r="C2292">
        <v>45926</v>
      </c>
      <c r="D2292" t="s">
        <v>143</v>
      </c>
      <c r="E2292">
        <v>5499835</v>
      </c>
      <c r="F2292">
        <v>45919</v>
      </c>
      <c r="G2292">
        <v>3</v>
      </c>
      <c r="H2292" t="s">
        <v>139</v>
      </c>
      <c r="I2292" t="s">
        <v>148</v>
      </c>
      <c r="J2292" s="16">
        <v>45936</v>
      </c>
      <c r="K2292" t="s">
        <v>125</v>
      </c>
      <c r="L2292" t="s">
        <v>126</v>
      </c>
      <c r="M2292">
        <v>10</v>
      </c>
      <c r="N2292" t="s">
        <v>1611</v>
      </c>
      <c r="O2292" t="s">
        <v>1442</v>
      </c>
      <c r="P2292">
        <v>0</v>
      </c>
      <c r="R2292">
        <v>186.86</v>
      </c>
      <c r="S2292">
        <v>2306.4</v>
      </c>
      <c r="T2292">
        <v>1</v>
      </c>
      <c r="U2292" t="s">
        <v>127</v>
      </c>
      <c r="V2292">
        <v>1</v>
      </c>
      <c r="W2292" t="s">
        <v>10484</v>
      </c>
      <c r="X2292" t="s">
        <v>10485</v>
      </c>
      <c r="Y2292" t="s">
        <v>10485</v>
      </c>
      <c r="Z2292" t="s">
        <v>12257</v>
      </c>
      <c r="AA2292" t="s">
        <v>1446</v>
      </c>
      <c r="AB2292" t="s">
        <v>130</v>
      </c>
      <c r="AC2292" t="s">
        <v>143</v>
      </c>
      <c r="AD2292" t="s">
        <v>1064</v>
      </c>
      <c r="AE2292" t="s">
        <v>9603</v>
      </c>
      <c r="AF2292" t="s">
        <v>1447</v>
      </c>
      <c r="AG2292" t="s">
        <v>255</v>
      </c>
      <c r="AH2292" t="s">
        <v>12258</v>
      </c>
      <c r="AI2292" t="s">
        <v>12259</v>
      </c>
      <c r="AJ2292" t="s">
        <v>140</v>
      </c>
      <c r="AK2292" t="s">
        <v>154</v>
      </c>
      <c r="AL2292" t="s">
        <v>134</v>
      </c>
      <c r="AM2292" t="s">
        <v>141</v>
      </c>
      <c r="AN2292" t="s">
        <v>0</v>
      </c>
      <c r="AO2292" t="s">
        <v>173</v>
      </c>
      <c r="AP2292" t="s">
        <v>1446</v>
      </c>
      <c r="AQ2292" t="s">
        <v>1090</v>
      </c>
      <c r="AR2292" t="s">
        <v>141</v>
      </c>
      <c r="AS2292">
        <v>10</v>
      </c>
      <c r="AT2292" t="s">
        <v>147</v>
      </c>
      <c r="AU2292">
        <v>1</v>
      </c>
      <c r="AV2292" t="s">
        <v>35</v>
      </c>
      <c r="AW2292">
        <v>0</v>
      </c>
      <c r="AX2292" t="s">
        <v>12260</v>
      </c>
      <c r="AY2292" t="s">
        <v>517</v>
      </c>
      <c r="AZ2292" t="s">
        <v>648</v>
      </c>
      <c r="BA2292" t="s">
        <v>648</v>
      </c>
      <c r="BB2292" t="s">
        <v>136</v>
      </c>
    </row>
    <row r="2293" spans="1:54" hidden="1" x14ac:dyDescent="0.25">
      <c r="A2293" t="s">
        <v>2306</v>
      </c>
      <c r="B2293">
        <v>585</v>
      </c>
      <c r="C2293">
        <v>45933</v>
      </c>
      <c r="D2293" t="s">
        <v>143</v>
      </c>
      <c r="E2293">
        <v>5506232</v>
      </c>
      <c r="F2293">
        <v>45924</v>
      </c>
      <c r="G2293">
        <v>1</v>
      </c>
      <c r="H2293" t="s">
        <v>167</v>
      </c>
      <c r="I2293" t="s">
        <v>148</v>
      </c>
      <c r="J2293" s="16">
        <v>45936</v>
      </c>
      <c r="K2293" t="s">
        <v>125</v>
      </c>
      <c r="L2293" t="s">
        <v>126</v>
      </c>
      <c r="M2293">
        <v>3</v>
      </c>
      <c r="N2293" t="s">
        <v>1121</v>
      </c>
      <c r="O2293" t="s">
        <v>2306</v>
      </c>
      <c r="P2293">
        <v>0</v>
      </c>
      <c r="R2293">
        <v>191.34</v>
      </c>
      <c r="S2293">
        <v>4879.4399999999996</v>
      </c>
      <c r="T2293">
        <v>4</v>
      </c>
      <c r="U2293" t="s">
        <v>127</v>
      </c>
      <c r="V2293">
        <v>1</v>
      </c>
      <c r="W2293" t="s">
        <v>12261</v>
      </c>
      <c r="X2293" t="s">
        <v>12261</v>
      </c>
      <c r="Y2293" t="s">
        <v>12261</v>
      </c>
      <c r="Z2293" t="s">
        <v>12262</v>
      </c>
      <c r="AA2293" t="s">
        <v>2311</v>
      </c>
      <c r="AB2293" t="s">
        <v>173</v>
      </c>
      <c r="AC2293" t="s">
        <v>143</v>
      </c>
      <c r="AD2293" t="s">
        <v>1064</v>
      </c>
      <c r="AE2293" t="s">
        <v>2306</v>
      </c>
      <c r="AF2293" t="s">
        <v>1617</v>
      </c>
      <c r="AG2293" t="s">
        <v>255</v>
      </c>
      <c r="AH2293" t="s">
        <v>10966</v>
      </c>
      <c r="AI2293" t="s">
        <v>12263</v>
      </c>
      <c r="AJ2293" t="s">
        <v>167</v>
      </c>
      <c r="AK2293" t="s">
        <v>12264</v>
      </c>
      <c r="AL2293" t="s">
        <v>134</v>
      </c>
      <c r="AM2293" t="s">
        <v>168</v>
      </c>
      <c r="AN2293" t="s">
        <v>0</v>
      </c>
      <c r="AO2293" t="s">
        <v>173</v>
      </c>
      <c r="AP2293" t="s">
        <v>2311</v>
      </c>
      <c r="AQ2293" t="s">
        <v>1090</v>
      </c>
      <c r="AR2293" t="s">
        <v>168</v>
      </c>
      <c r="AS2293">
        <v>3</v>
      </c>
      <c r="AT2293" t="s">
        <v>202</v>
      </c>
      <c r="AU2293">
        <v>0</v>
      </c>
      <c r="AV2293" t="s">
        <v>53</v>
      </c>
      <c r="AW2293">
        <v>0</v>
      </c>
      <c r="AX2293" t="s">
        <v>12265</v>
      </c>
      <c r="AY2293" t="s">
        <v>517</v>
      </c>
      <c r="AZ2293" t="s">
        <v>648</v>
      </c>
      <c r="BA2293" t="s">
        <v>649</v>
      </c>
      <c r="BB2293" t="s">
        <v>747</v>
      </c>
    </row>
    <row r="2294" spans="1:54" hidden="1" x14ac:dyDescent="0.25">
      <c r="A2294" t="s">
        <v>12</v>
      </c>
      <c r="B2294">
        <v>118198</v>
      </c>
      <c r="C2294">
        <v>45925</v>
      </c>
      <c r="D2294" t="s">
        <v>290</v>
      </c>
      <c r="E2294">
        <v>468601</v>
      </c>
      <c r="F2294">
        <v>45923</v>
      </c>
      <c r="G2294">
        <v>3</v>
      </c>
      <c r="H2294" t="s">
        <v>139</v>
      </c>
      <c r="I2294" t="s">
        <v>124</v>
      </c>
      <c r="J2294" s="16">
        <v>45933</v>
      </c>
      <c r="K2294" t="s">
        <v>125</v>
      </c>
      <c r="L2294" t="s">
        <v>149</v>
      </c>
      <c r="M2294">
        <v>8</v>
      </c>
      <c r="N2294" t="s">
        <v>213</v>
      </c>
      <c r="O2294" t="s">
        <v>12</v>
      </c>
      <c r="P2294">
        <v>0</v>
      </c>
      <c r="R2294">
        <v>1123.49</v>
      </c>
      <c r="S2294">
        <v>16479</v>
      </c>
      <c r="T2294">
        <v>29</v>
      </c>
      <c r="U2294" t="s">
        <v>127</v>
      </c>
      <c r="V2294">
        <v>1</v>
      </c>
      <c r="W2294" t="s">
        <v>3010</v>
      </c>
      <c r="X2294" t="s">
        <v>6875</v>
      </c>
      <c r="Y2294" t="s">
        <v>6875</v>
      </c>
      <c r="Z2294" t="s">
        <v>6876</v>
      </c>
      <c r="AA2294" t="s">
        <v>155</v>
      </c>
      <c r="AB2294" t="s">
        <v>130</v>
      </c>
      <c r="AC2294" t="s">
        <v>290</v>
      </c>
      <c r="AE2294" t="s">
        <v>1397</v>
      </c>
      <c r="AF2294" t="s">
        <v>5359</v>
      </c>
      <c r="AG2294" t="s">
        <v>337</v>
      </c>
      <c r="AH2294" t="s">
        <v>1400</v>
      </c>
      <c r="AI2294" t="s">
        <v>6877</v>
      </c>
      <c r="AJ2294" t="s">
        <v>140</v>
      </c>
      <c r="AK2294" t="s">
        <v>158</v>
      </c>
      <c r="AL2294" t="s">
        <v>134</v>
      </c>
      <c r="AM2294" t="s">
        <v>141</v>
      </c>
      <c r="AN2294" t="s">
        <v>12</v>
      </c>
      <c r="AO2294" t="s">
        <v>136</v>
      </c>
      <c r="AP2294" t="s">
        <v>155</v>
      </c>
      <c r="AQ2294" t="s">
        <v>159</v>
      </c>
      <c r="AR2294" t="s">
        <v>141</v>
      </c>
      <c r="AS2294">
        <v>8</v>
      </c>
      <c r="AT2294" t="s">
        <v>169</v>
      </c>
      <c r="AU2294">
        <v>1</v>
      </c>
      <c r="AV2294" t="s">
        <v>483</v>
      </c>
      <c r="AW2294">
        <v>0</v>
      </c>
      <c r="AX2294" t="s">
        <v>3009</v>
      </c>
      <c r="AY2294" t="s">
        <v>517</v>
      </c>
      <c r="AZ2294" t="s">
        <v>648</v>
      </c>
      <c r="BA2294" t="s">
        <v>648</v>
      </c>
      <c r="BB2294" t="s">
        <v>136</v>
      </c>
    </row>
    <row r="2295" spans="1:54" hidden="1" x14ac:dyDescent="0.25">
      <c r="A2295" t="s">
        <v>16</v>
      </c>
      <c r="B2295">
        <v>75512</v>
      </c>
      <c r="C2295">
        <v>45929</v>
      </c>
      <c r="D2295" t="s">
        <v>250</v>
      </c>
      <c r="E2295">
        <v>845839</v>
      </c>
      <c r="F2295">
        <v>45909</v>
      </c>
      <c r="G2295">
        <v>1</v>
      </c>
      <c r="H2295" t="s">
        <v>167</v>
      </c>
      <c r="I2295" t="s">
        <v>148</v>
      </c>
      <c r="J2295" s="16">
        <v>45932</v>
      </c>
      <c r="K2295" t="s">
        <v>125</v>
      </c>
      <c r="L2295" t="s">
        <v>126</v>
      </c>
      <c r="M2295">
        <v>3</v>
      </c>
      <c r="N2295" t="s">
        <v>1472</v>
      </c>
      <c r="O2295" t="s">
        <v>16</v>
      </c>
      <c r="P2295">
        <v>0</v>
      </c>
      <c r="R2295">
        <v>352.08</v>
      </c>
      <c r="S2295">
        <v>6105.2</v>
      </c>
      <c r="T2295">
        <v>12</v>
      </c>
      <c r="U2295" t="s">
        <v>150</v>
      </c>
      <c r="V2295">
        <v>1</v>
      </c>
      <c r="W2295" t="s">
        <v>4743</v>
      </c>
      <c r="X2295" t="s">
        <v>4743</v>
      </c>
      <c r="Y2295" t="s">
        <v>4743</v>
      </c>
      <c r="Z2295" t="s">
        <v>6184</v>
      </c>
      <c r="AA2295" t="s">
        <v>129</v>
      </c>
      <c r="AB2295" t="s">
        <v>130</v>
      </c>
      <c r="AC2295" t="s">
        <v>250</v>
      </c>
      <c r="AD2295" t="s">
        <v>300</v>
      </c>
      <c r="AE2295" t="s">
        <v>318</v>
      </c>
      <c r="AF2295" t="s">
        <v>151</v>
      </c>
      <c r="AG2295" t="s">
        <v>189</v>
      </c>
      <c r="AH2295" t="s">
        <v>6185</v>
      </c>
      <c r="AI2295" t="s">
        <v>6186</v>
      </c>
      <c r="AJ2295" t="s">
        <v>167</v>
      </c>
      <c r="AK2295" t="s">
        <v>158</v>
      </c>
      <c r="AL2295" t="s">
        <v>134</v>
      </c>
      <c r="AM2295" t="s">
        <v>168</v>
      </c>
      <c r="AN2295" t="s">
        <v>16</v>
      </c>
      <c r="AO2295" t="s">
        <v>136</v>
      </c>
      <c r="AP2295" t="s">
        <v>129</v>
      </c>
      <c r="AQ2295" t="s">
        <v>137</v>
      </c>
      <c r="AR2295" t="s">
        <v>168</v>
      </c>
      <c r="AS2295">
        <v>3</v>
      </c>
      <c r="AT2295" t="s">
        <v>169</v>
      </c>
      <c r="AU2295">
        <v>0</v>
      </c>
      <c r="AV2295" t="s">
        <v>173</v>
      </c>
      <c r="AW2295">
        <v>0</v>
      </c>
      <c r="AX2295" t="s">
        <v>6187</v>
      </c>
      <c r="AY2295" t="s">
        <v>59</v>
      </c>
      <c r="AZ2295" t="s">
        <v>648</v>
      </c>
      <c r="BA2295" t="s">
        <v>648</v>
      </c>
      <c r="BB2295" t="s">
        <v>136</v>
      </c>
    </row>
    <row r="2296" spans="1:54" hidden="1" x14ac:dyDescent="0.25">
      <c r="A2296" t="s">
        <v>1028</v>
      </c>
      <c r="B2296">
        <v>6430</v>
      </c>
      <c r="C2296">
        <v>45919</v>
      </c>
      <c r="D2296" t="s">
        <v>301</v>
      </c>
      <c r="E2296">
        <v>355272</v>
      </c>
      <c r="F2296">
        <v>45916</v>
      </c>
      <c r="G2296">
        <v>1</v>
      </c>
      <c r="H2296" t="s">
        <v>167</v>
      </c>
      <c r="I2296" t="s">
        <v>234</v>
      </c>
      <c r="J2296" s="16">
        <v>45931</v>
      </c>
      <c r="K2296" t="s">
        <v>125</v>
      </c>
      <c r="L2296" t="s">
        <v>126</v>
      </c>
      <c r="M2296">
        <v>12</v>
      </c>
      <c r="N2296" t="s">
        <v>1029</v>
      </c>
      <c r="O2296" t="s">
        <v>1028</v>
      </c>
      <c r="P2296">
        <v>0</v>
      </c>
      <c r="R2296">
        <v>109.72</v>
      </c>
      <c r="S2296">
        <v>2099</v>
      </c>
      <c r="T2296">
        <v>1</v>
      </c>
      <c r="U2296" t="s">
        <v>127</v>
      </c>
      <c r="V2296">
        <v>1</v>
      </c>
      <c r="W2296" t="s">
        <v>467</v>
      </c>
      <c r="X2296" t="s">
        <v>467</v>
      </c>
      <c r="Y2296" t="s">
        <v>467</v>
      </c>
      <c r="Z2296" t="s">
        <v>1058</v>
      </c>
      <c r="AA2296" t="s">
        <v>196</v>
      </c>
      <c r="AB2296" t="s">
        <v>173</v>
      </c>
      <c r="AC2296" t="s">
        <v>301</v>
      </c>
      <c r="AD2296" t="s">
        <v>348</v>
      </c>
      <c r="AE2296" t="s">
        <v>1028</v>
      </c>
      <c r="AF2296" t="s">
        <v>1034</v>
      </c>
      <c r="AG2296" t="s">
        <v>197</v>
      </c>
      <c r="AH2296" t="s">
        <v>1059</v>
      </c>
      <c r="AI2296" t="s">
        <v>3221</v>
      </c>
      <c r="AJ2296" t="s">
        <v>167</v>
      </c>
      <c r="AL2296" t="s">
        <v>134</v>
      </c>
      <c r="AM2296" t="s">
        <v>168</v>
      </c>
      <c r="AN2296" t="s">
        <v>0</v>
      </c>
      <c r="AO2296" t="s">
        <v>173</v>
      </c>
      <c r="AP2296" t="s">
        <v>196</v>
      </c>
      <c r="AQ2296" t="s">
        <v>198</v>
      </c>
      <c r="AR2296" t="s">
        <v>168</v>
      </c>
      <c r="AS2296">
        <v>12</v>
      </c>
      <c r="AT2296" t="s">
        <v>169</v>
      </c>
      <c r="AU2296">
        <v>2</v>
      </c>
      <c r="AV2296" t="s">
        <v>173</v>
      </c>
      <c r="AW2296">
        <v>0</v>
      </c>
      <c r="AX2296" t="s">
        <v>1060</v>
      </c>
      <c r="AY2296" t="s">
        <v>517</v>
      </c>
      <c r="AZ2296" t="s">
        <v>648</v>
      </c>
      <c r="BA2296" t="s">
        <v>648</v>
      </c>
      <c r="BB2296" t="s">
        <v>747</v>
      </c>
    </row>
    <row r="2297" spans="1:54" hidden="1" x14ac:dyDescent="0.25">
      <c r="A2297" t="s">
        <v>14</v>
      </c>
      <c r="B2297">
        <v>208622</v>
      </c>
      <c r="C2297">
        <v>45930</v>
      </c>
      <c r="D2297" t="s">
        <v>250</v>
      </c>
      <c r="E2297">
        <v>849139</v>
      </c>
      <c r="F2297">
        <v>45926</v>
      </c>
      <c r="G2297">
        <v>3</v>
      </c>
      <c r="H2297" t="s">
        <v>139</v>
      </c>
      <c r="I2297" t="s">
        <v>124</v>
      </c>
      <c r="J2297" s="16">
        <v>45932</v>
      </c>
      <c r="K2297" t="s">
        <v>125</v>
      </c>
      <c r="L2297" t="s">
        <v>126</v>
      </c>
      <c r="M2297">
        <v>2</v>
      </c>
      <c r="N2297" t="s">
        <v>3902</v>
      </c>
      <c r="O2297" t="s">
        <v>250</v>
      </c>
      <c r="P2297">
        <v>0</v>
      </c>
      <c r="R2297">
        <v>268.89999999999998</v>
      </c>
      <c r="S2297">
        <v>20861.990000000002</v>
      </c>
      <c r="T2297">
        <v>26</v>
      </c>
      <c r="U2297" t="s">
        <v>127</v>
      </c>
      <c r="V2297">
        <v>1</v>
      </c>
      <c r="W2297" t="s">
        <v>1546</v>
      </c>
      <c r="X2297" t="s">
        <v>1546</v>
      </c>
      <c r="Y2297" t="s">
        <v>1546</v>
      </c>
      <c r="Z2297" t="s">
        <v>4442</v>
      </c>
      <c r="AA2297" t="s">
        <v>155</v>
      </c>
      <c r="AB2297" t="s">
        <v>173</v>
      </c>
      <c r="AC2297" t="s">
        <v>250</v>
      </c>
      <c r="AD2297" t="s">
        <v>300</v>
      </c>
      <c r="AE2297" t="s">
        <v>14</v>
      </c>
      <c r="AF2297" t="s">
        <v>4443</v>
      </c>
      <c r="AG2297" t="s">
        <v>1022</v>
      </c>
      <c r="AH2297" t="s">
        <v>4444</v>
      </c>
      <c r="AI2297" t="s">
        <v>4445</v>
      </c>
      <c r="AJ2297" t="s">
        <v>140</v>
      </c>
      <c r="AL2297" t="s">
        <v>134</v>
      </c>
      <c r="AM2297" t="s">
        <v>141</v>
      </c>
      <c r="AN2297" t="s">
        <v>27</v>
      </c>
      <c r="AO2297" t="s">
        <v>173</v>
      </c>
      <c r="AP2297" t="s">
        <v>153</v>
      </c>
      <c r="AQ2297" t="s">
        <v>159</v>
      </c>
      <c r="AR2297" t="s">
        <v>141</v>
      </c>
      <c r="AS2297">
        <v>2</v>
      </c>
      <c r="AT2297" t="s">
        <v>147</v>
      </c>
      <c r="AU2297">
        <v>0</v>
      </c>
      <c r="AV2297" t="s">
        <v>3905</v>
      </c>
      <c r="AW2297">
        <v>0</v>
      </c>
      <c r="AX2297" t="s">
        <v>4446</v>
      </c>
      <c r="AY2297" t="s">
        <v>734</v>
      </c>
      <c r="AZ2297" t="s">
        <v>648</v>
      </c>
      <c r="BA2297" t="s">
        <v>648</v>
      </c>
      <c r="BB2297" t="s">
        <v>748</v>
      </c>
    </row>
    <row r="2298" spans="1:54" hidden="1" x14ac:dyDescent="0.25">
      <c r="A2298" t="s">
        <v>27</v>
      </c>
      <c r="B2298">
        <v>66614</v>
      </c>
      <c r="C2298">
        <v>45931</v>
      </c>
      <c r="D2298" t="s">
        <v>250</v>
      </c>
      <c r="E2298">
        <v>849697</v>
      </c>
      <c r="F2298">
        <v>45930</v>
      </c>
      <c r="G2298">
        <v>3</v>
      </c>
      <c r="H2298" t="s">
        <v>139</v>
      </c>
      <c r="I2298" t="s">
        <v>148</v>
      </c>
      <c r="J2298" s="16">
        <v>45932</v>
      </c>
      <c r="K2298" t="s">
        <v>125</v>
      </c>
      <c r="L2298" t="s">
        <v>126</v>
      </c>
      <c r="M2298">
        <v>1</v>
      </c>
      <c r="N2298" t="s">
        <v>285</v>
      </c>
      <c r="O2298" t="s">
        <v>250</v>
      </c>
      <c r="P2298">
        <v>0</v>
      </c>
      <c r="R2298">
        <v>608.78</v>
      </c>
      <c r="S2298">
        <v>13018.73</v>
      </c>
      <c r="T2298">
        <v>99</v>
      </c>
      <c r="U2298" t="s">
        <v>127</v>
      </c>
      <c r="V2298">
        <v>1</v>
      </c>
      <c r="W2298" t="s">
        <v>431</v>
      </c>
      <c r="X2298" t="s">
        <v>1451</v>
      </c>
      <c r="Y2298" t="s">
        <v>1451</v>
      </c>
      <c r="Z2298" t="s">
        <v>4447</v>
      </c>
      <c r="AA2298" t="s">
        <v>155</v>
      </c>
      <c r="AB2298" t="s">
        <v>173</v>
      </c>
      <c r="AC2298" t="s">
        <v>250</v>
      </c>
      <c r="AD2298" t="s">
        <v>300</v>
      </c>
      <c r="AE2298" t="s">
        <v>9</v>
      </c>
      <c r="AF2298" t="s">
        <v>302</v>
      </c>
      <c r="AG2298" t="s">
        <v>189</v>
      </c>
      <c r="AH2298" t="s">
        <v>4448</v>
      </c>
      <c r="AI2298" t="s">
        <v>4449</v>
      </c>
      <c r="AJ2298" t="s">
        <v>140</v>
      </c>
      <c r="AK2298" t="s">
        <v>126</v>
      </c>
      <c r="AL2298" t="s">
        <v>134</v>
      </c>
      <c r="AM2298" t="s">
        <v>141</v>
      </c>
      <c r="AN2298" t="s">
        <v>27</v>
      </c>
      <c r="AO2298" t="s">
        <v>173</v>
      </c>
      <c r="AP2298" t="s">
        <v>155</v>
      </c>
      <c r="AQ2298" t="s">
        <v>159</v>
      </c>
      <c r="AR2298" t="s">
        <v>141</v>
      </c>
      <c r="AS2298">
        <v>1</v>
      </c>
      <c r="AT2298" t="s">
        <v>169</v>
      </c>
      <c r="AU2298">
        <v>0</v>
      </c>
      <c r="AV2298" t="s">
        <v>61</v>
      </c>
      <c r="AW2298">
        <v>0</v>
      </c>
      <c r="AX2298" t="s">
        <v>4450</v>
      </c>
      <c r="AY2298" t="s">
        <v>734</v>
      </c>
      <c r="AZ2298" t="s">
        <v>648</v>
      </c>
      <c r="BA2298" t="s">
        <v>648</v>
      </c>
      <c r="BB2298" t="s">
        <v>748</v>
      </c>
    </row>
    <row r="2299" spans="1:54" hidden="1" x14ac:dyDescent="0.25">
      <c r="A2299" t="s">
        <v>14</v>
      </c>
      <c r="B2299">
        <v>204327</v>
      </c>
      <c r="C2299">
        <v>45764</v>
      </c>
      <c r="D2299" t="s">
        <v>28</v>
      </c>
      <c r="E2299">
        <v>827727</v>
      </c>
      <c r="F2299">
        <v>45762</v>
      </c>
      <c r="G2299">
        <v>1</v>
      </c>
      <c r="H2299" t="s">
        <v>167</v>
      </c>
      <c r="I2299" t="s">
        <v>148</v>
      </c>
      <c r="J2299" s="16">
        <v>45931</v>
      </c>
      <c r="K2299" t="s">
        <v>125</v>
      </c>
      <c r="L2299" t="s">
        <v>126</v>
      </c>
      <c r="M2299">
        <v>167</v>
      </c>
      <c r="N2299" t="s">
        <v>1121</v>
      </c>
      <c r="O2299" t="s">
        <v>985</v>
      </c>
      <c r="P2299">
        <v>0</v>
      </c>
      <c r="R2299">
        <v>82.75</v>
      </c>
      <c r="S2299">
        <v>3362.5</v>
      </c>
      <c r="T2299">
        <v>7</v>
      </c>
      <c r="U2299" t="s">
        <v>127</v>
      </c>
      <c r="V2299">
        <v>1</v>
      </c>
      <c r="W2299" t="s">
        <v>1224</v>
      </c>
      <c r="X2299" t="s">
        <v>1225</v>
      </c>
      <c r="Y2299" t="s">
        <v>1225</v>
      </c>
      <c r="Z2299" t="s">
        <v>1481</v>
      </c>
      <c r="AA2299" t="s">
        <v>161</v>
      </c>
      <c r="AB2299" t="s">
        <v>1195</v>
      </c>
      <c r="AC2299" t="s">
        <v>28</v>
      </c>
      <c r="AD2299" t="s">
        <v>1227</v>
      </c>
      <c r="AE2299" t="s">
        <v>26</v>
      </c>
      <c r="AF2299" t="s">
        <v>1482</v>
      </c>
      <c r="AG2299" t="s">
        <v>189</v>
      </c>
      <c r="AH2299" t="s">
        <v>1483</v>
      </c>
      <c r="AI2299" t="s">
        <v>3366</v>
      </c>
      <c r="AJ2299" t="s">
        <v>167</v>
      </c>
      <c r="AK2299" t="s">
        <v>3367</v>
      </c>
      <c r="AL2299" t="s">
        <v>134</v>
      </c>
      <c r="AM2299" t="s">
        <v>168</v>
      </c>
      <c r="AN2299" t="s">
        <v>985</v>
      </c>
      <c r="AO2299" t="s">
        <v>136</v>
      </c>
      <c r="AP2299" t="s">
        <v>153</v>
      </c>
      <c r="AQ2299" t="s">
        <v>137</v>
      </c>
      <c r="AR2299" t="s">
        <v>168</v>
      </c>
      <c r="AS2299">
        <v>167</v>
      </c>
      <c r="AT2299" t="s">
        <v>169</v>
      </c>
      <c r="AU2299">
        <v>3</v>
      </c>
      <c r="AV2299" t="s">
        <v>53</v>
      </c>
      <c r="AW2299">
        <v>0</v>
      </c>
      <c r="AX2299" t="s">
        <v>1484</v>
      </c>
      <c r="AY2299" t="s">
        <v>517</v>
      </c>
      <c r="AZ2299" t="s">
        <v>648</v>
      </c>
      <c r="BA2299" t="s">
        <v>648</v>
      </c>
      <c r="BB2299" t="s">
        <v>136</v>
      </c>
    </row>
    <row r="2300" spans="1:54" hidden="1" x14ac:dyDescent="0.25">
      <c r="A2300" t="s">
        <v>14</v>
      </c>
      <c r="B2300">
        <v>208697</v>
      </c>
      <c r="C2300">
        <v>45932</v>
      </c>
      <c r="D2300" t="s">
        <v>28</v>
      </c>
      <c r="E2300">
        <v>842959</v>
      </c>
      <c r="F2300">
        <v>45930</v>
      </c>
      <c r="G2300">
        <v>4</v>
      </c>
      <c r="H2300" t="s">
        <v>145</v>
      </c>
      <c r="I2300" t="s">
        <v>124</v>
      </c>
      <c r="J2300" s="16">
        <v>45933</v>
      </c>
      <c r="K2300" t="s">
        <v>125</v>
      </c>
      <c r="L2300" t="s">
        <v>126</v>
      </c>
      <c r="M2300">
        <v>1</v>
      </c>
      <c r="N2300" t="s">
        <v>240</v>
      </c>
      <c r="O2300" t="s">
        <v>28</v>
      </c>
      <c r="P2300">
        <v>0</v>
      </c>
      <c r="R2300">
        <v>83.15</v>
      </c>
      <c r="S2300">
        <v>73.88</v>
      </c>
      <c r="T2300">
        <v>1</v>
      </c>
      <c r="U2300" t="s">
        <v>127</v>
      </c>
      <c r="V2300">
        <v>1</v>
      </c>
      <c r="W2300" t="s">
        <v>277</v>
      </c>
      <c r="X2300" t="s">
        <v>288</v>
      </c>
      <c r="Y2300" t="s">
        <v>5720</v>
      </c>
      <c r="Z2300" t="s">
        <v>288</v>
      </c>
      <c r="AA2300" t="s">
        <v>155</v>
      </c>
      <c r="AB2300" t="s">
        <v>130</v>
      </c>
      <c r="AC2300" t="s">
        <v>165</v>
      </c>
      <c r="AD2300" t="s">
        <v>289</v>
      </c>
      <c r="AE2300" t="s">
        <v>165</v>
      </c>
      <c r="AF2300" t="s">
        <v>1336</v>
      </c>
      <c r="AG2300" t="s">
        <v>279</v>
      </c>
      <c r="AH2300" t="s">
        <v>8767</v>
      </c>
      <c r="AI2300" t="s">
        <v>5721</v>
      </c>
      <c r="AJ2300" t="s">
        <v>257</v>
      </c>
      <c r="AK2300" t="s">
        <v>158</v>
      </c>
      <c r="AL2300" t="s">
        <v>134</v>
      </c>
      <c r="AM2300" t="s">
        <v>141</v>
      </c>
      <c r="AN2300" t="s">
        <v>28</v>
      </c>
      <c r="AO2300" t="s">
        <v>136</v>
      </c>
      <c r="AP2300" t="s">
        <v>153</v>
      </c>
      <c r="AQ2300" t="s">
        <v>159</v>
      </c>
      <c r="AR2300" t="s">
        <v>141</v>
      </c>
      <c r="AS2300">
        <v>1</v>
      </c>
      <c r="AT2300" t="s">
        <v>169</v>
      </c>
      <c r="AU2300">
        <v>0</v>
      </c>
      <c r="AV2300" t="s">
        <v>72</v>
      </c>
      <c r="AW2300">
        <v>0</v>
      </c>
      <c r="AX2300" t="s">
        <v>5722</v>
      </c>
      <c r="AY2300" t="s">
        <v>72</v>
      </c>
      <c r="AZ2300" t="s">
        <v>648</v>
      </c>
      <c r="BA2300" t="s">
        <v>648</v>
      </c>
      <c r="BB2300" t="s">
        <v>136</v>
      </c>
    </row>
    <row r="2301" spans="1:54" hidden="1" x14ac:dyDescent="0.25">
      <c r="A2301" t="s">
        <v>1289</v>
      </c>
      <c r="B2301">
        <v>9619</v>
      </c>
      <c r="C2301">
        <v>45933</v>
      </c>
      <c r="D2301" t="s">
        <v>28</v>
      </c>
      <c r="E2301">
        <v>843089</v>
      </c>
      <c r="F2301">
        <v>45931</v>
      </c>
      <c r="G2301">
        <v>3</v>
      </c>
      <c r="H2301" t="s">
        <v>139</v>
      </c>
      <c r="I2301" t="s">
        <v>124</v>
      </c>
      <c r="J2301" s="16">
        <v>45936</v>
      </c>
      <c r="K2301" t="s">
        <v>125</v>
      </c>
      <c r="L2301" t="s">
        <v>149</v>
      </c>
      <c r="M2301">
        <v>3</v>
      </c>
      <c r="N2301" t="s">
        <v>5643</v>
      </c>
      <c r="O2301" t="s">
        <v>14</v>
      </c>
      <c r="P2301">
        <v>0</v>
      </c>
      <c r="R2301">
        <v>358.58</v>
      </c>
      <c r="S2301">
        <v>5514.18</v>
      </c>
      <c r="T2301">
        <v>10</v>
      </c>
      <c r="U2301" t="s">
        <v>175</v>
      </c>
      <c r="V2301">
        <v>2</v>
      </c>
      <c r="W2301" t="s">
        <v>12266</v>
      </c>
      <c r="X2301" t="s">
        <v>12267</v>
      </c>
      <c r="Y2301" t="s">
        <v>12267</v>
      </c>
      <c r="Z2301" t="s">
        <v>12268</v>
      </c>
      <c r="AA2301" t="s">
        <v>153</v>
      </c>
      <c r="AB2301" t="s">
        <v>130</v>
      </c>
      <c r="AC2301" t="s">
        <v>28</v>
      </c>
      <c r="AD2301" t="s">
        <v>2153</v>
      </c>
      <c r="AE2301" t="s">
        <v>1289</v>
      </c>
      <c r="AF2301" t="s">
        <v>5715</v>
      </c>
      <c r="AG2301" t="s">
        <v>10629</v>
      </c>
      <c r="AH2301" t="s">
        <v>5716</v>
      </c>
      <c r="AI2301" t="s">
        <v>12269</v>
      </c>
      <c r="AJ2301" t="s">
        <v>140</v>
      </c>
      <c r="AL2301" t="s">
        <v>134</v>
      </c>
      <c r="AM2301" t="s">
        <v>141</v>
      </c>
      <c r="AN2301" t="s">
        <v>14</v>
      </c>
      <c r="AO2301" t="s">
        <v>136</v>
      </c>
      <c r="AP2301" t="s">
        <v>129</v>
      </c>
      <c r="AQ2301" t="s">
        <v>137</v>
      </c>
      <c r="AR2301" t="s">
        <v>141</v>
      </c>
      <c r="AS2301">
        <v>3</v>
      </c>
      <c r="AT2301" t="s">
        <v>202</v>
      </c>
      <c r="AU2301">
        <v>0</v>
      </c>
      <c r="AV2301" t="s">
        <v>489</v>
      </c>
      <c r="AW2301">
        <v>0</v>
      </c>
      <c r="AX2301" t="s">
        <v>12270</v>
      </c>
      <c r="AY2301" t="s">
        <v>517</v>
      </c>
      <c r="AZ2301" t="s">
        <v>648</v>
      </c>
      <c r="BA2301" t="s">
        <v>648</v>
      </c>
      <c r="BB2301" t="s">
        <v>136</v>
      </c>
    </row>
    <row r="2302" spans="1:54" hidden="1" x14ac:dyDescent="0.25">
      <c r="A2302" t="s">
        <v>238</v>
      </c>
      <c r="B2302">
        <v>32606</v>
      </c>
      <c r="C2302">
        <v>45911</v>
      </c>
      <c r="D2302" t="s">
        <v>16</v>
      </c>
      <c r="E2302">
        <v>5484065</v>
      </c>
      <c r="F2302">
        <v>45909</v>
      </c>
      <c r="G2302">
        <v>3</v>
      </c>
      <c r="H2302" t="s">
        <v>139</v>
      </c>
      <c r="I2302" t="s">
        <v>124</v>
      </c>
      <c r="J2302" s="16">
        <v>45932</v>
      </c>
      <c r="K2302" t="s">
        <v>125</v>
      </c>
      <c r="L2302" t="s">
        <v>126</v>
      </c>
      <c r="M2302">
        <v>21</v>
      </c>
      <c r="N2302" t="s">
        <v>981</v>
      </c>
      <c r="O2302" t="s">
        <v>1</v>
      </c>
      <c r="P2302">
        <v>0</v>
      </c>
      <c r="R2302">
        <v>1576.43</v>
      </c>
      <c r="S2302">
        <v>254139.9</v>
      </c>
      <c r="T2302">
        <v>128</v>
      </c>
      <c r="U2302" t="s">
        <v>175</v>
      </c>
      <c r="V2302">
        <v>0</v>
      </c>
      <c r="W2302" t="s">
        <v>315</v>
      </c>
      <c r="X2302" t="s">
        <v>315</v>
      </c>
      <c r="Y2302" t="s">
        <v>315</v>
      </c>
      <c r="Z2302" t="s">
        <v>4894</v>
      </c>
      <c r="AA2302" t="s">
        <v>161</v>
      </c>
      <c r="AB2302" t="s">
        <v>130</v>
      </c>
      <c r="AC2302" t="s">
        <v>2358</v>
      </c>
      <c r="AD2302" t="s">
        <v>254</v>
      </c>
      <c r="AE2302" t="s">
        <v>238</v>
      </c>
      <c r="AF2302" t="s">
        <v>253</v>
      </c>
      <c r="AG2302" t="s">
        <v>1097</v>
      </c>
      <c r="AH2302" t="s">
        <v>4895</v>
      </c>
      <c r="AI2302" t="s">
        <v>4896</v>
      </c>
      <c r="AJ2302" t="s">
        <v>140</v>
      </c>
      <c r="AK2302" t="s">
        <v>4897</v>
      </c>
      <c r="AL2302" t="s">
        <v>134</v>
      </c>
      <c r="AM2302" t="s">
        <v>141</v>
      </c>
      <c r="AN2302" t="s">
        <v>1</v>
      </c>
      <c r="AO2302" t="s">
        <v>136</v>
      </c>
      <c r="AP2302" t="s">
        <v>161</v>
      </c>
      <c r="AQ2302" t="s">
        <v>137</v>
      </c>
      <c r="AR2302" t="s">
        <v>141</v>
      </c>
      <c r="AS2302">
        <v>21</v>
      </c>
      <c r="AT2302" t="s">
        <v>169</v>
      </c>
      <c r="AU2302">
        <v>3</v>
      </c>
      <c r="AV2302" t="s">
        <v>974</v>
      </c>
      <c r="AW2302">
        <v>0</v>
      </c>
      <c r="AX2302" t="s">
        <v>4898</v>
      </c>
      <c r="AY2302" t="s">
        <v>517</v>
      </c>
      <c r="AZ2302" t="s">
        <v>648</v>
      </c>
      <c r="BA2302" t="s">
        <v>649</v>
      </c>
      <c r="BB2302" t="s">
        <v>136</v>
      </c>
    </row>
    <row r="2303" spans="1:54" hidden="1" x14ac:dyDescent="0.25">
      <c r="A2303" t="s">
        <v>14</v>
      </c>
      <c r="B2303">
        <v>208614</v>
      </c>
      <c r="C2303">
        <v>45929</v>
      </c>
      <c r="D2303" t="s">
        <v>16</v>
      </c>
      <c r="E2303">
        <v>5504463</v>
      </c>
      <c r="F2303">
        <v>45923</v>
      </c>
      <c r="G2303">
        <v>5</v>
      </c>
      <c r="H2303" t="s">
        <v>123</v>
      </c>
      <c r="I2303" t="s">
        <v>148</v>
      </c>
      <c r="J2303" s="16">
        <v>45932</v>
      </c>
      <c r="K2303" t="s">
        <v>125</v>
      </c>
      <c r="L2303" t="s">
        <v>126</v>
      </c>
      <c r="M2303">
        <v>3</v>
      </c>
      <c r="N2303" t="s">
        <v>4477</v>
      </c>
      <c r="O2303" t="s">
        <v>14</v>
      </c>
      <c r="P2303">
        <v>0</v>
      </c>
      <c r="R2303">
        <v>356.58</v>
      </c>
      <c r="S2303">
        <v>10565.35</v>
      </c>
      <c r="T2303">
        <v>76</v>
      </c>
      <c r="U2303" t="s">
        <v>186</v>
      </c>
      <c r="V2303">
        <v>1</v>
      </c>
      <c r="W2303" t="s">
        <v>326</v>
      </c>
      <c r="X2303" t="s">
        <v>1005</v>
      </c>
      <c r="Y2303" t="s">
        <v>1005</v>
      </c>
      <c r="Z2303" t="s">
        <v>4478</v>
      </c>
      <c r="AA2303" t="s">
        <v>153</v>
      </c>
      <c r="AB2303" t="s">
        <v>130</v>
      </c>
      <c r="AC2303" t="s">
        <v>16</v>
      </c>
      <c r="AD2303" t="s">
        <v>254</v>
      </c>
      <c r="AE2303" t="s">
        <v>1152</v>
      </c>
      <c r="AF2303" t="s">
        <v>2159</v>
      </c>
      <c r="AG2303" t="s">
        <v>235</v>
      </c>
      <c r="AH2303" t="s">
        <v>4479</v>
      </c>
      <c r="AI2303" t="s">
        <v>4480</v>
      </c>
      <c r="AJ2303" t="s">
        <v>133</v>
      </c>
      <c r="AL2303" t="s">
        <v>134</v>
      </c>
      <c r="AM2303" t="s">
        <v>135</v>
      </c>
      <c r="AN2303" t="s">
        <v>14</v>
      </c>
      <c r="AO2303" t="s">
        <v>136</v>
      </c>
      <c r="AP2303" t="s">
        <v>153</v>
      </c>
      <c r="AQ2303" t="s">
        <v>137</v>
      </c>
      <c r="AR2303" t="s">
        <v>135</v>
      </c>
      <c r="AS2303">
        <v>3</v>
      </c>
      <c r="AT2303" t="s">
        <v>169</v>
      </c>
      <c r="AU2303">
        <v>0</v>
      </c>
      <c r="AV2303" t="s">
        <v>173</v>
      </c>
      <c r="AW2303">
        <v>0</v>
      </c>
      <c r="AX2303" t="s">
        <v>4481</v>
      </c>
      <c r="AY2303" t="s">
        <v>517</v>
      </c>
      <c r="AZ2303" t="s">
        <v>648</v>
      </c>
      <c r="BA2303" t="s">
        <v>648</v>
      </c>
      <c r="BB2303" t="s">
        <v>136</v>
      </c>
    </row>
    <row r="2304" spans="1:54" hidden="1" x14ac:dyDescent="0.25">
      <c r="A2304" t="s">
        <v>14</v>
      </c>
      <c r="B2304">
        <v>208585</v>
      </c>
      <c r="C2304">
        <v>45927</v>
      </c>
      <c r="D2304" t="s">
        <v>16</v>
      </c>
      <c r="E2304">
        <v>5510539</v>
      </c>
      <c r="F2304">
        <v>45926</v>
      </c>
      <c r="G2304">
        <v>3</v>
      </c>
      <c r="H2304" t="s">
        <v>139</v>
      </c>
      <c r="I2304" t="s">
        <v>124</v>
      </c>
      <c r="J2304" s="16">
        <v>45936</v>
      </c>
      <c r="K2304" t="s">
        <v>125</v>
      </c>
      <c r="L2304" t="s">
        <v>149</v>
      </c>
      <c r="M2304">
        <v>9</v>
      </c>
      <c r="N2304" t="s">
        <v>1509</v>
      </c>
      <c r="O2304" t="s">
        <v>16</v>
      </c>
      <c r="P2304">
        <v>0</v>
      </c>
      <c r="R2304">
        <v>123.78</v>
      </c>
      <c r="S2304">
        <v>5111.55</v>
      </c>
      <c r="T2304">
        <v>12</v>
      </c>
      <c r="U2304" t="s">
        <v>127</v>
      </c>
      <c r="V2304">
        <v>1</v>
      </c>
      <c r="W2304" t="s">
        <v>5838</v>
      </c>
      <c r="X2304" t="s">
        <v>5838</v>
      </c>
      <c r="Y2304" t="s">
        <v>5838</v>
      </c>
      <c r="Z2304" t="s">
        <v>12271</v>
      </c>
      <c r="AA2304" t="s">
        <v>129</v>
      </c>
      <c r="AB2304" t="s">
        <v>130</v>
      </c>
      <c r="AC2304" t="s">
        <v>16</v>
      </c>
      <c r="AD2304" t="s">
        <v>260</v>
      </c>
      <c r="AE2304" t="s">
        <v>1289</v>
      </c>
      <c r="AF2304" t="s">
        <v>1929</v>
      </c>
      <c r="AG2304" t="s">
        <v>252</v>
      </c>
      <c r="AH2304" t="s">
        <v>1930</v>
      </c>
      <c r="AI2304" t="s">
        <v>12272</v>
      </c>
      <c r="AJ2304" t="s">
        <v>140</v>
      </c>
      <c r="AK2304" t="s">
        <v>12273</v>
      </c>
      <c r="AL2304" t="s">
        <v>134</v>
      </c>
      <c r="AM2304" t="s">
        <v>141</v>
      </c>
      <c r="AN2304" t="s">
        <v>16</v>
      </c>
      <c r="AO2304" t="s">
        <v>136</v>
      </c>
      <c r="AP2304" t="s">
        <v>153</v>
      </c>
      <c r="AQ2304" t="s">
        <v>137</v>
      </c>
      <c r="AR2304" t="s">
        <v>141</v>
      </c>
      <c r="AS2304">
        <v>9</v>
      </c>
      <c r="AT2304" t="s">
        <v>147</v>
      </c>
      <c r="AU2304">
        <v>1</v>
      </c>
      <c r="AV2304" t="s">
        <v>57</v>
      </c>
      <c r="AW2304">
        <v>0</v>
      </c>
      <c r="AX2304" t="s">
        <v>12274</v>
      </c>
      <c r="AY2304" t="s">
        <v>57</v>
      </c>
      <c r="AZ2304" t="s">
        <v>648</v>
      </c>
      <c r="BA2304" t="s">
        <v>649</v>
      </c>
      <c r="BB2304" t="s">
        <v>136</v>
      </c>
    </row>
    <row r="2305" spans="1:54" hidden="1" x14ac:dyDescent="0.25">
      <c r="A2305" t="s">
        <v>172</v>
      </c>
      <c r="B2305">
        <v>10813</v>
      </c>
      <c r="C2305">
        <v>45931</v>
      </c>
      <c r="D2305" t="s">
        <v>16</v>
      </c>
      <c r="E2305">
        <v>5511992</v>
      </c>
      <c r="F2305">
        <v>45929</v>
      </c>
      <c r="G2305">
        <v>3</v>
      </c>
      <c r="H2305" t="s">
        <v>139</v>
      </c>
      <c r="I2305" t="s">
        <v>124</v>
      </c>
      <c r="J2305" s="16">
        <v>45932</v>
      </c>
      <c r="K2305" t="s">
        <v>125</v>
      </c>
      <c r="L2305" t="s">
        <v>126</v>
      </c>
      <c r="M2305">
        <v>1</v>
      </c>
      <c r="N2305" t="s">
        <v>4899</v>
      </c>
      <c r="O2305" t="s">
        <v>14</v>
      </c>
      <c r="P2305">
        <v>0</v>
      </c>
      <c r="R2305">
        <v>371.34</v>
      </c>
      <c r="S2305">
        <v>30013.4</v>
      </c>
      <c r="T2305">
        <v>21</v>
      </c>
      <c r="U2305" t="s">
        <v>127</v>
      </c>
      <c r="V2305">
        <v>2</v>
      </c>
      <c r="W2305" t="s">
        <v>404</v>
      </c>
      <c r="X2305" t="s">
        <v>1487</v>
      </c>
      <c r="Y2305" t="s">
        <v>1487</v>
      </c>
      <c r="Z2305" t="s">
        <v>4900</v>
      </c>
      <c r="AA2305" t="s">
        <v>153</v>
      </c>
      <c r="AB2305" t="s">
        <v>130</v>
      </c>
      <c r="AC2305" t="s">
        <v>16</v>
      </c>
      <c r="AD2305" t="s">
        <v>254</v>
      </c>
      <c r="AE2305" t="s">
        <v>172</v>
      </c>
      <c r="AF2305" t="s">
        <v>1908</v>
      </c>
      <c r="AG2305" t="s">
        <v>993</v>
      </c>
      <c r="AH2305" t="s">
        <v>4901</v>
      </c>
      <c r="AI2305" t="s">
        <v>4902</v>
      </c>
      <c r="AJ2305" t="s">
        <v>140</v>
      </c>
      <c r="AL2305" t="s">
        <v>134</v>
      </c>
      <c r="AM2305" t="s">
        <v>141</v>
      </c>
      <c r="AN2305" t="s">
        <v>14</v>
      </c>
      <c r="AO2305" t="s">
        <v>136</v>
      </c>
      <c r="AP2305" t="s">
        <v>153</v>
      </c>
      <c r="AQ2305" t="s">
        <v>137</v>
      </c>
      <c r="AR2305" t="s">
        <v>141</v>
      </c>
      <c r="AS2305">
        <v>1</v>
      </c>
      <c r="AT2305" t="s">
        <v>144</v>
      </c>
      <c r="AU2305">
        <v>0</v>
      </c>
      <c r="AV2305" t="s">
        <v>173</v>
      </c>
      <c r="AW2305">
        <v>0</v>
      </c>
      <c r="AX2305" t="s">
        <v>4903</v>
      </c>
      <c r="AY2305" t="s">
        <v>517</v>
      </c>
      <c r="AZ2305" t="s">
        <v>648</v>
      </c>
      <c r="BA2305" t="s">
        <v>648</v>
      </c>
      <c r="BB2305" t="s">
        <v>136</v>
      </c>
    </row>
    <row r="2306" spans="1:54" hidden="1" x14ac:dyDescent="0.25">
      <c r="A2306" t="s">
        <v>258</v>
      </c>
      <c r="B2306">
        <v>3934</v>
      </c>
      <c r="C2306">
        <v>45933</v>
      </c>
      <c r="D2306" t="s">
        <v>16</v>
      </c>
      <c r="E2306">
        <v>5514404</v>
      </c>
      <c r="F2306">
        <v>45930</v>
      </c>
      <c r="G2306">
        <v>3</v>
      </c>
      <c r="H2306" t="s">
        <v>139</v>
      </c>
      <c r="I2306" t="s">
        <v>124</v>
      </c>
      <c r="J2306" s="16">
        <v>45936</v>
      </c>
      <c r="K2306" t="s">
        <v>125</v>
      </c>
      <c r="L2306" t="s">
        <v>149</v>
      </c>
      <c r="M2306">
        <v>3</v>
      </c>
      <c r="N2306" t="s">
        <v>1169</v>
      </c>
      <c r="O2306" t="s">
        <v>0</v>
      </c>
      <c r="P2306">
        <v>0</v>
      </c>
      <c r="R2306">
        <v>93.74</v>
      </c>
      <c r="S2306">
        <v>1373.88</v>
      </c>
      <c r="T2306">
        <v>4</v>
      </c>
      <c r="U2306" t="s">
        <v>127</v>
      </c>
      <c r="V2306">
        <v>0</v>
      </c>
      <c r="W2306" t="s">
        <v>322</v>
      </c>
      <c r="X2306" t="s">
        <v>323</v>
      </c>
      <c r="Y2306" t="s">
        <v>323</v>
      </c>
      <c r="Z2306" t="s">
        <v>12275</v>
      </c>
      <c r="AA2306" t="s">
        <v>155</v>
      </c>
      <c r="AB2306" t="s">
        <v>130</v>
      </c>
      <c r="AC2306" t="s">
        <v>16</v>
      </c>
      <c r="AD2306" t="s">
        <v>324</v>
      </c>
      <c r="AE2306" t="s">
        <v>258</v>
      </c>
      <c r="AF2306" t="s">
        <v>263</v>
      </c>
      <c r="AG2306" t="s">
        <v>325</v>
      </c>
      <c r="AH2306" t="s">
        <v>5667</v>
      </c>
      <c r="AI2306" t="s">
        <v>12276</v>
      </c>
      <c r="AJ2306" t="s">
        <v>140</v>
      </c>
      <c r="AL2306" t="s">
        <v>134</v>
      </c>
      <c r="AM2306" t="s">
        <v>141</v>
      </c>
      <c r="AN2306" t="s">
        <v>0</v>
      </c>
      <c r="AO2306" t="s">
        <v>136</v>
      </c>
      <c r="AP2306" t="s">
        <v>155</v>
      </c>
      <c r="AQ2306" t="s">
        <v>159</v>
      </c>
      <c r="AR2306" t="s">
        <v>141</v>
      </c>
      <c r="AS2306">
        <v>3</v>
      </c>
      <c r="AT2306" t="s">
        <v>169</v>
      </c>
      <c r="AU2306">
        <v>0</v>
      </c>
      <c r="AV2306" t="s">
        <v>33</v>
      </c>
      <c r="AW2306">
        <v>0</v>
      </c>
      <c r="AX2306" t="s">
        <v>12277</v>
      </c>
      <c r="AY2306" t="s">
        <v>517</v>
      </c>
      <c r="AZ2306" t="s">
        <v>648</v>
      </c>
      <c r="BA2306" t="s">
        <v>648</v>
      </c>
      <c r="BB2306" t="s">
        <v>136</v>
      </c>
    </row>
    <row r="2307" spans="1:54" hidden="1" x14ac:dyDescent="0.25">
      <c r="A2307" t="s">
        <v>258</v>
      </c>
      <c r="B2307">
        <v>3931</v>
      </c>
      <c r="C2307">
        <v>45931</v>
      </c>
      <c r="D2307" t="s">
        <v>16</v>
      </c>
      <c r="E2307">
        <v>5514620</v>
      </c>
      <c r="F2307">
        <v>45930</v>
      </c>
      <c r="G2307">
        <v>3</v>
      </c>
      <c r="H2307" t="s">
        <v>139</v>
      </c>
      <c r="I2307" t="s">
        <v>124</v>
      </c>
      <c r="J2307" s="16">
        <v>45933</v>
      </c>
      <c r="K2307" t="s">
        <v>125</v>
      </c>
      <c r="L2307" t="s">
        <v>126</v>
      </c>
      <c r="M2307">
        <v>2</v>
      </c>
      <c r="N2307" t="s">
        <v>561</v>
      </c>
      <c r="O2307" t="s">
        <v>16</v>
      </c>
      <c r="P2307">
        <v>0</v>
      </c>
      <c r="R2307">
        <v>139.72</v>
      </c>
      <c r="S2307">
        <v>7368.27</v>
      </c>
      <c r="T2307">
        <v>5</v>
      </c>
      <c r="U2307" t="s">
        <v>127</v>
      </c>
      <c r="V2307">
        <v>0</v>
      </c>
      <c r="W2307" t="s">
        <v>425</v>
      </c>
      <c r="X2307" t="s">
        <v>425</v>
      </c>
      <c r="Y2307" t="s">
        <v>425</v>
      </c>
      <c r="Z2307" t="s">
        <v>6410</v>
      </c>
      <c r="AA2307" t="s">
        <v>129</v>
      </c>
      <c r="AB2307" t="s">
        <v>130</v>
      </c>
      <c r="AC2307" t="s">
        <v>16</v>
      </c>
      <c r="AD2307" t="s">
        <v>423</v>
      </c>
      <c r="AE2307" t="s">
        <v>258</v>
      </c>
      <c r="AF2307" t="s">
        <v>6411</v>
      </c>
      <c r="AG2307" t="s">
        <v>385</v>
      </c>
      <c r="AH2307" t="s">
        <v>6412</v>
      </c>
      <c r="AI2307" t="s">
        <v>6413</v>
      </c>
      <c r="AJ2307" t="s">
        <v>140</v>
      </c>
      <c r="AK2307" t="s">
        <v>6396</v>
      </c>
      <c r="AL2307" t="s">
        <v>134</v>
      </c>
      <c r="AM2307" t="s">
        <v>141</v>
      </c>
      <c r="AN2307" t="s">
        <v>16</v>
      </c>
      <c r="AO2307" t="s">
        <v>136</v>
      </c>
      <c r="AP2307" t="s">
        <v>155</v>
      </c>
      <c r="AQ2307" t="s">
        <v>137</v>
      </c>
      <c r="AR2307" t="s">
        <v>141</v>
      </c>
      <c r="AS2307">
        <v>2</v>
      </c>
      <c r="AT2307" t="s">
        <v>169</v>
      </c>
      <c r="AU2307">
        <v>0</v>
      </c>
      <c r="AV2307" t="s">
        <v>59</v>
      </c>
      <c r="AW2307">
        <v>0</v>
      </c>
      <c r="AX2307" t="s">
        <v>6414</v>
      </c>
      <c r="AY2307" t="s">
        <v>57</v>
      </c>
      <c r="AZ2307" t="s">
        <v>648</v>
      </c>
      <c r="BA2307" t="s">
        <v>649</v>
      </c>
      <c r="BB2307" t="s">
        <v>136</v>
      </c>
    </row>
    <row r="2308" spans="1:54" hidden="1" x14ac:dyDescent="0.25">
      <c r="A2308" t="s">
        <v>12</v>
      </c>
      <c r="B2308">
        <v>118709</v>
      </c>
      <c r="C2308">
        <v>45934</v>
      </c>
      <c r="D2308" t="s">
        <v>16</v>
      </c>
      <c r="E2308">
        <v>5517724</v>
      </c>
      <c r="F2308">
        <v>45931</v>
      </c>
      <c r="G2308">
        <v>3</v>
      </c>
      <c r="H2308" t="s">
        <v>139</v>
      </c>
      <c r="I2308" t="s">
        <v>124</v>
      </c>
      <c r="J2308" s="16">
        <v>45936</v>
      </c>
      <c r="K2308" t="s">
        <v>125</v>
      </c>
      <c r="L2308" t="s">
        <v>149</v>
      </c>
      <c r="M2308">
        <v>2</v>
      </c>
      <c r="N2308" t="s">
        <v>1509</v>
      </c>
      <c r="O2308" t="s">
        <v>16</v>
      </c>
      <c r="P2308">
        <v>0</v>
      </c>
      <c r="R2308">
        <v>125.77</v>
      </c>
      <c r="S2308">
        <v>1704.07</v>
      </c>
      <c r="T2308">
        <v>38</v>
      </c>
      <c r="U2308" t="s">
        <v>127</v>
      </c>
      <c r="V2308">
        <v>1</v>
      </c>
      <c r="W2308" t="s">
        <v>259</v>
      </c>
      <c r="X2308" t="s">
        <v>4815</v>
      </c>
      <c r="Y2308" t="s">
        <v>4815</v>
      </c>
      <c r="Z2308" t="s">
        <v>12278</v>
      </c>
      <c r="AA2308" t="s">
        <v>129</v>
      </c>
      <c r="AB2308" t="s">
        <v>130</v>
      </c>
      <c r="AC2308" t="s">
        <v>16</v>
      </c>
      <c r="AD2308" t="s">
        <v>260</v>
      </c>
      <c r="AE2308" t="s">
        <v>267</v>
      </c>
      <c r="AF2308" t="s">
        <v>268</v>
      </c>
      <c r="AG2308" t="s">
        <v>1556</v>
      </c>
      <c r="AH2308" t="s">
        <v>9569</v>
      </c>
      <c r="AI2308" t="s">
        <v>12279</v>
      </c>
      <c r="AJ2308" t="s">
        <v>140</v>
      </c>
      <c r="AK2308" t="s">
        <v>12280</v>
      </c>
      <c r="AL2308" t="s">
        <v>134</v>
      </c>
      <c r="AM2308" t="s">
        <v>141</v>
      </c>
      <c r="AN2308" t="s">
        <v>16</v>
      </c>
      <c r="AO2308" t="s">
        <v>136</v>
      </c>
      <c r="AP2308" t="s">
        <v>155</v>
      </c>
      <c r="AQ2308" t="s">
        <v>137</v>
      </c>
      <c r="AR2308" t="s">
        <v>141</v>
      </c>
      <c r="AS2308">
        <v>2</v>
      </c>
      <c r="AT2308" t="s">
        <v>202</v>
      </c>
      <c r="AU2308">
        <v>0</v>
      </c>
      <c r="AV2308" t="s">
        <v>57</v>
      </c>
      <c r="AW2308">
        <v>0</v>
      </c>
      <c r="AX2308" t="s">
        <v>12281</v>
      </c>
      <c r="AY2308" t="s">
        <v>59</v>
      </c>
      <c r="AZ2308" t="s">
        <v>648</v>
      </c>
      <c r="BA2308" t="s">
        <v>648</v>
      </c>
      <c r="BB2308" t="s">
        <v>136</v>
      </c>
    </row>
    <row r="2309" spans="1:54" hidden="1" x14ac:dyDescent="0.25">
      <c r="A2309" t="s">
        <v>31</v>
      </c>
      <c r="B2309">
        <v>32974</v>
      </c>
      <c r="C2309">
        <v>45933</v>
      </c>
      <c r="D2309" t="s">
        <v>16</v>
      </c>
      <c r="E2309">
        <v>5518864</v>
      </c>
      <c r="F2309">
        <v>45932</v>
      </c>
      <c r="G2309">
        <v>1</v>
      </c>
      <c r="H2309" t="s">
        <v>167</v>
      </c>
      <c r="I2309" t="s">
        <v>148</v>
      </c>
      <c r="J2309" s="16">
        <v>45936</v>
      </c>
      <c r="K2309" t="s">
        <v>125</v>
      </c>
      <c r="L2309" t="s">
        <v>126</v>
      </c>
      <c r="M2309">
        <v>3</v>
      </c>
      <c r="N2309" t="s">
        <v>12282</v>
      </c>
      <c r="O2309" t="s">
        <v>16</v>
      </c>
      <c r="P2309">
        <v>0</v>
      </c>
      <c r="R2309">
        <v>64.38</v>
      </c>
      <c r="S2309">
        <v>2725.76</v>
      </c>
      <c r="T2309">
        <v>13</v>
      </c>
      <c r="U2309" t="s">
        <v>127</v>
      </c>
      <c r="V2309">
        <v>4</v>
      </c>
      <c r="W2309" t="s">
        <v>1009</v>
      </c>
      <c r="X2309" t="s">
        <v>4544</v>
      </c>
      <c r="Y2309" t="s">
        <v>4544</v>
      </c>
      <c r="Z2309" t="s">
        <v>12283</v>
      </c>
      <c r="AA2309" t="s">
        <v>129</v>
      </c>
      <c r="AB2309" t="s">
        <v>130</v>
      </c>
      <c r="AC2309" t="s">
        <v>16</v>
      </c>
      <c r="AD2309" t="s">
        <v>333</v>
      </c>
      <c r="AE2309" t="s">
        <v>290</v>
      </c>
      <c r="AF2309" t="s">
        <v>291</v>
      </c>
      <c r="AG2309" t="s">
        <v>1011</v>
      </c>
      <c r="AH2309" t="s">
        <v>8720</v>
      </c>
      <c r="AI2309" t="s">
        <v>12284</v>
      </c>
      <c r="AJ2309" t="s">
        <v>167</v>
      </c>
      <c r="AK2309" t="s">
        <v>148</v>
      </c>
      <c r="AL2309" t="s">
        <v>134</v>
      </c>
      <c r="AM2309" t="s">
        <v>168</v>
      </c>
      <c r="AN2309" t="s">
        <v>16</v>
      </c>
      <c r="AO2309" t="s">
        <v>136</v>
      </c>
      <c r="AP2309" t="s">
        <v>155</v>
      </c>
      <c r="AQ2309" t="s">
        <v>137</v>
      </c>
      <c r="AR2309" t="s">
        <v>168</v>
      </c>
      <c r="AS2309">
        <v>3</v>
      </c>
      <c r="AT2309" t="s">
        <v>142</v>
      </c>
      <c r="AU2309">
        <v>0</v>
      </c>
      <c r="AV2309" t="s">
        <v>173</v>
      </c>
      <c r="AW2309">
        <v>0</v>
      </c>
      <c r="AX2309" t="s">
        <v>12285</v>
      </c>
      <c r="AY2309" t="s">
        <v>59</v>
      </c>
      <c r="AZ2309" t="s">
        <v>648</v>
      </c>
      <c r="BA2309" t="s">
        <v>648</v>
      </c>
      <c r="BB2309" t="s">
        <v>136</v>
      </c>
    </row>
    <row r="2310" spans="1:54" x14ac:dyDescent="0.25">
      <c r="A2310" t="s">
        <v>12</v>
      </c>
      <c r="B2310">
        <v>118706</v>
      </c>
      <c r="C2310">
        <v>45934</v>
      </c>
      <c r="D2310" t="s">
        <v>16</v>
      </c>
      <c r="E2310">
        <v>5518908</v>
      </c>
      <c r="F2310">
        <v>45932</v>
      </c>
      <c r="G2310">
        <v>3</v>
      </c>
      <c r="H2310" t="s">
        <v>139</v>
      </c>
      <c r="I2310" t="s">
        <v>124</v>
      </c>
      <c r="J2310" s="16">
        <v>45936</v>
      </c>
      <c r="K2310" t="s">
        <v>125</v>
      </c>
      <c r="L2310" t="s">
        <v>149</v>
      </c>
      <c r="M2310">
        <v>2</v>
      </c>
      <c r="N2310" t="s">
        <v>199</v>
      </c>
      <c r="O2310" t="s">
        <v>12</v>
      </c>
      <c r="P2310">
        <v>0</v>
      </c>
      <c r="R2310">
        <v>688.57</v>
      </c>
      <c r="S2310">
        <v>10583.92</v>
      </c>
      <c r="T2310">
        <v>48</v>
      </c>
      <c r="U2310" t="s">
        <v>127</v>
      </c>
      <c r="V2310">
        <v>1</v>
      </c>
      <c r="W2310" t="s">
        <v>2724</v>
      </c>
      <c r="X2310" t="s">
        <v>2725</v>
      </c>
      <c r="Y2310" t="s">
        <v>2725</v>
      </c>
      <c r="Z2310" t="s">
        <v>12286</v>
      </c>
      <c r="AA2310" t="s">
        <v>155</v>
      </c>
      <c r="AB2310" t="s">
        <v>130</v>
      </c>
      <c r="AC2310" t="s">
        <v>16</v>
      </c>
      <c r="AD2310" t="s">
        <v>1064</v>
      </c>
      <c r="AE2310" t="s">
        <v>18</v>
      </c>
      <c r="AF2310" t="s">
        <v>225</v>
      </c>
      <c r="AG2310" t="s">
        <v>1969</v>
      </c>
      <c r="AH2310" t="s">
        <v>8538</v>
      </c>
      <c r="AI2310" t="s">
        <v>12287</v>
      </c>
      <c r="AJ2310" t="s">
        <v>140</v>
      </c>
      <c r="AL2310" t="s">
        <v>134</v>
      </c>
      <c r="AM2310" t="s">
        <v>141</v>
      </c>
      <c r="AN2310" t="s">
        <v>12</v>
      </c>
      <c r="AO2310" t="s">
        <v>136</v>
      </c>
      <c r="AP2310" t="s">
        <v>155</v>
      </c>
      <c r="AQ2310" t="s">
        <v>159</v>
      </c>
      <c r="AR2310" t="s">
        <v>141</v>
      </c>
      <c r="AS2310">
        <v>2</v>
      </c>
      <c r="AT2310" t="s">
        <v>142</v>
      </c>
      <c r="AU2310">
        <v>0</v>
      </c>
      <c r="AV2310" t="s">
        <v>52</v>
      </c>
      <c r="AW2310">
        <v>0</v>
      </c>
      <c r="AX2310" t="s">
        <v>12288</v>
      </c>
      <c r="AY2310" t="s">
        <v>517</v>
      </c>
      <c r="AZ2310" t="s">
        <v>648</v>
      </c>
      <c r="BA2310" t="s">
        <v>649</v>
      </c>
      <c r="BB2310" t="s">
        <v>136</v>
      </c>
    </row>
    <row r="2311" spans="1:54" hidden="1" x14ac:dyDescent="0.25">
      <c r="A2311" t="s">
        <v>14</v>
      </c>
      <c r="B2311">
        <v>208791</v>
      </c>
      <c r="C2311">
        <v>45933</v>
      </c>
      <c r="D2311" t="s">
        <v>16</v>
      </c>
      <c r="E2311">
        <v>5520351</v>
      </c>
      <c r="F2311">
        <v>45933</v>
      </c>
      <c r="G2311">
        <v>1</v>
      </c>
      <c r="H2311" t="s">
        <v>167</v>
      </c>
      <c r="I2311" t="s">
        <v>148</v>
      </c>
      <c r="J2311" s="16">
        <v>45936</v>
      </c>
      <c r="K2311" t="s">
        <v>125</v>
      </c>
      <c r="L2311" t="s">
        <v>149</v>
      </c>
      <c r="M2311">
        <v>3</v>
      </c>
      <c r="N2311" t="s">
        <v>1509</v>
      </c>
      <c r="O2311" t="s">
        <v>14</v>
      </c>
      <c r="P2311">
        <v>0</v>
      </c>
      <c r="R2311">
        <v>242.53</v>
      </c>
      <c r="S2311">
        <v>11245.41</v>
      </c>
      <c r="T2311">
        <v>14</v>
      </c>
      <c r="U2311" t="s">
        <v>127</v>
      </c>
      <c r="V2311">
        <v>1</v>
      </c>
      <c r="W2311" t="s">
        <v>1629</v>
      </c>
      <c r="X2311" t="s">
        <v>1629</v>
      </c>
      <c r="Y2311" t="s">
        <v>1629</v>
      </c>
      <c r="Z2311" t="s">
        <v>12289</v>
      </c>
      <c r="AA2311" t="s">
        <v>153</v>
      </c>
      <c r="AB2311" t="s">
        <v>130</v>
      </c>
      <c r="AC2311" t="s">
        <v>16</v>
      </c>
      <c r="AD2311" t="s">
        <v>260</v>
      </c>
      <c r="AE2311" t="s">
        <v>17</v>
      </c>
      <c r="AF2311" t="s">
        <v>1244</v>
      </c>
      <c r="AG2311" t="s">
        <v>132</v>
      </c>
      <c r="AH2311" t="s">
        <v>9714</v>
      </c>
      <c r="AI2311" t="s">
        <v>12290</v>
      </c>
      <c r="AJ2311" t="s">
        <v>167</v>
      </c>
      <c r="AK2311" t="s">
        <v>10881</v>
      </c>
      <c r="AL2311" t="s">
        <v>134</v>
      </c>
      <c r="AM2311" t="s">
        <v>168</v>
      </c>
      <c r="AN2311" t="s">
        <v>14</v>
      </c>
      <c r="AO2311" t="s">
        <v>136</v>
      </c>
      <c r="AP2311" t="s">
        <v>153</v>
      </c>
      <c r="AQ2311" t="s">
        <v>137</v>
      </c>
      <c r="AR2311" t="s">
        <v>168</v>
      </c>
      <c r="AS2311">
        <v>3</v>
      </c>
      <c r="AT2311" t="s">
        <v>147</v>
      </c>
      <c r="AU2311">
        <v>0</v>
      </c>
      <c r="AV2311" t="s">
        <v>57</v>
      </c>
      <c r="AW2311">
        <v>0</v>
      </c>
      <c r="AX2311" t="s">
        <v>12291</v>
      </c>
      <c r="AY2311" t="s">
        <v>517</v>
      </c>
      <c r="AZ2311" t="s">
        <v>648</v>
      </c>
      <c r="BA2311" t="s">
        <v>649</v>
      </c>
      <c r="BB2311" t="s">
        <v>136</v>
      </c>
    </row>
    <row r="2312" spans="1:54" x14ac:dyDescent="0.25">
      <c r="A2312" t="s">
        <v>231</v>
      </c>
      <c r="B2312">
        <v>2422</v>
      </c>
      <c r="C2312">
        <v>45930</v>
      </c>
      <c r="D2312" t="s">
        <v>250</v>
      </c>
      <c r="E2312">
        <v>848301</v>
      </c>
      <c r="F2312">
        <v>45923</v>
      </c>
      <c r="G2312">
        <v>3</v>
      </c>
      <c r="H2312" t="s">
        <v>139</v>
      </c>
      <c r="I2312" t="s">
        <v>124</v>
      </c>
      <c r="J2312" s="16">
        <v>45933</v>
      </c>
      <c r="K2312" t="s">
        <v>125</v>
      </c>
      <c r="L2312" t="s">
        <v>126</v>
      </c>
      <c r="M2312">
        <v>3</v>
      </c>
      <c r="N2312" t="s">
        <v>199</v>
      </c>
      <c r="O2312" t="s">
        <v>12</v>
      </c>
      <c r="P2312">
        <v>0</v>
      </c>
      <c r="R2312">
        <v>1131.95</v>
      </c>
      <c r="S2312">
        <v>47812.639999999999</v>
      </c>
      <c r="T2312">
        <v>150</v>
      </c>
      <c r="U2312" t="s">
        <v>127</v>
      </c>
      <c r="V2312">
        <v>1</v>
      </c>
      <c r="W2312" t="s">
        <v>4743</v>
      </c>
      <c r="X2312" t="s">
        <v>4743</v>
      </c>
      <c r="Y2312" t="s">
        <v>4743</v>
      </c>
      <c r="Z2312" t="s">
        <v>6381</v>
      </c>
      <c r="AA2312" t="s">
        <v>155</v>
      </c>
      <c r="AB2312" t="s">
        <v>130</v>
      </c>
      <c r="AC2312" t="s">
        <v>250</v>
      </c>
      <c r="AD2312" t="s">
        <v>300</v>
      </c>
      <c r="AE2312" t="s">
        <v>231</v>
      </c>
      <c r="AF2312" t="s">
        <v>225</v>
      </c>
      <c r="AG2312" t="s">
        <v>189</v>
      </c>
      <c r="AH2312" t="s">
        <v>1846</v>
      </c>
      <c r="AI2312" t="s">
        <v>6382</v>
      </c>
      <c r="AJ2312" t="s">
        <v>176</v>
      </c>
      <c r="AK2312" t="s">
        <v>6383</v>
      </c>
      <c r="AL2312" t="s">
        <v>134</v>
      </c>
      <c r="AM2312" t="s">
        <v>141</v>
      </c>
      <c r="AN2312" t="s">
        <v>12</v>
      </c>
      <c r="AO2312" t="s">
        <v>136</v>
      </c>
      <c r="AP2312" t="s">
        <v>201</v>
      </c>
      <c r="AQ2312" t="s">
        <v>159</v>
      </c>
      <c r="AR2312" t="s">
        <v>141</v>
      </c>
      <c r="AS2312">
        <v>3</v>
      </c>
      <c r="AT2312" t="s">
        <v>169</v>
      </c>
      <c r="AU2312">
        <v>0</v>
      </c>
      <c r="AV2312" t="s">
        <v>52</v>
      </c>
      <c r="AW2312">
        <v>0</v>
      </c>
      <c r="AX2312" t="s">
        <v>6384</v>
      </c>
      <c r="AY2312" t="s">
        <v>517</v>
      </c>
      <c r="AZ2312" t="s">
        <v>648</v>
      </c>
      <c r="BA2312" t="s">
        <v>648</v>
      </c>
      <c r="BB2312" t="s">
        <v>136</v>
      </c>
    </row>
    <row r="2313" spans="1:54" hidden="1" x14ac:dyDescent="0.25">
      <c r="A2313" t="s">
        <v>12</v>
      </c>
      <c r="B2313">
        <v>118411</v>
      </c>
      <c r="C2313">
        <v>45930</v>
      </c>
      <c r="D2313" t="s">
        <v>262</v>
      </c>
      <c r="E2313">
        <v>7871820</v>
      </c>
      <c r="F2313">
        <v>45926</v>
      </c>
      <c r="G2313">
        <v>3</v>
      </c>
      <c r="H2313" t="s">
        <v>139</v>
      </c>
      <c r="I2313" t="s">
        <v>124</v>
      </c>
      <c r="J2313" s="16">
        <v>45932</v>
      </c>
      <c r="K2313" t="s">
        <v>125</v>
      </c>
      <c r="L2313" t="s">
        <v>126</v>
      </c>
      <c r="M2313">
        <v>2</v>
      </c>
      <c r="N2313" t="s">
        <v>1085</v>
      </c>
      <c r="O2313" t="s">
        <v>262</v>
      </c>
      <c r="P2313">
        <v>0</v>
      </c>
      <c r="R2313">
        <v>91.97</v>
      </c>
      <c r="S2313">
        <v>189.71</v>
      </c>
      <c r="T2313">
        <v>1</v>
      </c>
      <c r="U2313" t="s">
        <v>127</v>
      </c>
      <c r="V2313">
        <v>1</v>
      </c>
      <c r="W2313" t="s">
        <v>386</v>
      </c>
      <c r="X2313" t="s">
        <v>4193</v>
      </c>
      <c r="Y2313" t="s">
        <v>4401</v>
      </c>
      <c r="Z2313" t="s">
        <v>4193</v>
      </c>
      <c r="AA2313" t="s">
        <v>155</v>
      </c>
      <c r="AB2313" t="s">
        <v>173</v>
      </c>
      <c r="AC2313" t="s">
        <v>12</v>
      </c>
      <c r="AD2313" t="s">
        <v>269</v>
      </c>
      <c r="AE2313" t="s">
        <v>12</v>
      </c>
      <c r="AF2313" t="s">
        <v>266</v>
      </c>
      <c r="AG2313" t="s">
        <v>197</v>
      </c>
      <c r="AH2313" t="s">
        <v>4402</v>
      </c>
      <c r="AI2313" t="s">
        <v>4403</v>
      </c>
      <c r="AJ2313" t="s">
        <v>146</v>
      </c>
      <c r="AL2313" t="s">
        <v>134</v>
      </c>
      <c r="AM2313" t="s">
        <v>141</v>
      </c>
      <c r="AN2313" t="s">
        <v>12</v>
      </c>
      <c r="AO2313" t="s">
        <v>173</v>
      </c>
      <c r="AP2313" t="s">
        <v>155</v>
      </c>
      <c r="AQ2313" t="s">
        <v>159</v>
      </c>
      <c r="AR2313" t="s">
        <v>141</v>
      </c>
      <c r="AS2313">
        <v>2</v>
      </c>
      <c r="AT2313" t="s">
        <v>147</v>
      </c>
      <c r="AU2313">
        <v>0</v>
      </c>
      <c r="AV2313" t="s">
        <v>55</v>
      </c>
      <c r="AW2313">
        <v>0</v>
      </c>
      <c r="AX2313" t="s">
        <v>4404</v>
      </c>
      <c r="AY2313" t="s">
        <v>517</v>
      </c>
      <c r="AZ2313" t="s">
        <v>648</v>
      </c>
      <c r="BA2313" t="s">
        <v>648</v>
      </c>
      <c r="BB2313" t="s">
        <v>751</v>
      </c>
    </row>
    <row r="2314" spans="1:54" hidden="1" x14ac:dyDescent="0.25">
      <c r="A2314" t="s">
        <v>11</v>
      </c>
      <c r="B2314">
        <v>131612</v>
      </c>
      <c r="C2314">
        <v>45933</v>
      </c>
      <c r="D2314" t="s">
        <v>247</v>
      </c>
      <c r="E2314">
        <v>1226689</v>
      </c>
      <c r="F2314">
        <v>45931</v>
      </c>
      <c r="G2314">
        <v>3</v>
      </c>
      <c r="H2314" t="s">
        <v>139</v>
      </c>
      <c r="I2314" t="s">
        <v>124</v>
      </c>
      <c r="J2314" s="16">
        <v>45936</v>
      </c>
      <c r="K2314" t="s">
        <v>125</v>
      </c>
      <c r="L2314" t="s">
        <v>149</v>
      </c>
      <c r="M2314">
        <v>3</v>
      </c>
      <c r="N2314" t="s">
        <v>1519</v>
      </c>
      <c r="O2314" t="s">
        <v>11</v>
      </c>
      <c r="P2314">
        <v>0</v>
      </c>
      <c r="R2314">
        <v>157.37</v>
      </c>
      <c r="S2314">
        <v>14010</v>
      </c>
      <c r="T2314">
        <v>9</v>
      </c>
      <c r="U2314" t="s">
        <v>127</v>
      </c>
      <c r="V2314">
        <v>1</v>
      </c>
      <c r="W2314" t="s">
        <v>10698</v>
      </c>
      <c r="X2314" t="s">
        <v>10698</v>
      </c>
      <c r="Y2314" t="s">
        <v>10698</v>
      </c>
      <c r="Z2314" t="s">
        <v>12292</v>
      </c>
      <c r="AA2314" t="s">
        <v>196</v>
      </c>
      <c r="AB2314" t="s">
        <v>130</v>
      </c>
      <c r="AC2314" t="s">
        <v>247</v>
      </c>
      <c r="AD2314" t="s">
        <v>2231</v>
      </c>
      <c r="AE2314" t="s">
        <v>308</v>
      </c>
      <c r="AF2314" t="s">
        <v>271</v>
      </c>
      <c r="AG2314" t="s">
        <v>1027</v>
      </c>
      <c r="AH2314" t="s">
        <v>9878</v>
      </c>
      <c r="AI2314" t="s">
        <v>12293</v>
      </c>
      <c r="AJ2314" t="s">
        <v>140</v>
      </c>
      <c r="AK2314" t="s">
        <v>11224</v>
      </c>
      <c r="AL2314" t="s">
        <v>134</v>
      </c>
      <c r="AM2314" t="s">
        <v>141</v>
      </c>
      <c r="AN2314" t="s">
        <v>11</v>
      </c>
      <c r="AO2314" t="s">
        <v>136</v>
      </c>
      <c r="AP2314" t="s">
        <v>196</v>
      </c>
      <c r="AQ2314" t="s">
        <v>198</v>
      </c>
      <c r="AR2314" t="s">
        <v>141</v>
      </c>
      <c r="AS2314">
        <v>3</v>
      </c>
      <c r="AT2314" t="s">
        <v>202</v>
      </c>
      <c r="AU2314">
        <v>0</v>
      </c>
      <c r="AV2314" t="s">
        <v>49</v>
      </c>
      <c r="AW2314">
        <v>0</v>
      </c>
      <c r="AX2314" t="s">
        <v>12294</v>
      </c>
      <c r="AY2314" t="s">
        <v>517</v>
      </c>
      <c r="AZ2314" t="s">
        <v>648</v>
      </c>
      <c r="BA2314" t="s">
        <v>648</v>
      </c>
      <c r="BB2314" t="s">
        <v>136</v>
      </c>
    </row>
    <row r="2315" spans="1:54" hidden="1" x14ac:dyDescent="0.25">
      <c r="A2315" t="s">
        <v>16</v>
      </c>
      <c r="B2315">
        <v>75602</v>
      </c>
      <c r="C2315">
        <v>45931</v>
      </c>
      <c r="D2315" t="s">
        <v>0</v>
      </c>
      <c r="E2315">
        <v>4639063</v>
      </c>
      <c r="F2315">
        <v>45930</v>
      </c>
      <c r="G2315">
        <v>3</v>
      </c>
      <c r="H2315" t="s">
        <v>139</v>
      </c>
      <c r="I2315" t="s">
        <v>124</v>
      </c>
      <c r="J2315" s="16">
        <v>45933</v>
      </c>
      <c r="K2315" t="s">
        <v>125</v>
      </c>
      <c r="L2315" t="s">
        <v>126</v>
      </c>
      <c r="M2315">
        <v>2</v>
      </c>
      <c r="N2315" t="s">
        <v>8473</v>
      </c>
      <c r="O2315" t="s">
        <v>1457</v>
      </c>
      <c r="P2315">
        <v>0</v>
      </c>
      <c r="R2315">
        <v>98.07</v>
      </c>
      <c r="S2315">
        <v>3594</v>
      </c>
      <c r="T2315">
        <v>3</v>
      </c>
      <c r="U2315" t="s">
        <v>127</v>
      </c>
      <c r="V2315">
        <v>3</v>
      </c>
      <c r="W2315" t="s">
        <v>8898</v>
      </c>
      <c r="X2315" t="s">
        <v>8899</v>
      </c>
      <c r="Y2315" t="s">
        <v>8899</v>
      </c>
      <c r="Z2315" t="s">
        <v>8900</v>
      </c>
      <c r="AA2315" t="s">
        <v>129</v>
      </c>
      <c r="AB2315" t="s">
        <v>173</v>
      </c>
      <c r="AC2315" t="s">
        <v>0</v>
      </c>
      <c r="AD2315" t="s">
        <v>300</v>
      </c>
      <c r="AE2315" t="s">
        <v>1457</v>
      </c>
      <c r="AF2315" t="s">
        <v>1460</v>
      </c>
      <c r="AG2315" t="s">
        <v>1018</v>
      </c>
      <c r="AH2315" t="s">
        <v>6513</v>
      </c>
      <c r="AI2315" t="s">
        <v>8901</v>
      </c>
      <c r="AJ2315" t="s">
        <v>140</v>
      </c>
      <c r="AL2315" t="s">
        <v>134</v>
      </c>
      <c r="AM2315" t="s">
        <v>141</v>
      </c>
      <c r="AN2315" t="s">
        <v>16</v>
      </c>
      <c r="AO2315" t="s">
        <v>173</v>
      </c>
      <c r="AP2315" t="s">
        <v>129</v>
      </c>
      <c r="AQ2315" t="s">
        <v>137</v>
      </c>
      <c r="AR2315" t="s">
        <v>141</v>
      </c>
      <c r="AS2315">
        <v>2</v>
      </c>
      <c r="AT2315" t="s">
        <v>169</v>
      </c>
      <c r="AU2315">
        <v>0</v>
      </c>
      <c r="AV2315" t="s">
        <v>173</v>
      </c>
      <c r="AW2315">
        <v>0</v>
      </c>
      <c r="AX2315" t="s">
        <v>8902</v>
      </c>
      <c r="AY2315" t="s">
        <v>481</v>
      </c>
      <c r="AZ2315" t="s">
        <v>648</v>
      </c>
      <c r="BA2315" t="s">
        <v>648</v>
      </c>
      <c r="BB2315" t="s">
        <v>746</v>
      </c>
    </row>
    <row r="2316" spans="1:54" hidden="1" x14ac:dyDescent="0.25">
      <c r="A2316" t="s">
        <v>15</v>
      </c>
      <c r="B2316">
        <v>108320</v>
      </c>
      <c r="C2316">
        <v>45916</v>
      </c>
      <c r="D2316" t="s">
        <v>165</v>
      </c>
      <c r="E2316">
        <v>265579</v>
      </c>
      <c r="F2316">
        <v>45888</v>
      </c>
      <c r="G2316">
        <v>10</v>
      </c>
      <c r="H2316" t="s">
        <v>227</v>
      </c>
      <c r="I2316" t="s">
        <v>124</v>
      </c>
      <c r="J2316" s="16">
        <v>45931</v>
      </c>
      <c r="K2316" t="s">
        <v>125</v>
      </c>
      <c r="L2316" t="s">
        <v>126</v>
      </c>
      <c r="M2316">
        <v>15</v>
      </c>
      <c r="N2316" t="s">
        <v>2105</v>
      </c>
      <c r="O2316" t="s">
        <v>165</v>
      </c>
      <c r="P2316">
        <v>0</v>
      </c>
      <c r="R2316">
        <v>152.44</v>
      </c>
      <c r="S2316">
        <v>1512.93</v>
      </c>
      <c r="T2316">
        <v>2</v>
      </c>
      <c r="U2316" t="s">
        <v>152</v>
      </c>
      <c r="V2316">
        <v>1</v>
      </c>
      <c r="W2316" t="s">
        <v>2106</v>
      </c>
      <c r="X2316" t="s">
        <v>2107</v>
      </c>
      <c r="Y2316" t="s">
        <v>2108</v>
      </c>
      <c r="Z2316" t="s">
        <v>2243</v>
      </c>
      <c r="AA2316" t="s">
        <v>161</v>
      </c>
      <c r="AB2316" t="s">
        <v>173</v>
      </c>
      <c r="AC2316" t="s">
        <v>15</v>
      </c>
      <c r="AD2316" t="s">
        <v>1362</v>
      </c>
      <c r="AE2316" t="s">
        <v>272</v>
      </c>
      <c r="AF2316" t="s">
        <v>151</v>
      </c>
      <c r="AG2316" t="s">
        <v>1027</v>
      </c>
      <c r="AH2316" t="s">
        <v>2244</v>
      </c>
      <c r="AI2316" t="s">
        <v>3315</v>
      </c>
      <c r="AJ2316" t="s">
        <v>154</v>
      </c>
      <c r="AK2316" t="s">
        <v>3239</v>
      </c>
      <c r="AL2316" t="s">
        <v>134</v>
      </c>
      <c r="AM2316" t="s">
        <v>1222</v>
      </c>
      <c r="AN2316" t="s">
        <v>1</v>
      </c>
      <c r="AO2316" t="s">
        <v>173</v>
      </c>
      <c r="AP2316" t="s">
        <v>153</v>
      </c>
      <c r="AQ2316" t="s">
        <v>137</v>
      </c>
      <c r="AR2316" t="s">
        <v>1222</v>
      </c>
      <c r="AS2316">
        <v>15</v>
      </c>
      <c r="AT2316" t="s">
        <v>169</v>
      </c>
      <c r="AU2316">
        <v>2</v>
      </c>
      <c r="AV2316" t="s">
        <v>496</v>
      </c>
      <c r="AW2316">
        <v>0</v>
      </c>
      <c r="AX2316" t="s">
        <v>2245</v>
      </c>
      <c r="AY2316" t="s">
        <v>517</v>
      </c>
      <c r="AZ2316" t="s">
        <v>648</v>
      </c>
      <c r="BA2316" t="s">
        <v>648</v>
      </c>
      <c r="BB2316" t="s">
        <v>743</v>
      </c>
    </row>
    <row r="2317" spans="1:54" hidden="1" x14ac:dyDescent="0.25">
      <c r="A2317" t="s">
        <v>16</v>
      </c>
      <c r="B2317">
        <v>75430</v>
      </c>
      <c r="C2317">
        <v>45924</v>
      </c>
      <c r="D2317" t="s">
        <v>143</v>
      </c>
      <c r="E2317">
        <v>5502804</v>
      </c>
      <c r="F2317">
        <v>45923</v>
      </c>
      <c r="G2317">
        <v>3</v>
      </c>
      <c r="H2317" t="s">
        <v>139</v>
      </c>
      <c r="I2317" t="s">
        <v>124</v>
      </c>
      <c r="J2317" s="16">
        <v>45936</v>
      </c>
      <c r="K2317" t="s">
        <v>125</v>
      </c>
      <c r="L2317" t="s">
        <v>126</v>
      </c>
      <c r="M2317">
        <v>12</v>
      </c>
      <c r="N2317" t="s">
        <v>561</v>
      </c>
      <c r="O2317" t="s">
        <v>16</v>
      </c>
      <c r="P2317">
        <v>0</v>
      </c>
      <c r="R2317">
        <v>82.14</v>
      </c>
      <c r="S2317">
        <v>1043</v>
      </c>
      <c r="T2317">
        <v>2</v>
      </c>
      <c r="U2317" t="s">
        <v>127</v>
      </c>
      <c r="V2317">
        <v>2</v>
      </c>
      <c r="W2317" t="s">
        <v>236</v>
      </c>
      <c r="X2317" t="s">
        <v>6657</v>
      </c>
      <c r="Y2317" t="s">
        <v>6657</v>
      </c>
      <c r="Z2317" t="s">
        <v>12295</v>
      </c>
      <c r="AA2317" t="s">
        <v>129</v>
      </c>
      <c r="AB2317" t="s">
        <v>130</v>
      </c>
      <c r="AC2317" t="s">
        <v>143</v>
      </c>
      <c r="AD2317" t="s">
        <v>1064</v>
      </c>
      <c r="AE2317" t="s">
        <v>246</v>
      </c>
      <c r="AF2317" t="s">
        <v>1197</v>
      </c>
      <c r="AG2317" t="s">
        <v>993</v>
      </c>
      <c r="AH2317" t="s">
        <v>5892</v>
      </c>
      <c r="AI2317" t="s">
        <v>12296</v>
      </c>
      <c r="AJ2317" t="s">
        <v>146</v>
      </c>
      <c r="AK2317" t="s">
        <v>10373</v>
      </c>
      <c r="AL2317" t="s">
        <v>134</v>
      </c>
      <c r="AM2317" t="s">
        <v>141</v>
      </c>
      <c r="AN2317" t="s">
        <v>16</v>
      </c>
      <c r="AO2317" t="s">
        <v>136</v>
      </c>
      <c r="AP2317" t="s">
        <v>129</v>
      </c>
      <c r="AQ2317" t="s">
        <v>137</v>
      </c>
      <c r="AR2317" t="s">
        <v>141</v>
      </c>
      <c r="AS2317">
        <v>12</v>
      </c>
      <c r="AT2317" t="s">
        <v>169</v>
      </c>
      <c r="AU2317">
        <v>2</v>
      </c>
      <c r="AV2317" t="s">
        <v>59</v>
      </c>
      <c r="AW2317">
        <v>0</v>
      </c>
      <c r="AX2317" t="s">
        <v>664</v>
      </c>
      <c r="AY2317" t="s">
        <v>59</v>
      </c>
      <c r="AZ2317" t="s">
        <v>648</v>
      </c>
      <c r="BA2317" t="s">
        <v>648</v>
      </c>
      <c r="BB2317" t="s">
        <v>136</v>
      </c>
    </row>
    <row r="2318" spans="1:54" hidden="1" x14ac:dyDescent="0.25">
      <c r="A2318" t="s">
        <v>12</v>
      </c>
      <c r="B2318">
        <v>118299</v>
      </c>
      <c r="C2318">
        <v>45927</v>
      </c>
      <c r="D2318" t="s">
        <v>143</v>
      </c>
      <c r="E2318">
        <v>5507555</v>
      </c>
      <c r="F2318">
        <v>45925</v>
      </c>
      <c r="G2318">
        <v>1</v>
      </c>
      <c r="H2318" t="s">
        <v>167</v>
      </c>
      <c r="I2318" t="s">
        <v>148</v>
      </c>
      <c r="J2318" s="16">
        <v>45931</v>
      </c>
      <c r="K2318" t="s">
        <v>125</v>
      </c>
      <c r="L2318" t="s">
        <v>149</v>
      </c>
      <c r="M2318">
        <v>4</v>
      </c>
      <c r="N2318" t="s">
        <v>1509</v>
      </c>
      <c r="O2318" t="s">
        <v>12</v>
      </c>
      <c r="P2318">
        <v>0</v>
      </c>
      <c r="R2318">
        <v>3752.32</v>
      </c>
      <c r="S2318">
        <v>20250</v>
      </c>
      <c r="T2318">
        <v>125</v>
      </c>
      <c r="U2318" t="s">
        <v>127</v>
      </c>
      <c r="V2318">
        <v>2</v>
      </c>
      <c r="W2318" t="s">
        <v>1563</v>
      </c>
      <c r="X2318" t="s">
        <v>1564</v>
      </c>
      <c r="Y2318" t="s">
        <v>1564</v>
      </c>
      <c r="Z2318" t="s">
        <v>1565</v>
      </c>
      <c r="AA2318" t="s">
        <v>155</v>
      </c>
      <c r="AB2318" t="s">
        <v>130</v>
      </c>
      <c r="AC2318" t="s">
        <v>143</v>
      </c>
      <c r="AD2318" t="s">
        <v>1064</v>
      </c>
      <c r="AE2318" t="s">
        <v>1084</v>
      </c>
      <c r="AF2318" t="s">
        <v>1566</v>
      </c>
      <c r="AG2318" t="s">
        <v>255</v>
      </c>
      <c r="AH2318" t="s">
        <v>1567</v>
      </c>
      <c r="AI2318" t="s">
        <v>3486</v>
      </c>
      <c r="AJ2318" t="s">
        <v>167</v>
      </c>
      <c r="AK2318" t="s">
        <v>3487</v>
      </c>
      <c r="AL2318" t="s">
        <v>134</v>
      </c>
      <c r="AM2318" t="s">
        <v>168</v>
      </c>
      <c r="AN2318" t="s">
        <v>12</v>
      </c>
      <c r="AO2318" t="s">
        <v>136</v>
      </c>
      <c r="AP2318" t="s">
        <v>155</v>
      </c>
      <c r="AQ2318" t="s">
        <v>159</v>
      </c>
      <c r="AR2318" t="s">
        <v>168</v>
      </c>
      <c r="AS2318">
        <v>4</v>
      </c>
      <c r="AT2318" t="s">
        <v>142</v>
      </c>
      <c r="AU2318">
        <v>0</v>
      </c>
      <c r="AV2318" t="s">
        <v>57</v>
      </c>
      <c r="AW2318">
        <v>0</v>
      </c>
      <c r="AX2318" t="s">
        <v>1568</v>
      </c>
      <c r="AY2318" t="s">
        <v>517</v>
      </c>
      <c r="AZ2318" t="s">
        <v>648</v>
      </c>
      <c r="BA2318" t="s">
        <v>648</v>
      </c>
      <c r="BB2318" t="s">
        <v>136</v>
      </c>
    </row>
    <row r="2319" spans="1:54" hidden="1" x14ac:dyDescent="0.25">
      <c r="A2319" t="s">
        <v>31</v>
      </c>
      <c r="B2319">
        <v>32948</v>
      </c>
      <c r="C2319">
        <v>45929</v>
      </c>
      <c r="D2319" t="s">
        <v>143</v>
      </c>
      <c r="E2319">
        <v>5507932</v>
      </c>
      <c r="F2319">
        <v>45925</v>
      </c>
      <c r="G2319">
        <v>5</v>
      </c>
      <c r="H2319" t="s">
        <v>123</v>
      </c>
      <c r="I2319" t="s">
        <v>124</v>
      </c>
      <c r="J2319" s="16">
        <v>45936</v>
      </c>
      <c r="K2319" t="s">
        <v>125</v>
      </c>
      <c r="L2319" t="s">
        <v>149</v>
      </c>
      <c r="M2319">
        <v>7</v>
      </c>
      <c r="N2319" t="s">
        <v>561</v>
      </c>
      <c r="O2319" t="s">
        <v>16</v>
      </c>
      <c r="P2319">
        <v>0</v>
      </c>
      <c r="R2319">
        <v>69.11</v>
      </c>
      <c r="S2319">
        <v>2048.8000000000002</v>
      </c>
      <c r="T2319">
        <v>1</v>
      </c>
      <c r="U2319" t="s">
        <v>127</v>
      </c>
      <c r="V2319">
        <v>1</v>
      </c>
      <c r="W2319" t="s">
        <v>2221</v>
      </c>
      <c r="X2319" t="s">
        <v>2222</v>
      </c>
      <c r="Y2319" t="s">
        <v>2222</v>
      </c>
      <c r="Z2319" t="s">
        <v>12297</v>
      </c>
      <c r="AA2319" t="s">
        <v>129</v>
      </c>
      <c r="AB2319" t="s">
        <v>130</v>
      </c>
      <c r="AC2319" t="s">
        <v>143</v>
      </c>
      <c r="AD2319" t="s">
        <v>1064</v>
      </c>
      <c r="AE2319" t="s">
        <v>1137</v>
      </c>
      <c r="AF2319" t="s">
        <v>3984</v>
      </c>
      <c r="AG2319" t="s">
        <v>255</v>
      </c>
      <c r="AH2319" t="s">
        <v>12298</v>
      </c>
      <c r="AI2319" t="s">
        <v>12299</v>
      </c>
      <c r="AJ2319" t="s">
        <v>133</v>
      </c>
      <c r="AK2319" t="s">
        <v>12300</v>
      </c>
      <c r="AL2319" t="s">
        <v>134</v>
      </c>
      <c r="AM2319" t="s">
        <v>135</v>
      </c>
      <c r="AN2319" t="s">
        <v>16</v>
      </c>
      <c r="AO2319" t="s">
        <v>136</v>
      </c>
      <c r="AP2319" t="s">
        <v>155</v>
      </c>
      <c r="AQ2319" t="s">
        <v>137</v>
      </c>
      <c r="AR2319" t="s">
        <v>135</v>
      </c>
      <c r="AS2319">
        <v>7</v>
      </c>
      <c r="AT2319" t="s">
        <v>142</v>
      </c>
      <c r="AU2319">
        <v>1</v>
      </c>
      <c r="AV2319" t="s">
        <v>59</v>
      </c>
      <c r="AW2319">
        <v>0</v>
      </c>
      <c r="AX2319" t="s">
        <v>12301</v>
      </c>
      <c r="AY2319" t="s">
        <v>59</v>
      </c>
      <c r="AZ2319" t="s">
        <v>648</v>
      </c>
      <c r="BA2319" t="s">
        <v>648</v>
      </c>
      <c r="BB2319" t="s">
        <v>136</v>
      </c>
    </row>
    <row r="2320" spans="1:54" hidden="1" x14ac:dyDescent="0.25">
      <c r="A2320" t="s">
        <v>1540</v>
      </c>
      <c r="B2320">
        <v>1325</v>
      </c>
      <c r="C2320">
        <v>45936</v>
      </c>
      <c r="D2320" t="s">
        <v>1457</v>
      </c>
      <c r="E2320">
        <v>5512134</v>
      </c>
      <c r="F2320">
        <v>45929</v>
      </c>
      <c r="G2320">
        <v>1</v>
      </c>
      <c r="H2320" t="s">
        <v>167</v>
      </c>
      <c r="I2320" t="s">
        <v>148</v>
      </c>
      <c r="J2320" s="16">
        <v>45936</v>
      </c>
      <c r="K2320" t="s">
        <v>125</v>
      </c>
      <c r="L2320" t="s">
        <v>126</v>
      </c>
      <c r="M2320">
        <v>0</v>
      </c>
      <c r="N2320" t="s">
        <v>1597</v>
      </c>
      <c r="O2320" t="s">
        <v>27</v>
      </c>
      <c r="P2320">
        <v>0</v>
      </c>
      <c r="R2320">
        <v>104.82</v>
      </c>
      <c r="S2320">
        <v>9484.2000000000007</v>
      </c>
      <c r="T2320">
        <v>3</v>
      </c>
      <c r="U2320" t="s">
        <v>127</v>
      </c>
      <c r="V2320">
        <v>1</v>
      </c>
      <c r="W2320" t="s">
        <v>5939</v>
      </c>
      <c r="X2320" t="s">
        <v>5940</v>
      </c>
      <c r="Y2320" t="s">
        <v>5940</v>
      </c>
      <c r="Z2320" t="s">
        <v>10137</v>
      </c>
      <c r="AA2320" t="s">
        <v>155</v>
      </c>
      <c r="AB2320" t="s">
        <v>130</v>
      </c>
      <c r="AC2320" t="s">
        <v>1457</v>
      </c>
      <c r="AD2320" t="s">
        <v>260</v>
      </c>
      <c r="AE2320" t="s">
        <v>1540</v>
      </c>
      <c r="AF2320" t="s">
        <v>10138</v>
      </c>
      <c r="AG2320" t="s">
        <v>255</v>
      </c>
      <c r="AH2320" t="s">
        <v>10139</v>
      </c>
      <c r="AI2320" t="s">
        <v>10140</v>
      </c>
      <c r="AJ2320" t="s">
        <v>140</v>
      </c>
      <c r="AK2320" t="s">
        <v>10728</v>
      </c>
      <c r="AL2320" t="s">
        <v>134</v>
      </c>
      <c r="AM2320" t="s">
        <v>168</v>
      </c>
      <c r="AN2320" t="s">
        <v>27</v>
      </c>
      <c r="AO2320" t="s">
        <v>136</v>
      </c>
      <c r="AP2320" t="s">
        <v>155</v>
      </c>
      <c r="AQ2320" t="s">
        <v>159</v>
      </c>
      <c r="AR2320" t="s">
        <v>168</v>
      </c>
      <c r="AS2320">
        <v>0</v>
      </c>
      <c r="AT2320" t="s">
        <v>144</v>
      </c>
      <c r="AU2320">
        <v>0</v>
      </c>
      <c r="AV2320" t="s">
        <v>173</v>
      </c>
      <c r="AW2320">
        <v>0</v>
      </c>
      <c r="AX2320" t="s">
        <v>12302</v>
      </c>
      <c r="AY2320" t="s">
        <v>734</v>
      </c>
      <c r="AZ2320" t="s">
        <v>648</v>
      </c>
      <c r="BA2320" t="s">
        <v>648</v>
      </c>
      <c r="BB2320" t="s">
        <v>136</v>
      </c>
    </row>
    <row r="2321" spans="1:54" hidden="1" x14ac:dyDescent="0.25">
      <c r="A2321" t="s">
        <v>14</v>
      </c>
      <c r="B2321">
        <v>208782</v>
      </c>
      <c r="C2321">
        <v>45933</v>
      </c>
      <c r="D2321" t="s">
        <v>1024</v>
      </c>
      <c r="E2321">
        <v>1879121</v>
      </c>
      <c r="F2321">
        <v>45931</v>
      </c>
      <c r="G2321">
        <v>5</v>
      </c>
      <c r="H2321" t="s">
        <v>123</v>
      </c>
      <c r="I2321" t="s">
        <v>124</v>
      </c>
      <c r="J2321" s="16">
        <v>45933</v>
      </c>
      <c r="K2321" t="s">
        <v>125</v>
      </c>
      <c r="L2321" t="s">
        <v>149</v>
      </c>
      <c r="M2321">
        <v>0</v>
      </c>
      <c r="N2321" t="s">
        <v>177</v>
      </c>
      <c r="O2321" t="s">
        <v>1024</v>
      </c>
      <c r="P2321">
        <v>0</v>
      </c>
      <c r="R2321">
        <v>168.2</v>
      </c>
      <c r="S2321">
        <v>1560</v>
      </c>
      <c r="T2321">
        <v>13</v>
      </c>
      <c r="U2321" t="s">
        <v>127</v>
      </c>
      <c r="V2321">
        <v>13</v>
      </c>
      <c r="W2321" t="s">
        <v>7793</v>
      </c>
      <c r="X2321" t="s">
        <v>7793</v>
      </c>
      <c r="Y2321" t="s">
        <v>7793</v>
      </c>
      <c r="Z2321" t="s">
        <v>7794</v>
      </c>
      <c r="AA2321" t="s">
        <v>153</v>
      </c>
      <c r="AB2321" t="s">
        <v>173</v>
      </c>
      <c r="AC2321" t="s">
        <v>1024</v>
      </c>
      <c r="AE2321" t="s">
        <v>1196</v>
      </c>
      <c r="AF2321" t="s">
        <v>1197</v>
      </c>
      <c r="AG2321" t="s">
        <v>1027</v>
      </c>
      <c r="AH2321" t="s">
        <v>10134</v>
      </c>
      <c r="AI2321" t="s">
        <v>7795</v>
      </c>
      <c r="AJ2321" t="s">
        <v>133</v>
      </c>
      <c r="AK2321" t="s">
        <v>7796</v>
      </c>
      <c r="AL2321" t="s">
        <v>134</v>
      </c>
      <c r="AM2321" t="s">
        <v>135</v>
      </c>
      <c r="AN2321" t="s">
        <v>14</v>
      </c>
      <c r="AO2321" t="s">
        <v>173</v>
      </c>
      <c r="AP2321" t="s">
        <v>153</v>
      </c>
      <c r="AQ2321" t="s">
        <v>137</v>
      </c>
      <c r="AR2321" t="s">
        <v>135</v>
      </c>
      <c r="AS2321">
        <v>0</v>
      </c>
      <c r="AT2321" t="s">
        <v>202</v>
      </c>
      <c r="AU2321">
        <v>0</v>
      </c>
      <c r="AV2321" t="s">
        <v>46</v>
      </c>
      <c r="AW2321">
        <v>0</v>
      </c>
      <c r="AX2321" t="s">
        <v>7797</v>
      </c>
      <c r="AY2321" t="s">
        <v>517</v>
      </c>
      <c r="AZ2321" t="s">
        <v>648</v>
      </c>
      <c r="BA2321" t="s">
        <v>648</v>
      </c>
      <c r="BB2321" t="s">
        <v>745</v>
      </c>
    </row>
    <row r="2322" spans="1:54" hidden="1" x14ac:dyDescent="0.25">
      <c r="A2322" t="s">
        <v>9</v>
      </c>
      <c r="B2322">
        <v>42721</v>
      </c>
      <c r="C2322">
        <v>45925</v>
      </c>
      <c r="D2322" t="s">
        <v>250</v>
      </c>
      <c r="E2322">
        <v>848307</v>
      </c>
      <c r="F2322">
        <v>45923</v>
      </c>
      <c r="G2322">
        <v>3</v>
      </c>
      <c r="H2322" t="s">
        <v>139</v>
      </c>
      <c r="I2322" t="s">
        <v>124</v>
      </c>
      <c r="J2322" s="16">
        <v>45932</v>
      </c>
      <c r="K2322" t="s">
        <v>125</v>
      </c>
      <c r="L2322" t="s">
        <v>149</v>
      </c>
      <c r="M2322">
        <v>7</v>
      </c>
      <c r="N2322" t="s">
        <v>3902</v>
      </c>
      <c r="O2322" t="s">
        <v>250</v>
      </c>
      <c r="P2322">
        <v>0</v>
      </c>
      <c r="R2322">
        <v>924.73</v>
      </c>
      <c r="S2322">
        <v>10768.82</v>
      </c>
      <c r="T2322">
        <v>2</v>
      </c>
      <c r="U2322" t="s">
        <v>127</v>
      </c>
      <c r="V2322">
        <v>1</v>
      </c>
      <c r="W2322" t="s">
        <v>397</v>
      </c>
      <c r="X2322" t="s">
        <v>4048</v>
      </c>
      <c r="Y2322" t="s">
        <v>4048</v>
      </c>
      <c r="Z2322" t="s">
        <v>5614</v>
      </c>
      <c r="AA2322" t="s">
        <v>155</v>
      </c>
      <c r="AB2322" t="s">
        <v>173</v>
      </c>
      <c r="AC2322" t="s">
        <v>250</v>
      </c>
      <c r="AD2322" t="s">
        <v>300</v>
      </c>
      <c r="AE2322" t="s">
        <v>1020</v>
      </c>
      <c r="AF2322" t="s">
        <v>209</v>
      </c>
      <c r="AG2322" t="s">
        <v>305</v>
      </c>
      <c r="AH2322" t="s">
        <v>3940</v>
      </c>
      <c r="AI2322" t="s">
        <v>5615</v>
      </c>
      <c r="AJ2322" t="s">
        <v>146</v>
      </c>
      <c r="AK2322" t="s">
        <v>5616</v>
      </c>
      <c r="AL2322" t="s">
        <v>134</v>
      </c>
      <c r="AM2322" t="s">
        <v>141</v>
      </c>
      <c r="AN2322" t="s">
        <v>27</v>
      </c>
      <c r="AO2322" t="s">
        <v>173</v>
      </c>
      <c r="AP2322" t="s">
        <v>155</v>
      </c>
      <c r="AQ2322" t="s">
        <v>159</v>
      </c>
      <c r="AR2322" t="s">
        <v>141</v>
      </c>
      <c r="AS2322">
        <v>7</v>
      </c>
      <c r="AT2322" t="s">
        <v>169</v>
      </c>
      <c r="AU2322">
        <v>1</v>
      </c>
      <c r="AV2322" t="s">
        <v>3905</v>
      </c>
      <c r="AW2322">
        <v>0</v>
      </c>
      <c r="AX2322" t="s">
        <v>670</v>
      </c>
      <c r="AY2322" t="s">
        <v>734</v>
      </c>
      <c r="AZ2322" t="s">
        <v>648</v>
      </c>
      <c r="BA2322" t="s">
        <v>648</v>
      </c>
      <c r="BB2322" t="s">
        <v>748</v>
      </c>
    </row>
    <row r="2323" spans="1:54" hidden="1" x14ac:dyDescent="0.25">
      <c r="A2323" t="s">
        <v>14</v>
      </c>
      <c r="B2323">
        <v>208785</v>
      </c>
      <c r="C2323">
        <v>45933</v>
      </c>
      <c r="D2323" t="s">
        <v>250</v>
      </c>
      <c r="E2323">
        <v>850166</v>
      </c>
      <c r="F2323">
        <v>45932</v>
      </c>
      <c r="G2323">
        <v>3</v>
      </c>
      <c r="H2323" t="s">
        <v>139</v>
      </c>
      <c r="I2323" t="s">
        <v>124</v>
      </c>
      <c r="J2323" s="16">
        <v>45934</v>
      </c>
      <c r="K2323" t="s">
        <v>125</v>
      </c>
      <c r="L2323" t="s">
        <v>126</v>
      </c>
      <c r="M2323">
        <v>1</v>
      </c>
      <c r="N2323" t="s">
        <v>5843</v>
      </c>
      <c r="O2323" t="s">
        <v>27</v>
      </c>
      <c r="P2323">
        <v>0</v>
      </c>
      <c r="R2323">
        <v>84.23</v>
      </c>
      <c r="S2323">
        <v>4882.8599999999997</v>
      </c>
      <c r="T2323">
        <v>6</v>
      </c>
      <c r="U2323" t="s">
        <v>127</v>
      </c>
      <c r="V2323">
        <v>1</v>
      </c>
      <c r="W2323" t="s">
        <v>1546</v>
      </c>
      <c r="X2323" t="s">
        <v>1546</v>
      </c>
      <c r="Y2323" t="s">
        <v>1546</v>
      </c>
      <c r="Z2323" t="s">
        <v>8824</v>
      </c>
      <c r="AA2323" t="s">
        <v>155</v>
      </c>
      <c r="AB2323" t="s">
        <v>130</v>
      </c>
      <c r="AC2323" t="s">
        <v>250</v>
      </c>
      <c r="AD2323" t="s">
        <v>300</v>
      </c>
      <c r="AE2323" t="s">
        <v>14</v>
      </c>
      <c r="AF2323" t="s">
        <v>4443</v>
      </c>
      <c r="AG2323" t="s">
        <v>1022</v>
      </c>
      <c r="AH2323" t="s">
        <v>8825</v>
      </c>
      <c r="AI2323" t="s">
        <v>8826</v>
      </c>
      <c r="AJ2323" t="s">
        <v>140</v>
      </c>
      <c r="AK2323" t="s">
        <v>8827</v>
      </c>
      <c r="AL2323" t="s">
        <v>134</v>
      </c>
      <c r="AM2323" t="s">
        <v>141</v>
      </c>
      <c r="AN2323" t="s">
        <v>27</v>
      </c>
      <c r="AO2323" t="s">
        <v>136</v>
      </c>
      <c r="AP2323" t="s">
        <v>153</v>
      </c>
      <c r="AQ2323" t="s">
        <v>159</v>
      </c>
      <c r="AR2323" t="s">
        <v>141</v>
      </c>
      <c r="AS2323">
        <v>1</v>
      </c>
      <c r="AT2323" t="s">
        <v>142</v>
      </c>
      <c r="AU2323">
        <v>0</v>
      </c>
      <c r="AV2323" t="s">
        <v>173</v>
      </c>
      <c r="AW2323">
        <v>0</v>
      </c>
      <c r="AX2323" t="s">
        <v>8828</v>
      </c>
      <c r="AY2323" t="s">
        <v>734</v>
      </c>
      <c r="AZ2323" t="s">
        <v>648</v>
      </c>
      <c r="BA2323" t="s">
        <v>648</v>
      </c>
      <c r="BB2323" t="s">
        <v>136</v>
      </c>
    </row>
    <row r="2324" spans="1:54" hidden="1" x14ac:dyDescent="0.25">
      <c r="A2324" t="s">
        <v>214</v>
      </c>
      <c r="B2324">
        <v>1647</v>
      </c>
      <c r="C2324">
        <v>45891</v>
      </c>
      <c r="D2324" t="s">
        <v>1326</v>
      </c>
      <c r="E2324">
        <v>7816100</v>
      </c>
      <c r="F2324">
        <v>45882</v>
      </c>
      <c r="G2324">
        <v>1</v>
      </c>
      <c r="H2324" t="s">
        <v>167</v>
      </c>
      <c r="I2324" t="s">
        <v>124</v>
      </c>
      <c r="J2324" s="16">
        <v>45931</v>
      </c>
      <c r="K2324" t="s">
        <v>125</v>
      </c>
      <c r="L2324" t="s">
        <v>126</v>
      </c>
      <c r="M2324">
        <v>40</v>
      </c>
      <c r="N2324" t="s">
        <v>1972</v>
      </c>
      <c r="O2324" t="s">
        <v>214</v>
      </c>
      <c r="P2324">
        <v>0</v>
      </c>
      <c r="R2324">
        <v>158.25</v>
      </c>
      <c r="S2324">
        <v>1386.96</v>
      </c>
      <c r="T2324">
        <v>3</v>
      </c>
      <c r="U2324" t="s">
        <v>127</v>
      </c>
      <c r="V2324">
        <v>1</v>
      </c>
      <c r="W2324" t="s">
        <v>2910</v>
      </c>
      <c r="X2324" t="s">
        <v>2910</v>
      </c>
      <c r="Y2324" t="s">
        <v>2910</v>
      </c>
      <c r="Z2324" t="s">
        <v>2911</v>
      </c>
      <c r="AA2324" t="s">
        <v>1181</v>
      </c>
      <c r="AB2324" t="s">
        <v>173</v>
      </c>
      <c r="AC2324" t="s">
        <v>1326</v>
      </c>
      <c r="AD2324" t="s">
        <v>300</v>
      </c>
      <c r="AE2324" t="s">
        <v>214</v>
      </c>
      <c r="AF2324" t="s">
        <v>1433</v>
      </c>
      <c r="AG2324" t="s">
        <v>2912</v>
      </c>
      <c r="AH2324" t="s">
        <v>2913</v>
      </c>
      <c r="AI2324" t="s">
        <v>3733</v>
      </c>
      <c r="AJ2324" t="s">
        <v>1395</v>
      </c>
      <c r="AK2324" t="s">
        <v>3734</v>
      </c>
      <c r="AL2324" t="s">
        <v>134</v>
      </c>
      <c r="AM2324" t="s">
        <v>168</v>
      </c>
      <c r="AN2324" t="s">
        <v>0</v>
      </c>
      <c r="AO2324" t="s">
        <v>173</v>
      </c>
      <c r="AP2324" t="s">
        <v>1181</v>
      </c>
      <c r="AQ2324" t="s">
        <v>1090</v>
      </c>
      <c r="AR2324" t="s">
        <v>168</v>
      </c>
      <c r="AS2324">
        <v>40</v>
      </c>
      <c r="AT2324" t="s">
        <v>202</v>
      </c>
      <c r="AU2324">
        <v>3</v>
      </c>
      <c r="AV2324" t="s">
        <v>173</v>
      </c>
      <c r="AW2324">
        <v>0</v>
      </c>
      <c r="AX2324" t="s">
        <v>2914</v>
      </c>
      <c r="AY2324" t="s">
        <v>517</v>
      </c>
      <c r="AZ2324" t="s">
        <v>648</v>
      </c>
      <c r="BA2324" t="s">
        <v>648</v>
      </c>
      <c r="BB2324" t="s">
        <v>747</v>
      </c>
    </row>
    <row r="2325" spans="1:54" hidden="1" x14ac:dyDescent="0.25">
      <c r="A2325" t="s">
        <v>14</v>
      </c>
      <c r="B2325">
        <v>208670</v>
      </c>
      <c r="C2325">
        <v>45931</v>
      </c>
      <c r="D2325" t="s">
        <v>26</v>
      </c>
      <c r="E2325">
        <v>457800</v>
      </c>
      <c r="F2325">
        <v>45929</v>
      </c>
      <c r="G2325">
        <v>3</v>
      </c>
      <c r="H2325" t="s">
        <v>139</v>
      </c>
      <c r="I2325" t="s">
        <v>124</v>
      </c>
      <c r="J2325" s="16">
        <v>45931</v>
      </c>
      <c r="K2325" t="s">
        <v>125</v>
      </c>
      <c r="L2325" t="s">
        <v>149</v>
      </c>
      <c r="M2325">
        <v>0</v>
      </c>
      <c r="N2325" t="s">
        <v>1318</v>
      </c>
      <c r="O2325" t="s">
        <v>26</v>
      </c>
      <c r="P2325">
        <v>0</v>
      </c>
      <c r="R2325">
        <v>1013.48</v>
      </c>
      <c r="S2325">
        <v>17208.79</v>
      </c>
      <c r="T2325">
        <v>55</v>
      </c>
      <c r="U2325" t="s">
        <v>127</v>
      </c>
      <c r="V2325">
        <v>28</v>
      </c>
      <c r="W2325" t="s">
        <v>2846</v>
      </c>
      <c r="X2325" t="s">
        <v>2847</v>
      </c>
      <c r="Y2325" t="s">
        <v>2847</v>
      </c>
      <c r="Z2325" t="s">
        <v>2918</v>
      </c>
      <c r="AA2325" t="s">
        <v>129</v>
      </c>
      <c r="AB2325" t="s">
        <v>130</v>
      </c>
      <c r="AC2325" t="s">
        <v>26</v>
      </c>
      <c r="AD2325" t="s">
        <v>1045</v>
      </c>
      <c r="AE2325" t="s">
        <v>1079</v>
      </c>
      <c r="AF2325" t="s">
        <v>2054</v>
      </c>
      <c r="AG2325" t="s">
        <v>211</v>
      </c>
      <c r="AH2325" t="s">
        <v>6057</v>
      </c>
      <c r="AI2325" t="s">
        <v>3738</v>
      </c>
      <c r="AJ2325" t="s">
        <v>140</v>
      </c>
      <c r="AK2325" t="s">
        <v>3739</v>
      </c>
      <c r="AL2325" t="s">
        <v>134</v>
      </c>
      <c r="AM2325" t="s">
        <v>141</v>
      </c>
      <c r="AN2325" t="s">
        <v>26</v>
      </c>
      <c r="AO2325" t="s">
        <v>136</v>
      </c>
      <c r="AP2325" t="s">
        <v>153</v>
      </c>
      <c r="AQ2325" t="s">
        <v>137</v>
      </c>
      <c r="AR2325" t="s">
        <v>141</v>
      </c>
      <c r="AS2325">
        <v>0</v>
      </c>
      <c r="AT2325" t="s">
        <v>144</v>
      </c>
      <c r="AU2325">
        <v>0</v>
      </c>
      <c r="AV2325" t="s">
        <v>48</v>
      </c>
      <c r="AW2325">
        <v>0</v>
      </c>
      <c r="AX2325" t="s">
        <v>2919</v>
      </c>
      <c r="AY2325" t="s">
        <v>735</v>
      </c>
      <c r="AZ2325" t="s">
        <v>648</v>
      </c>
      <c r="BA2325" t="s">
        <v>648</v>
      </c>
      <c r="BB2325" t="s">
        <v>136</v>
      </c>
    </row>
    <row r="2326" spans="1:54" hidden="1" x14ac:dyDescent="0.25">
      <c r="A2326" t="s">
        <v>12</v>
      </c>
      <c r="B2326">
        <v>118588</v>
      </c>
      <c r="C2326">
        <v>45932</v>
      </c>
      <c r="D2326" t="s">
        <v>26</v>
      </c>
      <c r="E2326">
        <v>457872</v>
      </c>
      <c r="F2326">
        <v>45930</v>
      </c>
      <c r="G2326">
        <v>4</v>
      </c>
      <c r="H2326" t="s">
        <v>145</v>
      </c>
      <c r="I2326" t="s">
        <v>124</v>
      </c>
      <c r="J2326" s="16">
        <v>45933</v>
      </c>
      <c r="K2326" t="s">
        <v>125</v>
      </c>
      <c r="L2326" t="s">
        <v>149</v>
      </c>
      <c r="M2326">
        <v>1</v>
      </c>
      <c r="N2326" t="s">
        <v>261</v>
      </c>
      <c r="O2326" t="s">
        <v>12</v>
      </c>
      <c r="P2326">
        <v>0</v>
      </c>
      <c r="R2326">
        <v>131.33000000000001</v>
      </c>
      <c r="S2326">
        <v>3891.03</v>
      </c>
      <c r="T2326">
        <v>1</v>
      </c>
      <c r="U2326" t="s">
        <v>127</v>
      </c>
      <c r="V2326">
        <v>1</v>
      </c>
      <c r="W2326" t="s">
        <v>7395</v>
      </c>
      <c r="X2326" t="s">
        <v>7396</v>
      </c>
      <c r="Y2326" t="s">
        <v>7396</v>
      </c>
      <c r="Z2326" t="s">
        <v>7397</v>
      </c>
      <c r="AA2326" t="s">
        <v>155</v>
      </c>
      <c r="AB2326" t="s">
        <v>130</v>
      </c>
      <c r="AC2326" t="s">
        <v>26</v>
      </c>
      <c r="AD2326" t="s">
        <v>1045</v>
      </c>
      <c r="AE2326" t="s">
        <v>228</v>
      </c>
      <c r="AF2326" t="s">
        <v>4309</v>
      </c>
      <c r="AG2326" t="s">
        <v>7398</v>
      </c>
      <c r="AH2326" t="s">
        <v>11349</v>
      </c>
      <c r="AI2326" t="s">
        <v>7399</v>
      </c>
      <c r="AJ2326" t="s">
        <v>146</v>
      </c>
      <c r="AL2326" t="s">
        <v>134</v>
      </c>
      <c r="AM2326" t="s">
        <v>141</v>
      </c>
      <c r="AN2326" t="s">
        <v>12</v>
      </c>
      <c r="AO2326" t="s">
        <v>136</v>
      </c>
      <c r="AP2326" t="s">
        <v>155</v>
      </c>
      <c r="AQ2326" t="s">
        <v>159</v>
      </c>
      <c r="AR2326" t="s">
        <v>141</v>
      </c>
      <c r="AS2326">
        <v>1</v>
      </c>
      <c r="AT2326" t="s">
        <v>169</v>
      </c>
      <c r="AU2326">
        <v>0</v>
      </c>
      <c r="AV2326" t="s">
        <v>44</v>
      </c>
      <c r="AW2326">
        <v>0</v>
      </c>
      <c r="AX2326" t="s">
        <v>7400</v>
      </c>
      <c r="AY2326" t="s">
        <v>517</v>
      </c>
      <c r="AZ2326" t="s">
        <v>648</v>
      </c>
      <c r="BA2326" t="s">
        <v>648</v>
      </c>
      <c r="BB2326" t="s">
        <v>136</v>
      </c>
    </row>
    <row r="2327" spans="1:54" x14ac:dyDescent="0.25">
      <c r="A2327" t="s">
        <v>12</v>
      </c>
      <c r="B2327">
        <v>117958</v>
      </c>
      <c r="C2327">
        <v>45920</v>
      </c>
      <c r="D2327" t="s">
        <v>10</v>
      </c>
      <c r="E2327">
        <v>2204338</v>
      </c>
      <c r="F2327">
        <v>45918</v>
      </c>
      <c r="G2327">
        <v>1</v>
      </c>
      <c r="H2327" t="s">
        <v>167</v>
      </c>
      <c r="I2327" t="s">
        <v>124</v>
      </c>
      <c r="J2327" s="16">
        <v>45933</v>
      </c>
      <c r="K2327" t="s">
        <v>125</v>
      </c>
      <c r="L2327" t="s">
        <v>126</v>
      </c>
      <c r="M2327">
        <v>13</v>
      </c>
      <c r="N2327" t="s">
        <v>199</v>
      </c>
      <c r="O2327" t="s">
        <v>0</v>
      </c>
      <c r="P2327">
        <v>0</v>
      </c>
      <c r="R2327">
        <v>2682.53</v>
      </c>
      <c r="S2327">
        <v>34365.94</v>
      </c>
      <c r="T2327">
        <v>8</v>
      </c>
      <c r="U2327" t="s">
        <v>127</v>
      </c>
      <c r="V2327">
        <v>1</v>
      </c>
      <c r="W2327" t="s">
        <v>390</v>
      </c>
      <c r="X2327" t="s">
        <v>1371</v>
      </c>
      <c r="Y2327" t="s">
        <v>1371</v>
      </c>
      <c r="Z2327" t="s">
        <v>5742</v>
      </c>
      <c r="AA2327" t="s">
        <v>155</v>
      </c>
      <c r="AB2327" t="s">
        <v>130</v>
      </c>
      <c r="AC2327" t="s">
        <v>10</v>
      </c>
      <c r="AD2327" t="s">
        <v>391</v>
      </c>
      <c r="AE2327" t="s">
        <v>244</v>
      </c>
      <c r="AF2327" t="s">
        <v>245</v>
      </c>
      <c r="AG2327" t="s">
        <v>252</v>
      </c>
      <c r="AH2327" t="s">
        <v>5743</v>
      </c>
      <c r="AI2327" t="s">
        <v>5744</v>
      </c>
      <c r="AJ2327" t="s">
        <v>133</v>
      </c>
      <c r="AL2327" t="s">
        <v>134</v>
      </c>
      <c r="AM2327" t="s">
        <v>168</v>
      </c>
      <c r="AN2327" t="s">
        <v>0</v>
      </c>
      <c r="AO2327" t="s">
        <v>136</v>
      </c>
      <c r="AP2327" t="s">
        <v>155</v>
      </c>
      <c r="AQ2327" t="s">
        <v>159</v>
      </c>
      <c r="AR2327" t="s">
        <v>168</v>
      </c>
      <c r="AS2327">
        <v>13</v>
      </c>
      <c r="AT2327" t="s">
        <v>142</v>
      </c>
      <c r="AU2327">
        <v>2</v>
      </c>
      <c r="AV2327" t="s">
        <v>52</v>
      </c>
      <c r="AW2327">
        <v>0</v>
      </c>
      <c r="AX2327" t="s">
        <v>5745</v>
      </c>
      <c r="AY2327" t="s">
        <v>517</v>
      </c>
      <c r="AZ2327" t="s">
        <v>648</v>
      </c>
      <c r="BA2327" t="s">
        <v>648</v>
      </c>
      <c r="BB2327" t="s">
        <v>136</v>
      </c>
    </row>
    <row r="2328" spans="1:54" hidden="1" x14ac:dyDescent="0.25">
      <c r="A2328" t="s">
        <v>1807</v>
      </c>
      <c r="B2328">
        <v>7028</v>
      </c>
      <c r="C2328">
        <v>45926</v>
      </c>
      <c r="D2328" t="s">
        <v>10</v>
      </c>
      <c r="E2328">
        <v>2206283</v>
      </c>
      <c r="F2328">
        <v>45923</v>
      </c>
      <c r="G2328">
        <v>3</v>
      </c>
      <c r="H2328" t="s">
        <v>139</v>
      </c>
      <c r="I2328" t="s">
        <v>124</v>
      </c>
      <c r="J2328" s="16">
        <v>45931</v>
      </c>
      <c r="K2328" t="s">
        <v>125</v>
      </c>
      <c r="L2328" t="s">
        <v>149</v>
      </c>
      <c r="M2328">
        <v>5</v>
      </c>
      <c r="N2328" t="s">
        <v>970</v>
      </c>
      <c r="O2328" t="s">
        <v>11</v>
      </c>
      <c r="P2328">
        <v>0</v>
      </c>
      <c r="R2328">
        <v>376.42</v>
      </c>
      <c r="S2328">
        <v>3885.75</v>
      </c>
      <c r="T2328">
        <v>2</v>
      </c>
      <c r="U2328" t="s">
        <v>127</v>
      </c>
      <c r="V2328">
        <v>0</v>
      </c>
      <c r="W2328" t="s">
        <v>390</v>
      </c>
      <c r="X2328" t="s">
        <v>1371</v>
      </c>
      <c r="Y2328" t="s">
        <v>1371</v>
      </c>
      <c r="Z2328" t="s">
        <v>2375</v>
      </c>
      <c r="AA2328" t="s">
        <v>196</v>
      </c>
      <c r="AB2328" t="s">
        <v>130</v>
      </c>
      <c r="AC2328" t="s">
        <v>10</v>
      </c>
      <c r="AD2328" t="s">
        <v>391</v>
      </c>
      <c r="AE2328" t="s">
        <v>1807</v>
      </c>
      <c r="AF2328" t="s">
        <v>1809</v>
      </c>
      <c r="AG2328" t="s">
        <v>252</v>
      </c>
      <c r="AH2328" t="s">
        <v>1810</v>
      </c>
      <c r="AI2328" t="s">
        <v>3395</v>
      </c>
      <c r="AJ2328" t="s">
        <v>140</v>
      </c>
      <c r="AL2328" t="s">
        <v>134</v>
      </c>
      <c r="AM2328" t="s">
        <v>141</v>
      </c>
      <c r="AN2328" t="s">
        <v>11</v>
      </c>
      <c r="AO2328" t="s">
        <v>136</v>
      </c>
      <c r="AP2328" t="s">
        <v>196</v>
      </c>
      <c r="AQ2328" t="s">
        <v>198</v>
      </c>
      <c r="AR2328" t="s">
        <v>141</v>
      </c>
      <c r="AS2328">
        <v>5</v>
      </c>
      <c r="AT2328" t="s">
        <v>169</v>
      </c>
      <c r="AU2328">
        <v>0</v>
      </c>
      <c r="AV2328" t="s">
        <v>974</v>
      </c>
      <c r="AW2328">
        <v>0</v>
      </c>
      <c r="AX2328" t="s">
        <v>2376</v>
      </c>
      <c r="AY2328" t="s">
        <v>517</v>
      </c>
      <c r="AZ2328" t="s">
        <v>648</v>
      </c>
      <c r="BA2328" t="s">
        <v>648</v>
      </c>
      <c r="BB2328" t="s">
        <v>136</v>
      </c>
    </row>
    <row r="2329" spans="1:54" hidden="1" x14ac:dyDescent="0.25">
      <c r="A2329" t="s">
        <v>1</v>
      </c>
      <c r="B2329">
        <v>162276</v>
      </c>
      <c r="C2329">
        <v>45925</v>
      </c>
      <c r="D2329" t="s">
        <v>10</v>
      </c>
      <c r="E2329">
        <v>2206588</v>
      </c>
      <c r="F2329">
        <v>45924</v>
      </c>
      <c r="G2329">
        <v>4</v>
      </c>
      <c r="H2329" t="s">
        <v>145</v>
      </c>
      <c r="I2329" t="s">
        <v>124</v>
      </c>
      <c r="J2329" s="16">
        <v>45931</v>
      </c>
      <c r="K2329" t="s">
        <v>125</v>
      </c>
      <c r="L2329" t="s">
        <v>126</v>
      </c>
      <c r="M2329">
        <v>6</v>
      </c>
      <c r="N2329" t="s">
        <v>580</v>
      </c>
      <c r="O2329" t="s">
        <v>1</v>
      </c>
      <c r="P2329">
        <v>0</v>
      </c>
      <c r="R2329">
        <v>1</v>
      </c>
      <c r="S2329">
        <v>10</v>
      </c>
      <c r="T2329">
        <v>1</v>
      </c>
      <c r="U2329" t="s">
        <v>127</v>
      </c>
      <c r="V2329">
        <v>1</v>
      </c>
      <c r="W2329" t="s">
        <v>2377</v>
      </c>
      <c r="X2329" t="s">
        <v>2378</v>
      </c>
      <c r="Y2329" t="s">
        <v>2378</v>
      </c>
      <c r="Z2329" t="s">
        <v>2379</v>
      </c>
      <c r="AA2329" t="s">
        <v>161</v>
      </c>
      <c r="AB2329" t="s">
        <v>130</v>
      </c>
      <c r="AC2329" t="s">
        <v>10</v>
      </c>
      <c r="AD2329" t="s">
        <v>216</v>
      </c>
      <c r="AE2329" t="s">
        <v>1</v>
      </c>
      <c r="AF2329" t="s">
        <v>2380</v>
      </c>
      <c r="AG2329" t="s">
        <v>2381</v>
      </c>
      <c r="AH2329" t="s">
        <v>2382</v>
      </c>
      <c r="AI2329" t="s">
        <v>3396</v>
      </c>
      <c r="AJ2329" t="s">
        <v>146</v>
      </c>
      <c r="AL2329" t="s">
        <v>134</v>
      </c>
      <c r="AM2329" t="s">
        <v>141</v>
      </c>
      <c r="AN2329" t="s">
        <v>1</v>
      </c>
      <c r="AO2329" t="s">
        <v>136</v>
      </c>
      <c r="AP2329" t="s">
        <v>161</v>
      </c>
      <c r="AQ2329" t="s">
        <v>137</v>
      </c>
      <c r="AR2329" t="s">
        <v>141</v>
      </c>
      <c r="AS2329">
        <v>6</v>
      </c>
      <c r="AT2329" t="s">
        <v>202</v>
      </c>
      <c r="AU2329">
        <v>1</v>
      </c>
      <c r="AV2329" t="s">
        <v>487</v>
      </c>
      <c r="AW2329">
        <v>0</v>
      </c>
      <c r="AX2329" t="s">
        <v>2383</v>
      </c>
      <c r="AY2329" t="s">
        <v>517</v>
      </c>
      <c r="AZ2329" t="s">
        <v>648</v>
      </c>
      <c r="BA2329" t="s">
        <v>648</v>
      </c>
      <c r="BB2329" t="s">
        <v>136</v>
      </c>
    </row>
    <row r="2330" spans="1:54" x14ac:dyDescent="0.25">
      <c r="A2330" t="s">
        <v>267</v>
      </c>
      <c r="B2330">
        <v>27746</v>
      </c>
      <c r="C2330">
        <v>45933</v>
      </c>
      <c r="D2330" t="s">
        <v>10</v>
      </c>
      <c r="E2330">
        <v>2208901</v>
      </c>
      <c r="F2330">
        <v>45930</v>
      </c>
      <c r="G2330">
        <v>3</v>
      </c>
      <c r="H2330" t="s">
        <v>139</v>
      </c>
      <c r="I2330" t="s">
        <v>124</v>
      </c>
      <c r="J2330" s="16">
        <v>45936</v>
      </c>
      <c r="K2330" t="s">
        <v>125</v>
      </c>
      <c r="L2330" t="s">
        <v>149</v>
      </c>
      <c r="M2330">
        <v>3</v>
      </c>
      <c r="N2330" t="s">
        <v>199</v>
      </c>
      <c r="O2330" t="s">
        <v>12</v>
      </c>
      <c r="P2330">
        <v>0</v>
      </c>
      <c r="R2330">
        <v>312.39999999999998</v>
      </c>
      <c r="S2330">
        <v>7487.48</v>
      </c>
      <c r="T2330">
        <v>13</v>
      </c>
      <c r="U2330" t="s">
        <v>127</v>
      </c>
      <c r="V2330">
        <v>1</v>
      </c>
      <c r="W2330" t="s">
        <v>390</v>
      </c>
      <c r="X2330" t="s">
        <v>439</v>
      </c>
      <c r="Y2330" t="s">
        <v>439</v>
      </c>
      <c r="Z2330" t="s">
        <v>8052</v>
      </c>
      <c r="AA2330" t="s">
        <v>155</v>
      </c>
      <c r="AB2330" t="s">
        <v>130</v>
      </c>
      <c r="AC2330" t="s">
        <v>10</v>
      </c>
      <c r="AD2330" t="s">
        <v>391</v>
      </c>
      <c r="AE2330" t="s">
        <v>267</v>
      </c>
      <c r="AF2330" t="s">
        <v>268</v>
      </c>
      <c r="AG2330" t="s">
        <v>368</v>
      </c>
      <c r="AH2330" t="s">
        <v>4280</v>
      </c>
      <c r="AI2330" t="s">
        <v>8053</v>
      </c>
      <c r="AJ2330" t="s">
        <v>187</v>
      </c>
      <c r="AL2330" t="s">
        <v>134</v>
      </c>
      <c r="AM2330" t="s">
        <v>141</v>
      </c>
      <c r="AN2330" t="s">
        <v>12</v>
      </c>
      <c r="AO2330" t="s">
        <v>136</v>
      </c>
      <c r="AP2330" t="s">
        <v>155</v>
      </c>
      <c r="AQ2330" t="s">
        <v>159</v>
      </c>
      <c r="AR2330" t="s">
        <v>141</v>
      </c>
      <c r="AS2330">
        <v>3</v>
      </c>
      <c r="AT2330" t="s">
        <v>169</v>
      </c>
      <c r="AU2330">
        <v>0</v>
      </c>
      <c r="AV2330" t="s">
        <v>52</v>
      </c>
      <c r="AW2330">
        <v>0</v>
      </c>
      <c r="AX2330" t="s">
        <v>8054</v>
      </c>
      <c r="AY2330" t="s">
        <v>517</v>
      </c>
      <c r="AZ2330" t="s">
        <v>648</v>
      </c>
      <c r="BA2330" t="s">
        <v>648</v>
      </c>
      <c r="BB2330" t="s">
        <v>136</v>
      </c>
    </row>
    <row r="2331" spans="1:54" hidden="1" x14ac:dyDescent="0.25">
      <c r="A2331" t="s">
        <v>12</v>
      </c>
      <c r="B2331">
        <v>115366</v>
      </c>
      <c r="C2331">
        <v>45873</v>
      </c>
      <c r="D2331" t="s">
        <v>1176</v>
      </c>
      <c r="E2331">
        <v>22005</v>
      </c>
      <c r="F2331">
        <v>45867</v>
      </c>
      <c r="G2331">
        <v>4</v>
      </c>
      <c r="H2331" t="s">
        <v>145</v>
      </c>
      <c r="I2331" t="s">
        <v>234</v>
      </c>
      <c r="J2331" s="16">
        <v>45933</v>
      </c>
      <c r="K2331" t="s">
        <v>125</v>
      </c>
      <c r="L2331" t="s">
        <v>126</v>
      </c>
      <c r="M2331">
        <v>60</v>
      </c>
      <c r="N2331" t="s">
        <v>1611</v>
      </c>
      <c r="O2331" t="s">
        <v>1176</v>
      </c>
      <c r="P2331">
        <v>15416.12</v>
      </c>
      <c r="R2331">
        <v>452.3</v>
      </c>
      <c r="S2331">
        <v>15416.12</v>
      </c>
      <c r="T2331">
        <v>40</v>
      </c>
      <c r="U2331" t="s">
        <v>127</v>
      </c>
      <c r="V2331">
        <v>40</v>
      </c>
      <c r="W2331" t="s">
        <v>1699</v>
      </c>
      <c r="X2331" t="s">
        <v>1700</v>
      </c>
      <c r="Y2331" t="s">
        <v>1700</v>
      </c>
      <c r="Z2331" t="s">
        <v>1021</v>
      </c>
      <c r="AA2331" t="s">
        <v>1181</v>
      </c>
      <c r="AB2331" t="s">
        <v>130</v>
      </c>
      <c r="AC2331" t="s">
        <v>1176</v>
      </c>
      <c r="AD2331" t="s">
        <v>333</v>
      </c>
      <c r="AE2331" t="s">
        <v>262</v>
      </c>
      <c r="AF2331" t="s">
        <v>5783</v>
      </c>
      <c r="AG2331" t="s">
        <v>298</v>
      </c>
      <c r="AH2331" t="s">
        <v>6888</v>
      </c>
      <c r="AI2331" t="s">
        <v>6889</v>
      </c>
      <c r="AJ2331" t="s">
        <v>146</v>
      </c>
      <c r="AL2331" t="s">
        <v>134</v>
      </c>
      <c r="AM2331" t="s">
        <v>141</v>
      </c>
      <c r="AN2331" t="s">
        <v>0</v>
      </c>
      <c r="AO2331" t="s">
        <v>173</v>
      </c>
      <c r="AP2331" t="s">
        <v>155</v>
      </c>
      <c r="AQ2331" t="s">
        <v>1090</v>
      </c>
      <c r="AR2331" t="s">
        <v>141</v>
      </c>
      <c r="AS2331">
        <v>60</v>
      </c>
      <c r="AT2331" t="s">
        <v>169</v>
      </c>
      <c r="AU2331">
        <v>3</v>
      </c>
      <c r="AV2331" t="s">
        <v>35</v>
      </c>
      <c r="AW2331">
        <v>0</v>
      </c>
      <c r="AX2331" t="s">
        <v>6890</v>
      </c>
      <c r="AY2331" t="s">
        <v>517</v>
      </c>
      <c r="AZ2331" t="s">
        <v>648</v>
      </c>
      <c r="BA2331" t="s">
        <v>648</v>
      </c>
      <c r="BB2331" t="s">
        <v>136</v>
      </c>
    </row>
    <row r="2332" spans="1:54" hidden="1" x14ac:dyDescent="0.25">
      <c r="A2332" t="s">
        <v>12</v>
      </c>
      <c r="B2332">
        <v>118775</v>
      </c>
      <c r="C2332">
        <v>45936</v>
      </c>
      <c r="D2332" t="s">
        <v>1016</v>
      </c>
      <c r="E2332">
        <v>5520497</v>
      </c>
      <c r="F2332">
        <v>45933</v>
      </c>
      <c r="G2332">
        <v>1</v>
      </c>
      <c r="H2332" t="s">
        <v>167</v>
      </c>
      <c r="I2332" t="s">
        <v>148</v>
      </c>
      <c r="J2332" s="16">
        <v>45936</v>
      </c>
      <c r="K2332" t="s">
        <v>125</v>
      </c>
      <c r="L2332" t="s">
        <v>149</v>
      </c>
      <c r="M2332">
        <v>0</v>
      </c>
      <c r="N2332" t="s">
        <v>1509</v>
      </c>
      <c r="O2332" t="s">
        <v>12</v>
      </c>
      <c r="P2332">
        <v>0</v>
      </c>
      <c r="R2332">
        <v>713.65</v>
      </c>
      <c r="S2332">
        <v>19486.68</v>
      </c>
      <c r="T2332">
        <v>12</v>
      </c>
      <c r="U2332" t="s">
        <v>127</v>
      </c>
      <c r="V2332">
        <v>1</v>
      </c>
      <c r="W2332" t="s">
        <v>9298</v>
      </c>
      <c r="X2332" t="s">
        <v>9298</v>
      </c>
      <c r="Y2332" t="s">
        <v>9298</v>
      </c>
      <c r="Z2332" t="s">
        <v>12303</v>
      </c>
      <c r="AA2332" t="s">
        <v>155</v>
      </c>
      <c r="AB2332" t="s">
        <v>130</v>
      </c>
      <c r="AC2332" t="s">
        <v>16</v>
      </c>
      <c r="AD2332" t="s">
        <v>260</v>
      </c>
      <c r="AE2332" t="s">
        <v>1084</v>
      </c>
      <c r="AF2332" t="s">
        <v>1566</v>
      </c>
      <c r="AG2332" t="s">
        <v>1018</v>
      </c>
      <c r="AH2332" t="s">
        <v>10080</v>
      </c>
      <c r="AI2332" t="s">
        <v>12304</v>
      </c>
      <c r="AJ2332" t="s">
        <v>167</v>
      </c>
      <c r="AK2332" t="s">
        <v>12305</v>
      </c>
      <c r="AL2332" t="s">
        <v>134</v>
      </c>
      <c r="AM2332" t="s">
        <v>168</v>
      </c>
      <c r="AN2332" t="s">
        <v>12</v>
      </c>
      <c r="AO2332" t="s">
        <v>136</v>
      </c>
      <c r="AP2332" t="s">
        <v>155</v>
      </c>
      <c r="AQ2332" t="s">
        <v>159</v>
      </c>
      <c r="AR2332" t="s">
        <v>168</v>
      </c>
      <c r="AS2332">
        <v>0</v>
      </c>
      <c r="AT2332" t="s">
        <v>147</v>
      </c>
      <c r="AU2332">
        <v>0</v>
      </c>
      <c r="AV2332" t="s">
        <v>57</v>
      </c>
      <c r="AW2332">
        <v>0</v>
      </c>
      <c r="AX2332" t="s">
        <v>12306</v>
      </c>
      <c r="AY2332" t="s">
        <v>517</v>
      </c>
      <c r="AZ2332" t="s">
        <v>648</v>
      </c>
      <c r="BA2332" t="s">
        <v>649</v>
      </c>
      <c r="BB2332" t="s">
        <v>136</v>
      </c>
    </row>
    <row r="2333" spans="1:54" hidden="1" x14ac:dyDescent="0.25">
      <c r="A2333" t="s">
        <v>12</v>
      </c>
      <c r="B2333">
        <v>118383</v>
      </c>
      <c r="C2333">
        <v>45929</v>
      </c>
      <c r="D2333" t="s">
        <v>228</v>
      </c>
      <c r="E2333">
        <v>1257545</v>
      </c>
      <c r="F2333">
        <v>45922</v>
      </c>
      <c r="G2333">
        <v>5</v>
      </c>
      <c r="H2333" t="s">
        <v>123</v>
      </c>
      <c r="I2333" t="s">
        <v>124</v>
      </c>
      <c r="J2333" s="16">
        <v>45931</v>
      </c>
      <c r="K2333" t="s">
        <v>125</v>
      </c>
      <c r="L2333" t="s">
        <v>126</v>
      </c>
      <c r="M2333">
        <v>2</v>
      </c>
      <c r="N2333" t="s">
        <v>274</v>
      </c>
      <c r="O2333" t="s">
        <v>228</v>
      </c>
      <c r="P2333">
        <v>0</v>
      </c>
      <c r="R2333">
        <v>124.19</v>
      </c>
      <c r="S2333">
        <v>2816.4</v>
      </c>
      <c r="T2333">
        <v>2</v>
      </c>
      <c r="U2333" t="s">
        <v>127</v>
      </c>
      <c r="V2333">
        <v>2</v>
      </c>
      <c r="W2333" t="s">
        <v>456</v>
      </c>
      <c r="X2333" t="s">
        <v>479</v>
      </c>
      <c r="Y2333" t="s">
        <v>479</v>
      </c>
      <c r="Z2333" t="s">
        <v>760</v>
      </c>
      <c r="AA2333" t="s">
        <v>201</v>
      </c>
      <c r="AB2333" t="s">
        <v>173</v>
      </c>
      <c r="AC2333" t="s">
        <v>228</v>
      </c>
      <c r="AD2333" t="s">
        <v>297</v>
      </c>
      <c r="AE2333" t="s">
        <v>16</v>
      </c>
      <c r="AF2333" t="s">
        <v>276</v>
      </c>
      <c r="AG2333" t="s">
        <v>354</v>
      </c>
      <c r="AH2333" t="s">
        <v>761</v>
      </c>
      <c r="AI2333" t="s">
        <v>762</v>
      </c>
      <c r="AJ2333" t="s">
        <v>133</v>
      </c>
      <c r="AK2333" t="s">
        <v>158</v>
      </c>
      <c r="AL2333" t="s">
        <v>134</v>
      </c>
      <c r="AM2333" t="s">
        <v>135</v>
      </c>
      <c r="AN2333" t="s">
        <v>18</v>
      </c>
      <c r="AO2333" t="s">
        <v>173</v>
      </c>
      <c r="AP2333" t="s">
        <v>155</v>
      </c>
      <c r="AQ2333" t="s">
        <v>198</v>
      </c>
      <c r="AR2333" t="s">
        <v>135</v>
      </c>
      <c r="AS2333">
        <v>2</v>
      </c>
      <c r="AT2333" t="s">
        <v>144</v>
      </c>
      <c r="AU2333">
        <v>0</v>
      </c>
      <c r="AV2333" t="s">
        <v>493</v>
      </c>
      <c r="AW2333">
        <v>0</v>
      </c>
      <c r="AX2333" t="s">
        <v>763</v>
      </c>
      <c r="AY2333" t="s">
        <v>517</v>
      </c>
      <c r="AZ2333" t="s">
        <v>648</v>
      </c>
      <c r="BA2333" t="s">
        <v>648</v>
      </c>
      <c r="BB2333" t="s">
        <v>749</v>
      </c>
    </row>
    <row r="2334" spans="1:54" hidden="1" x14ac:dyDescent="0.25">
      <c r="A2334" t="s">
        <v>1436</v>
      </c>
      <c r="B2334">
        <v>548</v>
      </c>
      <c r="C2334">
        <v>45925</v>
      </c>
      <c r="D2334" t="s">
        <v>1326</v>
      </c>
      <c r="E2334">
        <v>7863033</v>
      </c>
      <c r="F2334">
        <v>45919</v>
      </c>
      <c r="G2334">
        <v>1</v>
      </c>
      <c r="H2334" t="s">
        <v>167</v>
      </c>
      <c r="I2334" t="s">
        <v>148</v>
      </c>
      <c r="J2334" s="16">
        <v>45931</v>
      </c>
      <c r="K2334" t="s">
        <v>125</v>
      </c>
      <c r="L2334" t="s">
        <v>126</v>
      </c>
      <c r="M2334">
        <v>6</v>
      </c>
      <c r="N2334" t="s">
        <v>1085</v>
      </c>
      <c r="O2334" t="s">
        <v>1436</v>
      </c>
      <c r="P2334">
        <v>0</v>
      </c>
      <c r="R2334">
        <v>165.5</v>
      </c>
      <c r="S2334">
        <v>2620.5</v>
      </c>
      <c r="T2334">
        <v>3</v>
      </c>
      <c r="U2334" t="s">
        <v>127</v>
      </c>
      <c r="V2334">
        <v>1</v>
      </c>
      <c r="W2334" t="s">
        <v>1437</v>
      </c>
      <c r="X2334" t="s">
        <v>1438</v>
      </c>
      <c r="Y2334" t="s">
        <v>1438</v>
      </c>
      <c r="Z2334" t="s">
        <v>1439</v>
      </c>
      <c r="AA2334" t="s">
        <v>287</v>
      </c>
      <c r="AB2334" t="s">
        <v>173</v>
      </c>
      <c r="AC2334" t="s">
        <v>1326</v>
      </c>
      <c r="AD2334" t="s">
        <v>300</v>
      </c>
      <c r="AE2334" t="s">
        <v>1436</v>
      </c>
      <c r="AF2334" t="s">
        <v>1197</v>
      </c>
      <c r="AG2334" t="s">
        <v>194</v>
      </c>
      <c r="AH2334" t="s">
        <v>1440</v>
      </c>
      <c r="AI2334" t="s">
        <v>3333</v>
      </c>
      <c r="AJ2334" t="s">
        <v>989</v>
      </c>
      <c r="AK2334" t="s">
        <v>3334</v>
      </c>
      <c r="AL2334" t="s">
        <v>134</v>
      </c>
      <c r="AM2334" t="s">
        <v>168</v>
      </c>
      <c r="AN2334" t="s">
        <v>12</v>
      </c>
      <c r="AO2334" t="s">
        <v>173</v>
      </c>
      <c r="AP2334" t="s">
        <v>287</v>
      </c>
      <c r="AQ2334" t="s">
        <v>198</v>
      </c>
      <c r="AR2334" t="s">
        <v>168</v>
      </c>
      <c r="AS2334">
        <v>6</v>
      </c>
      <c r="AT2334" t="s">
        <v>147</v>
      </c>
      <c r="AU2334">
        <v>1</v>
      </c>
      <c r="AV2334" t="s">
        <v>55</v>
      </c>
      <c r="AW2334">
        <v>0</v>
      </c>
      <c r="AX2334" t="s">
        <v>1441</v>
      </c>
      <c r="AY2334" t="s">
        <v>517</v>
      </c>
      <c r="AZ2334" t="s">
        <v>648</v>
      </c>
      <c r="BA2334" t="s">
        <v>648</v>
      </c>
      <c r="BB2334" t="s">
        <v>751</v>
      </c>
    </row>
    <row r="2335" spans="1:54" hidden="1" x14ac:dyDescent="0.25">
      <c r="A2335" t="s">
        <v>13</v>
      </c>
      <c r="B2335">
        <v>17978</v>
      </c>
      <c r="C2335">
        <v>45929</v>
      </c>
      <c r="D2335" t="s">
        <v>308</v>
      </c>
      <c r="E2335">
        <v>1028968</v>
      </c>
      <c r="F2335">
        <v>45926</v>
      </c>
      <c r="G2335">
        <v>4</v>
      </c>
      <c r="H2335" t="s">
        <v>145</v>
      </c>
      <c r="I2335" t="s">
        <v>148</v>
      </c>
      <c r="J2335" s="16">
        <v>45931</v>
      </c>
      <c r="K2335" t="s">
        <v>125</v>
      </c>
      <c r="L2335" t="s">
        <v>126</v>
      </c>
      <c r="M2335">
        <v>2</v>
      </c>
      <c r="N2335" t="s">
        <v>283</v>
      </c>
      <c r="O2335" t="s">
        <v>308</v>
      </c>
      <c r="P2335">
        <v>0</v>
      </c>
      <c r="R2335">
        <v>119.44</v>
      </c>
      <c r="S2335">
        <v>3723.4</v>
      </c>
      <c r="T2335">
        <v>7</v>
      </c>
      <c r="U2335" t="s">
        <v>127</v>
      </c>
      <c r="V2335">
        <v>7</v>
      </c>
      <c r="W2335" t="s">
        <v>1030</v>
      </c>
      <c r="X2335" t="s">
        <v>1031</v>
      </c>
      <c r="Y2335" t="s">
        <v>1031</v>
      </c>
      <c r="Z2335" t="s">
        <v>1478</v>
      </c>
      <c r="AA2335" t="s">
        <v>196</v>
      </c>
      <c r="AB2335" t="s">
        <v>173</v>
      </c>
      <c r="AC2335" t="s">
        <v>308</v>
      </c>
      <c r="AD2335" t="s">
        <v>1033</v>
      </c>
      <c r="AE2335" t="s">
        <v>9</v>
      </c>
      <c r="AF2335" t="s">
        <v>271</v>
      </c>
      <c r="AG2335" t="s">
        <v>344</v>
      </c>
      <c r="AH2335" t="s">
        <v>1479</v>
      </c>
      <c r="AI2335" t="s">
        <v>3365</v>
      </c>
      <c r="AJ2335" t="s">
        <v>1004</v>
      </c>
      <c r="AL2335" t="s">
        <v>134</v>
      </c>
      <c r="AM2335" t="s">
        <v>141</v>
      </c>
      <c r="AN2335" t="s">
        <v>13</v>
      </c>
      <c r="AO2335" t="s">
        <v>173</v>
      </c>
      <c r="AP2335" t="s">
        <v>196</v>
      </c>
      <c r="AQ2335" t="s">
        <v>198</v>
      </c>
      <c r="AR2335" t="s">
        <v>141</v>
      </c>
      <c r="AS2335">
        <v>2</v>
      </c>
      <c r="AT2335" t="s">
        <v>147</v>
      </c>
      <c r="AU2335">
        <v>0</v>
      </c>
      <c r="AV2335" t="s">
        <v>76</v>
      </c>
      <c r="AW2335">
        <v>0</v>
      </c>
      <c r="AX2335" t="s">
        <v>1480</v>
      </c>
      <c r="AY2335" t="s">
        <v>517</v>
      </c>
      <c r="AZ2335" t="s">
        <v>648</v>
      </c>
      <c r="BA2335" t="s">
        <v>648</v>
      </c>
      <c r="BB2335" t="s">
        <v>755</v>
      </c>
    </row>
    <row r="2336" spans="1:54" x14ac:dyDescent="0.25">
      <c r="A2336" t="s">
        <v>12</v>
      </c>
      <c r="B2336">
        <v>118520</v>
      </c>
      <c r="C2336">
        <v>45931</v>
      </c>
      <c r="D2336" t="s">
        <v>247</v>
      </c>
      <c r="E2336">
        <v>1225827</v>
      </c>
      <c r="F2336">
        <v>45929</v>
      </c>
      <c r="G2336">
        <v>4</v>
      </c>
      <c r="H2336" t="s">
        <v>145</v>
      </c>
      <c r="I2336" t="s">
        <v>124</v>
      </c>
      <c r="J2336" s="16">
        <v>45932</v>
      </c>
      <c r="K2336" t="s">
        <v>125</v>
      </c>
      <c r="L2336" t="s">
        <v>149</v>
      </c>
      <c r="M2336">
        <v>1</v>
      </c>
      <c r="N2336" t="s">
        <v>199</v>
      </c>
      <c r="O2336" t="s">
        <v>12</v>
      </c>
      <c r="P2336">
        <v>0</v>
      </c>
      <c r="R2336">
        <v>220.88</v>
      </c>
      <c r="S2336">
        <v>5941.6</v>
      </c>
      <c r="T2336">
        <v>4</v>
      </c>
      <c r="U2336" t="s">
        <v>127</v>
      </c>
      <c r="V2336">
        <v>2</v>
      </c>
      <c r="W2336" t="s">
        <v>2266</v>
      </c>
      <c r="X2336" t="s">
        <v>2266</v>
      </c>
      <c r="Y2336" t="s">
        <v>2266</v>
      </c>
      <c r="Z2336" t="s">
        <v>2267</v>
      </c>
      <c r="AA2336" t="s">
        <v>155</v>
      </c>
      <c r="AB2336" t="s">
        <v>130</v>
      </c>
      <c r="AC2336" t="s">
        <v>247</v>
      </c>
      <c r="AD2336" t="s">
        <v>2231</v>
      </c>
      <c r="AE2336" t="s">
        <v>192</v>
      </c>
      <c r="AF2336" t="s">
        <v>1747</v>
      </c>
      <c r="AG2336" t="s">
        <v>255</v>
      </c>
      <c r="AH2336" t="s">
        <v>2268</v>
      </c>
      <c r="AI2336" t="s">
        <v>3335</v>
      </c>
      <c r="AJ2336" t="s">
        <v>146</v>
      </c>
      <c r="AL2336" t="s">
        <v>134</v>
      </c>
      <c r="AM2336" t="s">
        <v>141</v>
      </c>
      <c r="AN2336" t="s">
        <v>12</v>
      </c>
      <c r="AO2336" t="s">
        <v>136</v>
      </c>
      <c r="AP2336" t="s">
        <v>155</v>
      </c>
      <c r="AQ2336" t="s">
        <v>159</v>
      </c>
      <c r="AR2336" t="s">
        <v>141</v>
      </c>
      <c r="AS2336">
        <v>1</v>
      </c>
      <c r="AT2336" t="s">
        <v>144</v>
      </c>
      <c r="AU2336">
        <v>0</v>
      </c>
      <c r="AV2336" t="s">
        <v>52</v>
      </c>
      <c r="AW2336">
        <v>0</v>
      </c>
      <c r="AX2336" t="s">
        <v>2269</v>
      </c>
      <c r="AY2336" t="s">
        <v>517</v>
      </c>
      <c r="AZ2336" t="s">
        <v>648</v>
      </c>
      <c r="BA2336" t="s">
        <v>648</v>
      </c>
      <c r="BB2336" t="s">
        <v>136</v>
      </c>
    </row>
    <row r="2337" spans="1:54" hidden="1" x14ac:dyDescent="0.25">
      <c r="A2337" t="s">
        <v>230</v>
      </c>
      <c r="B2337">
        <v>10340</v>
      </c>
      <c r="C2337">
        <v>45924</v>
      </c>
      <c r="D2337" t="s">
        <v>28</v>
      </c>
      <c r="E2337">
        <v>841855</v>
      </c>
      <c r="F2337">
        <v>45919</v>
      </c>
      <c r="G2337">
        <v>3</v>
      </c>
      <c r="H2337" t="s">
        <v>139</v>
      </c>
      <c r="I2337" t="s">
        <v>124</v>
      </c>
      <c r="J2337" s="16">
        <v>45932</v>
      </c>
      <c r="K2337" t="s">
        <v>125</v>
      </c>
      <c r="L2337" t="s">
        <v>126</v>
      </c>
      <c r="M2337">
        <v>8</v>
      </c>
      <c r="N2337" t="s">
        <v>5399</v>
      </c>
      <c r="O2337" t="s">
        <v>230</v>
      </c>
      <c r="P2337">
        <v>0</v>
      </c>
      <c r="R2337">
        <v>125.01</v>
      </c>
      <c r="S2337">
        <v>5914.23</v>
      </c>
      <c r="T2337">
        <v>4</v>
      </c>
      <c r="U2337" t="s">
        <v>127</v>
      </c>
      <c r="V2337">
        <v>1</v>
      </c>
      <c r="W2337" t="s">
        <v>1671</v>
      </c>
      <c r="X2337" t="s">
        <v>1672</v>
      </c>
      <c r="Y2337" t="s">
        <v>1672</v>
      </c>
      <c r="Z2337" t="s">
        <v>5400</v>
      </c>
      <c r="AA2337" t="s">
        <v>201</v>
      </c>
      <c r="AB2337" t="s">
        <v>173</v>
      </c>
      <c r="AC2337" t="s">
        <v>28</v>
      </c>
      <c r="AD2337" t="s">
        <v>1227</v>
      </c>
      <c r="AE2337" t="s">
        <v>230</v>
      </c>
      <c r="AF2337" t="s">
        <v>3826</v>
      </c>
      <c r="AG2337" t="s">
        <v>256</v>
      </c>
      <c r="AH2337" t="s">
        <v>4063</v>
      </c>
      <c r="AI2337" t="s">
        <v>5401</v>
      </c>
      <c r="AJ2337" t="s">
        <v>146</v>
      </c>
      <c r="AK2337" t="s">
        <v>5402</v>
      </c>
      <c r="AL2337" t="s">
        <v>134</v>
      </c>
      <c r="AM2337" t="s">
        <v>141</v>
      </c>
      <c r="AN2337" t="s">
        <v>18</v>
      </c>
      <c r="AO2337" t="s">
        <v>173</v>
      </c>
      <c r="AP2337" t="s">
        <v>201</v>
      </c>
      <c r="AQ2337" t="s">
        <v>198</v>
      </c>
      <c r="AR2337" t="s">
        <v>141</v>
      </c>
      <c r="AS2337">
        <v>8</v>
      </c>
      <c r="AT2337" t="s">
        <v>147</v>
      </c>
      <c r="AU2337">
        <v>1</v>
      </c>
      <c r="AV2337" t="s">
        <v>173</v>
      </c>
      <c r="AW2337">
        <v>0</v>
      </c>
      <c r="AX2337" t="s">
        <v>5403</v>
      </c>
      <c r="AY2337" t="s">
        <v>517</v>
      </c>
      <c r="AZ2337" t="s">
        <v>648</v>
      </c>
      <c r="BA2337" t="s">
        <v>648</v>
      </c>
      <c r="BB2337" t="s">
        <v>749</v>
      </c>
    </row>
    <row r="2338" spans="1:54" hidden="1" x14ac:dyDescent="0.25">
      <c r="A2338" t="s">
        <v>238</v>
      </c>
      <c r="B2338">
        <v>32643</v>
      </c>
      <c r="C2338">
        <v>45923</v>
      </c>
      <c r="D2338" t="s">
        <v>13</v>
      </c>
      <c r="E2338">
        <v>1026633</v>
      </c>
      <c r="F2338">
        <v>45920</v>
      </c>
      <c r="G2338">
        <v>3</v>
      </c>
      <c r="H2338" t="s">
        <v>139</v>
      </c>
      <c r="I2338" t="s">
        <v>124</v>
      </c>
      <c r="J2338" s="16">
        <v>45931</v>
      </c>
      <c r="K2338" t="s">
        <v>125</v>
      </c>
      <c r="L2338" t="s">
        <v>149</v>
      </c>
      <c r="M2338">
        <v>8</v>
      </c>
      <c r="N2338" t="s">
        <v>1054</v>
      </c>
      <c r="O2338" t="s">
        <v>238</v>
      </c>
      <c r="P2338">
        <v>0</v>
      </c>
      <c r="R2338">
        <v>395.66</v>
      </c>
      <c r="S2338">
        <v>7489.83</v>
      </c>
      <c r="T2338">
        <v>12</v>
      </c>
      <c r="U2338" t="s">
        <v>175</v>
      </c>
      <c r="V2338">
        <v>1</v>
      </c>
      <c r="W2338" t="s">
        <v>1942</v>
      </c>
      <c r="X2338" t="s">
        <v>1943</v>
      </c>
      <c r="Y2338" t="s">
        <v>1943</v>
      </c>
      <c r="Z2338" t="s">
        <v>1944</v>
      </c>
      <c r="AA2338" t="s">
        <v>161</v>
      </c>
      <c r="AB2338" t="s">
        <v>173</v>
      </c>
      <c r="AC2338" t="s">
        <v>13</v>
      </c>
      <c r="AD2338" t="s">
        <v>221</v>
      </c>
      <c r="AE2338" t="s">
        <v>238</v>
      </c>
      <c r="AF2338" t="s">
        <v>253</v>
      </c>
      <c r="AG2338" t="s">
        <v>252</v>
      </c>
      <c r="AH2338" t="s">
        <v>1945</v>
      </c>
      <c r="AI2338" t="s">
        <v>3151</v>
      </c>
      <c r="AJ2338" t="s">
        <v>187</v>
      </c>
      <c r="AK2338" t="s">
        <v>3152</v>
      </c>
      <c r="AL2338" t="s">
        <v>134</v>
      </c>
      <c r="AM2338" t="s">
        <v>141</v>
      </c>
      <c r="AN2338" t="s">
        <v>1</v>
      </c>
      <c r="AO2338" t="s">
        <v>173</v>
      </c>
      <c r="AP2338" t="s">
        <v>161</v>
      </c>
      <c r="AQ2338" t="s">
        <v>137</v>
      </c>
      <c r="AR2338" t="s">
        <v>141</v>
      </c>
      <c r="AS2338">
        <v>8</v>
      </c>
      <c r="AT2338" t="s">
        <v>224</v>
      </c>
      <c r="AU2338">
        <v>1</v>
      </c>
      <c r="AV2338" t="s">
        <v>42</v>
      </c>
      <c r="AW2338">
        <v>0</v>
      </c>
      <c r="AX2338" t="s">
        <v>1946</v>
      </c>
      <c r="AY2338" t="s">
        <v>517</v>
      </c>
      <c r="AZ2338" t="s">
        <v>648</v>
      </c>
      <c r="BA2338" t="s">
        <v>648</v>
      </c>
      <c r="BB2338" t="s">
        <v>743</v>
      </c>
    </row>
    <row r="2339" spans="1:54" hidden="1" x14ac:dyDescent="0.25">
      <c r="A2339" t="s">
        <v>9</v>
      </c>
      <c r="B2339">
        <v>42535</v>
      </c>
      <c r="C2339">
        <v>45909</v>
      </c>
      <c r="D2339" t="s">
        <v>1217</v>
      </c>
      <c r="E2339">
        <v>52999</v>
      </c>
      <c r="F2339">
        <v>45904</v>
      </c>
      <c r="G2339">
        <v>3</v>
      </c>
      <c r="H2339" t="s">
        <v>139</v>
      </c>
      <c r="I2339" t="s">
        <v>124</v>
      </c>
      <c r="J2339" s="16">
        <v>45931</v>
      </c>
      <c r="K2339" t="s">
        <v>125</v>
      </c>
      <c r="L2339" t="s">
        <v>149</v>
      </c>
      <c r="M2339">
        <v>22</v>
      </c>
      <c r="N2339" t="s">
        <v>970</v>
      </c>
      <c r="O2339" t="s">
        <v>1217</v>
      </c>
      <c r="P2339">
        <v>0</v>
      </c>
      <c r="R2339">
        <v>1.1399999999999999</v>
      </c>
      <c r="S2339">
        <v>33559.56</v>
      </c>
      <c r="T2339">
        <v>13</v>
      </c>
      <c r="U2339" t="s">
        <v>127</v>
      </c>
      <c r="V2339">
        <v>1</v>
      </c>
      <c r="W2339" t="s">
        <v>1001</v>
      </c>
      <c r="X2339" t="s">
        <v>1001</v>
      </c>
      <c r="Y2339" t="s">
        <v>1947</v>
      </c>
      <c r="Z2339" t="s">
        <v>453</v>
      </c>
      <c r="AA2339" t="s">
        <v>196</v>
      </c>
      <c r="AB2339" t="s">
        <v>173</v>
      </c>
      <c r="AC2339" t="s">
        <v>10</v>
      </c>
      <c r="AE2339" t="s">
        <v>12</v>
      </c>
      <c r="AF2339" t="s">
        <v>1948</v>
      </c>
      <c r="AG2339" t="s">
        <v>1003</v>
      </c>
      <c r="AH2339" t="s">
        <v>1949</v>
      </c>
      <c r="AI2339" t="s">
        <v>3153</v>
      </c>
      <c r="AJ2339" t="s">
        <v>257</v>
      </c>
      <c r="AK2339" t="s">
        <v>3154</v>
      </c>
      <c r="AL2339" t="s">
        <v>134</v>
      </c>
      <c r="AM2339" t="s">
        <v>141</v>
      </c>
      <c r="AN2339" t="s">
        <v>0</v>
      </c>
      <c r="AO2339" t="s">
        <v>173</v>
      </c>
      <c r="AP2339" t="s">
        <v>155</v>
      </c>
      <c r="AQ2339" t="s">
        <v>198</v>
      </c>
      <c r="AR2339" t="s">
        <v>141</v>
      </c>
      <c r="AS2339">
        <v>22</v>
      </c>
      <c r="AT2339" t="s">
        <v>142</v>
      </c>
      <c r="AU2339">
        <v>3</v>
      </c>
      <c r="AV2339" t="s">
        <v>974</v>
      </c>
      <c r="AW2339">
        <v>0</v>
      </c>
      <c r="AX2339" t="s">
        <v>1950</v>
      </c>
      <c r="AY2339" t="s">
        <v>517</v>
      </c>
      <c r="AZ2339" t="s">
        <v>648</v>
      </c>
      <c r="BA2339" t="s">
        <v>648</v>
      </c>
      <c r="BB2339" t="s">
        <v>747</v>
      </c>
    </row>
    <row r="2340" spans="1:54" hidden="1" x14ac:dyDescent="0.25">
      <c r="A2340" t="s">
        <v>1</v>
      </c>
      <c r="B2340">
        <v>161685</v>
      </c>
      <c r="C2340">
        <v>45903</v>
      </c>
      <c r="D2340" t="s">
        <v>4921</v>
      </c>
      <c r="E2340">
        <v>2678321</v>
      </c>
      <c r="F2340">
        <v>45846</v>
      </c>
      <c r="G2340">
        <v>1</v>
      </c>
      <c r="H2340" t="s">
        <v>167</v>
      </c>
      <c r="I2340" t="s">
        <v>234</v>
      </c>
      <c r="J2340" s="16">
        <v>45933</v>
      </c>
      <c r="K2340" t="s">
        <v>125</v>
      </c>
      <c r="L2340" t="s">
        <v>126</v>
      </c>
      <c r="M2340">
        <v>30</v>
      </c>
      <c r="N2340" t="s">
        <v>1611</v>
      </c>
      <c r="O2340" t="s">
        <v>2364</v>
      </c>
      <c r="P2340">
        <v>550</v>
      </c>
      <c r="R2340">
        <v>205.9</v>
      </c>
      <c r="S2340">
        <v>3958</v>
      </c>
      <c r="T2340">
        <v>7</v>
      </c>
      <c r="U2340" t="s">
        <v>150</v>
      </c>
      <c r="V2340">
        <v>1</v>
      </c>
      <c r="W2340" t="s">
        <v>4922</v>
      </c>
      <c r="X2340" t="s">
        <v>4923</v>
      </c>
      <c r="Y2340" t="s">
        <v>4923</v>
      </c>
      <c r="Z2340" t="s">
        <v>7215</v>
      </c>
      <c r="AA2340" t="s">
        <v>2368</v>
      </c>
      <c r="AB2340" t="s">
        <v>130</v>
      </c>
      <c r="AC2340" t="s">
        <v>10</v>
      </c>
      <c r="AD2340" t="s">
        <v>297</v>
      </c>
      <c r="AE2340" t="s">
        <v>4163</v>
      </c>
      <c r="AF2340" t="s">
        <v>151</v>
      </c>
      <c r="AG2340" t="s">
        <v>307</v>
      </c>
      <c r="AH2340" t="s">
        <v>7216</v>
      </c>
      <c r="AI2340" t="s">
        <v>7217</v>
      </c>
      <c r="AJ2340" t="s">
        <v>989</v>
      </c>
      <c r="AL2340" t="s">
        <v>134</v>
      </c>
      <c r="AM2340" t="s">
        <v>168</v>
      </c>
      <c r="AN2340" t="s">
        <v>0</v>
      </c>
      <c r="AO2340" t="s">
        <v>173</v>
      </c>
      <c r="AP2340" t="s">
        <v>161</v>
      </c>
      <c r="AQ2340" t="s">
        <v>1090</v>
      </c>
      <c r="AR2340" t="s">
        <v>168</v>
      </c>
      <c r="AS2340">
        <v>30</v>
      </c>
      <c r="AT2340" t="s">
        <v>169</v>
      </c>
      <c r="AU2340">
        <v>3</v>
      </c>
      <c r="AV2340" t="s">
        <v>35</v>
      </c>
      <c r="AW2340">
        <v>0</v>
      </c>
      <c r="AX2340" t="s">
        <v>7218</v>
      </c>
      <c r="AY2340" t="s">
        <v>517</v>
      </c>
      <c r="AZ2340" t="s">
        <v>648</v>
      </c>
      <c r="BA2340" t="s">
        <v>648</v>
      </c>
      <c r="BB2340" t="s">
        <v>136</v>
      </c>
    </row>
    <row r="2341" spans="1:54" hidden="1" x14ac:dyDescent="0.25">
      <c r="A2341" t="s">
        <v>16</v>
      </c>
      <c r="B2341">
        <v>75572</v>
      </c>
      <c r="C2341">
        <v>45930</v>
      </c>
      <c r="D2341" t="s">
        <v>2070</v>
      </c>
      <c r="E2341">
        <v>516417</v>
      </c>
      <c r="F2341">
        <v>45925</v>
      </c>
      <c r="G2341">
        <v>3</v>
      </c>
      <c r="H2341" t="s">
        <v>139</v>
      </c>
      <c r="I2341" t="s">
        <v>148</v>
      </c>
      <c r="J2341" s="16">
        <v>45932</v>
      </c>
      <c r="K2341" t="s">
        <v>125</v>
      </c>
      <c r="L2341" t="s">
        <v>126</v>
      </c>
      <c r="M2341">
        <v>2</v>
      </c>
      <c r="N2341" t="s">
        <v>1472</v>
      </c>
      <c r="O2341" t="s">
        <v>12</v>
      </c>
      <c r="P2341">
        <v>0</v>
      </c>
      <c r="R2341">
        <v>212.97</v>
      </c>
      <c r="S2341">
        <v>6643.62</v>
      </c>
      <c r="T2341">
        <v>6</v>
      </c>
      <c r="U2341" t="s">
        <v>127</v>
      </c>
      <c r="V2341">
        <v>1</v>
      </c>
      <c r="W2341" t="s">
        <v>341</v>
      </c>
      <c r="X2341" t="s">
        <v>342</v>
      </c>
      <c r="Y2341" t="s">
        <v>342</v>
      </c>
      <c r="Z2341" t="s">
        <v>6119</v>
      </c>
      <c r="AA2341" t="s">
        <v>155</v>
      </c>
      <c r="AB2341" t="s">
        <v>130</v>
      </c>
      <c r="AC2341" t="s">
        <v>1020</v>
      </c>
      <c r="AD2341" t="s">
        <v>343</v>
      </c>
      <c r="AE2341" t="s">
        <v>318</v>
      </c>
      <c r="AF2341" t="s">
        <v>1475</v>
      </c>
      <c r="AG2341" t="s">
        <v>344</v>
      </c>
      <c r="AH2341" t="s">
        <v>3971</v>
      </c>
      <c r="AI2341" t="s">
        <v>6120</v>
      </c>
      <c r="AJ2341" t="s">
        <v>140</v>
      </c>
      <c r="AK2341" t="s">
        <v>158</v>
      </c>
      <c r="AL2341" t="s">
        <v>134</v>
      </c>
      <c r="AM2341" t="s">
        <v>141</v>
      </c>
      <c r="AN2341" t="s">
        <v>12</v>
      </c>
      <c r="AO2341" t="s">
        <v>136</v>
      </c>
      <c r="AP2341" t="s">
        <v>129</v>
      </c>
      <c r="AQ2341" t="s">
        <v>159</v>
      </c>
      <c r="AR2341" t="s">
        <v>141</v>
      </c>
      <c r="AS2341">
        <v>2</v>
      </c>
      <c r="AT2341" t="s">
        <v>142</v>
      </c>
      <c r="AU2341">
        <v>0</v>
      </c>
      <c r="AV2341" t="s">
        <v>173</v>
      </c>
      <c r="AW2341">
        <v>0</v>
      </c>
      <c r="AX2341" t="s">
        <v>6121</v>
      </c>
      <c r="AY2341" t="s">
        <v>517</v>
      </c>
      <c r="AZ2341" t="s">
        <v>648</v>
      </c>
      <c r="BA2341" t="s">
        <v>648</v>
      </c>
      <c r="BB2341" t="s">
        <v>136</v>
      </c>
    </row>
    <row r="2342" spans="1:54" hidden="1" x14ac:dyDescent="0.25">
      <c r="A2342" t="s">
        <v>11</v>
      </c>
      <c r="B2342">
        <v>131544</v>
      </c>
      <c r="C2342">
        <v>45929</v>
      </c>
      <c r="D2342" t="s">
        <v>1016</v>
      </c>
      <c r="E2342">
        <v>5507995</v>
      </c>
      <c r="F2342">
        <v>45925</v>
      </c>
      <c r="G2342">
        <v>3</v>
      </c>
      <c r="H2342" t="s">
        <v>139</v>
      </c>
      <c r="I2342" t="s">
        <v>124</v>
      </c>
      <c r="J2342" s="16">
        <v>45931</v>
      </c>
      <c r="K2342" t="s">
        <v>125</v>
      </c>
      <c r="L2342" t="s">
        <v>126</v>
      </c>
      <c r="M2342">
        <v>2</v>
      </c>
      <c r="N2342" t="s">
        <v>1825</v>
      </c>
      <c r="O2342" t="s">
        <v>16</v>
      </c>
      <c r="P2342">
        <v>0</v>
      </c>
      <c r="R2342">
        <v>106.86</v>
      </c>
      <c r="S2342">
        <v>2727.47</v>
      </c>
      <c r="T2342">
        <v>6</v>
      </c>
      <c r="U2342" t="s">
        <v>127</v>
      </c>
      <c r="V2342">
        <v>1</v>
      </c>
      <c r="W2342" t="s">
        <v>2611</v>
      </c>
      <c r="X2342" t="s">
        <v>2611</v>
      </c>
      <c r="Y2342" t="s">
        <v>2611</v>
      </c>
      <c r="Z2342" t="s">
        <v>2612</v>
      </c>
      <c r="AA2342" t="s">
        <v>129</v>
      </c>
      <c r="AB2342" t="s">
        <v>130</v>
      </c>
      <c r="AC2342" t="s">
        <v>16</v>
      </c>
      <c r="AD2342" t="s">
        <v>1616</v>
      </c>
      <c r="AE2342" t="s">
        <v>247</v>
      </c>
      <c r="AF2342" t="s">
        <v>248</v>
      </c>
      <c r="AG2342" t="s">
        <v>385</v>
      </c>
      <c r="AH2342" t="s">
        <v>808</v>
      </c>
      <c r="AI2342" t="s">
        <v>3543</v>
      </c>
      <c r="AJ2342" t="s">
        <v>140</v>
      </c>
      <c r="AK2342" t="s">
        <v>3088</v>
      </c>
      <c r="AL2342" t="s">
        <v>134</v>
      </c>
      <c r="AM2342" t="s">
        <v>141</v>
      </c>
      <c r="AN2342" t="s">
        <v>16</v>
      </c>
      <c r="AO2342" t="s">
        <v>136</v>
      </c>
      <c r="AP2342" t="s">
        <v>196</v>
      </c>
      <c r="AQ2342" t="s">
        <v>137</v>
      </c>
      <c r="AR2342" t="s">
        <v>141</v>
      </c>
      <c r="AS2342">
        <v>2</v>
      </c>
      <c r="AT2342" t="s">
        <v>142</v>
      </c>
      <c r="AU2342">
        <v>0</v>
      </c>
      <c r="AV2342" t="s">
        <v>173</v>
      </c>
      <c r="AW2342">
        <v>0</v>
      </c>
      <c r="AX2342" t="s">
        <v>2613</v>
      </c>
      <c r="AY2342" t="s">
        <v>59</v>
      </c>
      <c r="AZ2342" t="s">
        <v>648</v>
      </c>
      <c r="BA2342" t="s">
        <v>648</v>
      </c>
      <c r="BB2342" t="s">
        <v>136</v>
      </c>
    </row>
    <row r="2343" spans="1:54" hidden="1" x14ac:dyDescent="0.25">
      <c r="A2343" t="s">
        <v>1046</v>
      </c>
      <c r="B2343">
        <v>25038</v>
      </c>
      <c r="C2343">
        <v>45929</v>
      </c>
      <c r="D2343" t="s">
        <v>247</v>
      </c>
      <c r="E2343">
        <v>1223752</v>
      </c>
      <c r="F2343">
        <v>45922</v>
      </c>
      <c r="G2343">
        <v>3</v>
      </c>
      <c r="H2343" t="s">
        <v>139</v>
      </c>
      <c r="I2343" t="s">
        <v>124</v>
      </c>
      <c r="J2343" s="16">
        <v>45933</v>
      </c>
      <c r="K2343" t="s">
        <v>125</v>
      </c>
      <c r="L2343" t="s">
        <v>126</v>
      </c>
      <c r="M2343">
        <v>4</v>
      </c>
      <c r="N2343" t="s">
        <v>2183</v>
      </c>
      <c r="O2343" t="s">
        <v>10</v>
      </c>
      <c r="P2343">
        <v>0</v>
      </c>
      <c r="R2343">
        <v>432.45</v>
      </c>
      <c r="S2343">
        <v>7740</v>
      </c>
      <c r="T2343">
        <v>30</v>
      </c>
      <c r="U2343" t="s">
        <v>175</v>
      </c>
      <c r="V2343">
        <v>1</v>
      </c>
      <c r="W2343" t="s">
        <v>5982</v>
      </c>
      <c r="X2343" t="s">
        <v>5982</v>
      </c>
      <c r="Y2343" t="s">
        <v>5982</v>
      </c>
      <c r="Z2343" t="s">
        <v>5983</v>
      </c>
      <c r="AA2343" t="s">
        <v>161</v>
      </c>
      <c r="AB2343" t="s">
        <v>130</v>
      </c>
      <c r="AC2343" t="s">
        <v>247</v>
      </c>
      <c r="AD2343" t="s">
        <v>2231</v>
      </c>
      <c r="AE2343" t="s">
        <v>1046</v>
      </c>
      <c r="AF2343" t="s">
        <v>162</v>
      </c>
      <c r="AG2343" t="s">
        <v>194</v>
      </c>
      <c r="AH2343" t="s">
        <v>2410</v>
      </c>
      <c r="AI2343" t="s">
        <v>5984</v>
      </c>
      <c r="AJ2343" t="s">
        <v>226</v>
      </c>
      <c r="AK2343" t="s">
        <v>5985</v>
      </c>
      <c r="AL2343" t="s">
        <v>134</v>
      </c>
      <c r="AM2343" t="s">
        <v>141</v>
      </c>
      <c r="AN2343" t="s">
        <v>10</v>
      </c>
      <c r="AO2343" t="s">
        <v>136</v>
      </c>
      <c r="AP2343" t="s">
        <v>161</v>
      </c>
      <c r="AQ2343" t="s">
        <v>137</v>
      </c>
      <c r="AR2343" t="s">
        <v>141</v>
      </c>
      <c r="AS2343">
        <v>4</v>
      </c>
      <c r="AT2343" t="s">
        <v>144</v>
      </c>
      <c r="AU2343">
        <v>0</v>
      </c>
      <c r="AV2343" t="s">
        <v>173</v>
      </c>
      <c r="AW2343">
        <v>0</v>
      </c>
      <c r="AX2343" t="s">
        <v>5986</v>
      </c>
      <c r="AY2343" t="s">
        <v>517</v>
      </c>
      <c r="AZ2343" t="s">
        <v>648</v>
      </c>
      <c r="BA2343" t="s">
        <v>648</v>
      </c>
      <c r="BB2343" t="s">
        <v>136</v>
      </c>
    </row>
    <row r="2344" spans="1:54" hidden="1" x14ac:dyDescent="0.25">
      <c r="A2344" t="s">
        <v>10</v>
      </c>
      <c r="B2344">
        <v>137363</v>
      </c>
      <c r="C2344">
        <v>45936</v>
      </c>
      <c r="D2344" t="s">
        <v>247</v>
      </c>
      <c r="E2344">
        <v>1225316</v>
      </c>
      <c r="F2344">
        <v>45926</v>
      </c>
      <c r="G2344">
        <v>3</v>
      </c>
      <c r="H2344" t="s">
        <v>139</v>
      </c>
      <c r="I2344" t="s">
        <v>124</v>
      </c>
      <c r="J2344" s="16">
        <v>45936</v>
      </c>
      <c r="K2344" t="s">
        <v>125</v>
      </c>
      <c r="L2344" t="s">
        <v>126</v>
      </c>
      <c r="M2344">
        <v>0</v>
      </c>
      <c r="N2344" t="s">
        <v>12307</v>
      </c>
      <c r="O2344" t="s">
        <v>12</v>
      </c>
      <c r="P2344">
        <v>0</v>
      </c>
      <c r="R2344">
        <v>239.51</v>
      </c>
      <c r="S2344">
        <v>7354.57</v>
      </c>
      <c r="T2344">
        <v>14</v>
      </c>
      <c r="U2344" t="s">
        <v>127</v>
      </c>
      <c r="V2344">
        <v>1</v>
      </c>
      <c r="W2344" t="s">
        <v>2229</v>
      </c>
      <c r="X2344" t="s">
        <v>2229</v>
      </c>
      <c r="Y2344" t="s">
        <v>2229</v>
      </c>
      <c r="Z2344" t="s">
        <v>12308</v>
      </c>
      <c r="AA2344" t="s">
        <v>155</v>
      </c>
      <c r="AB2344" t="s">
        <v>130</v>
      </c>
      <c r="AC2344" t="s">
        <v>247</v>
      </c>
      <c r="AD2344" t="s">
        <v>2231</v>
      </c>
      <c r="AE2344" t="s">
        <v>1137</v>
      </c>
      <c r="AF2344" t="s">
        <v>5329</v>
      </c>
      <c r="AG2344" t="s">
        <v>252</v>
      </c>
      <c r="AH2344" t="s">
        <v>12309</v>
      </c>
      <c r="AI2344" t="s">
        <v>12310</v>
      </c>
      <c r="AJ2344" t="s">
        <v>4121</v>
      </c>
      <c r="AK2344" t="s">
        <v>12311</v>
      </c>
      <c r="AL2344" t="s">
        <v>134</v>
      </c>
      <c r="AM2344" t="s">
        <v>141</v>
      </c>
      <c r="AN2344" t="s">
        <v>12</v>
      </c>
      <c r="AO2344" t="s">
        <v>136</v>
      </c>
      <c r="AP2344" t="s">
        <v>161</v>
      </c>
      <c r="AQ2344" t="s">
        <v>159</v>
      </c>
      <c r="AR2344" t="s">
        <v>141</v>
      </c>
      <c r="AS2344">
        <v>0</v>
      </c>
      <c r="AT2344" t="s">
        <v>147</v>
      </c>
      <c r="AU2344">
        <v>0</v>
      </c>
      <c r="AV2344" t="s">
        <v>7476</v>
      </c>
      <c r="AW2344">
        <v>0</v>
      </c>
      <c r="AX2344" t="s">
        <v>12312</v>
      </c>
      <c r="AY2344" t="s">
        <v>517</v>
      </c>
      <c r="AZ2344" t="s">
        <v>648</v>
      </c>
      <c r="BA2344" t="s">
        <v>648</v>
      </c>
      <c r="BB2344" t="s">
        <v>136</v>
      </c>
    </row>
    <row r="2345" spans="1:54" hidden="1" x14ac:dyDescent="0.25">
      <c r="A2345" t="s">
        <v>2979</v>
      </c>
      <c r="B2345">
        <v>582</v>
      </c>
      <c r="C2345">
        <v>45931</v>
      </c>
      <c r="D2345" t="s">
        <v>28</v>
      </c>
      <c r="E2345">
        <v>842625</v>
      </c>
      <c r="F2345">
        <v>45926</v>
      </c>
      <c r="G2345">
        <v>4</v>
      </c>
      <c r="H2345" t="s">
        <v>145</v>
      </c>
      <c r="I2345" t="s">
        <v>124</v>
      </c>
      <c r="J2345" s="16">
        <v>45932</v>
      </c>
      <c r="K2345" t="s">
        <v>125</v>
      </c>
      <c r="L2345" t="s">
        <v>126</v>
      </c>
      <c r="M2345">
        <v>1</v>
      </c>
      <c r="N2345" t="s">
        <v>4002</v>
      </c>
      <c r="O2345" t="s">
        <v>12</v>
      </c>
      <c r="P2345">
        <v>0</v>
      </c>
      <c r="R2345">
        <v>115.45</v>
      </c>
      <c r="S2345">
        <v>1116.8399999999999</v>
      </c>
      <c r="T2345">
        <v>6</v>
      </c>
      <c r="U2345" t="s">
        <v>151</v>
      </c>
      <c r="V2345">
        <v>0</v>
      </c>
      <c r="W2345" t="s">
        <v>4003</v>
      </c>
      <c r="X2345" t="s">
        <v>4004</v>
      </c>
      <c r="Y2345" t="s">
        <v>4004</v>
      </c>
      <c r="Z2345" t="s">
        <v>5254</v>
      </c>
      <c r="AA2345" t="s">
        <v>155</v>
      </c>
      <c r="AB2345" t="s">
        <v>130</v>
      </c>
      <c r="AC2345" t="s">
        <v>28</v>
      </c>
      <c r="AD2345" t="s">
        <v>1227</v>
      </c>
      <c r="AE2345" t="s">
        <v>2979</v>
      </c>
      <c r="AF2345" t="s">
        <v>151</v>
      </c>
      <c r="AG2345" t="s">
        <v>344</v>
      </c>
      <c r="AH2345" t="s">
        <v>4006</v>
      </c>
      <c r="AI2345" t="s">
        <v>5255</v>
      </c>
      <c r="AJ2345" t="s">
        <v>146</v>
      </c>
      <c r="AK2345" t="s">
        <v>4008</v>
      </c>
      <c r="AL2345" t="s">
        <v>134</v>
      </c>
      <c r="AM2345" t="s">
        <v>141</v>
      </c>
      <c r="AN2345" t="s">
        <v>12</v>
      </c>
      <c r="AO2345" t="s">
        <v>136</v>
      </c>
      <c r="AP2345" t="s">
        <v>287</v>
      </c>
      <c r="AQ2345" t="s">
        <v>159</v>
      </c>
      <c r="AR2345" t="s">
        <v>141</v>
      </c>
      <c r="AS2345">
        <v>1</v>
      </c>
      <c r="AT2345" t="s">
        <v>147</v>
      </c>
      <c r="AU2345">
        <v>0</v>
      </c>
      <c r="AV2345" t="s">
        <v>173</v>
      </c>
      <c r="AW2345">
        <v>0</v>
      </c>
      <c r="AX2345" t="s">
        <v>5256</v>
      </c>
      <c r="AY2345" t="s">
        <v>517</v>
      </c>
      <c r="AZ2345" t="s">
        <v>648</v>
      </c>
      <c r="BA2345" t="s">
        <v>648</v>
      </c>
      <c r="BB2345" t="s">
        <v>136</v>
      </c>
    </row>
    <row r="2346" spans="1:54" hidden="1" x14ac:dyDescent="0.25">
      <c r="A2346" t="s">
        <v>2979</v>
      </c>
      <c r="B2346">
        <v>579</v>
      </c>
      <c r="C2346">
        <v>45931</v>
      </c>
      <c r="D2346" t="s">
        <v>28</v>
      </c>
      <c r="E2346">
        <v>842626</v>
      </c>
      <c r="F2346">
        <v>45926</v>
      </c>
      <c r="G2346">
        <v>4</v>
      </c>
      <c r="H2346" t="s">
        <v>145</v>
      </c>
      <c r="I2346" t="s">
        <v>124</v>
      </c>
      <c r="J2346" s="16">
        <v>45932</v>
      </c>
      <c r="K2346" t="s">
        <v>125</v>
      </c>
      <c r="L2346" t="s">
        <v>149</v>
      </c>
      <c r="M2346">
        <v>1</v>
      </c>
      <c r="N2346" t="s">
        <v>4002</v>
      </c>
      <c r="O2346" t="s">
        <v>12</v>
      </c>
      <c r="P2346">
        <v>0</v>
      </c>
      <c r="R2346">
        <v>344.75</v>
      </c>
      <c r="S2346">
        <v>1038.06</v>
      </c>
      <c r="T2346">
        <v>5</v>
      </c>
      <c r="U2346" t="s">
        <v>151</v>
      </c>
      <c r="V2346">
        <v>0</v>
      </c>
      <c r="W2346" t="s">
        <v>4003</v>
      </c>
      <c r="X2346" t="s">
        <v>4004</v>
      </c>
      <c r="Y2346" t="s">
        <v>4004</v>
      </c>
      <c r="Z2346" t="s">
        <v>5257</v>
      </c>
      <c r="AA2346" t="s">
        <v>155</v>
      </c>
      <c r="AB2346" t="s">
        <v>130</v>
      </c>
      <c r="AC2346" t="s">
        <v>28</v>
      </c>
      <c r="AD2346" t="s">
        <v>1227</v>
      </c>
      <c r="AE2346" t="s">
        <v>2979</v>
      </c>
      <c r="AF2346" t="s">
        <v>151</v>
      </c>
      <c r="AG2346" t="s">
        <v>344</v>
      </c>
      <c r="AH2346" t="s">
        <v>4006</v>
      </c>
      <c r="AI2346" t="s">
        <v>5258</v>
      </c>
      <c r="AJ2346" t="s">
        <v>146</v>
      </c>
      <c r="AK2346" t="s">
        <v>4008</v>
      </c>
      <c r="AL2346" t="s">
        <v>134</v>
      </c>
      <c r="AM2346" t="s">
        <v>141</v>
      </c>
      <c r="AN2346" t="s">
        <v>12</v>
      </c>
      <c r="AO2346" t="s">
        <v>136</v>
      </c>
      <c r="AP2346" t="s">
        <v>287</v>
      </c>
      <c r="AQ2346" t="s">
        <v>159</v>
      </c>
      <c r="AR2346" t="s">
        <v>141</v>
      </c>
      <c r="AS2346">
        <v>1</v>
      </c>
      <c r="AT2346" t="s">
        <v>147</v>
      </c>
      <c r="AU2346">
        <v>0</v>
      </c>
      <c r="AV2346" t="s">
        <v>173</v>
      </c>
      <c r="AW2346">
        <v>0</v>
      </c>
      <c r="AX2346" t="s">
        <v>5259</v>
      </c>
      <c r="AY2346" t="s">
        <v>517</v>
      </c>
      <c r="AZ2346" t="s">
        <v>648</v>
      </c>
      <c r="BA2346" t="s">
        <v>648</v>
      </c>
      <c r="BB2346" t="s">
        <v>136</v>
      </c>
    </row>
    <row r="2347" spans="1:54" hidden="1" x14ac:dyDescent="0.25">
      <c r="A2347" t="s">
        <v>1</v>
      </c>
      <c r="B2347">
        <v>162595</v>
      </c>
      <c r="C2347">
        <v>45934</v>
      </c>
      <c r="D2347" t="s">
        <v>28</v>
      </c>
      <c r="E2347">
        <v>843097</v>
      </c>
      <c r="F2347">
        <v>45931</v>
      </c>
      <c r="G2347">
        <v>4</v>
      </c>
      <c r="H2347" t="s">
        <v>145</v>
      </c>
      <c r="I2347" t="s">
        <v>124</v>
      </c>
      <c r="J2347" s="16">
        <v>45936</v>
      </c>
      <c r="K2347" t="s">
        <v>125</v>
      </c>
      <c r="L2347" t="s">
        <v>149</v>
      </c>
      <c r="M2347">
        <v>2</v>
      </c>
      <c r="N2347" t="s">
        <v>1147</v>
      </c>
      <c r="O2347" t="s">
        <v>14</v>
      </c>
      <c r="P2347">
        <v>0</v>
      </c>
      <c r="R2347">
        <v>434.47</v>
      </c>
      <c r="S2347">
        <v>11253.17</v>
      </c>
      <c r="T2347">
        <v>2</v>
      </c>
      <c r="U2347" t="s">
        <v>127</v>
      </c>
      <c r="V2347">
        <v>1</v>
      </c>
      <c r="W2347" t="s">
        <v>8700</v>
      </c>
      <c r="X2347" t="s">
        <v>8700</v>
      </c>
      <c r="Y2347" t="s">
        <v>8700</v>
      </c>
      <c r="Z2347" t="s">
        <v>12313</v>
      </c>
      <c r="AA2347" t="s">
        <v>153</v>
      </c>
      <c r="AB2347" t="s">
        <v>130</v>
      </c>
      <c r="AC2347" t="s">
        <v>28</v>
      </c>
      <c r="AD2347" t="s">
        <v>2153</v>
      </c>
      <c r="AE2347" t="s">
        <v>1</v>
      </c>
      <c r="AF2347" t="s">
        <v>5715</v>
      </c>
      <c r="AG2347" t="s">
        <v>252</v>
      </c>
      <c r="AH2347" t="s">
        <v>9625</v>
      </c>
      <c r="AI2347" t="s">
        <v>12314</v>
      </c>
      <c r="AJ2347" t="s">
        <v>146</v>
      </c>
      <c r="AK2347" t="s">
        <v>12315</v>
      </c>
      <c r="AL2347" t="s">
        <v>134</v>
      </c>
      <c r="AM2347" t="s">
        <v>141</v>
      </c>
      <c r="AN2347" t="s">
        <v>14</v>
      </c>
      <c r="AO2347" t="s">
        <v>136</v>
      </c>
      <c r="AP2347" t="s">
        <v>161</v>
      </c>
      <c r="AQ2347" t="s">
        <v>137</v>
      </c>
      <c r="AR2347" t="s">
        <v>141</v>
      </c>
      <c r="AS2347">
        <v>2</v>
      </c>
      <c r="AT2347" t="s">
        <v>202</v>
      </c>
      <c r="AU2347">
        <v>0</v>
      </c>
      <c r="AV2347" t="s">
        <v>43</v>
      </c>
      <c r="AW2347">
        <v>0</v>
      </c>
      <c r="AX2347" t="s">
        <v>12316</v>
      </c>
      <c r="AY2347" t="s">
        <v>517</v>
      </c>
      <c r="AZ2347" t="s">
        <v>648</v>
      </c>
      <c r="BA2347" t="s">
        <v>648</v>
      </c>
      <c r="BB2347" t="s">
        <v>136</v>
      </c>
    </row>
    <row r="2348" spans="1:54" x14ac:dyDescent="0.25">
      <c r="A2348" t="s">
        <v>12</v>
      </c>
      <c r="B2348">
        <v>118566</v>
      </c>
      <c r="C2348">
        <v>45932</v>
      </c>
      <c r="D2348" t="s">
        <v>9</v>
      </c>
      <c r="E2348">
        <v>98667</v>
      </c>
      <c r="F2348">
        <v>45911</v>
      </c>
      <c r="G2348">
        <v>5</v>
      </c>
      <c r="H2348" t="s">
        <v>123</v>
      </c>
      <c r="I2348" t="s">
        <v>124</v>
      </c>
      <c r="J2348" s="16">
        <v>45936</v>
      </c>
      <c r="K2348" t="s">
        <v>125</v>
      </c>
      <c r="L2348" t="s">
        <v>126</v>
      </c>
      <c r="M2348">
        <v>4</v>
      </c>
      <c r="N2348" t="s">
        <v>199</v>
      </c>
      <c r="O2348" t="s">
        <v>16</v>
      </c>
      <c r="P2348">
        <v>0</v>
      </c>
      <c r="R2348">
        <v>59.35</v>
      </c>
      <c r="S2348">
        <v>8933.7000000000007</v>
      </c>
      <c r="T2348">
        <v>6</v>
      </c>
      <c r="U2348" t="s">
        <v>152</v>
      </c>
      <c r="V2348">
        <v>1</v>
      </c>
      <c r="W2348" t="s">
        <v>416</v>
      </c>
      <c r="X2348" t="s">
        <v>416</v>
      </c>
      <c r="Y2348" t="s">
        <v>12317</v>
      </c>
      <c r="Z2348" t="s">
        <v>416</v>
      </c>
      <c r="AA2348" t="s">
        <v>129</v>
      </c>
      <c r="AB2348" t="s">
        <v>130</v>
      </c>
      <c r="AC2348" t="s">
        <v>16</v>
      </c>
      <c r="AD2348" t="s">
        <v>269</v>
      </c>
      <c r="AE2348" t="s">
        <v>16</v>
      </c>
      <c r="AF2348" t="s">
        <v>151</v>
      </c>
      <c r="AG2348" t="s">
        <v>298</v>
      </c>
      <c r="AH2348" t="s">
        <v>12318</v>
      </c>
      <c r="AI2348" t="s">
        <v>12319</v>
      </c>
      <c r="AJ2348" t="s">
        <v>257</v>
      </c>
      <c r="AL2348" t="s">
        <v>134</v>
      </c>
      <c r="AM2348" t="s">
        <v>135</v>
      </c>
      <c r="AN2348" t="s">
        <v>16</v>
      </c>
      <c r="AO2348" t="s">
        <v>136</v>
      </c>
      <c r="AP2348" t="s">
        <v>155</v>
      </c>
      <c r="AQ2348" t="s">
        <v>137</v>
      </c>
      <c r="AR2348" t="s">
        <v>135</v>
      </c>
      <c r="AS2348">
        <v>4</v>
      </c>
      <c r="AT2348" t="s">
        <v>142</v>
      </c>
      <c r="AU2348">
        <v>0</v>
      </c>
      <c r="AV2348" t="s">
        <v>52</v>
      </c>
      <c r="AW2348">
        <v>0</v>
      </c>
      <c r="AX2348" t="s">
        <v>12320</v>
      </c>
      <c r="AY2348" t="s">
        <v>59</v>
      </c>
      <c r="AZ2348" t="s">
        <v>648</v>
      </c>
      <c r="BA2348" t="s">
        <v>648</v>
      </c>
      <c r="BB2348" t="s">
        <v>136</v>
      </c>
    </row>
    <row r="2349" spans="1:54" hidden="1" x14ac:dyDescent="0.25">
      <c r="A2349" t="s">
        <v>2017</v>
      </c>
      <c r="B2349">
        <v>7786</v>
      </c>
      <c r="C2349">
        <v>45925</v>
      </c>
      <c r="D2349" t="s">
        <v>16</v>
      </c>
      <c r="E2349">
        <v>5499469</v>
      </c>
      <c r="F2349">
        <v>45919</v>
      </c>
      <c r="G2349">
        <v>3</v>
      </c>
      <c r="H2349" t="s">
        <v>139</v>
      </c>
      <c r="I2349" t="s">
        <v>124</v>
      </c>
      <c r="J2349" s="16">
        <v>45936</v>
      </c>
      <c r="K2349" t="s">
        <v>125</v>
      </c>
      <c r="L2349" t="s">
        <v>149</v>
      </c>
      <c r="M2349">
        <v>11</v>
      </c>
      <c r="N2349" t="s">
        <v>1519</v>
      </c>
      <c r="O2349" t="s">
        <v>11</v>
      </c>
      <c r="P2349">
        <v>0</v>
      </c>
      <c r="R2349">
        <v>110.24</v>
      </c>
      <c r="S2349">
        <v>1269.3599999999999</v>
      </c>
      <c r="T2349">
        <v>4</v>
      </c>
      <c r="U2349" t="s">
        <v>127</v>
      </c>
      <c r="V2349">
        <v>2</v>
      </c>
      <c r="W2349" t="s">
        <v>322</v>
      </c>
      <c r="X2349" t="s">
        <v>323</v>
      </c>
      <c r="Y2349" t="s">
        <v>323</v>
      </c>
      <c r="Z2349" t="s">
        <v>12321</v>
      </c>
      <c r="AA2349" t="s">
        <v>196</v>
      </c>
      <c r="AB2349" t="s">
        <v>130</v>
      </c>
      <c r="AC2349" t="s">
        <v>16</v>
      </c>
      <c r="AD2349" t="s">
        <v>324</v>
      </c>
      <c r="AE2349" t="s">
        <v>2017</v>
      </c>
      <c r="AF2349" t="s">
        <v>1809</v>
      </c>
      <c r="AG2349" t="s">
        <v>325</v>
      </c>
      <c r="AH2349" t="s">
        <v>1823</v>
      </c>
      <c r="AI2349" t="s">
        <v>12322</v>
      </c>
      <c r="AJ2349" t="s">
        <v>2181</v>
      </c>
      <c r="AK2349" t="s">
        <v>12323</v>
      </c>
      <c r="AL2349" t="s">
        <v>134</v>
      </c>
      <c r="AM2349" t="s">
        <v>141</v>
      </c>
      <c r="AN2349" t="s">
        <v>11</v>
      </c>
      <c r="AO2349" t="s">
        <v>136</v>
      </c>
      <c r="AP2349" t="s">
        <v>196</v>
      </c>
      <c r="AQ2349" t="s">
        <v>198</v>
      </c>
      <c r="AR2349" t="s">
        <v>141</v>
      </c>
      <c r="AS2349">
        <v>11</v>
      </c>
      <c r="AT2349" t="s">
        <v>147</v>
      </c>
      <c r="AU2349">
        <v>2</v>
      </c>
      <c r="AV2349" t="s">
        <v>49</v>
      </c>
      <c r="AW2349">
        <v>0</v>
      </c>
      <c r="AX2349" t="s">
        <v>12324</v>
      </c>
      <c r="AY2349" t="s">
        <v>517</v>
      </c>
      <c r="AZ2349" t="s">
        <v>648</v>
      </c>
      <c r="BA2349" t="s">
        <v>648</v>
      </c>
      <c r="BB2349" t="s">
        <v>136</v>
      </c>
    </row>
    <row r="2350" spans="1:54" hidden="1" x14ac:dyDescent="0.25">
      <c r="A2350" t="s">
        <v>238</v>
      </c>
      <c r="B2350">
        <v>32675</v>
      </c>
      <c r="C2350">
        <v>45930</v>
      </c>
      <c r="D2350" t="s">
        <v>16</v>
      </c>
      <c r="E2350">
        <v>5510023</v>
      </c>
      <c r="F2350">
        <v>45926</v>
      </c>
      <c r="G2350">
        <v>3</v>
      </c>
      <c r="H2350" t="s">
        <v>139</v>
      </c>
      <c r="I2350" t="s">
        <v>124</v>
      </c>
      <c r="J2350" s="16">
        <v>45933</v>
      </c>
      <c r="K2350" t="s">
        <v>125</v>
      </c>
      <c r="L2350" t="s">
        <v>126</v>
      </c>
      <c r="M2350">
        <v>3</v>
      </c>
      <c r="N2350" t="s">
        <v>567</v>
      </c>
      <c r="O2350" t="s">
        <v>16</v>
      </c>
      <c r="P2350">
        <v>0</v>
      </c>
      <c r="R2350">
        <v>154</v>
      </c>
      <c r="S2350">
        <v>8706.1299999999992</v>
      </c>
      <c r="T2350">
        <v>19</v>
      </c>
      <c r="U2350" t="s">
        <v>175</v>
      </c>
      <c r="V2350">
        <v>1</v>
      </c>
      <c r="W2350" t="s">
        <v>374</v>
      </c>
      <c r="X2350" t="s">
        <v>375</v>
      </c>
      <c r="Y2350" t="s">
        <v>375</v>
      </c>
      <c r="Z2350" t="s">
        <v>7980</v>
      </c>
      <c r="AA2350" t="s">
        <v>129</v>
      </c>
      <c r="AB2350" t="s">
        <v>130</v>
      </c>
      <c r="AC2350" t="s">
        <v>16</v>
      </c>
      <c r="AD2350" t="s">
        <v>260</v>
      </c>
      <c r="AE2350" t="s">
        <v>238</v>
      </c>
      <c r="AF2350" t="s">
        <v>253</v>
      </c>
      <c r="AG2350" t="s">
        <v>218</v>
      </c>
      <c r="AH2350" t="s">
        <v>875</v>
      </c>
      <c r="AI2350" t="s">
        <v>7981</v>
      </c>
      <c r="AJ2350" t="s">
        <v>140</v>
      </c>
      <c r="AL2350" t="s">
        <v>134</v>
      </c>
      <c r="AM2350" t="s">
        <v>141</v>
      </c>
      <c r="AN2350" t="s">
        <v>16</v>
      </c>
      <c r="AO2350" t="s">
        <v>136</v>
      </c>
      <c r="AP2350" t="s">
        <v>161</v>
      </c>
      <c r="AQ2350" t="s">
        <v>137</v>
      </c>
      <c r="AR2350" t="s">
        <v>141</v>
      </c>
      <c r="AS2350">
        <v>3</v>
      </c>
      <c r="AT2350" t="s">
        <v>147</v>
      </c>
      <c r="AU2350">
        <v>0</v>
      </c>
      <c r="AV2350" t="s">
        <v>173</v>
      </c>
      <c r="AW2350">
        <v>0</v>
      </c>
      <c r="AX2350" t="s">
        <v>7982</v>
      </c>
      <c r="AY2350" t="s">
        <v>59</v>
      </c>
      <c r="AZ2350" t="s">
        <v>648</v>
      </c>
      <c r="BA2350" t="s">
        <v>648</v>
      </c>
      <c r="BB2350" t="s">
        <v>136</v>
      </c>
    </row>
    <row r="2351" spans="1:54" hidden="1" x14ac:dyDescent="0.25">
      <c r="A2351" t="s">
        <v>12</v>
      </c>
      <c r="B2351">
        <v>118348</v>
      </c>
      <c r="C2351">
        <v>45929</v>
      </c>
      <c r="D2351" t="s">
        <v>16</v>
      </c>
      <c r="E2351">
        <v>5510579</v>
      </c>
      <c r="F2351">
        <v>45926</v>
      </c>
      <c r="G2351">
        <v>3</v>
      </c>
      <c r="H2351" t="s">
        <v>139</v>
      </c>
      <c r="I2351" t="s">
        <v>124</v>
      </c>
      <c r="J2351" s="16">
        <v>45933</v>
      </c>
      <c r="K2351" t="s">
        <v>125</v>
      </c>
      <c r="L2351" t="s">
        <v>149</v>
      </c>
      <c r="M2351">
        <v>4</v>
      </c>
      <c r="N2351" t="s">
        <v>1509</v>
      </c>
      <c r="O2351" t="s">
        <v>12</v>
      </c>
      <c r="P2351">
        <v>0</v>
      </c>
      <c r="R2351">
        <v>568.02</v>
      </c>
      <c r="S2351">
        <v>79512</v>
      </c>
      <c r="T2351">
        <v>192</v>
      </c>
      <c r="U2351" t="s">
        <v>127</v>
      </c>
      <c r="V2351">
        <v>7</v>
      </c>
      <c r="W2351" t="s">
        <v>2751</v>
      </c>
      <c r="X2351" t="s">
        <v>2751</v>
      </c>
      <c r="Y2351" t="s">
        <v>2751</v>
      </c>
      <c r="Z2351" t="s">
        <v>7983</v>
      </c>
      <c r="AA2351" t="s">
        <v>155</v>
      </c>
      <c r="AB2351" t="s">
        <v>130</v>
      </c>
      <c r="AC2351" t="s">
        <v>16</v>
      </c>
      <c r="AD2351" t="s">
        <v>269</v>
      </c>
      <c r="AE2351" t="s">
        <v>18</v>
      </c>
      <c r="AF2351" t="s">
        <v>225</v>
      </c>
      <c r="AG2351" t="s">
        <v>1278</v>
      </c>
      <c r="AH2351" t="s">
        <v>7984</v>
      </c>
      <c r="AI2351" t="s">
        <v>7985</v>
      </c>
      <c r="AJ2351" t="s">
        <v>140</v>
      </c>
      <c r="AK2351" t="s">
        <v>7986</v>
      </c>
      <c r="AL2351" t="s">
        <v>134</v>
      </c>
      <c r="AM2351" t="s">
        <v>141</v>
      </c>
      <c r="AN2351" t="s">
        <v>12</v>
      </c>
      <c r="AO2351" t="s">
        <v>136</v>
      </c>
      <c r="AP2351" t="s">
        <v>155</v>
      </c>
      <c r="AQ2351" t="s">
        <v>159</v>
      </c>
      <c r="AR2351" t="s">
        <v>141</v>
      </c>
      <c r="AS2351">
        <v>4</v>
      </c>
      <c r="AT2351" t="s">
        <v>147</v>
      </c>
      <c r="AU2351">
        <v>0</v>
      </c>
      <c r="AV2351" t="s">
        <v>57</v>
      </c>
      <c r="AW2351">
        <v>0</v>
      </c>
      <c r="AX2351" t="s">
        <v>7987</v>
      </c>
      <c r="AY2351" t="s">
        <v>517</v>
      </c>
      <c r="AZ2351" t="s">
        <v>648</v>
      </c>
      <c r="BA2351" t="s">
        <v>648</v>
      </c>
      <c r="BB2351" t="s">
        <v>136</v>
      </c>
    </row>
    <row r="2352" spans="1:54" x14ac:dyDescent="0.25">
      <c r="A2352" t="s">
        <v>12</v>
      </c>
      <c r="B2352">
        <v>118563</v>
      </c>
      <c r="C2352">
        <v>45932</v>
      </c>
      <c r="D2352" t="s">
        <v>16</v>
      </c>
      <c r="E2352">
        <v>5514426</v>
      </c>
      <c r="F2352">
        <v>45930</v>
      </c>
      <c r="G2352">
        <v>5</v>
      </c>
      <c r="H2352" t="s">
        <v>123</v>
      </c>
      <c r="I2352" t="s">
        <v>148</v>
      </c>
      <c r="J2352" s="16">
        <v>45936</v>
      </c>
      <c r="K2352" t="s">
        <v>125</v>
      </c>
      <c r="L2352" t="s">
        <v>126</v>
      </c>
      <c r="M2352">
        <v>4</v>
      </c>
      <c r="N2352" t="s">
        <v>199</v>
      </c>
      <c r="O2352" t="s">
        <v>16</v>
      </c>
      <c r="P2352">
        <v>0</v>
      </c>
      <c r="R2352">
        <v>74.48</v>
      </c>
      <c r="S2352">
        <v>166.38</v>
      </c>
      <c r="T2352">
        <v>2</v>
      </c>
      <c r="U2352" t="s">
        <v>127</v>
      </c>
      <c r="V2352">
        <v>1</v>
      </c>
      <c r="W2352" t="s">
        <v>322</v>
      </c>
      <c r="X2352" t="s">
        <v>323</v>
      </c>
      <c r="Y2352" t="s">
        <v>323</v>
      </c>
      <c r="Z2352" t="s">
        <v>12325</v>
      </c>
      <c r="AA2352" t="s">
        <v>129</v>
      </c>
      <c r="AB2352" t="s">
        <v>130</v>
      </c>
      <c r="AC2352" t="s">
        <v>16</v>
      </c>
      <c r="AD2352" t="s">
        <v>324</v>
      </c>
      <c r="AE2352" t="s">
        <v>28</v>
      </c>
      <c r="AF2352" t="s">
        <v>1674</v>
      </c>
      <c r="AG2352" t="s">
        <v>325</v>
      </c>
      <c r="AH2352" t="s">
        <v>12326</v>
      </c>
      <c r="AI2352" t="s">
        <v>12327</v>
      </c>
      <c r="AJ2352" t="s">
        <v>133</v>
      </c>
      <c r="AL2352" t="s">
        <v>134</v>
      </c>
      <c r="AM2352" t="s">
        <v>135</v>
      </c>
      <c r="AN2352" t="s">
        <v>16</v>
      </c>
      <c r="AO2352" t="s">
        <v>136</v>
      </c>
      <c r="AP2352" t="s">
        <v>155</v>
      </c>
      <c r="AQ2352" t="s">
        <v>137</v>
      </c>
      <c r="AR2352" t="s">
        <v>135</v>
      </c>
      <c r="AS2352">
        <v>4</v>
      </c>
      <c r="AT2352" t="s">
        <v>169</v>
      </c>
      <c r="AU2352">
        <v>0</v>
      </c>
      <c r="AV2352" t="s">
        <v>52</v>
      </c>
      <c r="AW2352">
        <v>0</v>
      </c>
      <c r="AX2352" t="s">
        <v>12328</v>
      </c>
      <c r="AY2352" t="s">
        <v>59</v>
      </c>
      <c r="AZ2352" t="s">
        <v>648</v>
      </c>
      <c r="BA2352" t="s">
        <v>648</v>
      </c>
      <c r="BB2352" t="s">
        <v>136</v>
      </c>
    </row>
    <row r="2353" spans="1:54" hidden="1" x14ac:dyDescent="0.25">
      <c r="A2353" t="s">
        <v>10</v>
      </c>
      <c r="B2353">
        <v>137308</v>
      </c>
      <c r="C2353">
        <v>45931</v>
      </c>
      <c r="D2353" t="s">
        <v>16</v>
      </c>
      <c r="E2353">
        <v>5515789</v>
      </c>
      <c r="F2353">
        <v>45930</v>
      </c>
      <c r="G2353">
        <v>3</v>
      </c>
      <c r="H2353" t="s">
        <v>139</v>
      </c>
      <c r="I2353" t="s">
        <v>124</v>
      </c>
      <c r="J2353" s="16">
        <v>45932</v>
      </c>
      <c r="K2353" t="s">
        <v>125</v>
      </c>
      <c r="L2353" t="s">
        <v>126</v>
      </c>
      <c r="M2353">
        <v>1</v>
      </c>
      <c r="N2353" t="s">
        <v>2592</v>
      </c>
      <c r="O2353" t="s">
        <v>16</v>
      </c>
      <c r="P2353">
        <v>0</v>
      </c>
      <c r="R2353">
        <v>257.83999999999997</v>
      </c>
      <c r="S2353">
        <v>44089.32</v>
      </c>
      <c r="T2353">
        <v>14</v>
      </c>
      <c r="U2353" t="s">
        <v>127</v>
      </c>
      <c r="V2353">
        <v>1</v>
      </c>
      <c r="W2353" t="s">
        <v>6173</v>
      </c>
      <c r="X2353" t="s">
        <v>6174</v>
      </c>
      <c r="Y2353" t="s">
        <v>6174</v>
      </c>
      <c r="Z2353" t="s">
        <v>6175</v>
      </c>
      <c r="AA2353" t="s">
        <v>129</v>
      </c>
      <c r="AB2353" t="s">
        <v>130</v>
      </c>
      <c r="AC2353" t="s">
        <v>16</v>
      </c>
      <c r="AD2353" t="s">
        <v>260</v>
      </c>
      <c r="AE2353" t="s">
        <v>258</v>
      </c>
      <c r="AF2353" t="s">
        <v>2400</v>
      </c>
      <c r="AG2353" t="s">
        <v>1985</v>
      </c>
      <c r="AH2353" t="s">
        <v>6176</v>
      </c>
      <c r="AI2353" t="s">
        <v>6177</v>
      </c>
      <c r="AJ2353" t="s">
        <v>140</v>
      </c>
      <c r="AK2353" t="s">
        <v>6178</v>
      </c>
      <c r="AL2353" t="s">
        <v>134</v>
      </c>
      <c r="AM2353" t="s">
        <v>141</v>
      </c>
      <c r="AN2353" t="s">
        <v>16</v>
      </c>
      <c r="AO2353" t="s">
        <v>136</v>
      </c>
      <c r="AP2353" t="s">
        <v>161</v>
      </c>
      <c r="AQ2353" t="s">
        <v>137</v>
      </c>
      <c r="AR2353" t="s">
        <v>141</v>
      </c>
      <c r="AS2353">
        <v>1</v>
      </c>
      <c r="AT2353" t="s">
        <v>169</v>
      </c>
      <c r="AU2353">
        <v>0</v>
      </c>
      <c r="AV2353" t="s">
        <v>495</v>
      </c>
      <c r="AW2353">
        <v>0</v>
      </c>
      <c r="AX2353" t="s">
        <v>6179</v>
      </c>
      <c r="AY2353" t="s">
        <v>59</v>
      </c>
      <c r="AZ2353" t="s">
        <v>648</v>
      </c>
      <c r="BA2353" t="s">
        <v>648</v>
      </c>
      <c r="BB2353" t="s">
        <v>136</v>
      </c>
    </row>
    <row r="2354" spans="1:54" hidden="1" x14ac:dyDescent="0.25">
      <c r="A2354" t="s">
        <v>190</v>
      </c>
      <c r="B2354">
        <v>17777</v>
      </c>
      <c r="C2354">
        <v>45933</v>
      </c>
      <c r="D2354" t="s">
        <v>16</v>
      </c>
      <c r="E2354">
        <v>5515937</v>
      </c>
      <c r="F2354">
        <v>45930</v>
      </c>
      <c r="G2354">
        <v>1</v>
      </c>
      <c r="H2354" t="s">
        <v>167</v>
      </c>
      <c r="I2354" t="s">
        <v>148</v>
      </c>
      <c r="J2354" s="16">
        <v>45933</v>
      </c>
      <c r="K2354" t="s">
        <v>125</v>
      </c>
      <c r="L2354" t="s">
        <v>126</v>
      </c>
      <c r="M2354">
        <v>0</v>
      </c>
      <c r="N2354" t="s">
        <v>1491</v>
      </c>
      <c r="O2354" t="s">
        <v>1</v>
      </c>
      <c r="P2354">
        <v>0</v>
      </c>
      <c r="R2354">
        <v>75.31</v>
      </c>
      <c r="S2354">
        <v>1572.6</v>
      </c>
      <c r="T2354">
        <v>3</v>
      </c>
      <c r="U2354" t="s">
        <v>127</v>
      </c>
      <c r="V2354">
        <v>1</v>
      </c>
      <c r="W2354" t="s">
        <v>8714</v>
      </c>
      <c r="X2354" t="s">
        <v>8715</v>
      </c>
      <c r="Y2354" t="s">
        <v>8715</v>
      </c>
      <c r="Z2354" t="s">
        <v>8716</v>
      </c>
      <c r="AA2354" t="s">
        <v>161</v>
      </c>
      <c r="AB2354" t="s">
        <v>130</v>
      </c>
      <c r="AC2354" t="s">
        <v>16</v>
      </c>
      <c r="AD2354" t="s">
        <v>377</v>
      </c>
      <c r="AE2354" t="s">
        <v>190</v>
      </c>
      <c r="AF2354" t="s">
        <v>191</v>
      </c>
      <c r="AG2354" t="s">
        <v>255</v>
      </c>
      <c r="AH2354" t="s">
        <v>8028</v>
      </c>
      <c r="AI2354" t="s">
        <v>8717</v>
      </c>
      <c r="AJ2354" t="s">
        <v>167</v>
      </c>
      <c r="AK2354" t="s">
        <v>8040</v>
      </c>
      <c r="AL2354" t="s">
        <v>134</v>
      </c>
      <c r="AM2354" t="s">
        <v>168</v>
      </c>
      <c r="AN2354" t="s">
        <v>1</v>
      </c>
      <c r="AO2354" t="s">
        <v>136</v>
      </c>
      <c r="AP2354" t="s">
        <v>161</v>
      </c>
      <c r="AQ2354" t="s">
        <v>137</v>
      </c>
      <c r="AR2354" t="s">
        <v>168</v>
      </c>
      <c r="AS2354">
        <v>0</v>
      </c>
      <c r="AT2354" t="s">
        <v>169</v>
      </c>
      <c r="AU2354">
        <v>0</v>
      </c>
      <c r="AV2354" t="s">
        <v>173</v>
      </c>
      <c r="AW2354">
        <v>0</v>
      </c>
      <c r="AX2354" t="s">
        <v>8718</v>
      </c>
      <c r="AY2354" t="s">
        <v>517</v>
      </c>
      <c r="AZ2354" t="s">
        <v>648</v>
      </c>
      <c r="BA2354" t="s">
        <v>648</v>
      </c>
      <c r="BB2354" t="s">
        <v>136</v>
      </c>
    </row>
    <row r="2355" spans="1:54" hidden="1" x14ac:dyDescent="0.25">
      <c r="A2355" t="s">
        <v>290</v>
      </c>
      <c r="B2355">
        <v>12101</v>
      </c>
      <c r="C2355">
        <v>45936</v>
      </c>
      <c r="D2355" t="s">
        <v>16</v>
      </c>
      <c r="E2355">
        <v>5517016</v>
      </c>
      <c r="F2355">
        <v>45931</v>
      </c>
      <c r="G2355">
        <v>3</v>
      </c>
      <c r="H2355" t="s">
        <v>139</v>
      </c>
      <c r="I2355" t="s">
        <v>124</v>
      </c>
      <c r="J2355" s="16">
        <v>45936</v>
      </c>
      <c r="K2355" t="s">
        <v>125</v>
      </c>
      <c r="L2355" t="s">
        <v>149</v>
      </c>
      <c r="M2355">
        <v>0</v>
      </c>
      <c r="N2355" t="s">
        <v>213</v>
      </c>
      <c r="O2355" t="s">
        <v>290</v>
      </c>
      <c r="P2355">
        <v>0</v>
      </c>
      <c r="R2355">
        <v>105.17</v>
      </c>
      <c r="S2355">
        <v>11618.03</v>
      </c>
      <c r="T2355">
        <v>6</v>
      </c>
      <c r="U2355" t="s">
        <v>127</v>
      </c>
      <c r="V2355">
        <v>1</v>
      </c>
      <c r="W2355" t="s">
        <v>363</v>
      </c>
      <c r="X2355" t="s">
        <v>364</v>
      </c>
      <c r="Y2355" t="s">
        <v>364</v>
      </c>
      <c r="Z2355" t="s">
        <v>8719</v>
      </c>
      <c r="AA2355" t="s">
        <v>155</v>
      </c>
      <c r="AB2355" t="s">
        <v>173</v>
      </c>
      <c r="AC2355" t="s">
        <v>16</v>
      </c>
      <c r="AD2355" t="s">
        <v>254</v>
      </c>
      <c r="AE2355" t="s">
        <v>290</v>
      </c>
      <c r="AF2355" t="s">
        <v>291</v>
      </c>
      <c r="AG2355" t="s">
        <v>255</v>
      </c>
      <c r="AH2355" t="s">
        <v>8720</v>
      </c>
      <c r="AI2355" t="s">
        <v>8721</v>
      </c>
      <c r="AJ2355" t="s">
        <v>140</v>
      </c>
      <c r="AK2355" t="s">
        <v>8722</v>
      </c>
      <c r="AL2355" t="s">
        <v>134</v>
      </c>
      <c r="AM2355" t="s">
        <v>141</v>
      </c>
      <c r="AN2355" t="s">
        <v>31</v>
      </c>
      <c r="AO2355" t="s">
        <v>173</v>
      </c>
      <c r="AP2355" t="s">
        <v>155</v>
      </c>
      <c r="AQ2355" t="s">
        <v>159</v>
      </c>
      <c r="AR2355" t="s">
        <v>141</v>
      </c>
      <c r="AS2355">
        <v>0</v>
      </c>
      <c r="AT2355" t="s">
        <v>202</v>
      </c>
      <c r="AU2355">
        <v>0</v>
      </c>
      <c r="AV2355" t="s">
        <v>483</v>
      </c>
      <c r="AW2355">
        <v>0</v>
      </c>
      <c r="AX2355" t="s">
        <v>8723</v>
      </c>
      <c r="AY2355" t="s">
        <v>483</v>
      </c>
      <c r="AZ2355" t="s">
        <v>648</v>
      </c>
      <c r="BA2355" t="s">
        <v>648</v>
      </c>
      <c r="BB2355" t="s">
        <v>750</v>
      </c>
    </row>
    <row r="2356" spans="1:54" hidden="1" x14ac:dyDescent="0.25">
      <c r="A2356" t="s">
        <v>1024</v>
      </c>
      <c r="B2356">
        <v>7358</v>
      </c>
      <c r="C2356">
        <v>45933</v>
      </c>
      <c r="D2356" t="s">
        <v>16</v>
      </c>
      <c r="E2356">
        <v>5517125</v>
      </c>
      <c r="F2356">
        <v>45931</v>
      </c>
      <c r="G2356">
        <v>3</v>
      </c>
      <c r="H2356" t="s">
        <v>139</v>
      </c>
      <c r="I2356" t="s">
        <v>124</v>
      </c>
      <c r="J2356" s="16">
        <v>45936</v>
      </c>
      <c r="K2356" t="s">
        <v>125</v>
      </c>
      <c r="L2356" t="s">
        <v>149</v>
      </c>
      <c r="M2356">
        <v>3</v>
      </c>
      <c r="N2356" t="s">
        <v>177</v>
      </c>
      <c r="O2356" t="s">
        <v>14</v>
      </c>
      <c r="P2356">
        <v>0</v>
      </c>
      <c r="R2356">
        <v>53.2</v>
      </c>
      <c r="S2356">
        <v>4755.3500000000004</v>
      </c>
      <c r="T2356">
        <v>3</v>
      </c>
      <c r="U2356" t="s">
        <v>127</v>
      </c>
      <c r="V2356">
        <v>1</v>
      </c>
      <c r="W2356" t="s">
        <v>363</v>
      </c>
      <c r="X2356" t="s">
        <v>364</v>
      </c>
      <c r="Y2356" t="s">
        <v>364</v>
      </c>
      <c r="Z2356" t="s">
        <v>12329</v>
      </c>
      <c r="AA2356" t="s">
        <v>153</v>
      </c>
      <c r="AB2356" t="s">
        <v>130</v>
      </c>
      <c r="AC2356" t="s">
        <v>16</v>
      </c>
      <c r="AD2356" t="s">
        <v>254</v>
      </c>
      <c r="AE2356" t="s">
        <v>1024</v>
      </c>
      <c r="AF2356" t="s">
        <v>174</v>
      </c>
      <c r="AG2356" t="s">
        <v>255</v>
      </c>
      <c r="AH2356" t="s">
        <v>7102</v>
      </c>
      <c r="AI2356" t="s">
        <v>12330</v>
      </c>
      <c r="AJ2356" t="s">
        <v>140</v>
      </c>
      <c r="AK2356" t="s">
        <v>12331</v>
      </c>
      <c r="AL2356" t="s">
        <v>134</v>
      </c>
      <c r="AM2356" t="s">
        <v>141</v>
      </c>
      <c r="AN2356" t="s">
        <v>14</v>
      </c>
      <c r="AO2356" t="s">
        <v>136</v>
      </c>
      <c r="AP2356" t="s">
        <v>153</v>
      </c>
      <c r="AQ2356" t="s">
        <v>137</v>
      </c>
      <c r="AR2356" t="s">
        <v>141</v>
      </c>
      <c r="AS2356">
        <v>3</v>
      </c>
      <c r="AT2356" t="s">
        <v>202</v>
      </c>
      <c r="AU2356">
        <v>0</v>
      </c>
      <c r="AV2356" t="s">
        <v>46</v>
      </c>
      <c r="AW2356">
        <v>0</v>
      </c>
      <c r="AX2356" t="s">
        <v>12332</v>
      </c>
      <c r="AY2356" t="s">
        <v>517</v>
      </c>
      <c r="AZ2356" t="s">
        <v>648</v>
      </c>
      <c r="BA2356" t="s">
        <v>648</v>
      </c>
      <c r="BB2356" t="s">
        <v>136</v>
      </c>
    </row>
    <row r="2357" spans="1:54" hidden="1" x14ac:dyDescent="0.25">
      <c r="A2357" t="s">
        <v>290</v>
      </c>
      <c r="B2357">
        <v>12098</v>
      </c>
      <c r="C2357">
        <v>45936</v>
      </c>
      <c r="D2357" t="s">
        <v>16</v>
      </c>
      <c r="E2357">
        <v>5518265</v>
      </c>
      <c r="F2357">
        <v>45931</v>
      </c>
      <c r="G2357">
        <v>4</v>
      </c>
      <c r="H2357" t="s">
        <v>145</v>
      </c>
      <c r="I2357" t="s">
        <v>148</v>
      </c>
      <c r="J2357" s="16">
        <v>45936</v>
      </c>
      <c r="K2357" t="s">
        <v>125</v>
      </c>
      <c r="L2357" t="s">
        <v>126</v>
      </c>
      <c r="M2357">
        <v>0</v>
      </c>
      <c r="N2357" t="s">
        <v>12282</v>
      </c>
      <c r="O2357" t="s">
        <v>290</v>
      </c>
      <c r="P2357">
        <v>0</v>
      </c>
      <c r="R2357">
        <v>82.55</v>
      </c>
      <c r="S2357">
        <v>5161.46</v>
      </c>
      <c r="T2357">
        <v>6</v>
      </c>
      <c r="U2357" t="s">
        <v>127</v>
      </c>
      <c r="V2357">
        <v>6</v>
      </c>
      <c r="W2357" t="s">
        <v>404</v>
      </c>
      <c r="X2357" t="s">
        <v>1487</v>
      </c>
      <c r="Y2357" t="s">
        <v>1487</v>
      </c>
      <c r="Z2357" t="s">
        <v>12333</v>
      </c>
      <c r="AA2357" t="s">
        <v>155</v>
      </c>
      <c r="AB2357" t="s">
        <v>173</v>
      </c>
      <c r="AC2357" t="s">
        <v>16</v>
      </c>
      <c r="AD2357" t="s">
        <v>254</v>
      </c>
      <c r="AE2357" t="s">
        <v>290</v>
      </c>
      <c r="AF2357" t="s">
        <v>291</v>
      </c>
      <c r="AG2357" t="s">
        <v>993</v>
      </c>
      <c r="AH2357" t="s">
        <v>8720</v>
      </c>
      <c r="AI2357" t="s">
        <v>12334</v>
      </c>
      <c r="AJ2357" t="s">
        <v>140</v>
      </c>
      <c r="AK2357" t="s">
        <v>12335</v>
      </c>
      <c r="AL2357" t="s">
        <v>134</v>
      </c>
      <c r="AM2357" t="s">
        <v>141</v>
      </c>
      <c r="AN2357" t="s">
        <v>31</v>
      </c>
      <c r="AO2357" t="s">
        <v>173</v>
      </c>
      <c r="AP2357" t="s">
        <v>155</v>
      </c>
      <c r="AQ2357" t="s">
        <v>159</v>
      </c>
      <c r="AR2357" t="s">
        <v>141</v>
      </c>
      <c r="AS2357">
        <v>0</v>
      </c>
      <c r="AT2357" t="s">
        <v>202</v>
      </c>
      <c r="AU2357">
        <v>0</v>
      </c>
      <c r="AV2357" t="s">
        <v>173</v>
      </c>
      <c r="AW2357">
        <v>0</v>
      </c>
      <c r="AX2357" t="s">
        <v>12336</v>
      </c>
      <c r="AY2357" t="s">
        <v>483</v>
      </c>
      <c r="AZ2357" t="s">
        <v>648</v>
      </c>
      <c r="BA2357" t="s">
        <v>648</v>
      </c>
      <c r="BB2357" t="s">
        <v>750</v>
      </c>
    </row>
    <row r="2358" spans="1:54" hidden="1" x14ac:dyDescent="0.25">
      <c r="A2358" t="s">
        <v>1</v>
      </c>
      <c r="B2358">
        <v>161392</v>
      </c>
      <c r="C2358">
        <v>45894</v>
      </c>
      <c r="D2358" t="s">
        <v>29</v>
      </c>
      <c r="E2358">
        <v>2389654</v>
      </c>
      <c r="F2358">
        <v>45887</v>
      </c>
      <c r="G2358">
        <v>1</v>
      </c>
      <c r="H2358" t="s">
        <v>167</v>
      </c>
      <c r="I2358" t="s">
        <v>234</v>
      </c>
      <c r="J2358" s="16">
        <v>45933</v>
      </c>
      <c r="K2358" t="s">
        <v>125</v>
      </c>
      <c r="L2358" t="s">
        <v>126</v>
      </c>
      <c r="M2358">
        <v>39</v>
      </c>
      <c r="N2358" t="s">
        <v>184</v>
      </c>
      <c r="O2358" t="s">
        <v>1</v>
      </c>
      <c r="P2358">
        <v>72.099999999999994</v>
      </c>
      <c r="R2358">
        <v>72.349999999999994</v>
      </c>
      <c r="S2358">
        <v>1470.8</v>
      </c>
      <c r="T2358">
        <v>4</v>
      </c>
      <c r="U2358" t="s">
        <v>150</v>
      </c>
      <c r="V2358">
        <v>1</v>
      </c>
      <c r="W2358" t="s">
        <v>6402</v>
      </c>
      <c r="X2358" t="s">
        <v>6402</v>
      </c>
      <c r="Y2358" t="s">
        <v>6402</v>
      </c>
      <c r="Z2358" t="s">
        <v>6403</v>
      </c>
      <c r="AA2358" t="s">
        <v>161</v>
      </c>
      <c r="AB2358" t="s">
        <v>130</v>
      </c>
      <c r="AC2358" t="s">
        <v>29</v>
      </c>
      <c r="AD2358" t="s">
        <v>210</v>
      </c>
      <c r="AE2358" t="s">
        <v>1</v>
      </c>
      <c r="AF2358" t="s">
        <v>151</v>
      </c>
      <c r="AG2358" t="s">
        <v>1027</v>
      </c>
      <c r="AH2358" t="s">
        <v>6404</v>
      </c>
      <c r="AI2358" t="s">
        <v>6405</v>
      </c>
      <c r="AJ2358" t="s">
        <v>1211</v>
      </c>
      <c r="AK2358" t="s">
        <v>158</v>
      </c>
      <c r="AL2358" t="s">
        <v>134</v>
      </c>
      <c r="AM2358" t="s">
        <v>168</v>
      </c>
      <c r="AN2358" t="s">
        <v>1</v>
      </c>
      <c r="AO2358" t="s">
        <v>136</v>
      </c>
      <c r="AP2358" t="s">
        <v>161</v>
      </c>
      <c r="AQ2358" t="s">
        <v>137</v>
      </c>
      <c r="AR2358" t="s">
        <v>168</v>
      </c>
      <c r="AS2358">
        <v>39</v>
      </c>
      <c r="AT2358" t="s">
        <v>144</v>
      </c>
      <c r="AU2358">
        <v>3</v>
      </c>
      <c r="AV2358" t="s">
        <v>40</v>
      </c>
      <c r="AW2358">
        <v>0</v>
      </c>
      <c r="AX2358" t="s">
        <v>6406</v>
      </c>
      <c r="AY2358" t="s">
        <v>517</v>
      </c>
      <c r="AZ2358" t="s">
        <v>649</v>
      </c>
      <c r="BA2358" t="s">
        <v>648</v>
      </c>
      <c r="BB2358" t="s">
        <v>136</v>
      </c>
    </row>
    <row r="2359" spans="1:54" hidden="1" x14ac:dyDescent="0.25">
      <c r="A2359" t="s">
        <v>12</v>
      </c>
      <c r="B2359">
        <v>118543</v>
      </c>
      <c r="C2359">
        <v>45932</v>
      </c>
      <c r="D2359" t="s">
        <v>29</v>
      </c>
      <c r="E2359">
        <v>2411725</v>
      </c>
      <c r="F2359">
        <v>45930</v>
      </c>
      <c r="G2359">
        <v>3</v>
      </c>
      <c r="H2359" t="s">
        <v>139</v>
      </c>
      <c r="I2359" t="s">
        <v>124</v>
      </c>
      <c r="J2359" s="16">
        <v>45932</v>
      </c>
      <c r="K2359" t="s">
        <v>125</v>
      </c>
      <c r="L2359" t="s">
        <v>126</v>
      </c>
      <c r="M2359">
        <v>0</v>
      </c>
      <c r="N2359" t="s">
        <v>1757</v>
      </c>
      <c r="O2359" t="s">
        <v>12</v>
      </c>
      <c r="P2359">
        <v>0</v>
      </c>
      <c r="R2359">
        <v>503.97</v>
      </c>
      <c r="S2359">
        <v>15797</v>
      </c>
      <c r="T2359">
        <v>33</v>
      </c>
      <c r="U2359" t="s">
        <v>127</v>
      </c>
      <c r="V2359">
        <v>1</v>
      </c>
      <c r="W2359" t="s">
        <v>311</v>
      </c>
      <c r="X2359" t="s">
        <v>311</v>
      </c>
      <c r="Y2359" t="s">
        <v>311</v>
      </c>
      <c r="Z2359" t="s">
        <v>4847</v>
      </c>
      <c r="AA2359" t="s">
        <v>155</v>
      </c>
      <c r="AB2359" t="s">
        <v>130</v>
      </c>
      <c r="AC2359" t="s">
        <v>29</v>
      </c>
      <c r="AD2359" t="s">
        <v>210</v>
      </c>
      <c r="AE2359" t="s">
        <v>262</v>
      </c>
      <c r="AF2359" t="s">
        <v>266</v>
      </c>
      <c r="AG2359" t="s">
        <v>312</v>
      </c>
      <c r="AH2359" t="s">
        <v>5698</v>
      </c>
      <c r="AI2359" t="s">
        <v>4848</v>
      </c>
      <c r="AJ2359" t="s">
        <v>140</v>
      </c>
      <c r="AK2359" t="s">
        <v>4849</v>
      </c>
      <c r="AL2359" t="s">
        <v>134</v>
      </c>
      <c r="AM2359" t="s">
        <v>141</v>
      </c>
      <c r="AN2359" t="s">
        <v>12</v>
      </c>
      <c r="AO2359" t="s">
        <v>136</v>
      </c>
      <c r="AP2359" t="s">
        <v>155</v>
      </c>
      <c r="AQ2359" t="s">
        <v>159</v>
      </c>
      <c r="AR2359" t="s">
        <v>141</v>
      </c>
      <c r="AS2359">
        <v>0</v>
      </c>
      <c r="AT2359" t="s">
        <v>169</v>
      </c>
      <c r="AU2359">
        <v>0</v>
      </c>
      <c r="AV2359" t="s">
        <v>1761</v>
      </c>
      <c r="AW2359">
        <v>0</v>
      </c>
      <c r="AX2359" t="s">
        <v>4850</v>
      </c>
      <c r="AY2359" t="s">
        <v>517</v>
      </c>
      <c r="AZ2359" t="s">
        <v>649</v>
      </c>
      <c r="BA2359" t="s">
        <v>648</v>
      </c>
      <c r="BB2359" t="s">
        <v>136</v>
      </c>
    </row>
    <row r="2360" spans="1:54" hidden="1" x14ac:dyDescent="0.25">
      <c r="A2360" t="s">
        <v>12</v>
      </c>
      <c r="B2360">
        <v>118752</v>
      </c>
      <c r="C2360">
        <v>45934</v>
      </c>
      <c r="D2360" t="s">
        <v>29</v>
      </c>
      <c r="E2360">
        <v>2413137</v>
      </c>
      <c r="F2360">
        <v>45932</v>
      </c>
      <c r="G2360">
        <v>3</v>
      </c>
      <c r="H2360" t="s">
        <v>139</v>
      </c>
      <c r="I2360" t="s">
        <v>124</v>
      </c>
      <c r="J2360" s="16">
        <v>45936</v>
      </c>
      <c r="K2360" t="s">
        <v>125</v>
      </c>
      <c r="L2360" t="s">
        <v>126</v>
      </c>
      <c r="M2360">
        <v>2</v>
      </c>
      <c r="N2360" t="s">
        <v>1757</v>
      </c>
      <c r="O2360" t="s">
        <v>12</v>
      </c>
      <c r="P2360">
        <v>0</v>
      </c>
      <c r="R2360">
        <v>115.22</v>
      </c>
      <c r="S2360">
        <v>1987.77</v>
      </c>
      <c r="T2360">
        <v>10</v>
      </c>
      <c r="U2360" t="s">
        <v>127</v>
      </c>
      <c r="V2360">
        <v>1</v>
      </c>
      <c r="W2360" t="s">
        <v>1732</v>
      </c>
      <c r="X2360" t="s">
        <v>8779</v>
      </c>
      <c r="Y2360" t="s">
        <v>8779</v>
      </c>
      <c r="Z2360" t="s">
        <v>8780</v>
      </c>
      <c r="AA2360" t="s">
        <v>155</v>
      </c>
      <c r="AB2360" t="s">
        <v>130</v>
      </c>
      <c r="AC2360" t="s">
        <v>29</v>
      </c>
      <c r="AD2360" t="s">
        <v>210</v>
      </c>
      <c r="AE2360" t="s">
        <v>9</v>
      </c>
      <c r="AF2360" t="s">
        <v>2201</v>
      </c>
      <c r="AG2360" t="s">
        <v>304</v>
      </c>
      <c r="AH2360" t="s">
        <v>8092</v>
      </c>
      <c r="AI2360" t="s">
        <v>8781</v>
      </c>
      <c r="AJ2360" t="s">
        <v>140</v>
      </c>
      <c r="AL2360" t="s">
        <v>134</v>
      </c>
      <c r="AM2360" t="s">
        <v>141</v>
      </c>
      <c r="AN2360" t="s">
        <v>12</v>
      </c>
      <c r="AO2360" t="s">
        <v>136</v>
      </c>
      <c r="AP2360" t="s">
        <v>155</v>
      </c>
      <c r="AQ2360" t="s">
        <v>159</v>
      </c>
      <c r="AR2360" t="s">
        <v>141</v>
      </c>
      <c r="AS2360">
        <v>2</v>
      </c>
      <c r="AT2360" t="s">
        <v>142</v>
      </c>
      <c r="AU2360">
        <v>0</v>
      </c>
      <c r="AV2360" t="s">
        <v>1761</v>
      </c>
      <c r="AW2360">
        <v>0</v>
      </c>
      <c r="AX2360" t="s">
        <v>8782</v>
      </c>
      <c r="AY2360" t="s">
        <v>517</v>
      </c>
      <c r="AZ2360" t="s">
        <v>649</v>
      </c>
      <c r="BA2360" t="s">
        <v>648</v>
      </c>
      <c r="BB2360" t="s">
        <v>136</v>
      </c>
    </row>
    <row r="2361" spans="1:54" hidden="1" x14ac:dyDescent="0.25">
      <c r="A2361" t="s">
        <v>9</v>
      </c>
      <c r="B2361">
        <v>42744</v>
      </c>
      <c r="C2361">
        <v>45926</v>
      </c>
      <c r="D2361" t="s">
        <v>11</v>
      </c>
      <c r="E2361">
        <v>1224974</v>
      </c>
      <c r="F2361">
        <v>45925</v>
      </c>
      <c r="G2361">
        <v>4</v>
      </c>
      <c r="H2361" t="s">
        <v>145</v>
      </c>
      <c r="I2361" t="s">
        <v>124</v>
      </c>
      <c r="J2361" s="16">
        <v>45931</v>
      </c>
      <c r="K2361" t="s">
        <v>125</v>
      </c>
      <c r="L2361" t="s">
        <v>149</v>
      </c>
      <c r="M2361">
        <v>5</v>
      </c>
      <c r="N2361" t="s">
        <v>1519</v>
      </c>
      <c r="O2361" t="s">
        <v>12</v>
      </c>
      <c r="P2361">
        <v>0</v>
      </c>
      <c r="R2361">
        <v>1376.35</v>
      </c>
      <c r="S2361">
        <v>8446.98</v>
      </c>
      <c r="T2361">
        <v>31</v>
      </c>
      <c r="U2361" t="s">
        <v>175</v>
      </c>
      <c r="V2361">
        <v>31</v>
      </c>
      <c r="W2361" t="s">
        <v>2475</v>
      </c>
      <c r="X2361" t="s">
        <v>2476</v>
      </c>
      <c r="Y2361" t="s">
        <v>2476</v>
      </c>
      <c r="Z2361" t="s">
        <v>2937</v>
      </c>
      <c r="AA2361" t="s">
        <v>155</v>
      </c>
      <c r="AB2361" t="s">
        <v>130</v>
      </c>
      <c r="AC2361" t="s">
        <v>11</v>
      </c>
      <c r="AD2361" t="s">
        <v>188</v>
      </c>
      <c r="AE2361" t="s">
        <v>2938</v>
      </c>
      <c r="AF2361" t="s">
        <v>2939</v>
      </c>
      <c r="AG2361" t="s">
        <v>998</v>
      </c>
      <c r="AH2361" t="s">
        <v>2940</v>
      </c>
      <c r="AI2361" t="s">
        <v>3759</v>
      </c>
      <c r="AJ2361" t="s">
        <v>146</v>
      </c>
      <c r="AK2361" t="s">
        <v>3233</v>
      </c>
      <c r="AL2361" t="s">
        <v>134</v>
      </c>
      <c r="AM2361" t="s">
        <v>141</v>
      </c>
      <c r="AN2361" t="s">
        <v>12</v>
      </c>
      <c r="AO2361" t="s">
        <v>136</v>
      </c>
      <c r="AP2361" t="s">
        <v>155</v>
      </c>
      <c r="AQ2361" t="s">
        <v>159</v>
      </c>
      <c r="AR2361" t="s">
        <v>141</v>
      </c>
      <c r="AS2361">
        <v>5</v>
      </c>
      <c r="AT2361" t="s">
        <v>142</v>
      </c>
      <c r="AU2361">
        <v>0</v>
      </c>
      <c r="AV2361" t="s">
        <v>49</v>
      </c>
      <c r="AW2361">
        <v>0</v>
      </c>
      <c r="AX2361" t="s">
        <v>2941</v>
      </c>
      <c r="AY2361" t="s">
        <v>517</v>
      </c>
      <c r="AZ2361" t="s">
        <v>648</v>
      </c>
      <c r="BA2361" t="s">
        <v>648</v>
      </c>
      <c r="BB2361" t="s">
        <v>136</v>
      </c>
    </row>
    <row r="2362" spans="1:54" hidden="1" x14ac:dyDescent="0.25">
      <c r="A2362" t="s">
        <v>1024</v>
      </c>
      <c r="B2362">
        <v>7351</v>
      </c>
      <c r="C2362">
        <v>45933</v>
      </c>
      <c r="D2362" t="s">
        <v>28</v>
      </c>
      <c r="E2362">
        <v>843085</v>
      </c>
      <c r="F2362">
        <v>45931</v>
      </c>
      <c r="G2362">
        <v>3</v>
      </c>
      <c r="H2362" t="s">
        <v>139</v>
      </c>
      <c r="I2362" t="s">
        <v>124</v>
      </c>
      <c r="J2362" s="16">
        <v>45936</v>
      </c>
      <c r="K2362" t="s">
        <v>125</v>
      </c>
      <c r="L2362" t="s">
        <v>149</v>
      </c>
      <c r="M2362">
        <v>3</v>
      </c>
      <c r="N2362" t="s">
        <v>177</v>
      </c>
      <c r="O2362" t="s">
        <v>14</v>
      </c>
      <c r="P2362">
        <v>0</v>
      </c>
      <c r="R2362">
        <v>109.67</v>
      </c>
      <c r="S2362">
        <v>4369.74</v>
      </c>
      <c r="T2362">
        <v>3</v>
      </c>
      <c r="U2362" t="s">
        <v>127</v>
      </c>
      <c r="V2362">
        <v>2</v>
      </c>
      <c r="W2362" t="s">
        <v>3981</v>
      </c>
      <c r="X2362" t="s">
        <v>3982</v>
      </c>
      <c r="Y2362" t="s">
        <v>3982</v>
      </c>
      <c r="Z2362" t="s">
        <v>12337</v>
      </c>
      <c r="AA2362" t="s">
        <v>153</v>
      </c>
      <c r="AB2362" t="s">
        <v>130</v>
      </c>
      <c r="AC2362" t="s">
        <v>28</v>
      </c>
      <c r="AD2362" t="s">
        <v>269</v>
      </c>
      <c r="AE2362" t="s">
        <v>1024</v>
      </c>
      <c r="AF2362" t="s">
        <v>174</v>
      </c>
      <c r="AG2362" t="s">
        <v>218</v>
      </c>
      <c r="AH2362" t="s">
        <v>7102</v>
      </c>
      <c r="AI2362" t="s">
        <v>12338</v>
      </c>
      <c r="AJ2362" t="s">
        <v>140</v>
      </c>
      <c r="AK2362" t="s">
        <v>12339</v>
      </c>
      <c r="AL2362" t="s">
        <v>134</v>
      </c>
      <c r="AM2362" t="s">
        <v>141</v>
      </c>
      <c r="AN2362" t="s">
        <v>14</v>
      </c>
      <c r="AO2362" t="s">
        <v>136</v>
      </c>
      <c r="AP2362" t="s">
        <v>153</v>
      </c>
      <c r="AQ2362" t="s">
        <v>137</v>
      </c>
      <c r="AR2362" t="s">
        <v>141</v>
      </c>
      <c r="AS2362">
        <v>3</v>
      </c>
      <c r="AT2362" t="s">
        <v>202</v>
      </c>
      <c r="AU2362">
        <v>0</v>
      </c>
      <c r="AV2362" t="s">
        <v>46</v>
      </c>
      <c r="AW2362">
        <v>0</v>
      </c>
      <c r="AX2362" t="s">
        <v>12340</v>
      </c>
      <c r="AY2362" t="s">
        <v>517</v>
      </c>
      <c r="AZ2362" t="s">
        <v>648</v>
      </c>
      <c r="BA2362" t="s">
        <v>648</v>
      </c>
      <c r="BB2362" t="s">
        <v>136</v>
      </c>
    </row>
    <row r="2363" spans="1:54" hidden="1" x14ac:dyDescent="0.25">
      <c r="A2363" t="s">
        <v>138</v>
      </c>
      <c r="B2363">
        <v>19292</v>
      </c>
      <c r="C2363">
        <v>45936</v>
      </c>
      <c r="D2363" t="s">
        <v>12</v>
      </c>
      <c r="E2363">
        <v>7863393</v>
      </c>
      <c r="F2363">
        <v>45919</v>
      </c>
      <c r="G2363">
        <v>1</v>
      </c>
      <c r="H2363" t="s">
        <v>167</v>
      </c>
      <c r="I2363" t="s">
        <v>148</v>
      </c>
      <c r="J2363" s="16">
        <v>45936</v>
      </c>
      <c r="K2363" t="s">
        <v>125</v>
      </c>
      <c r="L2363" t="s">
        <v>149</v>
      </c>
      <c r="M2363">
        <v>0</v>
      </c>
      <c r="N2363" t="s">
        <v>1509</v>
      </c>
      <c r="O2363" t="s">
        <v>138</v>
      </c>
      <c r="P2363">
        <v>0</v>
      </c>
      <c r="R2363">
        <v>62.24</v>
      </c>
      <c r="S2363">
        <v>847.07</v>
      </c>
      <c r="T2363">
        <v>1</v>
      </c>
      <c r="U2363" t="s">
        <v>127</v>
      </c>
      <c r="V2363">
        <v>1</v>
      </c>
      <c r="W2363" t="s">
        <v>386</v>
      </c>
      <c r="X2363" t="s">
        <v>415</v>
      </c>
      <c r="Y2363" t="s">
        <v>415</v>
      </c>
      <c r="Z2363" t="s">
        <v>434</v>
      </c>
      <c r="AA2363" t="s">
        <v>129</v>
      </c>
      <c r="AB2363" t="s">
        <v>173</v>
      </c>
      <c r="AC2363" t="s">
        <v>12</v>
      </c>
      <c r="AD2363" t="s">
        <v>251</v>
      </c>
      <c r="AE2363" t="s">
        <v>138</v>
      </c>
      <c r="AF2363" t="s">
        <v>1295</v>
      </c>
      <c r="AG2363" t="s">
        <v>218</v>
      </c>
      <c r="AH2363" t="s">
        <v>11542</v>
      </c>
      <c r="AI2363" t="s">
        <v>11543</v>
      </c>
      <c r="AJ2363" t="s">
        <v>4077</v>
      </c>
      <c r="AK2363" t="s">
        <v>12341</v>
      </c>
      <c r="AL2363" t="s">
        <v>134</v>
      </c>
      <c r="AM2363" t="s">
        <v>168</v>
      </c>
      <c r="AN2363" t="s">
        <v>16</v>
      </c>
      <c r="AO2363" t="s">
        <v>173</v>
      </c>
      <c r="AP2363" t="s">
        <v>129</v>
      </c>
      <c r="AQ2363" t="s">
        <v>137</v>
      </c>
      <c r="AR2363" t="s">
        <v>168</v>
      </c>
      <c r="AS2363">
        <v>0</v>
      </c>
      <c r="AT2363" t="s">
        <v>147</v>
      </c>
      <c r="AU2363">
        <v>0</v>
      </c>
      <c r="AV2363" t="s">
        <v>57</v>
      </c>
      <c r="AW2363">
        <v>0</v>
      </c>
      <c r="AX2363" t="s">
        <v>12342</v>
      </c>
      <c r="AY2363" t="s">
        <v>481</v>
      </c>
      <c r="AZ2363" t="s">
        <v>648</v>
      </c>
      <c r="BA2363" t="s">
        <v>648</v>
      </c>
      <c r="BB2363" t="s">
        <v>746</v>
      </c>
    </row>
    <row r="2364" spans="1:54" hidden="1" x14ac:dyDescent="0.25">
      <c r="A2364" t="s">
        <v>1653</v>
      </c>
      <c r="B2364">
        <v>810</v>
      </c>
      <c r="C2364">
        <v>45924</v>
      </c>
      <c r="D2364" t="s">
        <v>12</v>
      </c>
      <c r="E2364">
        <v>7863794</v>
      </c>
      <c r="F2364">
        <v>45919</v>
      </c>
      <c r="G2364">
        <v>3</v>
      </c>
      <c r="H2364" t="s">
        <v>139</v>
      </c>
      <c r="I2364" t="s">
        <v>148</v>
      </c>
      <c r="J2364" s="16">
        <v>45931</v>
      </c>
      <c r="K2364" t="s">
        <v>125</v>
      </c>
      <c r="L2364" t="s">
        <v>126</v>
      </c>
      <c r="M2364">
        <v>7</v>
      </c>
      <c r="N2364" t="s">
        <v>1654</v>
      </c>
      <c r="O2364" t="s">
        <v>1653</v>
      </c>
      <c r="P2364">
        <v>0</v>
      </c>
      <c r="R2364">
        <v>156.07</v>
      </c>
      <c r="S2364">
        <v>5759.91</v>
      </c>
      <c r="T2364">
        <v>6</v>
      </c>
      <c r="U2364" t="s">
        <v>186</v>
      </c>
      <c r="V2364">
        <v>1</v>
      </c>
      <c r="W2364" t="s">
        <v>335</v>
      </c>
      <c r="X2364" t="s">
        <v>335</v>
      </c>
      <c r="Y2364" t="s">
        <v>335</v>
      </c>
      <c r="Z2364" t="s">
        <v>1655</v>
      </c>
      <c r="AA2364" t="s">
        <v>153</v>
      </c>
      <c r="AB2364" t="s">
        <v>173</v>
      </c>
      <c r="AC2364" t="s">
        <v>12</v>
      </c>
      <c r="AD2364" t="s">
        <v>251</v>
      </c>
      <c r="AE2364" t="s">
        <v>1653</v>
      </c>
      <c r="AF2364" t="s">
        <v>1656</v>
      </c>
      <c r="AG2364" t="s">
        <v>334</v>
      </c>
      <c r="AH2364" t="s">
        <v>1657</v>
      </c>
      <c r="AI2364" t="s">
        <v>3672</v>
      </c>
      <c r="AJ2364" t="s">
        <v>176</v>
      </c>
      <c r="AK2364" t="s">
        <v>3673</v>
      </c>
      <c r="AL2364" t="s">
        <v>134</v>
      </c>
      <c r="AM2364" t="s">
        <v>141</v>
      </c>
      <c r="AN2364" t="s">
        <v>14</v>
      </c>
      <c r="AO2364" t="s">
        <v>173</v>
      </c>
      <c r="AP2364" t="s">
        <v>153</v>
      </c>
      <c r="AQ2364" t="s">
        <v>137</v>
      </c>
      <c r="AR2364" t="s">
        <v>141</v>
      </c>
      <c r="AS2364">
        <v>7</v>
      </c>
      <c r="AT2364" t="s">
        <v>147</v>
      </c>
      <c r="AU2364">
        <v>1</v>
      </c>
      <c r="AV2364" t="s">
        <v>173</v>
      </c>
      <c r="AW2364">
        <v>0</v>
      </c>
      <c r="AX2364" t="s">
        <v>1658</v>
      </c>
      <c r="AY2364" t="s">
        <v>517</v>
      </c>
      <c r="AZ2364" t="s">
        <v>648</v>
      </c>
      <c r="BA2364" t="s">
        <v>648</v>
      </c>
      <c r="BB2364" t="s">
        <v>745</v>
      </c>
    </row>
    <row r="2365" spans="1:54" hidden="1" x14ac:dyDescent="0.25">
      <c r="A2365" t="s">
        <v>13</v>
      </c>
      <c r="B2365">
        <v>17969</v>
      </c>
      <c r="C2365">
        <v>45926</v>
      </c>
      <c r="D2365" t="s">
        <v>12</v>
      </c>
      <c r="E2365">
        <v>7870902</v>
      </c>
      <c r="F2365">
        <v>45925</v>
      </c>
      <c r="G2365">
        <v>1</v>
      </c>
      <c r="H2365" t="s">
        <v>167</v>
      </c>
      <c r="I2365" t="s">
        <v>148</v>
      </c>
      <c r="J2365" s="16">
        <v>45931</v>
      </c>
      <c r="K2365" t="s">
        <v>125</v>
      </c>
      <c r="L2365" t="s">
        <v>126</v>
      </c>
      <c r="M2365">
        <v>5</v>
      </c>
      <c r="N2365" t="s">
        <v>1677</v>
      </c>
      <c r="O2365" t="s">
        <v>308</v>
      </c>
      <c r="P2365">
        <v>0</v>
      </c>
      <c r="R2365">
        <v>316.85000000000002</v>
      </c>
      <c r="S2365">
        <v>9413.68</v>
      </c>
      <c r="T2365">
        <v>15</v>
      </c>
      <c r="U2365" t="s">
        <v>127</v>
      </c>
      <c r="V2365">
        <v>1</v>
      </c>
      <c r="W2365" t="s">
        <v>1678</v>
      </c>
      <c r="X2365" t="s">
        <v>1679</v>
      </c>
      <c r="Y2365" t="s">
        <v>1679</v>
      </c>
      <c r="Z2365" t="s">
        <v>1680</v>
      </c>
      <c r="AA2365" t="s">
        <v>196</v>
      </c>
      <c r="AB2365" t="s">
        <v>173</v>
      </c>
      <c r="AC2365" t="s">
        <v>12</v>
      </c>
      <c r="AD2365" t="s">
        <v>333</v>
      </c>
      <c r="AE2365" t="s">
        <v>308</v>
      </c>
      <c r="AF2365" t="s">
        <v>271</v>
      </c>
      <c r="AG2365" t="s">
        <v>1681</v>
      </c>
      <c r="AH2365" t="s">
        <v>1682</v>
      </c>
      <c r="AI2365" t="s">
        <v>3709</v>
      </c>
      <c r="AJ2365" t="s">
        <v>167</v>
      </c>
      <c r="AK2365" t="s">
        <v>158</v>
      </c>
      <c r="AL2365" t="s">
        <v>134</v>
      </c>
      <c r="AM2365" t="s">
        <v>168</v>
      </c>
      <c r="AN2365" t="s">
        <v>13</v>
      </c>
      <c r="AO2365" t="s">
        <v>173</v>
      </c>
      <c r="AP2365" t="s">
        <v>196</v>
      </c>
      <c r="AQ2365" t="s">
        <v>198</v>
      </c>
      <c r="AR2365" t="s">
        <v>168</v>
      </c>
      <c r="AS2365">
        <v>5</v>
      </c>
      <c r="AT2365" t="s">
        <v>142</v>
      </c>
      <c r="AU2365">
        <v>0</v>
      </c>
      <c r="AV2365" t="s">
        <v>173</v>
      </c>
      <c r="AW2365">
        <v>0</v>
      </c>
      <c r="AX2365" t="s">
        <v>1683</v>
      </c>
      <c r="AY2365" t="s">
        <v>517</v>
      </c>
      <c r="AZ2365" t="s">
        <v>648</v>
      </c>
      <c r="BA2365" t="s">
        <v>648</v>
      </c>
      <c r="BB2365" t="s">
        <v>755</v>
      </c>
    </row>
    <row r="2366" spans="1:54" hidden="1" x14ac:dyDescent="0.25">
      <c r="A2366" t="s">
        <v>4379</v>
      </c>
      <c r="B2366">
        <v>4560</v>
      </c>
      <c r="C2366">
        <v>45931</v>
      </c>
      <c r="D2366" t="s">
        <v>12</v>
      </c>
      <c r="E2366">
        <v>7872930</v>
      </c>
      <c r="F2366">
        <v>45926</v>
      </c>
      <c r="G2366">
        <v>3</v>
      </c>
      <c r="H2366" t="s">
        <v>139</v>
      </c>
      <c r="I2366" t="s">
        <v>124</v>
      </c>
      <c r="J2366" s="16">
        <v>45932</v>
      </c>
      <c r="K2366" t="s">
        <v>125</v>
      </c>
      <c r="L2366" t="s">
        <v>126</v>
      </c>
      <c r="M2366">
        <v>1</v>
      </c>
      <c r="N2366" t="s">
        <v>4380</v>
      </c>
      <c r="O2366" t="s">
        <v>4379</v>
      </c>
      <c r="P2366">
        <v>0</v>
      </c>
      <c r="R2366">
        <v>76.36</v>
      </c>
      <c r="S2366">
        <v>2065.44</v>
      </c>
      <c r="T2366">
        <v>6</v>
      </c>
      <c r="U2366" t="s">
        <v>175</v>
      </c>
      <c r="V2366">
        <v>1</v>
      </c>
      <c r="W2366" t="s">
        <v>412</v>
      </c>
      <c r="X2366" t="s">
        <v>413</v>
      </c>
      <c r="Y2366" t="s">
        <v>413</v>
      </c>
      <c r="Z2366" t="s">
        <v>4381</v>
      </c>
      <c r="AA2366" t="s">
        <v>161</v>
      </c>
      <c r="AB2366" t="s">
        <v>173</v>
      </c>
      <c r="AC2366" t="s">
        <v>9</v>
      </c>
      <c r="AD2366" t="s">
        <v>333</v>
      </c>
      <c r="AE2366" t="s">
        <v>4379</v>
      </c>
      <c r="AF2366" t="s">
        <v>1964</v>
      </c>
      <c r="AG2366" t="s">
        <v>334</v>
      </c>
      <c r="AH2366" t="s">
        <v>4382</v>
      </c>
      <c r="AI2366" t="s">
        <v>4383</v>
      </c>
      <c r="AJ2366" t="s">
        <v>176</v>
      </c>
      <c r="AK2366" t="s">
        <v>4384</v>
      </c>
      <c r="AL2366" t="s">
        <v>134</v>
      </c>
      <c r="AM2366" t="s">
        <v>141</v>
      </c>
      <c r="AN2366" t="s">
        <v>30</v>
      </c>
      <c r="AO2366" t="s">
        <v>173</v>
      </c>
      <c r="AP2366" t="s">
        <v>161</v>
      </c>
      <c r="AQ2366" t="s">
        <v>137</v>
      </c>
      <c r="AR2366" t="s">
        <v>141</v>
      </c>
      <c r="AS2366">
        <v>1</v>
      </c>
      <c r="AT2366" t="s">
        <v>147</v>
      </c>
      <c r="AU2366">
        <v>0</v>
      </c>
      <c r="AV2366" t="s">
        <v>173</v>
      </c>
      <c r="AW2366">
        <v>0</v>
      </c>
      <c r="AX2366" t="s">
        <v>4385</v>
      </c>
      <c r="AY2366" t="s">
        <v>73</v>
      </c>
      <c r="AZ2366" t="s">
        <v>648</v>
      </c>
      <c r="BA2366" t="s">
        <v>648</v>
      </c>
      <c r="BB2366" t="s">
        <v>753</v>
      </c>
    </row>
    <row r="2367" spans="1:54" x14ac:dyDescent="0.25">
      <c r="A2367" t="s">
        <v>26</v>
      </c>
      <c r="B2367">
        <v>31501</v>
      </c>
      <c r="C2367">
        <v>45929</v>
      </c>
      <c r="D2367" t="s">
        <v>12</v>
      </c>
      <c r="E2367">
        <v>7874036</v>
      </c>
      <c r="F2367">
        <v>45928</v>
      </c>
      <c r="G2367">
        <v>3</v>
      </c>
      <c r="H2367" t="s">
        <v>139</v>
      </c>
      <c r="I2367" t="s">
        <v>124</v>
      </c>
      <c r="J2367" s="16">
        <v>45936</v>
      </c>
      <c r="K2367" t="s">
        <v>125</v>
      </c>
      <c r="L2367" t="s">
        <v>126</v>
      </c>
      <c r="M2367">
        <v>7</v>
      </c>
      <c r="N2367" t="s">
        <v>199</v>
      </c>
      <c r="O2367" t="s">
        <v>12</v>
      </c>
      <c r="P2367">
        <v>0</v>
      </c>
      <c r="R2367">
        <v>4656.3900000000003</v>
      </c>
      <c r="S2367">
        <v>380102.04</v>
      </c>
      <c r="T2367">
        <v>632</v>
      </c>
      <c r="U2367" t="s">
        <v>127</v>
      </c>
      <c r="V2367">
        <v>3</v>
      </c>
      <c r="W2367" t="s">
        <v>412</v>
      </c>
      <c r="X2367" t="s">
        <v>413</v>
      </c>
      <c r="Y2367" t="s">
        <v>413</v>
      </c>
      <c r="Z2367" t="s">
        <v>2487</v>
      </c>
      <c r="AA2367" t="s">
        <v>155</v>
      </c>
      <c r="AB2367" t="s">
        <v>130</v>
      </c>
      <c r="AC2367" t="s">
        <v>9</v>
      </c>
      <c r="AD2367" t="s">
        <v>333</v>
      </c>
      <c r="AE2367" t="s">
        <v>26</v>
      </c>
      <c r="AF2367" t="s">
        <v>327</v>
      </c>
      <c r="AG2367" t="s">
        <v>334</v>
      </c>
      <c r="AH2367" t="s">
        <v>2488</v>
      </c>
      <c r="AI2367" t="s">
        <v>8883</v>
      </c>
      <c r="AJ2367" t="s">
        <v>140</v>
      </c>
      <c r="AK2367" t="s">
        <v>8884</v>
      </c>
      <c r="AL2367" t="s">
        <v>134</v>
      </c>
      <c r="AM2367" t="s">
        <v>141</v>
      </c>
      <c r="AN2367" t="s">
        <v>12</v>
      </c>
      <c r="AO2367" t="s">
        <v>136</v>
      </c>
      <c r="AP2367" t="s">
        <v>129</v>
      </c>
      <c r="AQ2367" t="s">
        <v>159</v>
      </c>
      <c r="AR2367" t="s">
        <v>141</v>
      </c>
      <c r="AS2367">
        <v>7</v>
      </c>
      <c r="AT2367" t="s">
        <v>1019</v>
      </c>
      <c r="AU2367">
        <v>1</v>
      </c>
      <c r="AV2367" t="s">
        <v>52</v>
      </c>
      <c r="AW2367">
        <v>0</v>
      </c>
      <c r="AX2367" t="s">
        <v>8885</v>
      </c>
      <c r="AY2367" t="s">
        <v>517</v>
      </c>
      <c r="AZ2367" t="s">
        <v>648</v>
      </c>
      <c r="BA2367" t="s">
        <v>648</v>
      </c>
      <c r="BB2367" t="s">
        <v>136</v>
      </c>
    </row>
    <row r="2368" spans="1:54" hidden="1" x14ac:dyDescent="0.25">
      <c r="A2368" t="s">
        <v>1024</v>
      </c>
      <c r="B2368">
        <v>7340</v>
      </c>
      <c r="C2368">
        <v>45931</v>
      </c>
      <c r="D2368" t="s">
        <v>12</v>
      </c>
      <c r="E2368">
        <v>7875308</v>
      </c>
      <c r="F2368">
        <v>45929</v>
      </c>
      <c r="G2368">
        <v>1</v>
      </c>
      <c r="H2368" t="s">
        <v>167</v>
      </c>
      <c r="I2368" t="s">
        <v>148</v>
      </c>
      <c r="J2368" s="16">
        <v>45932</v>
      </c>
      <c r="K2368" t="s">
        <v>125</v>
      </c>
      <c r="L2368" t="s">
        <v>126</v>
      </c>
      <c r="M2368">
        <v>1</v>
      </c>
      <c r="N2368" t="s">
        <v>1504</v>
      </c>
      <c r="O2368" t="s">
        <v>14</v>
      </c>
      <c r="P2368">
        <v>0</v>
      </c>
      <c r="R2368">
        <v>105.33</v>
      </c>
      <c r="S2368">
        <v>5425.15</v>
      </c>
      <c r="T2368">
        <v>5</v>
      </c>
      <c r="U2368" t="s">
        <v>127</v>
      </c>
      <c r="V2368">
        <v>4</v>
      </c>
      <c r="W2368" t="s">
        <v>2565</v>
      </c>
      <c r="X2368" t="s">
        <v>2565</v>
      </c>
      <c r="Y2368" t="s">
        <v>2565</v>
      </c>
      <c r="Z2368" t="s">
        <v>4386</v>
      </c>
      <c r="AA2368" t="s">
        <v>153</v>
      </c>
      <c r="AB2368" t="s">
        <v>130</v>
      </c>
      <c r="AC2368" t="s">
        <v>12</v>
      </c>
      <c r="AD2368" t="s">
        <v>269</v>
      </c>
      <c r="AE2368" t="s">
        <v>1024</v>
      </c>
      <c r="AF2368" t="s">
        <v>1908</v>
      </c>
      <c r="AG2368" t="s">
        <v>197</v>
      </c>
      <c r="AH2368" t="s">
        <v>4314</v>
      </c>
      <c r="AI2368" t="s">
        <v>4387</v>
      </c>
      <c r="AJ2368" t="s">
        <v>167</v>
      </c>
      <c r="AL2368" t="s">
        <v>134</v>
      </c>
      <c r="AM2368" t="s">
        <v>168</v>
      </c>
      <c r="AN2368" t="s">
        <v>14</v>
      </c>
      <c r="AO2368" t="s">
        <v>136</v>
      </c>
      <c r="AP2368" t="s">
        <v>153</v>
      </c>
      <c r="AQ2368" t="s">
        <v>137</v>
      </c>
      <c r="AR2368" t="s">
        <v>168</v>
      </c>
      <c r="AS2368">
        <v>1</v>
      </c>
      <c r="AT2368" t="s">
        <v>144</v>
      </c>
      <c r="AU2368">
        <v>0</v>
      </c>
      <c r="AV2368" t="s">
        <v>173</v>
      </c>
      <c r="AW2368">
        <v>0</v>
      </c>
      <c r="AX2368" t="s">
        <v>4388</v>
      </c>
      <c r="AY2368" t="s">
        <v>517</v>
      </c>
      <c r="AZ2368" t="s">
        <v>648</v>
      </c>
      <c r="BA2368" t="s">
        <v>648</v>
      </c>
      <c r="BB2368" t="s">
        <v>136</v>
      </c>
    </row>
    <row r="2369" spans="1:54" x14ac:dyDescent="0.25">
      <c r="A2369" t="s">
        <v>12</v>
      </c>
      <c r="B2369">
        <v>118491</v>
      </c>
      <c r="C2369">
        <v>45931</v>
      </c>
      <c r="D2369" t="s">
        <v>12</v>
      </c>
      <c r="E2369">
        <v>7876306</v>
      </c>
      <c r="F2369">
        <v>45930</v>
      </c>
      <c r="G2369">
        <v>3</v>
      </c>
      <c r="H2369" t="s">
        <v>139</v>
      </c>
      <c r="I2369" t="s">
        <v>124</v>
      </c>
      <c r="J2369" s="16">
        <v>45936</v>
      </c>
      <c r="K2369" t="s">
        <v>125</v>
      </c>
      <c r="L2369" t="s">
        <v>126</v>
      </c>
      <c r="M2369">
        <v>5</v>
      </c>
      <c r="N2369" t="s">
        <v>199</v>
      </c>
      <c r="O2369" t="s">
        <v>12</v>
      </c>
      <c r="P2369">
        <v>0</v>
      </c>
      <c r="R2369">
        <v>965.24</v>
      </c>
      <c r="S2369">
        <v>22300</v>
      </c>
      <c r="T2369">
        <v>100</v>
      </c>
      <c r="U2369" t="s">
        <v>152</v>
      </c>
      <c r="V2369">
        <v>1</v>
      </c>
      <c r="W2369" t="s">
        <v>8886</v>
      </c>
      <c r="X2369" t="s">
        <v>8886</v>
      </c>
      <c r="Y2369" t="s">
        <v>8886</v>
      </c>
      <c r="Z2369" t="s">
        <v>8887</v>
      </c>
      <c r="AA2369" t="s">
        <v>155</v>
      </c>
      <c r="AB2369" t="s">
        <v>130</v>
      </c>
      <c r="AC2369" t="s">
        <v>9</v>
      </c>
      <c r="AE2369" t="s">
        <v>244</v>
      </c>
      <c r="AF2369" t="s">
        <v>151</v>
      </c>
      <c r="AG2369" t="s">
        <v>2454</v>
      </c>
      <c r="AH2369" t="s">
        <v>8888</v>
      </c>
      <c r="AI2369" t="s">
        <v>8889</v>
      </c>
      <c r="AJ2369" t="s">
        <v>133</v>
      </c>
      <c r="AL2369" t="s">
        <v>134</v>
      </c>
      <c r="AM2369" t="s">
        <v>141</v>
      </c>
      <c r="AN2369" t="s">
        <v>12</v>
      </c>
      <c r="AO2369" t="s">
        <v>136</v>
      </c>
      <c r="AP2369" t="s">
        <v>155</v>
      </c>
      <c r="AQ2369" t="s">
        <v>159</v>
      </c>
      <c r="AR2369" t="s">
        <v>141</v>
      </c>
      <c r="AS2369">
        <v>5</v>
      </c>
      <c r="AT2369" t="s">
        <v>169</v>
      </c>
      <c r="AU2369">
        <v>0</v>
      </c>
      <c r="AV2369" t="s">
        <v>52</v>
      </c>
      <c r="AW2369">
        <v>0</v>
      </c>
      <c r="AX2369" t="s">
        <v>8890</v>
      </c>
      <c r="AY2369" t="s">
        <v>517</v>
      </c>
      <c r="AZ2369" t="s">
        <v>648</v>
      </c>
      <c r="BA2369" t="s">
        <v>648</v>
      </c>
      <c r="BB2369" t="s">
        <v>136</v>
      </c>
    </row>
    <row r="2370" spans="1:54" x14ac:dyDescent="0.25">
      <c r="A2370" t="s">
        <v>1326</v>
      </c>
      <c r="B2370">
        <v>27631</v>
      </c>
      <c r="C2370">
        <v>45931</v>
      </c>
      <c r="D2370" t="s">
        <v>12</v>
      </c>
      <c r="E2370">
        <v>7876430</v>
      </c>
      <c r="F2370">
        <v>45930</v>
      </c>
      <c r="G2370">
        <v>5</v>
      </c>
      <c r="H2370" t="s">
        <v>123</v>
      </c>
      <c r="I2370" t="s">
        <v>124</v>
      </c>
      <c r="J2370" s="16">
        <v>45933</v>
      </c>
      <c r="K2370" t="s">
        <v>125</v>
      </c>
      <c r="L2370" t="s">
        <v>126</v>
      </c>
      <c r="M2370">
        <v>2</v>
      </c>
      <c r="N2370" t="s">
        <v>199</v>
      </c>
      <c r="O2370" t="s">
        <v>12</v>
      </c>
      <c r="P2370">
        <v>0</v>
      </c>
      <c r="R2370">
        <v>274.38</v>
      </c>
      <c r="S2370">
        <v>20390</v>
      </c>
      <c r="T2370">
        <v>1</v>
      </c>
      <c r="U2370" t="s">
        <v>127</v>
      </c>
      <c r="V2370">
        <v>1</v>
      </c>
      <c r="W2370" t="s">
        <v>1009</v>
      </c>
      <c r="X2370" t="s">
        <v>1010</v>
      </c>
      <c r="Y2370" t="s">
        <v>1010</v>
      </c>
      <c r="Z2370" t="s">
        <v>7946</v>
      </c>
      <c r="AA2370" t="s">
        <v>155</v>
      </c>
      <c r="AB2370" t="s">
        <v>130</v>
      </c>
      <c r="AC2370" t="s">
        <v>12</v>
      </c>
      <c r="AD2370" t="s">
        <v>333</v>
      </c>
      <c r="AE2370" t="s">
        <v>27</v>
      </c>
      <c r="AF2370" t="s">
        <v>2810</v>
      </c>
      <c r="AG2370" t="s">
        <v>1011</v>
      </c>
      <c r="AH2370" t="s">
        <v>7947</v>
      </c>
      <c r="AI2370" t="s">
        <v>7948</v>
      </c>
      <c r="AJ2370" t="s">
        <v>133</v>
      </c>
      <c r="AL2370" t="s">
        <v>134</v>
      </c>
      <c r="AM2370" t="s">
        <v>135</v>
      </c>
      <c r="AN2370" t="s">
        <v>12</v>
      </c>
      <c r="AO2370" t="s">
        <v>136</v>
      </c>
      <c r="AP2370" t="s">
        <v>155</v>
      </c>
      <c r="AQ2370" t="s">
        <v>159</v>
      </c>
      <c r="AR2370" t="s">
        <v>135</v>
      </c>
      <c r="AS2370">
        <v>2</v>
      </c>
      <c r="AT2370" t="s">
        <v>169</v>
      </c>
      <c r="AU2370">
        <v>0</v>
      </c>
      <c r="AV2370" t="s">
        <v>52</v>
      </c>
      <c r="AW2370">
        <v>0</v>
      </c>
      <c r="AX2370" t="s">
        <v>7949</v>
      </c>
      <c r="AY2370" t="s">
        <v>517</v>
      </c>
      <c r="AZ2370" t="s">
        <v>648</v>
      </c>
      <c r="BA2370" t="s">
        <v>648</v>
      </c>
      <c r="BB2370" t="s">
        <v>136</v>
      </c>
    </row>
    <row r="2371" spans="1:54" x14ac:dyDescent="0.25">
      <c r="A2371" t="s">
        <v>12</v>
      </c>
      <c r="B2371">
        <v>118468</v>
      </c>
      <c r="C2371">
        <v>45931</v>
      </c>
      <c r="D2371" t="s">
        <v>12</v>
      </c>
      <c r="E2371">
        <v>7877216</v>
      </c>
      <c r="F2371">
        <v>45930</v>
      </c>
      <c r="G2371">
        <v>3</v>
      </c>
      <c r="H2371" t="s">
        <v>139</v>
      </c>
      <c r="I2371" t="s">
        <v>124</v>
      </c>
      <c r="J2371" s="16">
        <v>45936</v>
      </c>
      <c r="K2371" t="s">
        <v>125</v>
      </c>
      <c r="L2371" t="s">
        <v>126</v>
      </c>
      <c r="M2371">
        <v>5</v>
      </c>
      <c r="N2371" t="s">
        <v>199</v>
      </c>
      <c r="O2371" t="s">
        <v>12</v>
      </c>
      <c r="P2371">
        <v>0</v>
      </c>
      <c r="R2371">
        <v>744.28</v>
      </c>
      <c r="S2371">
        <v>44479.81</v>
      </c>
      <c r="T2371">
        <v>124</v>
      </c>
      <c r="U2371" t="s">
        <v>152</v>
      </c>
      <c r="V2371">
        <v>1</v>
      </c>
      <c r="W2371" t="s">
        <v>1990</v>
      </c>
      <c r="X2371" t="s">
        <v>1990</v>
      </c>
      <c r="Y2371" t="s">
        <v>1990</v>
      </c>
      <c r="Z2371" t="s">
        <v>8891</v>
      </c>
      <c r="AA2371" t="s">
        <v>155</v>
      </c>
      <c r="AB2371" t="s">
        <v>130</v>
      </c>
      <c r="AC2371" t="s">
        <v>12</v>
      </c>
      <c r="AD2371" t="s">
        <v>251</v>
      </c>
      <c r="AE2371" t="s">
        <v>17</v>
      </c>
      <c r="AF2371" t="s">
        <v>151</v>
      </c>
      <c r="AG2371" t="s">
        <v>1874</v>
      </c>
      <c r="AH2371" t="s">
        <v>7116</v>
      </c>
      <c r="AI2371" t="s">
        <v>8892</v>
      </c>
      <c r="AJ2371" t="s">
        <v>133</v>
      </c>
      <c r="AL2371" t="s">
        <v>134</v>
      </c>
      <c r="AM2371" t="s">
        <v>141</v>
      </c>
      <c r="AN2371" t="s">
        <v>12</v>
      </c>
      <c r="AO2371" t="s">
        <v>136</v>
      </c>
      <c r="AP2371" t="s">
        <v>155</v>
      </c>
      <c r="AQ2371" t="s">
        <v>159</v>
      </c>
      <c r="AR2371" t="s">
        <v>141</v>
      </c>
      <c r="AS2371">
        <v>5</v>
      </c>
      <c r="AT2371" t="s">
        <v>169</v>
      </c>
      <c r="AU2371">
        <v>0</v>
      </c>
      <c r="AV2371" t="s">
        <v>52</v>
      </c>
      <c r="AW2371">
        <v>0</v>
      </c>
      <c r="AX2371" t="s">
        <v>8893</v>
      </c>
      <c r="AY2371" t="s">
        <v>517</v>
      </c>
      <c r="AZ2371" t="s">
        <v>648</v>
      </c>
      <c r="BA2371" t="s">
        <v>648</v>
      </c>
      <c r="BB2371" t="s">
        <v>136</v>
      </c>
    </row>
    <row r="2372" spans="1:54" hidden="1" x14ac:dyDescent="0.25">
      <c r="A2372" t="s">
        <v>1326</v>
      </c>
      <c r="B2372">
        <v>27628</v>
      </c>
      <c r="C2372">
        <v>45931</v>
      </c>
      <c r="D2372" t="s">
        <v>12</v>
      </c>
      <c r="E2372">
        <v>7877495</v>
      </c>
      <c r="F2372">
        <v>45930</v>
      </c>
      <c r="G2372">
        <v>1</v>
      </c>
      <c r="H2372" t="s">
        <v>167</v>
      </c>
      <c r="I2372" t="s">
        <v>124</v>
      </c>
      <c r="J2372" s="16">
        <v>45931</v>
      </c>
      <c r="K2372" t="s">
        <v>125</v>
      </c>
      <c r="L2372" t="s">
        <v>126</v>
      </c>
      <c r="M2372">
        <v>0</v>
      </c>
      <c r="N2372" t="s">
        <v>1840</v>
      </c>
      <c r="O2372" t="s">
        <v>12</v>
      </c>
      <c r="P2372">
        <v>0</v>
      </c>
      <c r="R2372">
        <v>699.25</v>
      </c>
      <c r="S2372">
        <v>13291.2</v>
      </c>
      <c r="T2372">
        <v>52</v>
      </c>
      <c r="U2372" t="s">
        <v>127</v>
      </c>
      <c r="V2372">
        <v>52</v>
      </c>
      <c r="W2372" t="s">
        <v>436</v>
      </c>
      <c r="X2372" t="s">
        <v>436</v>
      </c>
      <c r="Y2372" t="s">
        <v>436</v>
      </c>
      <c r="Z2372" t="s">
        <v>2809</v>
      </c>
      <c r="AA2372" t="s">
        <v>155</v>
      </c>
      <c r="AB2372" t="s">
        <v>130</v>
      </c>
      <c r="AC2372" t="s">
        <v>12</v>
      </c>
      <c r="AD2372" t="s">
        <v>260</v>
      </c>
      <c r="AE2372" t="s">
        <v>1326</v>
      </c>
      <c r="AF2372" t="s">
        <v>2810</v>
      </c>
      <c r="AG2372" t="s">
        <v>1278</v>
      </c>
      <c r="AH2372" t="s">
        <v>2811</v>
      </c>
      <c r="AI2372" t="s">
        <v>3674</v>
      </c>
      <c r="AJ2372" t="s">
        <v>167</v>
      </c>
      <c r="AK2372" t="s">
        <v>3675</v>
      </c>
      <c r="AL2372" t="s">
        <v>134</v>
      </c>
      <c r="AM2372" t="s">
        <v>168</v>
      </c>
      <c r="AN2372" t="s">
        <v>12</v>
      </c>
      <c r="AO2372" t="s">
        <v>136</v>
      </c>
      <c r="AP2372" t="s">
        <v>155</v>
      </c>
      <c r="AQ2372" t="s">
        <v>159</v>
      </c>
      <c r="AR2372" t="s">
        <v>168</v>
      </c>
      <c r="AS2372">
        <v>0</v>
      </c>
      <c r="AT2372" t="s">
        <v>169</v>
      </c>
      <c r="AU2372">
        <v>0</v>
      </c>
      <c r="AV2372" t="s">
        <v>60</v>
      </c>
      <c r="AW2372">
        <v>0</v>
      </c>
      <c r="AX2372" t="s">
        <v>2812</v>
      </c>
      <c r="AY2372" t="s">
        <v>517</v>
      </c>
      <c r="AZ2372" t="s">
        <v>648</v>
      </c>
      <c r="BA2372" t="s">
        <v>649</v>
      </c>
      <c r="BB2372" t="s">
        <v>136</v>
      </c>
    </row>
    <row r="2373" spans="1:54" x14ac:dyDescent="0.25">
      <c r="A2373" t="s">
        <v>231</v>
      </c>
      <c r="B2373">
        <v>2444</v>
      </c>
      <c r="C2373">
        <v>45933</v>
      </c>
      <c r="D2373" t="s">
        <v>12</v>
      </c>
      <c r="E2373">
        <v>7879204</v>
      </c>
      <c r="F2373">
        <v>45931</v>
      </c>
      <c r="G2373">
        <v>3</v>
      </c>
      <c r="H2373" t="s">
        <v>139</v>
      </c>
      <c r="I2373" t="s">
        <v>124</v>
      </c>
      <c r="J2373" s="16">
        <v>45936</v>
      </c>
      <c r="K2373" t="s">
        <v>125</v>
      </c>
      <c r="L2373" t="s">
        <v>149</v>
      </c>
      <c r="M2373">
        <v>3</v>
      </c>
      <c r="N2373" t="s">
        <v>199</v>
      </c>
      <c r="O2373" t="s">
        <v>231</v>
      </c>
      <c r="P2373">
        <v>0</v>
      </c>
      <c r="R2373">
        <v>1867.27</v>
      </c>
      <c r="S2373">
        <v>24269.4</v>
      </c>
      <c r="T2373">
        <v>10</v>
      </c>
      <c r="U2373" t="s">
        <v>127</v>
      </c>
      <c r="V2373">
        <v>2</v>
      </c>
      <c r="W2373" t="s">
        <v>1009</v>
      </c>
      <c r="X2373" t="s">
        <v>1010</v>
      </c>
      <c r="Y2373" t="s">
        <v>1010</v>
      </c>
      <c r="Z2373" t="s">
        <v>8894</v>
      </c>
      <c r="AA2373" t="s">
        <v>201</v>
      </c>
      <c r="AB2373" t="s">
        <v>173</v>
      </c>
      <c r="AC2373" t="s">
        <v>12</v>
      </c>
      <c r="AD2373" t="s">
        <v>333</v>
      </c>
      <c r="AE2373" t="s">
        <v>228</v>
      </c>
      <c r="AF2373" t="s">
        <v>229</v>
      </c>
      <c r="AG2373" t="s">
        <v>1011</v>
      </c>
      <c r="AH2373" t="s">
        <v>8427</v>
      </c>
      <c r="AI2373" t="s">
        <v>8895</v>
      </c>
      <c r="AJ2373" t="s">
        <v>176</v>
      </c>
      <c r="AK2373" t="s">
        <v>8896</v>
      </c>
      <c r="AL2373" t="s">
        <v>134</v>
      </c>
      <c r="AM2373" t="s">
        <v>141</v>
      </c>
      <c r="AN2373" t="s">
        <v>18</v>
      </c>
      <c r="AO2373" t="s">
        <v>173</v>
      </c>
      <c r="AP2373" t="s">
        <v>201</v>
      </c>
      <c r="AQ2373" t="s">
        <v>198</v>
      </c>
      <c r="AR2373" t="s">
        <v>141</v>
      </c>
      <c r="AS2373">
        <v>3</v>
      </c>
      <c r="AT2373" t="s">
        <v>202</v>
      </c>
      <c r="AU2373">
        <v>0</v>
      </c>
      <c r="AV2373" t="s">
        <v>52</v>
      </c>
      <c r="AW2373">
        <v>0</v>
      </c>
      <c r="AX2373" t="s">
        <v>8897</v>
      </c>
      <c r="AY2373" t="s">
        <v>517</v>
      </c>
      <c r="AZ2373" t="s">
        <v>648</v>
      </c>
      <c r="BA2373" t="s">
        <v>648</v>
      </c>
      <c r="BB2373" t="s">
        <v>749</v>
      </c>
    </row>
    <row r="2374" spans="1:54" hidden="1" x14ac:dyDescent="0.25">
      <c r="A2374" t="s">
        <v>183</v>
      </c>
      <c r="B2374">
        <v>6203</v>
      </c>
      <c r="C2374">
        <v>45902</v>
      </c>
      <c r="D2374" t="s">
        <v>1</v>
      </c>
      <c r="E2374">
        <v>2720955</v>
      </c>
      <c r="F2374">
        <v>45898</v>
      </c>
      <c r="G2374">
        <v>3</v>
      </c>
      <c r="H2374" t="s">
        <v>139</v>
      </c>
      <c r="I2374" t="s">
        <v>234</v>
      </c>
      <c r="J2374" s="16">
        <v>45936</v>
      </c>
      <c r="K2374" t="s">
        <v>125</v>
      </c>
      <c r="L2374" t="s">
        <v>126</v>
      </c>
      <c r="M2374">
        <v>34</v>
      </c>
      <c r="N2374" t="s">
        <v>1054</v>
      </c>
      <c r="O2374" t="s">
        <v>30</v>
      </c>
      <c r="P2374">
        <v>3941.9</v>
      </c>
      <c r="R2374">
        <v>47.51</v>
      </c>
      <c r="S2374">
        <v>5714.83</v>
      </c>
      <c r="T2374">
        <v>2</v>
      </c>
      <c r="U2374" t="s">
        <v>127</v>
      </c>
      <c r="V2374">
        <v>1</v>
      </c>
      <c r="W2374" t="s">
        <v>352</v>
      </c>
      <c r="X2374" t="s">
        <v>1510</v>
      </c>
      <c r="Y2374" t="s">
        <v>1510</v>
      </c>
      <c r="Z2374" t="s">
        <v>12343</v>
      </c>
      <c r="AA2374" t="s">
        <v>161</v>
      </c>
      <c r="AB2374" t="s">
        <v>130</v>
      </c>
      <c r="AC2374" t="s">
        <v>1</v>
      </c>
      <c r="AD2374" t="s">
        <v>297</v>
      </c>
      <c r="AE2374" t="s">
        <v>183</v>
      </c>
      <c r="AF2374" t="s">
        <v>1051</v>
      </c>
      <c r="AG2374" t="s">
        <v>1512</v>
      </c>
      <c r="AH2374" t="s">
        <v>12344</v>
      </c>
      <c r="AI2374" t="s">
        <v>12345</v>
      </c>
      <c r="AJ2374" t="s">
        <v>140</v>
      </c>
      <c r="AL2374" t="s">
        <v>134</v>
      </c>
      <c r="AM2374" t="s">
        <v>141</v>
      </c>
      <c r="AN2374" t="s">
        <v>30</v>
      </c>
      <c r="AO2374" t="s">
        <v>136</v>
      </c>
      <c r="AP2374" t="s">
        <v>161</v>
      </c>
      <c r="AQ2374" t="s">
        <v>137</v>
      </c>
      <c r="AR2374" t="s">
        <v>141</v>
      </c>
      <c r="AS2374">
        <v>34</v>
      </c>
      <c r="AT2374" t="s">
        <v>147</v>
      </c>
      <c r="AU2374">
        <v>3</v>
      </c>
      <c r="AV2374" t="s">
        <v>42</v>
      </c>
      <c r="AW2374">
        <v>0</v>
      </c>
      <c r="AX2374" t="s">
        <v>553</v>
      </c>
      <c r="AY2374" t="s">
        <v>73</v>
      </c>
      <c r="AZ2374" t="s">
        <v>648</v>
      </c>
      <c r="BA2374" t="s">
        <v>648</v>
      </c>
      <c r="BB2374" t="s">
        <v>136</v>
      </c>
    </row>
    <row r="2375" spans="1:54" hidden="1" x14ac:dyDescent="0.25">
      <c r="A2375" t="s">
        <v>1326</v>
      </c>
      <c r="B2375">
        <v>27625</v>
      </c>
      <c r="C2375">
        <v>45930</v>
      </c>
      <c r="D2375" t="s">
        <v>1</v>
      </c>
      <c r="E2375">
        <v>2742755</v>
      </c>
      <c r="F2375">
        <v>45926</v>
      </c>
      <c r="G2375">
        <v>3</v>
      </c>
      <c r="H2375" t="s">
        <v>139</v>
      </c>
      <c r="I2375" t="s">
        <v>124</v>
      </c>
      <c r="J2375" s="16">
        <v>45932</v>
      </c>
      <c r="K2375" t="s">
        <v>125</v>
      </c>
      <c r="L2375" t="s">
        <v>126</v>
      </c>
      <c r="M2375">
        <v>2</v>
      </c>
      <c r="N2375" t="s">
        <v>203</v>
      </c>
      <c r="O2375" t="s">
        <v>0</v>
      </c>
      <c r="P2375">
        <v>0</v>
      </c>
      <c r="R2375">
        <v>187.53</v>
      </c>
      <c r="S2375">
        <v>18854.080000000002</v>
      </c>
      <c r="T2375">
        <v>5</v>
      </c>
      <c r="U2375" t="s">
        <v>127</v>
      </c>
      <c r="V2375">
        <v>1</v>
      </c>
      <c r="W2375" t="s">
        <v>352</v>
      </c>
      <c r="X2375" t="s">
        <v>1510</v>
      </c>
      <c r="Y2375" t="s">
        <v>1510</v>
      </c>
      <c r="Z2375" t="s">
        <v>2538</v>
      </c>
      <c r="AA2375" t="s">
        <v>155</v>
      </c>
      <c r="AB2375" t="s">
        <v>130</v>
      </c>
      <c r="AC2375" t="s">
        <v>1</v>
      </c>
      <c r="AD2375" t="s">
        <v>297</v>
      </c>
      <c r="AE2375" t="s">
        <v>1326</v>
      </c>
      <c r="AF2375" t="s">
        <v>1330</v>
      </c>
      <c r="AG2375" t="s">
        <v>1512</v>
      </c>
      <c r="AH2375" t="s">
        <v>2539</v>
      </c>
      <c r="AI2375" t="s">
        <v>3500</v>
      </c>
      <c r="AJ2375" t="s">
        <v>140</v>
      </c>
      <c r="AL2375" t="s">
        <v>134</v>
      </c>
      <c r="AM2375" t="s">
        <v>141</v>
      </c>
      <c r="AN2375" t="s">
        <v>0</v>
      </c>
      <c r="AO2375" t="s">
        <v>136</v>
      </c>
      <c r="AP2375" t="s">
        <v>155</v>
      </c>
      <c r="AQ2375" t="s">
        <v>159</v>
      </c>
      <c r="AR2375" t="s">
        <v>141</v>
      </c>
      <c r="AS2375">
        <v>2</v>
      </c>
      <c r="AT2375" t="s">
        <v>147</v>
      </c>
      <c r="AU2375">
        <v>0</v>
      </c>
      <c r="AV2375" t="s">
        <v>34</v>
      </c>
      <c r="AW2375">
        <v>0</v>
      </c>
      <c r="AX2375" t="s">
        <v>2540</v>
      </c>
      <c r="AY2375" t="s">
        <v>517</v>
      </c>
      <c r="AZ2375" t="s">
        <v>648</v>
      </c>
      <c r="BA2375" t="s">
        <v>648</v>
      </c>
      <c r="BB2375" t="s">
        <v>136</v>
      </c>
    </row>
    <row r="2376" spans="1:54" hidden="1" x14ac:dyDescent="0.25">
      <c r="A2376" t="s">
        <v>165</v>
      </c>
      <c r="B2376">
        <v>11159</v>
      </c>
      <c r="C2376">
        <v>45930</v>
      </c>
      <c r="D2376" t="s">
        <v>1</v>
      </c>
      <c r="E2376">
        <v>2744393</v>
      </c>
      <c r="F2376">
        <v>45929</v>
      </c>
      <c r="G2376">
        <v>3</v>
      </c>
      <c r="H2376" t="s">
        <v>139</v>
      </c>
      <c r="I2376" t="s">
        <v>148</v>
      </c>
      <c r="J2376" s="16">
        <v>45932</v>
      </c>
      <c r="K2376" t="s">
        <v>125</v>
      </c>
      <c r="L2376" t="s">
        <v>126</v>
      </c>
      <c r="M2376">
        <v>2</v>
      </c>
      <c r="N2376" t="s">
        <v>1333</v>
      </c>
      <c r="O2376" t="s">
        <v>1</v>
      </c>
      <c r="P2376">
        <v>0</v>
      </c>
      <c r="R2376">
        <v>42.75</v>
      </c>
      <c r="S2376">
        <v>1494.58</v>
      </c>
      <c r="T2376">
        <v>3</v>
      </c>
      <c r="U2376" t="s">
        <v>127</v>
      </c>
      <c r="V2376">
        <v>0</v>
      </c>
      <c r="W2376" t="s">
        <v>277</v>
      </c>
      <c r="X2376" t="s">
        <v>288</v>
      </c>
      <c r="Y2376" t="s">
        <v>288</v>
      </c>
      <c r="Z2376" t="s">
        <v>1580</v>
      </c>
      <c r="AA2376" t="s">
        <v>161</v>
      </c>
      <c r="AB2376" t="s">
        <v>130</v>
      </c>
      <c r="AC2376" t="s">
        <v>165</v>
      </c>
      <c r="AD2376" t="s">
        <v>289</v>
      </c>
      <c r="AE2376" t="s">
        <v>165</v>
      </c>
      <c r="AF2376" t="s">
        <v>1336</v>
      </c>
      <c r="AG2376" t="s">
        <v>279</v>
      </c>
      <c r="AH2376" t="s">
        <v>1581</v>
      </c>
      <c r="AI2376" t="s">
        <v>3501</v>
      </c>
      <c r="AJ2376" t="s">
        <v>140</v>
      </c>
      <c r="AL2376" t="s">
        <v>134</v>
      </c>
      <c r="AM2376" t="s">
        <v>141</v>
      </c>
      <c r="AN2376" t="s">
        <v>1</v>
      </c>
      <c r="AO2376" t="s">
        <v>136</v>
      </c>
      <c r="AP2376" t="s">
        <v>161</v>
      </c>
      <c r="AQ2376" t="s">
        <v>137</v>
      </c>
      <c r="AR2376" t="s">
        <v>141</v>
      </c>
      <c r="AS2376">
        <v>2</v>
      </c>
      <c r="AT2376" t="s">
        <v>144</v>
      </c>
      <c r="AU2376">
        <v>0</v>
      </c>
      <c r="AV2376" t="s">
        <v>173</v>
      </c>
      <c r="AW2376">
        <v>0</v>
      </c>
      <c r="AX2376" t="s">
        <v>1582</v>
      </c>
      <c r="AY2376" t="s">
        <v>517</v>
      </c>
      <c r="AZ2376" t="s">
        <v>648</v>
      </c>
      <c r="BA2376" t="s">
        <v>648</v>
      </c>
      <c r="BB2376" t="s">
        <v>136</v>
      </c>
    </row>
    <row r="2377" spans="1:54" hidden="1" x14ac:dyDescent="0.25">
      <c r="A2377" t="s">
        <v>6072</v>
      </c>
      <c r="B2377">
        <v>464</v>
      </c>
      <c r="C2377">
        <v>45933</v>
      </c>
      <c r="D2377" t="s">
        <v>1</v>
      </c>
      <c r="E2377">
        <v>2745798</v>
      </c>
      <c r="F2377">
        <v>45930</v>
      </c>
      <c r="G2377">
        <v>3</v>
      </c>
      <c r="H2377" t="s">
        <v>139</v>
      </c>
      <c r="I2377" t="s">
        <v>124</v>
      </c>
      <c r="J2377" s="16">
        <v>45937</v>
      </c>
      <c r="K2377" t="s">
        <v>125</v>
      </c>
      <c r="L2377" t="s">
        <v>126</v>
      </c>
      <c r="M2377">
        <v>4</v>
      </c>
      <c r="N2377" t="s">
        <v>12346</v>
      </c>
      <c r="O2377" t="s">
        <v>30</v>
      </c>
      <c r="P2377">
        <v>0</v>
      </c>
      <c r="R2377">
        <v>45.9</v>
      </c>
      <c r="S2377">
        <v>3461.03</v>
      </c>
      <c r="T2377">
        <v>8</v>
      </c>
      <c r="U2377" t="s">
        <v>175</v>
      </c>
      <c r="V2377">
        <v>3</v>
      </c>
      <c r="W2377" t="s">
        <v>277</v>
      </c>
      <c r="X2377" t="s">
        <v>288</v>
      </c>
      <c r="Y2377" t="s">
        <v>288</v>
      </c>
      <c r="Z2377" t="s">
        <v>12347</v>
      </c>
      <c r="AA2377" t="s">
        <v>161</v>
      </c>
      <c r="AB2377" t="s">
        <v>130</v>
      </c>
      <c r="AC2377" t="s">
        <v>165</v>
      </c>
      <c r="AD2377" t="s">
        <v>289</v>
      </c>
      <c r="AE2377" t="s">
        <v>6072</v>
      </c>
      <c r="AF2377" t="s">
        <v>1468</v>
      </c>
      <c r="AG2377" t="s">
        <v>279</v>
      </c>
      <c r="AH2377" t="s">
        <v>6073</v>
      </c>
      <c r="AI2377" t="s">
        <v>12348</v>
      </c>
      <c r="AJ2377" t="s">
        <v>140</v>
      </c>
      <c r="AL2377" t="s">
        <v>134</v>
      </c>
      <c r="AM2377" t="s">
        <v>141</v>
      </c>
      <c r="AN2377" t="s">
        <v>30</v>
      </c>
      <c r="AO2377" t="s">
        <v>136</v>
      </c>
      <c r="AP2377" t="s">
        <v>161</v>
      </c>
      <c r="AQ2377" t="s">
        <v>137</v>
      </c>
      <c r="AR2377" t="s">
        <v>141</v>
      </c>
      <c r="AS2377">
        <v>4</v>
      </c>
      <c r="AT2377" t="s">
        <v>169</v>
      </c>
      <c r="AU2377">
        <v>0</v>
      </c>
      <c r="AV2377" t="s">
        <v>173</v>
      </c>
      <c r="AW2377">
        <v>0</v>
      </c>
      <c r="AX2377" t="s">
        <v>12349</v>
      </c>
      <c r="AY2377" t="s">
        <v>73</v>
      </c>
      <c r="AZ2377" t="s">
        <v>648</v>
      </c>
      <c r="BA2377" t="s">
        <v>648</v>
      </c>
      <c r="BB2377" t="s">
        <v>136</v>
      </c>
    </row>
    <row r="2378" spans="1:54" hidden="1" x14ac:dyDescent="0.25">
      <c r="A2378" t="s">
        <v>164</v>
      </c>
      <c r="B2378">
        <v>8518</v>
      </c>
      <c r="C2378">
        <v>45932</v>
      </c>
      <c r="D2378" t="s">
        <v>1</v>
      </c>
      <c r="E2378">
        <v>2746030</v>
      </c>
      <c r="F2378">
        <v>45930</v>
      </c>
      <c r="G2378">
        <v>3</v>
      </c>
      <c r="H2378" t="s">
        <v>139</v>
      </c>
      <c r="I2378" t="s">
        <v>124</v>
      </c>
      <c r="J2378" s="16">
        <v>45933</v>
      </c>
      <c r="K2378" t="s">
        <v>125</v>
      </c>
      <c r="L2378" t="s">
        <v>126</v>
      </c>
      <c r="M2378">
        <v>1</v>
      </c>
      <c r="N2378" t="s">
        <v>163</v>
      </c>
      <c r="O2378" t="s">
        <v>14</v>
      </c>
      <c r="P2378">
        <v>0</v>
      </c>
      <c r="R2378">
        <v>208.05</v>
      </c>
      <c r="S2378">
        <v>11305.09</v>
      </c>
      <c r="T2378">
        <v>11</v>
      </c>
      <c r="U2378" t="s">
        <v>175</v>
      </c>
      <c r="V2378">
        <v>0</v>
      </c>
      <c r="W2378" t="s">
        <v>5188</v>
      </c>
      <c r="X2378" t="s">
        <v>5189</v>
      </c>
      <c r="Y2378" t="s">
        <v>5189</v>
      </c>
      <c r="Z2378" t="s">
        <v>7950</v>
      </c>
      <c r="AA2378" t="s">
        <v>153</v>
      </c>
      <c r="AB2378" t="s">
        <v>130</v>
      </c>
      <c r="AC2378" t="s">
        <v>190</v>
      </c>
      <c r="AD2378" t="s">
        <v>297</v>
      </c>
      <c r="AE2378" t="s">
        <v>164</v>
      </c>
      <c r="AF2378" t="s">
        <v>358</v>
      </c>
      <c r="AG2378" t="s">
        <v>1167</v>
      </c>
      <c r="AH2378" t="s">
        <v>5738</v>
      </c>
      <c r="AI2378" t="s">
        <v>7951</v>
      </c>
      <c r="AJ2378" t="s">
        <v>140</v>
      </c>
      <c r="AK2378" t="s">
        <v>158</v>
      </c>
      <c r="AL2378" t="s">
        <v>134</v>
      </c>
      <c r="AM2378" t="s">
        <v>141</v>
      </c>
      <c r="AN2378" t="s">
        <v>14</v>
      </c>
      <c r="AO2378" t="s">
        <v>136</v>
      </c>
      <c r="AP2378" t="s">
        <v>153</v>
      </c>
      <c r="AQ2378" t="s">
        <v>137</v>
      </c>
      <c r="AR2378" t="s">
        <v>141</v>
      </c>
      <c r="AS2378">
        <v>1</v>
      </c>
      <c r="AT2378" t="s">
        <v>169</v>
      </c>
      <c r="AU2378">
        <v>0</v>
      </c>
      <c r="AV2378" t="s">
        <v>173</v>
      </c>
      <c r="AW2378">
        <v>0</v>
      </c>
      <c r="AX2378" t="s">
        <v>7952</v>
      </c>
      <c r="AY2378" t="s">
        <v>517</v>
      </c>
      <c r="AZ2378" t="s">
        <v>648</v>
      </c>
      <c r="BA2378" t="s">
        <v>648</v>
      </c>
      <c r="BB2378" t="s">
        <v>136</v>
      </c>
    </row>
    <row r="2379" spans="1:54" hidden="1" x14ac:dyDescent="0.25">
      <c r="A2379" t="s">
        <v>262</v>
      </c>
      <c r="B2379">
        <v>15055</v>
      </c>
      <c r="C2379">
        <v>45930</v>
      </c>
      <c r="D2379" t="s">
        <v>143</v>
      </c>
      <c r="E2379">
        <v>5509215</v>
      </c>
      <c r="F2379">
        <v>45926</v>
      </c>
      <c r="G2379">
        <v>1</v>
      </c>
      <c r="H2379" t="s">
        <v>167</v>
      </c>
      <c r="I2379" t="s">
        <v>124</v>
      </c>
      <c r="J2379" s="16">
        <v>45932</v>
      </c>
      <c r="K2379" t="s">
        <v>125</v>
      </c>
      <c r="L2379" t="s">
        <v>126</v>
      </c>
      <c r="M2379">
        <v>2</v>
      </c>
      <c r="N2379" t="s">
        <v>1085</v>
      </c>
      <c r="O2379" t="s">
        <v>262</v>
      </c>
      <c r="P2379">
        <v>0</v>
      </c>
      <c r="R2379">
        <v>975.13</v>
      </c>
      <c r="S2379">
        <v>18509.7</v>
      </c>
      <c r="T2379">
        <v>21</v>
      </c>
      <c r="U2379" t="s">
        <v>127</v>
      </c>
      <c r="V2379">
        <v>1</v>
      </c>
      <c r="W2379" t="s">
        <v>4636</v>
      </c>
      <c r="X2379" t="s">
        <v>4637</v>
      </c>
      <c r="Y2379" t="s">
        <v>4637</v>
      </c>
      <c r="Z2379" t="s">
        <v>4719</v>
      </c>
      <c r="AA2379" t="s">
        <v>155</v>
      </c>
      <c r="AB2379" t="s">
        <v>173</v>
      </c>
      <c r="AC2379" t="s">
        <v>143</v>
      </c>
      <c r="AD2379" t="s">
        <v>1064</v>
      </c>
      <c r="AE2379" t="s">
        <v>262</v>
      </c>
      <c r="AF2379" t="s">
        <v>266</v>
      </c>
      <c r="AG2379" t="s">
        <v>993</v>
      </c>
      <c r="AH2379" t="s">
        <v>2481</v>
      </c>
      <c r="AI2379" t="s">
        <v>4720</v>
      </c>
      <c r="AJ2379" t="s">
        <v>167</v>
      </c>
      <c r="AK2379" t="s">
        <v>4721</v>
      </c>
      <c r="AL2379" t="s">
        <v>134</v>
      </c>
      <c r="AM2379" t="s">
        <v>168</v>
      </c>
      <c r="AN2379" t="s">
        <v>12</v>
      </c>
      <c r="AO2379" t="s">
        <v>173</v>
      </c>
      <c r="AP2379" t="s">
        <v>155</v>
      </c>
      <c r="AQ2379" t="s">
        <v>159</v>
      </c>
      <c r="AR2379" t="s">
        <v>168</v>
      </c>
      <c r="AS2379">
        <v>2</v>
      </c>
      <c r="AT2379" t="s">
        <v>147</v>
      </c>
      <c r="AU2379">
        <v>0</v>
      </c>
      <c r="AV2379" t="s">
        <v>55</v>
      </c>
      <c r="AW2379">
        <v>0</v>
      </c>
      <c r="AX2379" t="s">
        <v>4722</v>
      </c>
      <c r="AY2379" t="s">
        <v>517</v>
      </c>
      <c r="AZ2379" t="s">
        <v>648</v>
      </c>
      <c r="BA2379" t="s">
        <v>648</v>
      </c>
      <c r="BB2379" t="s">
        <v>751</v>
      </c>
    </row>
    <row r="2380" spans="1:54" hidden="1" x14ac:dyDescent="0.25">
      <c r="A2380" t="s">
        <v>14</v>
      </c>
      <c r="B2380">
        <v>208842</v>
      </c>
      <c r="C2380">
        <v>45934</v>
      </c>
      <c r="D2380" t="s">
        <v>1402</v>
      </c>
      <c r="E2380">
        <v>5520938</v>
      </c>
      <c r="F2380">
        <v>45933</v>
      </c>
      <c r="G2380">
        <v>4</v>
      </c>
      <c r="H2380" t="s">
        <v>145</v>
      </c>
      <c r="I2380" t="s">
        <v>124</v>
      </c>
      <c r="J2380" s="16">
        <v>45936</v>
      </c>
      <c r="K2380" t="s">
        <v>125</v>
      </c>
      <c r="L2380" t="s">
        <v>126</v>
      </c>
      <c r="M2380">
        <v>2</v>
      </c>
      <c r="N2380" t="s">
        <v>1757</v>
      </c>
      <c r="O2380" t="s">
        <v>14</v>
      </c>
      <c r="P2380">
        <v>0</v>
      </c>
      <c r="R2380">
        <v>38.799999999999997</v>
      </c>
      <c r="S2380">
        <v>2696.16</v>
      </c>
      <c r="T2380">
        <v>1</v>
      </c>
      <c r="U2380" t="s">
        <v>127</v>
      </c>
      <c r="V2380">
        <v>1</v>
      </c>
      <c r="W2380" t="s">
        <v>8809</v>
      </c>
      <c r="X2380" t="s">
        <v>8809</v>
      </c>
      <c r="Y2380" t="s">
        <v>8809</v>
      </c>
      <c r="Z2380" t="s">
        <v>8810</v>
      </c>
      <c r="AA2380" t="s">
        <v>153</v>
      </c>
      <c r="AB2380" t="s">
        <v>130</v>
      </c>
      <c r="AC2380" t="s">
        <v>1402</v>
      </c>
      <c r="AD2380" t="s">
        <v>210</v>
      </c>
      <c r="AE2380" t="s">
        <v>1289</v>
      </c>
      <c r="AF2380" t="s">
        <v>1929</v>
      </c>
      <c r="AG2380" t="s">
        <v>255</v>
      </c>
      <c r="AH2380" t="s">
        <v>8797</v>
      </c>
      <c r="AI2380" t="s">
        <v>8811</v>
      </c>
      <c r="AJ2380" t="s">
        <v>146</v>
      </c>
      <c r="AK2380" t="s">
        <v>3317</v>
      </c>
      <c r="AL2380" t="s">
        <v>134</v>
      </c>
      <c r="AM2380" t="s">
        <v>141</v>
      </c>
      <c r="AN2380" t="s">
        <v>14</v>
      </c>
      <c r="AO2380" t="s">
        <v>136</v>
      </c>
      <c r="AP2380" t="s">
        <v>153</v>
      </c>
      <c r="AQ2380" t="s">
        <v>137</v>
      </c>
      <c r="AR2380" t="s">
        <v>141</v>
      </c>
      <c r="AS2380">
        <v>2</v>
      </c>
      <c r="AT2380" t="s">
        <v>147</v>
      </c>
      <c r="AU2380">
        <v>0</v>
      </c>
      <c r="AV2380" t="s">
        <v>1761</v>
      </c>
      <c r="AW2380">
        <v>0</v>
      </c>
      <c r="AX2380" t="s">
        <v>8812</v>
      </c>
      <c r="AY2380" t="s">
        <v>517</v>
      </c>
      <c r="AZ2380" t="s">
        <v>649</v>
      </c>
      <c r="BA2380" t="s">
        <v>648</v>
      </c>
      <c r="BB2380" t="s">
        <v>136</v>
      </c>
    </row>
    <row r="2381" spans="1:54" hidden="1" x14ac:dyDescent="0.25">
      <c r="A2381" t="s">
        <v>247</v>
      </c>
      <c r="B2381">
        <v>12097</v>
      </c>
      <c r="C2381">
        <v>45930</v>
      </c>
      <c r="D2381" t="s">
        <v>156</v>
      </c>
      <c r="E2381">
        <v>518759</v>
      </c>
      <c r="F2381">
        <v>45926</v>
      </c>
      <c r="G2381">
        <v>3</v>
      </c>
      <c r="H2381" t="s">
        <v>139</v>
      </c>
      <c r="I2381" t="s">
        <v>124</v>
      </c>
      <c r="J2381" s="16">
        <v>45931</v>
      </c>
      <c r="K2381" t="s">
        <v>125</v>
      </c>
      <c r="L2381" t="s">
        <v>126</v>
      </c>
      <c r="M2381">
        <v>1</v>
      </c>
      <c r="N2381" t="s">
        <v>1825</v>
      </c>
      <c r="O2381" t="s">
        <v>11</v>
      </c>
      <c r="P2381">
        <v>0</v>
      </c>
      <c r="R2381">
        <v>117.75</v>
      </c>
      <c r="S2381">
        <v>2054.71</v>
      </c>
      <c r="T2381">
        <v>25</v>
      </c>
      <c r="U2381" t="s">
        <v>127</v>
      </c>
      <c r="V2381">
        <v>1</v>
      </c>
      <c r="W2381" t="s">
        <v>2712</v>
      </c>
      <c r="X2381" t="s">
        <v>2713</v>
      </c>
      <c r="Y2381" t="s">
        <v>2713</v>
      </c>
      <c r="Z2381" t="s">
        <v>2714</v>
      </c>
      <c r="AA2381" t="s">
        <v>196</v>
      </c>
      <c r="AB2381" t="s">
        <v>130</v>
      </c>
      <c r="AC2381" t="s">
        <v>156</v>
      </c>
      <c r="AD2381" t="s">
        <v>1362</v>
      </c>
      <c r="AE2381" t="s">
        <v>247</v>
      </c>
      <c r="AF2381" t="s">
        <v>248</v>
      </c>
      <c r="AG2381" t="s">
        <v>2715</v>
      </c>
      <c r="AH2381" t="s">
        <v>808</v>
      </c>
      <c r="AI2381" t="s">
        <v>3600</v>
      </c>
      <c r="AJ2381" t="s">
        <v>140</v>
      </c>
      <c r="AK2381" t="s">
        <v>3088</v>
      </c>
      <c r="AL2381" t="s">
        <v>134</v>
      </c>
      <c r="AM2381" t="s">
        <v>141</v>
      </c>
      <c r="AN2381" t="s">
        <v>11</v>
      </c>
      <c r="AO2381" t="s">
        <v>136</v>
      </c>
      <c r="AP2381" t="s">
        <v>196</v>
      </c>
      <c r="AQ2381" t="s">
        <v>198</v>
      </c>
      <c r="AR2381" t="s">
        <v>141</v>
      </c>
      <c r="AS2381">
        <v>1</v>
      </c>
      <c r="AT2381" t="s">
        <v>147</v>
      </c>
      <c r="AU2381">
        <v>0</v>
      </c>
      <c r="AV2381" t="s">
        <v>173</v>
      </c>
      <c r="AW2381">
        <v>0</v>
      </c>
      <c r="AX2381" t="s">
        <v>2716</v>
      </c>
      <c r="AY2381" t="s">
        <v>517</v>
      </c>
      <c r="AZ2381" t="s">
        <v>648</v>
      </c>
      <c r="BA2381" t="s">
        <v>648</v>
      </c>
      <c r="BB2381" t="s">
        <v>136</v>
      </c>
    </row>
    <row r="2382" spans="1:54" hidden="1" x14ac:dyDescent="0.25">
      <c r="A2382" t="s">
        <v>27</v>
      </c>
      <c r="B2382">
        <v>66648</v>
      </c>
      <c r="C2382">
        <v>45933</v>
      </c>
      <c r="D2382" t="s">
        <v>250</v>
      </c>
      <c r="E2382">
        <v>850429</v>
      </c>
      <c r="F2382">
        <v>45933</v>
      </c>
      <c r="G2382">
        <v>4</v>
      </c>
      <c r="H2382" t="s">
        <v>145</v>
      </c>
      <c r="I2382" t="s">
        <v>124</v>
      </c>
      <c r="J2382" s="16">
        <v>45934</v>
      </c>
      <c r="K2382" t="s">
        <v>125</v>
      </c>
      <c r="L2382" t="s">
        <v>149</v>
      </c>
      <c r="M2382">
        <v>1</v>
      </c>
      <c r="N2382" t="s">
        <v>5843</v>
      </c>
      <c r="O2382" t="s">
        <v>250</v>
      </c>
      <c r="P2382">
        <v>0</v>
      </c>
      <c r="R2382">
        <v>79.55</v>
      </c>
      <c r="S2382">
        <v>383.3</v>
      </c>
      <c r="T2382">
        <v>2</v>
      </c>
      <c r="U2382" t="s">
        <v>175</v>
      </c>
      <c r="V2382">
        <v>0</v>
      </c>
      <c r="W2382" t="s">
        <v>8704</v>
      </c>
      <c r="X2382" t="s">
        <v>8705</v>
      </c>
      <c r="Y2382" t="s">
        <v>8705</v>
      </c>
      <c r="Z2382" t="s">
        <v>8813</v>
      </c>
      <c r="AA2382" t="s">
        <v>155</v>
      </c>
      <c r="AB2382" t="s">
        <v>173</v>
      </c>
      <c r="AC2382" t="s">
        <v>250</v>
      </c>
      <c r="AD2382" t="s">
        <v>300</v>
      </c>
      <c r="AE2382" t="s">
        <v>1653</v>
      </c>
      <c r="AF2382" t="s">
        <v>2658</v>
      </c>
      <c r="AG2382" t="s">
        <v>189</v>
      </c>
      <c r="AH2382" t="s">
        <v>12350</v>
      </c>
      <c r="AI2382" t="s">
        <v>8814</v>
      </c>
      <c r="AJ2382" t="s">
        <v>146</v>
      </c>
      <c r="AK2382" t="s">
        <v>5846</v>
      </c>
      <c r="AL2382" t="s">
        <v>134</v>
      </c>
      <c r="AM2382" t="s">
        <v>141</v>
      </c>
      <c r="AN2382" t="s">
        <v>27</v>
      </c>
      <c r="AO2382" t="s">
        <v>173</v>
      </c>
      <c r="AP2382" t="s">
        <v>155</v>
      </c>
      <c r="AQ2382" t="s">
        <v>159</v>
      </c>
      <c r="AR2382" t="s">
        <v>141</v>
      </c>
      <c r="AS2382">
        <v>1</v>
      </c>
      <c r="AT2382" t="s">
        <v>147</v>
      </c>
      <c r="AU2382">
        <v>0</v>
      </c>
      <c r="AV2382" t="s">
        <v>173</v>
      </c>
      <c r="AW2382">
        <v>0</v>
      </c>
      <c r="AX2382" t="s">
        <v>8815</v>
      </c>
      <c r="AY2382" t="s">
        <v>734</v>
      </c>
      <c r="AZ2382" t="s">
        <v>648</v>
      </c>
      <c r="BA2382" t="s">
        <v>648</v>
      </c>
      <c r="BB2382" t="s">
        <v>748</v>
      </c>
    </row>
    <row r="2383" spans="1:54" hidden="1" x14ac:dyDescent="0.25">
      <c r="A2383" t="s">
        <v>10</v>
      </c>
      <c r="B2383">
        <v>137058</v>
      </c>
      <c r="C2383">
        <v>45909</v>
      </c>
      <c r="D2383" t="s">
        <v>10</v>
      </c>
      <c r="E2383">
        <v>2181616</v>
      </c>
      <c r="F2383">
        <v>45867</v>
      </c>
      <c r="G2383">
        <v>1</v>
      </c>
      <c r="H2383" t="s">
        <v>167</v>
      </c>
      <c r="I2383" t="s">
        <v>234</v>
      </c>
      <c r="J2383" s="16">
        <v>45931</v>
      </c>
      <c r="K2383" t="s">
        <v>125</v>
      </c>
      <c r="L2383" t="s">
        <v>126</v>
      </c>
      <c r="M2383">
        <v>22</v>
      </c>
      <c r="N2383" t="s">
        <v>867</v>
      </c>
      <c r="O2383" t="s">
        <v>10</v>
      </c>
      <c r="P2383">
        <v>181.83</v>
      </c>
      <c r="R2383">
        <v>577.17999999999995</v>
      </c>
      <c r="S2383">
        <v>9785.98</v>
      </c>
      <c r="T2383">
        <v>18</v>
      </c>
      <c r="U2383" t="s">
        <v>186</v>
      </c>
      <c r="V2383">
        <v>3</v>
      </c>
      <c r="W2383" t="s">
        <v>390</v>
      </c>
      <c r="X2383" t="s">
        <v>1080</v>
      </c>
      <c r="Y2383" t="s">
        <v>1080</v>
      </c>
      <c r="Z2383" t="s">
        <v>1117</v>
      </c>
      <c r="AA2383" t="s">
        <v>161</v>
      </c>
      <c r="AB2383" t="s">
        <v>130</v>
      </c>
      <c r="AC2383" t="s">
        <v>10</v>
      </c>
      <c r="AD2383" t="s">
        <v>391</v>
      </c>
      <c r="AE2383" t="s">
        <v>31</v>
      </c>
      <c r="AF2383" t="s">
        <v>1118</v>
      </c>
      <c r="AG2383" t="s">
        <v>252</v>
      </c>
      <c r="AH2383" t="s">
        <v>1119</v>
      </c>
      <c r="AI2383" t="s">
        <v>3519</v>
      </c>
      <c r="AJ2383" t="s">
        <v>1007</v>
      </c>
      <c r="AL2383" t="s">
        <v>134</v>
      </c>
      <c r="AM2383" t="s">
        <v>168</v>
      </c>
      <c r="AN2383" t="s">
        <v>10</v>
      </c>
      <c r="AO2383" t="s">
        <v>136</v>
      </c>
      <c r="AP2383" t="s">
        <v>161</v>
      </c>
      <c r="AQ2383" t="s">
        <v>137</v>
      </c>
      <c r="AR2383" t="s">
        <v>168</v>
      </c>
      <c r="AS2383">
        <v>22</v>
      </c>
      <c r="AT2383" t="s">
        <v>169</v>
      </c>
      <c r="AU2383">
        <v>3</v>
      </c>
      <c r="AV2383" t="s">
        <v>63</v>
      </c>
      <c r="AW2383">
        <v>0</v>
      </c>
      <c r="AX2383" t="s">
        <v>1120</v>
      </c>
      <c r="AY2383" t="s">
        <v>517</v>
      </c>
      <c r="AZ2383" t="s">
        <v>648</v>
      </c>
      <c r="BA2383" t="s">
        <v>648</v>
      </c>
      <c r="BB2383" t="s">
        <v>136</v>
      </c>
    </row>
    <row r="2384" spans="1:54" x14ac:dyDescent="0.25">
      <c r="A2384" t="s">
        <v>12</v>
      </c>
      <c r="B2384">
        <v>118400</v>
      </c>
      <c r="C2384">
        <v>45930</v>
      </c>
      <c r="D2384" t="s">
        <v>10</v>
      </c>
      <c r="E2384">
        <v>2206916</v>
      </c>
      <c r="F2384">
        <v>45925</v>
      </c>
      <c r="G2384">
        <v>1</v>
      </c>
      <c r="H2384" t="s">
        <v>167</v>
      </c>
      <c r="I2384" t="s">
        <v>148</v>
      </c>
      <c r="J2384" s="16">
        <v>45931</v>
      </c>
      <c r="K2384" t="s">
        <v>125</v>
      </c>
      <c r="L2384" t="s">
        <v>126</v>
      </c>
      <c r="M2384">
        <v>1</v>
      </c>
      <c r="N2384" t="s">
        <v>199</v>
      </c>
      <c r="O2384" t="s">
        <v>9</v>
      </c>
      <c r="P2384">
        <v>0</v>
      </c>
      <c r="R2384">
        <v>76.819999999999993</v>
      </c>
      <c r="S2384">
        <v>23062.400000000001</v>
      </c>
      <c r="T2384">
        <v>1</v>
      </c>
      <c r="U2384" t="s">
        <v>127</v>
      </c>
      <c r="V2384">
        <v>1</v>
      </c>
      <c r="W2384" t="s">
        <v>1305</v>
      </c>
      <c r="X2384" t="s">
        <v>1306</v>
      </c>
      <c r="Y2384" t="s">
        <v>1307</v>
      </c>
      <c r="Z2384" t="s">
        <v>1308</v>
      </c>
      <c r="AA2384" t="s">
        <v>155</v>
      </c>
      <c r="AB2384" t="s">
        <v>130</v>
      </c>
      <c r="AC2384" t="s">
        <v>1</v>
      </c>
      <c r="AD2384" t="s">
        <v>1309</v>
      </c>
      <c r="AE2384" t="s">
        <v>12</v>
      </c>
      <c r="AF2384" t="s">
        <v>1286</v>
      </c>
      <c r="AG2384" t="s">
        <v>194</v>
      </c>
      <c r="AH2384" t="s">
        <v>1310</v>
      </c>
      <c r="AI2384" t="s">
        <v>3137</v>
      </c>
      <c r="AJ2384" t="s">
        <v>167</v>
      </c>
      <c r="AL2384" t="s">
        <v>134</v>
      </c>
      <c r="AM2384" t="s">
        <v>168</v>
      </c>
      <c r="AN2384" t="s">
        <v>9</v>
      </c>
      <c r="AO2384" t="s">
        <v>136</v>
      </c>
      <c r="AP2384" t="s">
        <v>155</v>
      </c>
      <c r="AQ2384" t="s">
        <v>159</v>
      </c>
      <c r="AR2384" t="s">
        <v>168</v>
      </c>
      <c r="AS2384">
        <v>1</v>
      </c>
      <c r="AT2384" t="s">
        <v>142</v>
      </c>
      <c r="AU2384">
        <v>0</v>
      </c>
      <c r="AV2384" t="s">
        <v>52</v>
      </c>
      <c r="AW2384">
        <v>0</v>
      </c>
      <c r="AX2384" t="s">
        <v>1311</v>
      </c>
      <c r="AY2384" t="s">
        <v>517</v>
      </c>
      <c r="AZ2384" t="s">
        <v>648</v>
      </c>
      <c r="BA2384" t="s">
        <v>648</v>
      </c>
      <c r="BB2384" t="s">
        <v>136</v>
      </c>
    </row>
    <row r="2385" spans="1:54" hidden="1" x14ac:dyDescent="0.25">
      <c r="A2385" t="s">
        <v>258</v>
      </c>
      <c r="B2385">
        <v>3914</v>
      </c>
      <c r="C2385">
        <v>45929</v>
      </c>
      <c r="D2385" t="s">
        <v>10</v>
      </c>
      <c r="E2385">
        <v>2207544</v>
      </c>
      <c r="F2385">
        <v>45926</v>
      </c>
      <c r="G2385">
        <v>2</v>
      </c>
      <c r="H2385" t="s">
        <v>350</v>
      </c>
      <c r="I2385" t="s">
        <v>148</v>
      </c>
      <c r="J2385" s="16">
        <v>45932</v>
      </c>
      <c r="K2385" t="s">
        <v>125</v>
      </c>
      <c r="L2385" t="s">
        <v>126</v>
      </c>
      <c r="M2385">
        <v>3</v>
      </c>
      <c r="N2385" t="s">
        <v>283</v>
      </c>
      <c r="O2385" t="s">
        <v>10</v>
      </c>
      <c r="P2385">
        <v>0</v>
      </c>
      <c r="R2385">
        <v>693.6</v>
      </c>
      <c r="S2385">
        <v>12697.76</v>
      </c>
      <c r="T2385">
        <v>70</v>
      </c>
      <c r="U2385" t="s">
        <v>127</v>
      </c>
      <c r="V2385">
        <v>0</v>
      </c>
      <c r="W2385" t="s">
        <v>390</v>
      </c>
      <c r="X2385" t="s">
        <v>1037</v>
      </c>
      <c r="Y2385" t="s">
        <v>1037</v>
      </c>
      <c r="Z2385" t="s">
        <v>4690</v>
      </c>
      <c r="AA2385" t="s">
        <v>161</v>
      </c>
      <c r="AB2385" t="s">
        <v>130</v>
      </c>
      <c r="AC2385" t="s">
        <v>10</v>
      </c>
      <c r="AD2385" t="s">
        <v>391</v>
      </c>
      <c r="AE2385" t="s">
        <v>258</v>
      </c>
      <c r="AF2385" t="s">
        <v>4691</v>
      </c>
      <c r="AG2385" t="s">
        <v>368</v>
      </c>
      <c r="AH2385" t="s">
        <v>4692</v>
      </c>
      <c r="AI2385" t="s">
        <v>4693</v>
      </c>
      <c r="AJ2385" t="s">
        <v>350</v>
      </c>
      <c r="AK2385" t="s">
        <v>158</v>
      </c>
      <c r="AL2385" t="s">
        <v>134</v>
      </c>
      <c r="AM2385" t="s">
        <v>168</v>
      </c>
      <c r="AN2385" t="s">
        <v>10</v>
      </c>
      <c r="AO2385" t="s">
        <v>136</v>
      </c>
      <c r="AP2385" t="s">
        <v>155</v>
      </c>
      <c r="AQ2385" t="s">
        <v>137</v>
      </c>
      <c r="AR2385" t="s">
        <v>168</v>
      </c>
      <c r="AS2385">
        <v>3</v>
      </c>
      <c r="AT2385" t="s">
        <v>147</v>
      </c>
      <c r="AU2385">
        <v>0</v>
      </c>
      <c r="AV2385" t="s">
        <v>76</v>
      </c>
      <c r="AW2385">
        <v>0</v>
      </c>
      <c r="AX2385" t="s">
        <v>4694</v>
      </c>
      <c r="AY2385" t="s">
        <v>517</v>
      </c>
      <c r="AZ2385" t="s">
        <v>648</v>
      </c>
      <c r="BA2385" t="s">
        <v>648</v>
      </c>
      <c r="BB2385" t="s">
        <v>136</v>
      </c>
    </row>
    <row r="2386" spans="1:54" hidden="1" x14ac:dyDescent="0.25">
      <c r="A2386" t="s">
        <v>1067</v>
      </c>
      <c r="B2386">
        <v>17223</v>
      </c>
      <c r="C2386">
        <v>45936</v>
      </c>
      <c r="D2386" t="s">
        <v>10</v>
      </c>
      <c r="E2386">
        <v>2209132</v>
      </c>
      <c r="F2386">
        <v>45930</v>
      </c>
      <c r="G2386">
        <v>3</v>
      </c>
      <c r="H2386" t="s">
        <v>139</v>
      </c>
      <c r="I2386" t="s">
        <v>124</v>
      </c>
      <c r="J2386" s="16">
        <v>45936</v>
      </c>
      <c r="K2386" t="s">
        <v>125</v>
      </c>
      <c r="L2386" t="s">
        <v>149</v>
      </c>
      <c r="M2386">
        <v>0</v>
      </c>
      <c r="N2386" t="s">
        <v>1911</v>
      </c>
      <c r="O2386" t="s">
        <v>0</v>
      </c>
      <c r="P2386">
        <v>0</v>
      </c>
      <c r="R2386">
        <v>125.61</v>
      </c>
      <c r="S2386">
        <v>2392.14</v>
      </c>
      <c r="T2386">
        <v>3</v>
      </c>
      <c r="U2386" t="s">
        <v>175</v>
      </c>
      <c r="V2386">
        <v>1</v>
      </c>
      <c r="W2386" t="s">
        <v>2377</v>
      </c>
      <c r="X2386" t="s">
        <v>2378</v>
      </c>
      <c r="Y2386" t="s">
        <v>2378</v>
      </c>
      <c r="Z2386" t="s">
        <v>12351</v>
      </c>
      <c r="AA2386" t="s">
        <v>155</v>
      </c>
      <c r="AB2386" t="s">
        <v>130</v>
      </c>
      <c r="AC2386" t="s">
        <v>10</v>
      </c>
      <c r="AD2386" t="s">
        <v>216</v>
      </c>
      <c r="AE2386" t="s">
        <v>1067</v>
      </c>
      <c r="AF2386" t="s">
        <v>1214</v>
      </c>
      <c r="AG2386" t="s">
        <v>2381</v>
      </c>
      <c r="AH2386" t="s">
        <v>12352</v>
      </c>
      <c r="AI2386" t="s">
        <v>12353</v>
      </c>
      <c r="AJ2386" t="s">
        <v>140</v>
      </c>
      <c r="AK2386" t="s">
        <v>5421</v>
      </c>
      <c r="AL2386" t="s">
        <v>134</v>
      </c>
      <c r="AM2386" t="s">
        <v>141</v>
      </c>
      <c r="AN2386" t="s">
        <v>0</v>
      </c>
      <c r="AO2386" t="s">
        <v>136</v>
      </c>
      <c r="AP2386" t="s">
        <v>196</v>
      </c>
      <c r="AQ2386" t="s">
        <v>159</v>
      </c>
      <c r="AR2386" t="s">
        <v>141</v>
      </c>
      <c r="AS2386">
        <v>0</v>
      </c>
      <c r="AT2386" t="s">
        <v>169</v>
      </c>
      <c r="AU2386">
        <v>0</v>
      </c>
      <c r="AV2386" t="s">
        <v>173</v>
      </c>
      <c r="AW2386">
        <v>0</v>
      </c>
      <c r="AX2386" t="s">
        <v>12354</v>
      </c>
      <c r="AY2386" t="s">
        <v>517</v>
      </c>
      <c r="AZ2386" t="s">
        <v>648</v>
      </c>
      <c r="BA2386" t="s">
        <v>648</v>
      </c>
      <c r="BB2386" t="s">
        <v>136</v>
      </c>
    </row>
    <row r="2387" spans="1:54" hidden="1" x14ac:dyDescent="0.25">
      <c r="A2387" t="s">
        <v>1075</v>
      </c>
      <c r="B2387">
        <v>3981</v>
      </c>
      <c r="C2387">
        <v>45918</v>
      </c>
      <c r="D2387" t="s">
        <v>13</v>
      </c>
      <c r="E2387">
        <v>1021169</v>
      </c>
      <c r="F2387">
        <v>45908</v>
      </c>
      <c r="G2387">
        <v>3</v>
      </c>
      <c r="H2387" t="s">
        <v>139</v>
      </c>
      <c r="I2387" t="s">
        <v>124</v>
      </c>
      <c r="J2387" s="16">
        <v>45931</v>
      </c>
      <c r="K2387" t="s">
        <v>125</v>
      </c>
      <c r="L2387" t="s">
        <v>126</v>
      </c>
      <c r="M2387">
        <v>13</v>
      </c>
      <c r="N2387" t="s">
        <v>2634</v>
      </c>
      <c r="O2387" t="s">
        <v>1075</v>
      </c>
      <c r="P2387">
        <v>0</v>
      </c>
      <c r="R2387">
        <v>137.76</v>
      </c>
      <c r="S2387">
        <v>3242.67</v>
      </c>
      <c r="T2387">
        <v>21</v>
      </c>
      <c r="U2387" t="s">
        <v>127</v>
      </c>
      <c r="V2387">
        <v>1</v>
      </c>
      <c r="W2387" t="s">
        <v>978</v>
      </c>
      <c r="X2387" t="s">
        <v>979</v>
      </c>
      <c r="Y2387" t="s">
        <v>979</v>
      </c>
      <c r="Z2387" t="s">
        <v>2635</v>
      </c>
      <c r="AA2387" t="s">
        <v>155</v>
      </c>
      <c r="AB2387" t="s">
        <v>173</v>
      </c>
      <c r="AC2387" t="s">
        <v>308</v>
      </c>
      <c r="AD2387" t="s">
        <v>269</v>
      </c>
      <c r="AE2387" t="s">
        <v>1075</v>
      </c>
      <c r="AF2387" t="s">
        <v>2636</v>
      </c>
      <c r="AG2387" t="s">
        <v>334</v>
      </c>
      <c r="AH2387" t="s">
        <v>2637</v>
      </c>
      <c r="AI2387" t="s">
        <v>3554</v>
      </c>
      <c r="AJ2387" t="s">
        <v>2638</v>
      </c>
      <c r="AK2387" t="s">
        <v>3555</v>
      </c>
      <c r="AL2387" t="s">
        <v>134</v>
      </c>
      <c r="AM2387" t="s">
        <v>141</v>
      </c>
      <c r="AN2387" t="s">
        <v>0</v>
      </c>
      <c r="AO2387" t="s">
        <v>173</v>
      </c>
      <c r="AP2387" t="s">
        <v>155</v>
      </c>
      <c r="AQ2387" t="s">
        <v>159</v>
      </c>
      <c r="AR2387" t="s">
        <v>141</v>
      </c>
      <c r="AS2387">
        <v>13</v>
      </c>
      <c r="AT2387" t="s">
        <v>144</v>
      </c>
      <c r="AU2387">
        <v>2</v>
      </c>
      <c r="AV2387" t="s">
        <v>173</v>
      </c>
      <c r="AW2387">
        <v>0</v>
      </c>
      <c r="AX2387" t="s">
        <v>2639</v>
      </c>
      <c r="AY2387" t="s">
        <v>517</v>
      </c>
      <c r="AZ2387" t="s">
        <v>648</v>
      </c>
      <c r="BA2387" t="s">
        <v>648</v>
      </c>
      <c r="BB2387" t="s">
        <v>747</v>
      </c>
    </row>
    <row r="2388" spans="1:54" x14ac:dyDescent="0.25">
      <c r="A2388" t="s">
        <v>11</v>
      </c>
      <c r="B2388">
        <v>131588</v>
      </c>
      <c r="C2388">
        <v>45932</v>
      </c>
      <c r="D2388" t="s">
        <v>13</v>
      </c>
      <c r="E2388">
        <v>1027017</v>
      </c>
      <c r="F2388">
        <v>45922</v>
      </c>
      <c r="G2388">
        <v>3</v>
      </c>
      <c r="H2388" t="s">
        <v>139</v>
      </c>
      <c r="I2388" t="s">
        <v>124</v>
      </c>
      <c r="J2388" s="16">
        <v>45932</v>
      </c>
      <c r="K2388" t="s">
        <v>125</v>
      </c>
      <c r="L2388" t="s">
        <v>126</v>
      </c>
      <c r="M2388">
        <v>0</v>
      </c>
      <c r="N2388" t="s">
        <v>199</v>
      </c>
      <c r="O2388" t="s">
        <v>12</v>
      </c>
      <c r="P2388">
        <v>0</v>
      </c>
      <c r="R2388">
        <v>802.54</v>
      </c>
      <c r="S2388">
        <v>30090.51</v>
      </c>
      <c r="T2388">
        <v>92</v>
      </c>
      <c r="U2388" t="s">
        <v>150</v>
      </c>
      <c r="V2388">
        <v>2</v>
      </c>
      <c r="W2388" t="s">
        <v>441</v>
      </c>
      <c r="X2388" t="s">
        <v>442</v>
      </c>
      <c r="Y2388" t="s">
        <v>442</v>
      </c>
      <c r="Z2388" t="s">
        <v>982</v>
      </c>
      <c r="AA2388" t="s">
        <v>155</v>
      </c>
      <c r="AB2388" t="s">
        <v>130</v>
      </c>
      <c r="AC2388" t="s">
        <v>13</v>
      </c>
      <c r="AD2388" t="s">
        <v>333</v>
      </c>
      <c r="AE2388" t="s">
        <v>11</v>
      </c>
      <c r="AF2388" t="s">
        <v>151</v>
      </c>
      <c r="AG2388" t="s">
        <v>298</v>
      </c>
      <c r="AH2388" t="s">
        <v>627</v>
      </c>
      <c r="AI2388" t="s">
        <v>4106</v>
      </c>
      <c r="AJ2388" t="s">
        <v>140</v>
      </c>
      <c r="AL2388" t="s">
        <v>134</v>
      </c>
      <c r="AM2388" t="s">
        <v>141</v>
      </c>
      <c r="AN2388" t="s">
        <v>12</v>
      </c>
      <c r="AO2388" t="s">
        <v>136</v>
      </c>
      <c r="AP2388" t="s">
        <v>196</v>
      </c>
      <c r="AQ2388" t="s">
        <v>159</v>
      </c>
      <c r="AR2388" t="s">
        <v>141</v>
      </c>
      <c r="AS2388">
        <v>0</v>
      </c>
      <c r="AT2388" t="s">
        <v>144</v>
      </c>
      <c r="AU2388">
        <v>0</v>
      </c>
      <c r="AV2388" t="s">
        <v>52</v>
      </c>
      <c r="AW2388">
        <v>0</v>
      </c>
      <c r="AX2388" t="s">
        <v>4107</v>
      </c>
      <c r="AY2388" t="s">
        <v>517</v>
      </c>
      <c r="AZ2388" t="s">
        <v>648</v>
      </c>
      <c r="BA2388" t="s">
        <v>648</v>
      </c>
      <c r="BB2388" t="s">
        <v>136</v>
      </c>
    </row>
    <row r="2389" spans="1:54" hidden="1" x14ac:dyDescent="0.25">
      <c r="A2389" t="s">
        <v>15</v>
      </c>
      <c r="B2389">
        <v>108359</v>
      </c>
      <c r="C2389">
        <v>45924</v>
      </c>
      <c r="D2389" t="s">
        <v>13</v>
      </c>
      <c r="E2389">
        <v>1027316</v>
      </c>
      <c r="F2389">
        <v>45923</v>
      </c>
      <c r="G2389">
        <v>1</v>
      </c>
      <c r="H2389" t="s">
        <v>167</v>
      </c>
      <c r="I2389" t="s">
        <v>124</v>
      </c>
      <c r="J2389" s="16">
        <v>45931</v>
      </c>
      <c r="K2389" t="s">
        <v>125</v>
      </c>
      <c r="L2389" t="s">
        <v>126</v>
      </c>
      <c r="M2389">
        <v>7</v>
      </c>
      <c r="N2389" t="s">
        <v>1834</v>
      </c>
      <c r="O2389" t="s">
        <v>12</v>
      </c>
      <c r="P2389">
        <v>0</v>
      </c>
      <c r="R2389">
        <v>115.17</v>
      </c>
      <c r="S2389">
        <v>4084.81</v>
      </c>
      <c r="T2389">
        <v>8</v>
      </c>
      <c r="U2389" t="s">
        <v>127</v>
      </c>
      <c r="V2389">
        <v>1</v>
      </c>
      <c r="W2389" t="s">
        <v>999</v>
      </c>
      <c r="X2389" t="s">
        <v>1000</v>
      </c>
      <c r="Y2389" t="s">
        <v>1000</v>
      </c>
      <c r="Z2389" t="s">
        <v>1835</v>
      </c>
      <c r="AA2389" t="s">
        <v>155</v>
      </c>
      <c r="AB2389" t="s">
        <v>130</v>
      </c>
      <c r="AC2389" t="s">
        <v>13</v>
      </c>
      <c r="AD2389" t="s">
        <v>269</v>
      </c>
      <c r="AE2389" t="s">
        <v>15</v>
      </c>
      <c r="AF2389" t="s">
        <v>1836</v>
      </c>
      <c r="AG2389" t="s">
        <v>298</v>
      </c>
      <c r="AH2389" t="s">
        <v>1837</v>
      </c>
      <c r="AI2389" t="s">
        <v>3091</v>
      </c>
      <c r="AJ2389" t="s">
        <v>167</v>
      </c>
      <c r="AK2389" t="s">
        <v>3092</v>
      </c>
      <c r="AL2389" t="s">
        <v>134</v>
      </c>
      <c r="AM2389" t="s">
        <v>168</v>
      </c>
      <c r="AN2389" t="s">
        <v>12</v>
      </c>
      <c r="AO2389" t="s">
        <v>136</v>
      </c>
      <c r="AP2389" t="s">
        <v>153</v>
      </c>
      <c r="AQ2389" t="s">
        <v>159</v>
      </c>
      <c r="AR2389" t="s">
        <v>168</v>
      </c>
      <c r="AS2389">
        <v>7</v>
      </c>
      <c r="AT2389" t="s">
        <v>169</v>
      </c>
      <c r="AU2389">
        <v>1</v>
      </c>
      <c r="AV2389" t="s">
        <v>70</v>
      </c>
      <c r="AW2389">
        <v>0</v>
      </c>
      <c r="AX2389" t="s">
        <v>1838</v>
      </c>
      <c r="AY2389" t="s">
        <v>517</v>
      </c>
      <c r="AZ2389" t="s">
        <v>648</v>
      </c>
      <c r="BA2389" t="s">
        <v>648</v>
      </c>
      <c r="BB2389" t="s">
        <v>136</v>
      </c>
    </row>
    <row r="2390" spans="1:54" hidden="1" x14ac:dyDescent="0.25">
      <c r="A2390" t="s">
        <v>14</v>
      </c>
      <c r="B2390">
        <v>208568</v>
      </c>
      <c r="C2390">
        <v>45926</v>
      </c>
      <c r="D2390" t="s">
        <v>13</v>
      </c>
      <c r="E2390">
        <v>1027672</v>
      </c>
      <c r="F2390">
        <v>45924</v>
      </c>
      <c r="G2390">
        <v>3</v>
      </c>
      <c r="H2390" t="s">
        <v>139</v>
      </c>
      <c r="I2390" t="s">
        <v>124</v>
      </c>
      <c r="J2390" s="16">
        <v>45931</v>
      </c>
      <c r="K2390" t="s">
        <v>125</v>
      </c>
      <c r="L2390" t="s">
        <v>126</v>
      </c>
      <c r="M2390">
        <v>5</v>
      </c>
      <c r="N2390" t="s">
        <v>1186</v>
      </c>
      <c r="O2390" t="s">
        <v>1190</v>
      </c>
      <c r="P2390">
        <v>0</v>
      </c>
      <c r="R2390">
        <v>465.74</v>
      </c>
      <c r="S2390">
        <v>21168.23</v>
      </c>
      <c r="T2390">
        <v>51</v>
      </c>
      <c r="U2390" t="s">
        <v>127</v>
      </c>
      <c r="V2390">
        <v>1</v>
      </c>
      <c r="W2390" t="s">
        <v>441</v>
      </c>
      <c r="X2390" t="s">
        <v>442</v>
      </c>
      <c r="Y2390" t="s">
        <v>442</v>
      </c>
      <c r="Z2390" t="s">
        <v>1773</v>
      </c>
      <c r="AA2390" t="s">
        <v>153</v>
      </c>
      <c r="AB2390" t="s">
        <v>173</v>
      </c>
      <c r="AC2390" t="s">
        <v>13</v>
      </c>
      <c r="AD2390" t="s">
        <v>333</v>
      </c>
      <c r="AE2390" t="s">
        <v>1190</v>
      </c>
      <c r="AF2390" t="s">
        <v>1774</v>
      </c>
      <c r="AG2390" t="s">
        <v>298</v>
      </c>
      <c r="AH2390" t="s">
        <v>1775</v>
      </c>
      <c r="AI2390" t="s">
        <v>3058</v>
      </c>
      <c r="AJ2390" t="s">
        <v>140</v>
      </c>
      <c r="AK2390" t="s">
        <v>158</v>
      </c>
      <c r="AL2390" t="s">
        <v>134</v>
      </c>
      <c r="AM2390" t="s">
        <v>141</v>
      </c>
      <c r="AN2390" t="s">
        <v>14</v>
      </c>
      <c r="AO2390" t="s">
        <v>173</v>
      </c>
      <c r="AP2390" t="s">
        <v>153</v>
      </c>
      <c r="AQ2390" t="s">
        <v>137</v>
      </c>
      <c r="AR2390" t="s">
        <v>141</v>
      </c>
      <c r="AS2390">
        <v>5</v>
      </c>
      <c r="AT2390" t="s">
        <v>202</v>
      </c>
      <c r="AU2390">
        <v>0</v>
      </c>
      <c r="AV2390" t="s">
        <v>173</v>
      </c>
      <c r="AW2390">
        <v>0</v>
      </c>
      <c r="AX2390" t="s">
        <v>1776</v>
      </c>
      <c r="AY2390" t="s">
        <v>517</v>
      </c>
      <c r="AZ2390" t="s">
        <v>648</v>
      </c>
      <c r="BA2390" t="s">
        <v>648</v>
      </c>
      <c r="BB2390" t="s">
        <v>745</v>
      </c>
    </row>
    <row r="2391" spans="1:54" hidden="1" x14ac:dyDescent="0.25">
      <c r="A2391" t="s">
        <v>247</v>
      </c>
      <c r="B2391">
        <v>12093</v>
      </c>
      <c r="C2391">
        <v>45930</v>
      </c>
      <c r="D2391" t="s">
        <v>13</v>
      </c>
      <c r="E2391">
        <v>1028533</v>
      </c>
      <c r="F2391">
        <v>45925</v>
      </c>
      <c r="G2391">
        <v>1</v>
      </c>
      <c r="H2391" t="s">
        <v>167</v>
      </c>
      <c r="I2391" t="s">
        <v>148</v>
      </c>
      <c r="J2391" s="16">
        <v>45932</v>
      </c>
      <c r="K2391" t="s">
        <v>125</v>
      </c>
      <c r="L2391" t="s">
        <v>126</v>
      </c>
      <c r="M2391">
        <v>2</v>
      </c>
      <c r="N2391" t="s">
        <v>4108</v>
      </c>
      <c r="O2391" t="s">
        <v>11</v>
      </c>
      <c r="P2391">
        <v>0</v>
      </c>
      <c r="R2391">
        <v>5354.94</v>
      </c>
      <c r="S2391">
        <v>221444.44</v>
      </c>
      <c r="T2391">
        <v>19</v>
      </c>
      <c r="U2391" t="s">
        <v>127</v>
      </c>
      <c r="V2391">
        <v>5</v>
      </c>
      <c r="W2391" t="s">
        <v>2331</v>
      </c>
      <c r="X2391" t="s">
        <v>2332</v>
      </c>
      <c r="Y2391" t="s">
        <v>2332</v>
      </c>
      <c r="Z2391" t="s">
        <v>4109</v>
      </c>
      <c r="AA2391" t="s">
        <v>196</v>
      </c>
      <c r="AB2391" t="s">
        <v>130</v>
      </c>
      <c r="AC2391" t="s">
        <v>13</v>
      </c>
      <c r="AD2391" t="s">
        <v>333</v>
      </c>
      <c r="AE2391" t="s">
        <v>247</v>
      </c>
      <c r="AF2391" t="s">
        <v>248</v>
      </c>
      <c r="AG2391" t="s">
        <v>1343</v>
      </c>
      <c r="AH2391" t="s">
        <v>808</v>
      </c>
      <c r="AI2391" t="s">
        <v>4110</v>
      </c>
      <c r="AJ2391" t="s">
        <v>167</v>
      </c>
      <c r="AK2391" t="s">
        <v>158</v>
      </c>
      <c r="AL2391" t="s">
        <v>134</v>
      </c>
      <c r="AM2391" t="s">
        <v>168</v>
      </c>
      <c r="AN2391" t="s">
        <v>11</v>
      </c>
      <c r="AO2391" t="s">
        <v>136</v>
      </c>
      <c r="AP2391" t="s">
        <v>196</v>
      </c>
      <c r="AQ2391" t="s">
        <v>198</v>
      </c>
      <c r="AR2391" t="s">
        <v>168</v>
      </c>
      <c r="AS2391">
        <v>2</v>
      </c>
      <c r="AT2391" t="s">
        <v>142</v>
      </c>
      <c r="AU2391">
        <v>0</v>
      </c>
      <c r="AV2391" t="s">
        <v>173</v>
      </c>
      <c r="AW2391">
        <v>0</v>
      </c>
      <c r="AX2391" t="s">
        <v>4111</v>
      </c>
      <c r="AY2391" t="s">
        <v>517</v>
      </c>
      <c r="AZ2391" t="s">
        <v>648</v>
      </c>
      <c r="BA2391" t="s">
        <v>648</v>
      </c>
      <c r="BB2391" t="s">
        <v>136</v>
      </c>
    </row>
    <row r="2392" spans="1:54" hidden="1" x14ac:dyDescent="0.25">
      <c r="A2392" t="s">
        <v>1326</v>
      </c>
      <c r="B2392">
        <v>27656</v>
      </c>
      <c r="C2392">
        <v>45936</v>
      </c>
      <c r="D2392" t="s">
        <v>13</v>
      </c>
      <c r="E2392">
        <v>1029095</v>
      </c>
      <c r="F2392">
        <v>45926</v>
      </c>
      <c r="G2392">
        <v>1</v>
      </c>
      <c r="H2392" t="s">
        <v>167</v>
      </c>
      <c r="I2392" t="s">
        <v>124</v>
      </c>
      <c r="J2392" s="16">
        <v>45936</v>
      </c>
      <c r="K2392" t="s">
        <v>125</v>
      </c>
      <c r="L2392" t="s">
        <v>126</v>
      </c>
      <c r="M2392">
        <v>0</v>
      </c>
      <c r="N2392" t="s">
        <v>12355</v>
      </c>
      <c r="O2392" t="s">
        <v>1326</v>
      </c>
      <c r="P2392">
        <v>0</v>
      </c>
      <c r="R2392">
        <v>100.57</v>
      </c>
      <c r="S2392">
        <v>2048.25</v>
      </c>
      <c r="T2392">
        <v>3</v>
      </c>
      <c r="U2392" t="s">
        <v>150</v>
      </c>
      <c r="V2392">
        <v>1</v>
      </c>
      <c r="W2392" t="s">
        <v>401</v>
      </c>
      <c r="X2392" t="s">
        <v>401</v>
      </c>
      <c r="Y2392" t="s">
        <v>401</v>
      </c>
      <c r="Z2392" t="s">
        <v>12356</v>
      </c>
      <c r="AA2392" t="s">
        <v>155</v>
      </c>
      <c r="AB2392" t="s">
        <v>173</v>
      </c>
      <c r="AC2392" t="s">
        <v>308</v>
      </c>
      <c r="AD2392" t="s">
        <v>333</v>
      </c>
      <c r="AE2392" t="s">
        <v>1326</v>
      </c>
      <c r="AF2392" t="s">
        <v>151</v>
      </c>
      <c r="AG2392" t="s">
        <v>197</v>
      </c>
      <c r="AH2392" t="s">
        <v>2539</v>
      </c>
      <c r="AI2392" t="s">
        <v>12357</v>
      </c>
      <c r="AJ2392" t="s">
        <v>187</v>
      </c>
      <c r="AK2392" t="s">
        <v>158</v>
      </c>
      <c r="AL2392" t="s">
        <v>134</v>
      </c>
      <c r="AM2392" t="s">
        <v>168</v>
      </c>
      <c r="AN2392" t="s">
        <v>0</v>
      </c>
      <c r="AO2392" t="s">
        <v>173</v>
      </c>
      <c r="AP2392" t="s">
        <v>155</v>
      </c>
      <c r="AQ2392" t="s">
        <v>159</v>
      </c>
      <c r="AR2392" t="s">
        <v>168</v>
      </c>
      <c r="AS2392">
        <v>0</v>
      </c>
      <c r="AT2392" t="s">
        <v>147</v>
      </c>
      <c r="AU2392">
        <v>0</v>
      </c>
      <c r="AV2392" t="s">
        <v>173</v>
      </c>
      <c r="AW2392">
        <v>0</v>
      </c>
      <c r="AX2392" t="s">
        <v>12358</v>
      </c>
      <c r="AY2392" t="s">
        <v>517</v>
      </c>
      <c r="AZ2392" t="s">
        <v>648</v>
      </c>
      <c r="BA2392" t="s">
        <v>648</v>
      </c>
      <c r="BB2392" t="s">
        <v>747</v>
      </c>
    </row>
    <row r="2393" spans="1:54" x14ac:dyDescent="0.25">
      <c r="A2393" t="s">
        <v>12</v>
      </c>
      <c r="B2393">
        <v>118464</v>
      </c>
      <c r="C2393">
        <v>45931</v>
      </c>
      <c r="D2393" t="s">
        <v>13</v>
      </c>
      <c r="E2393">
        <v>1029576</v>
      </c>
      <c r="F2393">
        <v>45929</v>
      </c>
      <c r="G2393">
        <v>4</v>
      </c>
      <c r="H2393" t="s">
        <v>145</v>
      </c>
      <c r="I2393" t="s">
        <v>124</v>
      </c>
      <c r="J2393" s="16">
        <v>45932</v>
      </c>
      <c r="K2393" t="s">
        <v>125</v>
      </c>
      <c r="L2393" t="s">
        <v>126</v>
      </c>
      <c r="M2393">
        <v>1</v>
      </c>
      <c r="N2393" t="s">
        <v>199</v>
      </c>
      <c r="O2393" t="s">
        <v>13</v>
      </c>
      <c r="P2393">
        <v>0</v>
      </c>
      <c r="R2393">
        <v>55.21</v>
      </c>
      <c r="S2393">
        <v>111.56</v>
      </c>
      <c r="T2393">
        <v>1</v>
      </c>
      <c r="U2393" t="s">
        <v>127</v>
      </c>
      <c r="V2393">
        <v>1</v>
      </c>
      <c r="W2393" t="s">
        <v>1270</v>
      </c>
      <c r="X2393" t="s">
        <v>1271</v>
      </c>
      <c r="Y2393" t="s">
        <v>1271</v>
      </c>
      <c r="Z2393" t="s">
        <v>4112</v>
      </c>
      <c r="AA2393" t="s">
        <v>196</v>
      </c>
      <c r="AB2393" t="s">
        <v>130</v>
      </c>
      <c r="AC2393" t="s">
        <v>13</v>
      </c>
      <c r="AD2393" t="s">
        <v>1272</v>
      </c>
      <c r="AE2393" t="s">
        <v>1289</v>
      </c>
      <c r="AF2393" t="s">
        <v>5715</v>
      </c>
      <c r="AG2393" t="s">
        <v>206</v>
      </c>
      <c r="AH2393" t="s">
        <v>5716</v>
      </c>
      <c r="AI2393" t="s">
        <v>4114</v>
      </c>
      <c r="AJ2393" t="s">
        <v>146</v>
      </c>
      <c r="AK2393" t="s">
        <v>4115</v>
      </c>
      <c r="AL2393" t="s">
        <v>134</v>
      </c>
      <c r="AM2393" t="s">
        <v>141</v>
      </c>
      <c r="AN2393" t="s">
        <v>13</v>
      </c>
      <c r="AO2393" t="s">
        <v>136</v>
      </c>
      <c r="AP2393" t="s">
        <v>155</v>
      </c>
      <c r="AQ2393" t="s">
        <v>198</v>
      </c>
      <c r="AR2393" t="s">
        <v>141</v>
      </c>
      <c r="AS2393">
        <v>1</v>
      </c>
      <c r="AT2393" t="s">
        <v>144</v>
      </c>
      <c r="AU2393">
        <v>0</v>
      </c>
      <c r="AV2393" t="s">
        <v>52</v>
      </c>
      <c r="AW2393">
        <v>0</v>
      </c>
      <c r="AX2393" t="s">
        <v>4116</v>
      </c>
      <c r="AY2393" t="s">
        <v>517</v>
      </c>
      <c r="AZ2393" t="s">
        <v>648</v>
      </c>
      <c r="BA2393" t="s">
        <v>648</v>
      </c>
      <c r="BB2393" t="s">
        <v>136</v>
      </c>
    </row>
    <row r="2394" spans="1:54" hidden="1" x14ac:dyDescent="0.25">
      <c r="A2394" t="s">
        <v>244</v>
      </c>
      <c r="B2394">
        <v>8726</v>
      </c>
      <c r="C2394">
        <v>45931</v>
      </c>
      <c r="D2394" t="s">
        <v>13</v>
      </c>
      <c r="E2394">
        <v>1029786</v>
      </c>
      <c r="F2394">
        <v>45929</v>
      </c>
      <c r="G2394">
        <v>5</v>
      </c>
      <c r="H2394" t="s">
        <v>123</v>
      </c>
      <c r="I2394" t="s">
        <v>124</v>
      </c>
      <c r="J2394" s="16">
        <v>45931</v>
      </c>
      <c r="K2394" t="s">
        <v>125</v>
      </c>
      <c r="L2394" t="s">
        <v>126</v>
      </c>
      <c r="M2394">
        <v>0</v>
      </c>
      <c r="N2394" t="s">
        <v>1486</v>
      </c>
      <c r="O2394" t="s">
        <v>0</v>
      </c>
      <c r="P2394">
        <v>0</v>
      </c>
      <c r="R2394">
        <v>120.98</v>
      </c>
      <c r="S2394">
        <v>2456.9899999999998</v>
      </c>
      <c r="T2394">
        <v>2</v>
      </c>
      <c r="U2394" t="s">
        <v>127</v>
      </c>
      <c r="V2394">
        <v>1</v>
      </c>
      <c r="W2394" t="s">
        <v>2640</v>
      </c>
      <c r="X2394" t="s">
        <v>2641</v>
      </c>
      <c r="Y2394" t="s">
        <v>2641</v>
      </c>
      <c r="Z2394" t="s">
        <v>2642</v>
      </c>
      <c r="AA2394" t="s">
        <v>155</v>
      </c>
      <c r="AB2394" t="s">
        <v>130</v>
      </c>
      <c r="AC2394" t="s">
        <v>13</v>
      </c>
      <c r="AD2394" t="s">
        <v>1272</v>
      </c>
      <c r="AE2394" t="s">
        <v>244</v>
      </c>
      <c r="AF2394" t="s">
        <v>2643</v>
      </c>
      <c r="AG2394" t="s">
        <v>1134</v>
      </c>
      <c r="AH2394" t="s">
        <v>2644</v>
      </c>
      <c r="AI2394" t="s">
        <v>3556</v>
      </c>
      <c r="AJ2394" t="s">
        <v>133</v>
      </c>
      <c r="AK2394" t="s">
        <v>3557</v>
      </c>
      <c r="AL2394" t="s">
        <v>134</v>
      </c>
      <c r="AM2394" t="s">
        <v>135</v>
      </c>
      <c r="AN2394" t="s">
        <v>0</v>
      </c>
      <c r="AO2394" t="s">
        <v>136</v>
      </c>
      <c r="AP2394" t="s">
        <v>155</v>
      </c>
      <c r="AQ2394" t="s">
        <v>159</v>
      </c>
      <c r="AR2394" t="s">
        <v>135</v>
      </c>
      <c r="AS2394">
        <v>0</v>
      </c>
      <c r="AT2394" t="s">
        <v>144</v>
      </c>
      <c r="AU2394">
        <v>0</v>
      </c>
      <c r="AV2394" t="s">
        <v>75</v>
      </c>
      <c r="AW2394">
        <v>0</v>
      </c>
      <c r="AX2394" t="s">
        <v>2645</v>
      </c>
      <c r="AY2394" t="s">
        <v>517</v>
      </c>
      <c r="AZ2394" t="s">
        <v>648</v>
      </c>
      <c r="BA2394" t="s">
        <v>648</v>
      </c>
      <c r="BB2394" t="s">
        <v>136</v>
      </c>
    </row>
    <row r="2395" spans="1:54" hidden="1" x14ac:dyDescent="0.25">
      <c r="A2395" t="s">
        <v>14</v>
      </c>
      <c r="B2395">
        <v>208678</v>
      </c>
      <c r="C2395">
        <v>45931</v>
      </c>
      <c r="D2395" t="s">
        <v>13</v>
      </c>
      <c r="E2395">
        <v>1029926</v>
      </c>
      <c r="F2395">
        <v>45930</v>
      </c>
      <c r="G2395">
        <v>5</v>
      </c>
      <c r="H2395" t="s">
        <v>123</v>
      </c>
      <c r="I2395" t="s">
        <v>124</v>
      </c>
      <c r="J2395" s="16">
        <v>45933</v>
      </c>
      <c r="K2395" t="s">
        <v>125</v>
      </c>
      <c r="L2395" t="s">
        <v>149</v>
      </c>
      <c r="M2395">
        <v>2</v>
      </c>
      <c r="N2395" t="s">
        <v>261</v>
      </c>
      <c r="O2395" t="s">
        <v>14</v>
      </c>
      <c r="P2395">
        <v>0</v>
      </c>
      <c r="R2395">
        <v>433.03</v>
      </c>
      <c r="S2395">
        <v>31711.95</v>
      </c>
      <c r="T2395">
        <v>72</v>
      </c>
      <c r="U2395" t="s">
        <v>127</v>
      </c>
      <c r="V2395">
        <v>1</v>
      </c>
      <c r="W2395" t="s">
        <v>1465</v>
      </c>
      <c r="X2395" t="s">
        <v>1466</v>
      </c>
      <c r="Y2395" t="s">
        <v>1466</v>
      </c>
      <c r="Z2395" t="s">
        <v>7136</v>
      </c>
      <c r="AA2395" t="s">
        <v>153</v>
      </c>
      <c r="AB2395" t="s">
        <v>130</v>
      </c>
      <c r="AC2395" t="s">
        <v>13</v>
      </c>
      <c r="AD2395" t="s">
        <v>269</v>
      </c>
      <c r="AE2395" t="s">
        <v>1190</v>
      </c>
      <c r="AF2395" t="s">
        <v>4678</v>
      </c>
      <c r="AG2395" t="s">
        <v>998</v>
      </c>
      <c r="AH2395" t="s">
        <v>7137</v>
      </c>
      <c r="AI2395" t="s">
        <v>7138</v>
      </c>
      <c r="AJ2395" t="s">
        <v>133</v>
      </c>
      <c r="AL2395" t="s">
        <v>134</v>
      </c>
      <c r="AM2395" t="s">
        <v>135</v>
      </c>
      <c r="AN2395" t="s">
        <v>14</v>
      </c>
      <c r="AO2395" t="s">
        <v>136</v>
      </c>
      <c r="AP2395" t="s">
        <v>153</v>
      </c>
      <c r="AQ2395" t="s">
        <v>137</v>
      </c>
      <c r="AR2395" t="s">
        <v>135</v>
      </c>
      <c r="AS2395">
        <v>2</v>
      </c>
      <c r="AT2395" t="s">
        <v>169</v>
      </c>
      <c r="AU2395">
        <v>0</v>
      </c>
      <c r="AV2395" t="s">
        <v>44</v>
      </c>
      <c r="AW2395">
        <v>0</v>
      </c>
      <c r="AX2395" t="s">
        <v>7139</v>
      </c>
      <c r="AY2395" t="s">
        <v>517</v>
      </c>
      <c r="AZ2395" t="s">
        <v>648</v>
      </c>
      <c r="BA2395" t="s">
        <v>648</v>
      </c>
      <c r="BB2395" t="s">
        <v>136</v>
      </c>
    </row>
    <row r="2396" spans="1:54" hidden="1" x14ac:dyDescent="0.25">
      <c r="A2396" t="s">
        <v>0</v>
      </c>
      <c r="B2396">
        <v>93607</v>
      </c>
      <c r="C2396">
        <v>45936</v>
      </c>
      <c r="D2396" t="s">
        <v>13</v>
      </c>
      <c r="E2396">
        <v>1032022</v>
      </c>
      <c r="F2396">
        <v>45933</v>
      </c>
      <c r="G2396">
        <v>3</v>
      </c>
      <c r="H2396" t="s">
        <v>139</v>
      </c>
      <c r="I2396" t="s">
        <v>124</v>
      </c>
      <c r="J2396" s="16">
        <v>45937</v>
      </c>
      <c r="K2396" t="s">
        <v>125</v>
      </c>
      <c r="L2396" t="s">
        <v>149</v>
      </c>
      <c r="M2396">
        <v>1</v>
      </c>
      <c r="N2396" t="s">
        <v>203</v>
      </c>
      <c r="O2396" t="s">
        <v>0</v>
      </c>
      <c r="P2396">
        <v>0</v>
      </c>
      <c r="R2396">
        <v>1232.3800000000001</v>
      </c>
      <c r="S2396">
        <v>38118.9</v>
      </c>
      <c r="T2396">
        <v>80</v>
      </c>
      <c r="U2396" t="s">
        <v>127</v>
      </c>
      <c r="V2396">
        <v>1</v>
      </c>
      <c r="W2396" t="s">
        <v>1276</v>
      </c>
      <c r="X2396" t="s">
        <v>1276</v>
      </c>
      <c r="Y2396" t="s">
        <v>1276</v>
      </c>
      <c r="Z2396" t="s">
        <v>12359</v>
      </c>
      <c r="AA2396" t="s">
        <v>155</v>
      </c>
      <c r="AB2396" t="s">
        <v>130</v>
      </c>
      <c r="AC2396" t="s">
        <v>308</v>
      </c>
      <c r="AD2396" t="s">
        <v>269</v>
      </c>
      <c r="AE2396" t="s">
        <v>301</v>
      </c>
      <c r="AF2396" t="s">
        <v>281</v>
      </c>
      <c r="AG2396" t="s">
        <v>1278</v>
      </c>
      <c r="AH2396" t="s">
        <v>12360</v>
      </c>
      <c r="AI2396" t="s">
        <v>12361</v>
      </c>
      <c r="AJ2396" t="s">
        <v>140</v>
      </c>
      <c r="AK2396" t="s">
        <v>12362</v>
      </c>
      <c r="AL2396" t="s">
        <v>134</v>
      </c>
      <c r="AM2396" t="s">
        <v>141</v>
      </c>
      <c r="AN2396" t="s">
        <v>0</v>
      </c>
      <c r="AO2396" t="s">
        <v>136</v>
      </c>
      <c r="AP2396" t="s">
        <v>155</v>
      </c>
      <c r="AQ2396" t="s">
        <v>159</v>
      </c>
      <c r="AR2396" t="s">
        <v>141</v>
      </c>
      <c r="AS2396">
        <v>1</v>
      </c>
      <c r="AT2396" t="s">
        <v>147</v>
      </c>
      <c r="AU2396">
        <v>0</v>
      </c>
      <c r="AV2396" t="s">
        <v>34</v>
      </c>
      <c r="AW2396">
        <v>0</v>
      </c>
      <c r="AX2396" t="s">
        <v>12363</v>
      </c>
      <c r="AY2396" t="s">
        <v>517</v>
      </c>
      <c r="AZ2396" t="s">
        <v>648</v>
      </c>
      <c r="BA2396" t="s">
        <v>648</v>
      </c>
      <c r="BB2396" t="s">
        <v>136</v>
      </c>
    </row>
    <row r="2397" spans="1:54" hidden="1" x14ac:dyDescent="0.25">
      <c r="A2397" t="s">
        <v>11</v>
      </c>
      <c r="B2397">
        <v>131452</v>
      </c>
      <c r="C2397">
        <v>45920</v>
      </c>
      <c r="D2397" t="s">
        <v>18</v>
      </c>
      <c r="E2397">
        <v>1256779</v>
      </c>
      <c r="F2397">
        <v>45918</v>
      </c>
      <c r="G2397">
        <v>3</v>
      </c>
      <c r="H2397" t="s">
        <v>139</v>
      </c>
      <c r="I2397" t="s">
        <v>148</v>
      </c>
      <c r="J2397" s="16">
        <v>45931</v>
      </c>
      <c r="K2397" t="s">
        <v>125</v>
      </c>
      <c r="L2397" t="s">
        <v>126</v>
      </c>
      <c r="M2397">
        <v>11</v>
      </c>
      <c r="N2397" t="s">
        <v>283</v>
      </c>
      <c r="O2397" t="s">
        <v>18</v>
      </c>
      <c r="P2397">
        <v>0</v>
      </c>
      <c r="R2397">
        <v>97.33</v>
      </c>
      <c r="S2397">
        <v>3413.66</v>
      </c>
      <c r="T2397">
        <v>2</v>
      </c>
      <c r="U2397" t="s">
        <v>127</v>
      </c>
      <c r="V2397">
        <v>1</v>
      </c>
      <c r="W2397" t="s">
        <v>555</v>
      </c>
      <c r="X2397" t="s">
        <v>640</v>
      </c>
      <c r="Y2397" t="s">
        <v>640</v>
      </c>
      <c r="Z2397" t="s">
        <v>641</v>
      </c>
      <c r="AA2397" t="s">
        <v>201</v>
      </c>
      <c r="AB2397" t="s">
        <v>130</v>
      </c>
      <c r="AC2397" t="s">
        <v>18</v>
      </c>
      <c r="AD2397" t="s">
        <v>233</v>
      </c>
      <c r="AE2397" t="s">
        <v>11</v>
      </c>
      <c r="AF2397" t="s">
        <v>151</v>
      </c>
      <c r="AG2397" t="s">
        <v>403</v>
      </c>
      <c r="AH2397" t="s">
        <v>642</v>
      </c>
      <c r="AI2397" t="s">
        <v>577</v>
      </c>
      <c r="AJ2397" t="s">
        <v>140</v>
      </c>
      <c r="AL2397" t="s">
        <v>134</v>
      </c>
      <c r="AM2397" t="s">
        <v>141</v>
      </c>
      <c r="AN2397" t="s">
        <v>18</v>
      </c>
      <c r="AO2397" t="s">
        <v>136</v>
      </c>
      <c r="AP2397" t="s">
        <v>196</v>
      </c>
      <c r="AQ2397" t="s">
        <v>198</v>
      </c>
      <c r="AR2397" t="s">
        <v>141</v>
      </c>
      <c r="AS2397">
        <v>11</v>
      </c>
      <c r="AT2397" t="s">
        <v>142</v>
      </c>
      <c r="AU2397">
        <v>2</v>
      </c>
      <c r="AV2397" t="s">
        <v>76</v>
      </c>
      <c r="AW2397">
        <v>0</v>
      </c>
      <c r="AX2397" t="s">
        <v>554</v>
      </c>
      <c r="AY2397" t="s">
        <v>517</v>
      </c>
      <c r="AZ2397" t="s">
        <v>648</v>
      </c>
      <c r="BA2397" t="s">
        <v>648</v>
      </c>
      <c r="BB2397" t="s">
        <v>136</v>
      </c>
    </row>
    <row r="2398" spans="1:54" hidden="1" x14ac:dyDescent="0.25">
      <c r="A2398" t="s">
        <v>1326</v>
      </c>
      <c r="B2398">
        <v>27641</v>
      </c>
      <c r="C2398">
        <v>45934</v>
      </c>
      <c r="D2398" t="s">
        <v>18</v>
      </c>
      <c r="E2398">
        <v>1259894</v>
      </c>
      <c r="F2398">
        <v>45930</v>
      </c>
      <c r="G2398">
        <v>1</v>
      </c>
      <c r="H2398" t="s">
        <v>167</v>
      </c>
      <c r="I2398" t="s">
        <v>148</v>
      </c>
      <c r="J2398" s="16">
        <v>45936</v>
      </c>
      <c r="K2398" t="s">
        <v>125</v>
      </c>
      <c r="L2398" t="s">
        <v>126</v>
      </c>
      <c r="M2398">
        <v>2</v>
      </c>
      <c r="N2398" t="s">
        <v>1169</v>
      </c>
      <c r="O2398" t="s">
        <v>0</v>
      </c>
      <c r="P2398">
        <v>0</v>
      </c>
      <c r="R2398">
        <v>94.6</v>
      </c>
      <c r="S2398">
        <v>359.73</v>
      </c>
      <c r="T2398">
        <v>1</v>
      </c>
      <c r="U2398" t="s">
        <v>127</v>
      </c>
      <c r="V2398">
        <v>1</v>
      </c>
      <c r="W2398" t="s">
        <v>11891</v>
      </c>
      <c r="X2398" t="s">
        <v>11892</v>
      </c>
      <c r="Y2398" t="s">
        <v>11892</v>
      </c>
      <c r="Z2398" t="s">
        <v>12364</v>
      </c>
      <c r="AA2398" t="s">
        <v>155</v>
      </c>
      <c r="AB2398" t="s">
        <v>130</v>
      </c>
      <c r="AC2398" t="s">
        <v>18</v>
      </c>
      <c r="AD2398" t="s">
        <v>973</v>
      </c>
      <c r="AE2398" t="s">
        <v>1326</v>
      </c>
      <c r="AF2398" t="s">
        <v>1330</v>
      </c>
      <c r="AG2398" t="s">
        <v>1018</v>
      </c>
      <c r="AH2398" t="s">
        <v>9412</v>
      </c>
      <c r="AI2398" t="s">
        <v>12365</v>
      </c>
      <c r="AJ2398" t="s">
        <v>167</v>
      </c>
      <c r="AK2398" t="s">
        <v>12366</v>
      </c>
      <c r="AL2398" t="s">
        <v>134</v>
      </c>
      <c r="AM2398" t="s">
        <v>168</v>
      </c>
      <c r="AN2398" t="s">
        <v>0</v>
      </c>
      <c r="AO2398" t="s">
        <v>136</v>
      </c>
      <c r="AP2398" t="s">
        <v>155</v>
      </c>
      <c r="AQ2398" t="s">
        <v>159</v>
      </c>
      <c r="AR2398" t="s">
        <v>168</v>
      </c>
      <c r="AS2398">
        <v>2</v>
      </c>
      <c r="AT2398" t="s">
        <v>169</v>
      </c>
      <c r="AU2398">
        <v>0</v>
      </c>
      <c r="AV2398" t="s">
        <v>33</v>
      </c>
      <c r="AW2398">
        <v>0</v>
      </c>
      <c r="AX2398" t="s">
        <v>12367</v>
      </c>
      <c r="AY2398" t="s">
        <v>517</v>
      </c>
      <c r="AZ2398" t="s">
        <v>648</v>
      </c>
      <c r="BA2398" t="s">
        <v>648</v>
      </c>
      <c r="BB2398" t="s">
        <v>136</v>
      </c>
    </row>
    <row r="2399" spans="1:54" hidden="1" x14ac:dyDescent="0.25">
      <c r="A2399" t="s">
        <v>1326</v>
      </c>
      <c r="B2399">
        <v>27638</v>
      </c>
      <c r="C2399">
        <v>45933</v>
      </c>
      <c r="D2399" t="s">
        <v>18</v>
      </c>
      <c r="E2399">
        <v>1259983</v>
      </c>
      <c r="F2399">
        <v>45930</v>
      </c>
      <c r="G2399">
        <v>3</v>
      </c>
      <c r="H2399" t="s">
        <v>139</v>
      </c>
      <c r="I2399" t="s">
        <v>124</v>
      </c>
      <c r="J2399" s="16">
        <v>45936</v>
      </c>
      <c r="K2399" t="s">
        <v>125</v>
      </c>
      <c r="L2399" t="s">
        <v>149</v>
      </c>
      <c r="M2399">
        <v>3</v>
      </c>
      <c r="N2399" t="s">
        <v>1169</v>
      </c>
      <c r="O2399" t="s">
        <v>0</v>
      </c>
      <c r="P2399">
        <v>0</v>
      </c>
      <c r="R2399">
        <v>51.63</v>
      </c>
      <c r="S2399">
        <v>2428.5300000000002</v>
      </c>
      <c r="T2399">
        <v>4</v>
      </c>
      <c r="U2399" t="s">
        <v>127</v>
      </c>
      <c r="V2399">
        <v>1</v>
      </c>
      <c r="W2399" t="s">
        <v>1422</v>
      </c>
      <c r="X2399" t="s">
        <v>1423</v>
      </c>
      <c r="Y2399" t="s">
        <v>1423</v>
      </c>
      <c r="Z2399" t="s">
        <v>12368</v>
      </c>
      <c r="AA2399" t="s">
        <v>155</v>
      </c>
      <c r="AB2399" t="s">
        <v>130</v>
      </c>
      <c r="AC2399" t="s">
        <v>18</v>
      </c>
      <c r="AD2399" t="s">
        <v>233</v>
      </c>
      <c r="AE2399" t="s">
        <v>1326</v>
      </c>
      <c r="AF2399" t="s">
        <v>1330</v>
      </c>
      <c r="AG2399" t="s">
        <v>197</v>
      </c>
      <c r="AH2399" t="s">
        <v>10256</v>
      </c>
      <c r="AI2399" t="s">
        <v>12369</v>
      </c>
      <c r="AJ2399" t="s">
        <v>140</v>
      </c>
      <c r="AL2399" t="s">
        <v>134</v>
      </c>
      <c r="AM2399" t="s">
        <v>141</v>
      </c>
      <c r="AN2399" t="s">
        <v>0</v>
      </c>
      <c r="AO2399" t="s">
        <v>136</v>
      </c>
      <c r="AP2399" t="s">
        <v>155</v>
      </c>
      <c r="AQ2399" t="s">
        <v>159</v>
      </c>
      <c r="AR2399" t="s">
        <v>141</v>
      </c>
      <c r="AS2399">
        <v>3</v>
      </c>
      <c r="AT2399" t="s">
        <v>169</v>
      </c>
      <c r="AU2399">
        <v>0</v>
      </c>
      <c r="AV2399" t="s">
        <v>33</v>
      </c>
      <c r="AW2399">
        <v>0</v>
      </c>
      <c r="AX2399" t="s">
        <v>12370</v>
      </c>
      <c r="AY2399" t="s">
        <v>517</v>
      </c>
      <c r="AZ2399" t="s">
        <v>648</v>
      </c>
      <c r="BA2399" t="s">
        <v>648</v>
      </c>
      <c r="BB2399" t="s">
        <v>136</v>
      </c>
    </row>
    <row r="2400" spans="1:54" hidden="1" x14ac:dyDescent="0.25">
      <c r="A2400" t="s">
        <v>9</v>
      </c>
      <c r="B2400">
        <v>42656</v>
      </c>
      <c r="C2400">
        <v>45919</v>
      </c>
      <c r="D2400" t="s">
        <v>4921</v>
      </c>
      <c r="E2400">
        <v>2731732</v>
      </c>
      <c r="F2400">
        <v>45912</v>
      </c>
      <c r="G2400">
        <v>1</v>
      </c>
      <c r="H2400" t="s">
        <v>167</v>
      </c>
      <c r="I2400" t="s">
        <v>234</v>
      </c>
      <c r="J2400" s="16">
        <v>45932</v>
      </c>
      <c r="K2400" t="s">
        <v>125</v>
      </c>
      <c r="L2400" t="s">
        <v>126</v>
      </c>
      <c r="M2400">
        <v>13</v>
      </c>
      <c r="N2400" t="s">
        <v>787</v>
      </c>
      <c r="O2400" t="s">
        <v>9</v>
      </c>
      <c r="P2400">
        <v>754</v>
      </c>
      <c r="R2400">
        <v>110.76</v>
      </c>
      <c r="S2400">
        <v>714</v>
      </c>
      <c r="T2400">
        <v>2</v>
      </c>
      <c r="U2400" t="s">
        <v>127</v>
      </c>
      <c r="V2400">
        <v>1</v>
      </c>
      <c r="W2400" t="s">
        <v>4922</v>
      </c>
      <c r="X2400" t="s">
        <v>4923</v>
      </c>
      <c r="Y2400" t="s">
        <v>4923</v>
      </c>
      <c r="Z2400" t="s">
        <v>4924</v>
      </c>
      <c r="AA2400" t="s">
        <v>155</v>
      </c>
      <c r="AB2400" t="s">
        <v>130</v>
      </c>
      <c r="AC2400" t="s">
        <v>10</v>
      </c>
      <c r="AD2400" t="s">
        <v>297</v>
      </c>
      <c r="AE2400" t="s">
        <v>9</v>
      </c>
      <c r="AF2400" t="s">
        <v>286</v>
      </c>
      <c r="AG2400" t="s">
        <v>307</v>
      </c>
      <c r="AH2400" t="s">
        <v>4925</v>
      </c>
      <c r="AI2400" t="s">
        <v>4926</v>
      </c>
      <c r="AJ2400" t="s">
        <v>167</v>
      </c>
      <c r="AK2400" t="s">
        <v>158</v>
      </c>
      <c r="AL2400" t="s">
        <v>134</v>
      </c>
      <c r="AM2400" t="s">
        <v>168</v>
      </c>
      <c r="AN2400" t="s">
        <v>9</v>
      </c>
      <c r="AO2400" t="s">
        <v>136</v>
      </c>
      <c r="AP2400" t="s">
        <v>155</v>
      </c>
      <c r="AQ2400" t="s">
        <v>159</v>
      </c>
      <c r="AR2400" t="s">
        <v>168</v>
      </c>
      <c r="AS2400">
        <v>13</v>
      </c>
      <c r="AT2400" t="s">
        <v>147</v>
      </c>
      <c r="AU2400">
        <v>2</v>
      </c>
      <c r="AV2400" t="s">
        <v>69</v>
      </c>
      <c r="AW2400">
        <v>0</v>
      </c>
      <c r="AX2400" t="s">
        <v>4927</v>
      </c>
      <c r="AY2400" t="s">
        <v>517</v>
      </c>
      <c r="AZ2400" t="s">
        <v>648</v>
      </c>
      <c r="BA2400" t="s">
        <v>648</v>
      </c>
      <c r="BB2400" t="s">
        <v>136</v>
      </c>
    </row>
    <row r="2401" spans="1:54" hidden="1" x14ac:dyDescent="0.25">
      <c r="A2401" t="s">
        <v>208</v>
      </c>
      <c r="B2401">
        <v>403</v>
      </c>
      <c r="C2401">
        <v>45897</v>
      </c>
      <c r="D2401" t="s">
        <v>258</v>
      </c>
      <c r="E2401">
        <v>2331</v>
      </c>
      <c r="F2401">
        <v>45891</v>
      </c>
      <c r="G2401">
        <v>1</v>
      </c>
      <c r="H2401" t="s">
        <v>167</v>
      </c>
      <c r="I2401" t="s">
        <v>124</v>
      </c>
      <c r="J2401" s="16">
        <v>45936</v>
      </c>
      <c r="K2401" t="s">
        <v>125</v>
      </c>
      <c r="L2401" t="s">
        <v>149</v>
      </c>
      <c r="M2401">
        <v>39</v>
      </c>
      <c r="N2401" t="s">
        <v>787</v>
      </c>
      <c r="O2401" t="s">
        <v>208</v>
      </c>
      <c r="P2401">
        <v>0</v>
      </c>
      <c r="R2401">
        <v>1.1399999999999999</v>
      </c>
      <c r="S2401">
        <v>4036.2</v>
      </c>
      <c r="T2401">
        <v>8</v>
      </c>
      <c r="U2401" t="s">
        <v>152</v>
      </c>
      <c r="V2401">
        <v>1</v>
      </c>
      <c r="W2401" t="s">
        <v>2307</v>
      </c>
      <c r="X2401" t="s">
        <v>2307</v>
      </c>
      <c r="Y2401" t="s">
        <v>2307</v>
      </c>
      <c r="Z2401" t="s">
        <v>8281</v>
      </c>
      <c r="AA2401" t="s">
        <v>5027</v>
      </c>
      <c r="AB2401" t="s">
        <v>173</v>
      </c>
      <c r="AC2401" t="s">
        <v>11</v>
      </c>
      <c r="AD2401" t="s">
        <v>188</v>
      </c>
      <c r="AE2401" t="s">
        <v>208</v>
      </c>
      <c r="AF2401" t="s">
        <v>151</v>
      </c>
      <c r="AG2401" t="s">
        <v>334</v>
      </c>
      <c r="AH2401" t="s">
        <v>8282</v>
      </c>
      <c r="AI2401" t="s">
        <v>8283</v>
      </c>
      <c r="AJ2401" t="s">
        <v>167</v>
      </c>
      <c r="AK2401" t="s">
        <v>158</v>
      </c>
      <c r="AL2401" t="s">
        <v>134</v>
      </c>
      <c r="AM2401" t="s">
        <v>168</v>
      </c>
      <c r="AN2401" t="s">
        <v>9</v>
      </c>
      <c r="AO2401" t="s">
        <v>173</v>
      </c>
      <c r="AP2401" t="s">
        <v>5027</v>
      </c>
      <c r="AQ2401" t="s">
        <v>1090</v>
      </c>
      <c r="AR2401" t="s">
        <v>168</v>
      </c>
      <c r="AS2401">
        <v>39</v>
      </c>
      <c r="AT2401" t="s">
        <v>147</v>
      </c>
      <c r="AU2401">
        <v>3</v>
      </c>
      <c r="AV2401" t="s">
        <v>69</v>
      </c>
      <c r="AW2401">
        <v>0</v>
      </c>
      <c r="AX2401" t="s">
        <v>8284</v>
      </c>
      <c r="AY2401" t="s">
        <v>517</v>
      </c>
      <c r="AZ2401" t="s">
        <v>648</v>
      </c>
      <c r="BA2401" t="s">
        <v>648</v>
      </c>
      <c r="BB2401" t="s">
        <v>757</v>
      </c>
    </row>
    <row r="2402" spans="1:54" hidden="1" x14ac:dyDescent="0.25">
      <c r="A2402" t="s">
        <v>1442</v>
      </c>
      <c r="B2402">
        <v>11683</v>
      </c>
      <c r="C2402">
        <v>45930</v>
      </c>
      <c r="D2402" t="s">
        <v>0</v>
      </c>
      <c r="E2402">
        <v>4636754</v>
      </c>
      <c r="F2402">
        <v>45926</v>
      </c>
      <c r="G2402">
        <v>3</v>
      </c>
      <c r="H2402" t="s">
        <v>139</v>
      </c>
      <c r="I2402" t="s">
        <v>124</v>
      </c>
      <c r="J2402" s="16">
        <v>45931</v>
      </c>
      <c r="K2402" t="s">
        <v>125</v>
      </c>
      <c r="L2402" t="s">
        <v>126</v>
      </c>
      <c r="M2402">
        <v>1</v>
      </c>
      <c r="N2402" t="s">
        <v>1169</v>
      </c>
      <c r="O2402" t="s">
        <v>0</v>
      </c>
      <c r="P2402">
        <v>0</v>
      </c>
      <c r="R2402">
        <v>401.55</v>
      </c>
      <c r="S2402">
        <v>26268.560000000001</v>
      </c>
      <c r="T2402">
        <v>22</v>
      </c>
      <c r="U2402" t="s">
        <v>127</v>
      </c>
      <c r="V2402">
        <v>0</v>
      </c>
      <c r="W2402" t="s">
        <v>357</v>
      </c>
      <c r="X2402" t="s">
        <v>1170</v>
      </c>
      <c r="Y2402" t="s">
        <v>1170</v>
      </c>
      <c r="Z2402" t="s">
        <v>2514</v>
      </c>
      <c r="AA2402" t="s">
        <v>155</v>
      </c>
      <c r="AB2402" t="s">
        <v>130</v>
      </c>
      <c r="AC2402" t="s">
        <v>0</v>
      </c>
      <c r="AD2402" t="s">
        <v>131</v>
      </c>
      <c r="AE2402" t="s">
        <v>1442</v>
      </c>
      <c r="AF2402" t="s">
        <v>1447</v>
      </c>
      <c r="AG2402" t="s">
        <v>1174</v>
      </c>
      <c r="AH2402" t="s">
        <v>1644</v>
      </c>
      <c r="AI2402" t="s">
        <v>3479</v>
      </c>
      <c r="AJ2402" t="s">
        <v>140</v>
      </c>
      <c r="AK2402" t="s">
        <v>3389</v>
      </c>
      <c r="AL2402" t="s">
        <v>134</v>
      </c>
      <c r="AM2402" t="s">
        <v>141</v>
      </c>
      <c r="AN2402" t="s">
        <v>0</v>
      </c>
      <c r="AO2402" t="s">
        <v>136</v>
      </c>
      <c r="AP2402" t="s">
        <v>1446</v>
      </c>
      <c r="AQ2402" t="s">
        <v>159</v>
      </c>
      <c r="AR2402" t="s">
        <v>141</v>
      </c>
      <c r="AS2402">
        <v>1</v>
      </c>
      <c r="AT2402" t="s">
        <v>147</v>
      </c>
      <c r="AU2402">
        <v>0</v>
      </c>
      <c r="AV2402" t="s">
        <v>33</v>
      </c>
      <c r="AW2402">
        <v>0</v>
      </c>
      <c r="AX2402" t="s">
        <v>2515</v>
      </c>
      <c r="AY2402" t="s">
        <v>517</v>
      </c>
      <c r="AZ2402" t="s">
        <v>648</v>
      </c>
      <c r="BA2402" t="s">
        <v>648</v>
      </c>
      <c r="BB2402" t="s">
        <v>136</v>
      </c>
    </row>
    <row r="2403" spans="1:54" hidden="1" x14ac:dyDescent="0.25">
      <c r="A2403" t="s">
        <v>30</v>
      </c>
      <c r="B2403">
        <v>58093</v>
      </c>
      <c r="C2403">
        <v>45932</v>
      </c>
      <c r="D2403" t="s">
        <v>0</v>
      </c>
      <c r="E2403">
        <v>4637935</v>
      </c>
      <c r="F2403">
        <v>45929</v>
      </c>
      <c r="G2403">
        <v>3</v>
      </c>
      <c r="H2403" t="s">
        <v>139</v>
      </c>
      <c r="I2403" t="s">
        <v>124</v>
      </c>
      <c r="J2403" s="16">
        <v>45933</v>
      </c>
      <c r="K2403" t="s">
        <v>125</v>
      </c>
      <c r="L2403" t="s">
        <v>149</v>
      </c>
      <c r="M2403">
        <v>1</v>
      </c>
      <c r="N2403" t="s">
        <v>1464</v>
      </c>
      <c r="O2403" t="s">
        <v>0</v>
      </c>
      <c r="P2403">
        <v>0</v>
      </c>
      <c r="R2403">
        <v>141.94</v>
      </c>
      <c r="S2403">
        <v>6711.77</v>
      </c>
      <c r="T2403">
        <v>14</v>
      </c>
      <c r="U2403" t="s">
        <v>127</v>
      </c>
      <c r="V2403">
        <v>1</v>
      </c>
      <c r="W2403" t="s">
        <v>357</v>
      </c>
      <c r="X2403" t="s">
        <v>1023</v>
      </c>
      <c r="Y2403" t="s">
        <v>1023</v>
      </c>
      <c r="Z2403" t="s">
        <v>7432</v>
      </c>
      <c r="AA2403" t="s">
        <v>155</v>
      </c>
      <c r="AB2403" t="s">
        <v>130</v>
      </c>
      <c r="AC2403" t="s">
        <v>0</v>
      </c>
      <c r="AD2403" t="s">
        <v>131</v>
      </c>
      <c r="AE2403" t="s">
        <v>4379</v>
      </c>
      <c r="AF2403" t="s">
        <v>1051</v>
      </c>
      <c r="AG2403" t="s">
        <v>1026</v>
      </c>
      <c r="AH2403" t="s">
        <v>6280</v>
      </c>
      <c r="AI2403" t="s">
        <v>7433</v>
      </c>
      <c r="AJ2403" t="s">
        <v>140</v>
      </c>
      <c r="AK2403" t="s">
        <v>7434</v>
      </c>
      <c r="AL2403" t="s">
        <v>134</v>
      </c>
      <c r="AM2403" t="s">
        <v>141</v>
      </c>
      <c r="AN2403" t="s">
        <v>0</v>
      </c>
      <c r="AO2403" t="s">
        <v>136</v>
      </c>
      <c r="AP2403" t="s">
        <v>161</v>
      </c>
      <c r="AQ2403" t="s">
        <v>159</v>
      </c>
      <c r="AR2403" t="s">
        <v>141</v>
      </c>
      <c r="AS2403">
        <v>1</v>
      </c>
      <c r="AT2403" t="s">
        <v>144</v>
      </c>
      <c r="AU2403">
        <v>0</v>
      </c>
      <c r="AV2403" t="s">
        <v>73</v>
      </c>
      <c r="AW2403">
        <v>0</v>
      </c>
      <c r="AX2403" t="s">
        <v>7435</v>
      </c>
      <c r="AY2403" t="s">
        <v>517</v>
      </c>
      <c r="AZ2403" t="s">
        <v>648</v>
      </c>
      <c r="BA2403" t="s">
        <v>648</v>
      </c>
      <c r="BB2403" t="s">
        <v>136</v>
      </c>
    </row>
    <row r="2404" spans="1:54" hidden="1" x14ac:dyDescent="0.25">
      <c r="A2404" t="s">
        <v>16</v>
      </c>
      <c r="B2404">
        <v>75565</v>
      </c>
      <c r="C2404">
        <v>45930</v>
      </c>
      <c r="D2404" t="s">
        <v>0</v>
      </c>
      <c r="E2404">
        <v>4638049</v>
      </c>
      <c r="F2404">
        <v>45929</v>
      </c>
      <c r="G2404">
        <v>3</v>
      </c>
      <c r="H2404" t="s">
        <v>139</v>
      </c>
      <c r="I2404" t="s">
        <v>124</v>
      </c>
      <c r="J2404" s="16">
        <v>45931</v>
      </c>
      <c r="K2404" t="s">
        <v>125</v>
      </c>
      <c r="L2404" t="s">
        <v>126</v>
      </c>
      <c r="M2404">
        <v>1</v>
      </c>
      <c r="N2404" t="s">
        <v>1169</v>
      </c>
      <c r="O2404" t="s">
        <v>16</v>
      </c>
      <c r="P2404">
        <v>0</v>
      </c>
      <c r="R2404">
        <v>127.11</v>
      </c>
      <c r="S2404">
        <v>2391.41</v>
      </c>
      <c r="T2404">
        <v>10</v>
      </c>
      <c r="U2404" t="s">
        <v>127</v>
      </c>
      <c r="V2404">
        <v>1</v>
      </c>
      <c r="W2404" t="s">
        <v>357</v>
      </c>
      <c r="X2404" t="s">
        <v>1170</v>
      </c>
      <c r="Y2404" t="s">
        <v>1170</v>
      </c>
      <c r="Z2404" t="s">
        <v>2516</v>
      </c>
      <c r="AA2404" t="s">
        <v>129</v>
      </c>
      <c r="AB2404" t="s">
        <v>130</v>
      </c>
      <c r="AC2404" t="s">
        <v>0</v>
      </c>
      <c r="AD2404" t="s">
        <v>131</v>
      </c>
      <c r="AE2404" t="s">
        <v>143</v>
      </c>
      <c r="AF2404" t="s">
        <v>2517</v>
      </c>
      <c r="AG2404" t="s">
        <v>1174</v>
      </c>
      <c r="AH2404" t="s">
        <v>2518</v>
      </c>
      <c r="AI2404" t="s">
        <v>3480</v>
      </c>
      <c r="AJ2404" t="s">
        <v>140</v>
      </c>
      <c r="AL2404" t="s">
        <v>134</v>
      </c>
      <c r="AM2404" t="s">
        <v>141</v>
      </c>
      <c r="AN2404" t="s">
        <v>16</v>
      </c>
      <c r="AO2404" t="s">
        <v>136</v>
      </c>
      <c r="AP2404" t="s">
        <v>129</v>
      </c>
      <c r="AQ2404" t="s">
        <v>137</v>
      </c>
      <c r="AR2404" t="s">
        <v>141</v>
      </c>
      <c r="AS2404">
        <v>1</v>
      </c>
      <c r="AT2404" t="s">
        <v>144</v>
      </c>
      <c r="AU2404">
        <v>0</v>
      </c>
      <c r="AV2404" t="s">
        <v>33</v>
      </c>
      <c r="AW2404">
        <v>0</v>
      </c>
      <c r="AX2404" t="s">
        <v>2519</v>
      </c>
      <c r="AY2404" t="s">
        <v>59</v>
      </c>
      <c r="AZ2404" t="s">
        <v>648</v>
      </c>
      <c r="BA2404" t="s">
        <v>648</v>
      </c>
      <c r="BB2404" t="s">
        <v>136</v>
      </c>
    </row>
    <row r="2405" spans="1:54" hidden="1" x14ac:dyDescent="0.25">
      <c r="A2405" t="s">
        <v>12</v>
      </c>
      <c r="B2405">
        <v>118466</v>
      </c>
      <c r="C2405">
        <v>45931</v>
      </c>
      <c r="D2405" t="s">
        <v>0</v>
      </c>
      <c r="E2405">
        <v>4638694</v>
      </c>
      <c r="F2405">
        <v>45929</v>
      </c>
      <c r="G2405">
        <v>1</v>
      </c>
      <c r="H2405" t="s">
        <v>167</v>
      </c>
      <c r="I2405" t="s">
        <v>148</v>
      </c>
      <c r="J2405" s="16">
        <v>45933</v>
      </c>
      <c r="K2405" t="s">
        <v>125</v>
      </c>
      <c r="L2405" t="s">
        <v>126</v>
      </c>
      <c r="M2405">
        <v>2</v>
      </c>
      <c r="N2405" t="s">
        <v>393</v>
      </c>
      <c r="O2405" t="s">
        <v>0</v>
      </c>
      <c r="P2405">
        <v>0</v>
      </c>
      <c r="R2405">
        <v>51.45</v>
      </c>
      <c r="S2405">
        <v>1381.2</v>
      </c>
      <c r="T2405">
        <v>2</v>
      </c>
      <c r="U2405" t="s">
        <v>127</v>
      </c>
      <c r="V2405">
        <v>1</v>
      </c>
      <c r="W2405" t="s">
        <v>3967</v>
      </c>
      <c r="X2405" t="s">
        <v>3967</v>
      </c>
      <c r="Y2405" t="s">
        <v>4194</v>
      </c>
      <c r="Z2405" t="s">
        <v>3967</v>
      </c>
      <c r="AA2405" t="s">
        <v>155</v>
      </c>
      <c r="AB2405" t="s">
        <v>130</v>
      </c>
      <c r="AC2405" t="s">
        <v>12</v>
      </c>
      <c r="AD2405" t="s">
        <v>269</v>
      </c>
      <c r="AE2405" t="s">
        <v>12</v>
      </c>
      <c r="AF2405" t="s">
        <v>1173</v>
      </c>
      <c r="AG2405" t="s">
        <v>218</v>
      </c>
      <c r="AH2405" t="s">
        <v>7241</v>
      </c>
      <c r="AI2405" t="s">
        <v>7242</v>
      </c>
      <c r="AJ2405" t="s">
        <v>257</v>
      </c>
      <c r="AL2405" t="s">
        <v>134</v>
      </c>
      <c r="AM2405" t="s">
        <v>168</v>
      </c>
      <c r="AN2405" t="s">
        <v>0</v>
      </c>
      <c r="AO2405" t="s">
        <v>136</v>
      </c>
      <c r="AP2405" t="s">
        <v>155</v>
      </c>
      <c r="AQ2405" t="s">
        <v>159</v>
      </c>
      <c r="AR2405" t="s">
        <v>168</v>
      </c>
      <c r="AS2405">
        <v>2</v>
      </c>
      <c r="AT2405" t="s">
        <v>144</v>
      </c>
      <c r="AU2405">
        <v>0</v>
      </c>
      <c r="AV2405" t="s">
        <v>56</v>
      </c>
      <c r="AW2405">
        <v>0</v>
      </c>
      <c r="AX2405" t="s">
        <v>7243</v>
      </c>
      <c r="AY2405" t="s">
        <v>517</v>
      </c>
      <c r="AZ2405" t="s">
        <v>648</v>
      </c>
      <c r="BA2405" t="s">
        <v>648</v>
      </c>
      <c r="BB2405" t="s">
        <v>136</v>
      </c>
    </row>
    <row r="2406" spans="1:54" hidden="1" x14ac:dyDescent="0.25">
      <c r="A2406" t="s">
        <v>14</v>
      </c>
      <c r="B2406">
        <v>208711</v>
      </c>
      <c r="C2406">
        <v>45932</v>
      </c>
      <c r="D2406" t="s">
        <v>0</v>
      </c>
      <c r="E2406">
        <v>4640351</v>
      </c>
      <c r="F2406">
        <v>45931</v>
      </c>
      <c r="G2406">
        <v>3</v>
      </c>
      <c r="H2406" t="s">
        <v>139</v>
      </c>
      <c r="I2406" t="s">
        <v>124</v>
      </c>
      <c r="J2406" s="16">
        <v>45936</v>
      </c>
      <c r="K2406" t="s">
        <v>125</v>
      </c>
      <c r="L2406" t="s">
        <v>149</v>
      </c>
      <c r="M2406">
        <v>4</v>
      </c>
      <c r="N2406" t="s">
        <v>1169</v>
      </c>
      <c r="O2406" t="s">
        <v>0</v>
      </c>
      <c r="P2406">
        <v>0</v>
      </c>
      <c r="R2406">
        <v>126.17</v>
      </c>
      <c r="S2406">
        <v>738.97</v>
      </c>
      <c r="T2406">
        <v>2</v>
      </c>
      <c r="U2406" t="s">
        <v>127</v>
      </c>
      <c r="V2406">
        <v>1</v>
      </c>
      <c r="W2406" t="s">
        <v>357</v>
      </c>
      <c r="X2406" t="s">
        <v>1023</v>
      </c>
      <c r="Y2406" t="s">
        <v>1023</v>
      </c>
      <c r="Z2406" t="s">
        <v>6295</v>
      </c>
      <c r="AA2406" t="s">
        <v>155</v>
      </c>
      <c r="AB2406" t="s">
        <v>130</v>
      </c>
      <c r="AC2406" t="s">
        <v>0</v>
      </c>
      <c r="AD2406" t="s">
        <v>131</v>
      </c>
      <c r="AE2406" t="s">
        <v>2048</v>
      </c>
      <c r="AF2406" t="s">
        <v>2124</v>
      </c>
      <c r="AG2406" t="s">
        <v>1026</v>
      </c>
      <c r="AH2406" t="s">
        <v>8089</v>
      </c>
      <c r="AI2406" t="s">
        <v>8090</v>
      </c>
      <c r="AJ2406" t="s">
        <v>140</v>
      </c>
      <c r="AK2406" t="s">
        <v>3593</v>
      </c>
      <c r="AL2406" t="s">
        <v>134</v>
      </c>
      <c r="AM2406" t="s">
        <v>141</v>
      </c>
      <c r="AN2406" t="s">
        <v>0</v>
      </c>
      <c r="AO2406" t="s">
        <v>136</v>
      </c>
      <c r="AP2406" t="s">
        <v>153</v>
      </c>
      <c r="AQ2406" t="s">
        <v>159</v>
      </c>
      <c r="AR2406" t="s">
        <v>141</v>
      </c>
      <c r="AS2406">
        <v>4</v>
      </c>
      <c r="AT2406" t="s">
        <v>202</v>
      </c>
      <c r="AU2406">
        <v>0</v>
      </c>
      <c r="AV2406" t="s">
        <v>33</v>
      </c>
      <c r="AW2406">
        <v>0</v>
      </c>
      <c r="AX2406" t="s">
        <v>8091</v>
      </c>
      <c r="AY2406" t="s">
        <v>517</v>
      </c>
      <c r="AZ2406" t="s">
        <v>648</v>
      </c>
      <c r="BA2406" t="s">
        <v>648</v>
      </c>
      <c r="BB2406" t="s">
        <v>136</v>
      </c>
    </row>
    <row r="2407" spans="1:54" hidden="1" x14ac:dyDescent="0.25">
      <c r="A2407" t="s">
        <v>1289</v>
      </c>
      <c r="B2407">
        <v>9633</v>
      </c>
      <c r="C2407">
        <v>45936</v>
      </c>
      <c r="D2407" t="s">
        <v>0</v>
      </c>
      <c r="E2407">
        <v>4641145</v>
      </c>
      <c r="F2407">
        <v>45932</v>
      </c>
      <c r="G2407">
        <v>1</v>
      </c>
      <c r="H2407" t="s">
        <v>167</v>
      </c>
      <c r="I2407" t="s">
        <v>148</v>
      </c>
      <c r="J2407" s="16">
        <v>45936</v>
      </c>
      <c r="K2407" t="s">
        <v>125</v>
      </c>
      <c r="L2407" t="s">
        <v>149</v>
      </c>
      <c r="M2407">
        <v>0</v>
      </c>
      <c r="N2407" t="s">
        <v>177</v>
      </c>
      <c r="O2407" t="s">
        <v>1289</v>
      </c>
      <c r="P2407">
        <v>0</v>
      </c>
      <c r="R2407">
        <v>8172.44</v>
      </c>
      <c r="S2407">
        <v>465756.96</v>
      </c>
      <c r="T2407">
        <v>566</v>
      </c>
      <c r="U2407" t="s">
        <v>127</v>
      </c>
      <c r="V2407">
        <v>400</v>
      </c>
      <c r="W2407" t="s">
        <v>365</v>
      </c>
      <c r="X2407" t="s">
        <v>422</v>
      </c>
      <c r="Y2407" t="s">
        <v>422</v>
      </c>
      <c r="Z2407" t="s">
        <v>4124</v>
      </c>
      <c r="AA2407" t="s">
        <v>129</v>
      </c>
      <c r="AB2407" t="s">
        <v>173</v>
      </c>
      <c r="AC2407" t="s">
        <v>258</v>
      </c>
      <c r="AD2407" t="s">
        <v>131</v>
      </c>
      <c r="AE2407" t="s">
        <v>1289</v>
      </c>
      <c r="AF2407" t="s">
        <v>1929</v>
      </c>
      <c r="AG2407" t="s">
        <v>206</v>
      </c>
      <c r="AH2407" t="s">
        <v>8797</v>
      </c>
      <c r="AI2407" t="s">
        <v>12371</v>
      </c>
      <c r="AJ2407" t="s">
        <v>167</v>
      </c>
      <c r="AK2407" t="s">
        <v>9267</v>
      </c>
      <c r="AL2407" t="s">
        <v>134</v>
      </c>
      <c r="AM2407" t="s">
        <v>168</v>
      </c>
      <c r="AN2407" t="s">
        <v>14</v>
      </c>
      <c r="AO2407" t="s">
        <v>173</v>
      </c>
      <c r="AP2407" t="s">
        <v>129</v>
      </c>
      <c r="AQ2407" t="s">
        <v>137</v>
      </c>
      <c r="AR2407" t="s">
        <v>168</v>
      </c>
      <c r="AS2407">
        <v>0</v>
      </c>
      <c r="AT2407" t="s">
        <v>142</v>
      </c>
      <c r="AU2407">
        <v>0</v>
      </c>
      <c r="AV2407" t="s">
        <v>46</v>
      </c>
      <c r="AW2407">
        <v>0</v>
      </c>
      <c r="AX2407" t="s">
        <v>12372</v>
      </c>
      <c r="AY2407" t="s">
        <v>517</v>
      </c>
      <c r="AZ2407" t="s">
        <v>648</v>
      </c>
      <c r="BA2407" t="s">
        <v>648</v>
      </c>
      <c r="BB2407" t="s">
        <v>745</v>
      </c>
    </row>
    <row r="2408" spans="1:54" hidden="1" x14ac:dyDescent="0.25">
      <c r="A2408" t="s">
        <v>156</v>
      </c>
      <c r="B2408">
        <v>31171</v>
      </c>
      <c r="C2408">
        <v>45932</v>
      </c>
      <c r="D2408" t="s">
        <v>165</v>
      </c>
      <c r="E2408">
        <v>267671</v>
      </c>
      <c r="F2408">
        <v>45929</v>
      </c>
      <c r="G2408">
        <v>3</v>
      </c>
      <c r="H2408" t="s">
        <v>139</v>
      </c>
      <c r="I2408" t="s">
        <v>124</v>
      </c>
      <c r="J2408" s="16">
        <v>45933</v>
      </c>
      <c r="K2408" t="s">
        <v>125</v>
      </c>
      <c r="L2408" t="s">
        <v>126</v>
      </c>
      <c r="M2408">
        <v>1</v>
      </c>
      <c r="N2408" t="s">
        <v>157</v>
      </c>
      <c r="O2408" t="s">
        <v>14</v>
      </c>
      <c r="P2408">
        <v>0</v>
      </c>
      <c r="R2408">
        <v>124.8</v>
      </c>
      <c r="S2408">
        <v>4944.47</v>
      </c>
      <c r="T2408">
        <v>7</v>
      </c>
      <c r="U2408" t="s">
        <v>127</v>
      </c>
      <c r="V2408">
        <v>1</v>
      </c>
      <c r="W2408" t="s">
        <v>277</v>
      </c>
      <c r="X2408" t="s">
        <v>288</v>
      </c>
      <c r="Y2408" t="s">
        <v>288</v>
      </c>
      <c r="Z2408" t="s">
        <v>7249</v>
      </c>
      <c r="AA2408" t="s">
        <v>153</v>
      </c>
      <c r="AB2408" t="s">
        <v>130</v>
      </c>
      <c r="AC2408" t="s">
        <v>165</v>
      </c>
      <c r="AD2408" t="s">
        <v>289</v>
      </c>
      <c r="AE2408" t="s">
        <v>156</v>
      </c>
      <c r="AF2408" t="s">
        <v>7250</v>
      </c>
      <c r="AG2408" t="s">
        <v>279</v>
      </c>
      <c r="AH2408" t="s">
        <v>7251</v>
      </c>
      <c r="AI2408" t="s">
        <v>7252</v>
      </c>
      <c r="AJ2408" t="s">
        <v>980</v>
      </c>
      <c r="AK2408" t="s">
        <v>158</v>
      </c>
      <c r="AL2408" t="s">
        <v>134</v>
      </c>
      <c r="AM2408" t="s">
        <v>141</v>
      </c>
      <c r="AN2408" t="s">
        <v>14</v>
      </c>
      <c r="AO2408" t="s">
        <v>136</v>
      </c>
      <c r="AP2408" t="s">
        <v>153</v>
      </c>
      <c r="AQ2408" t="s">
        <v>137</v>
      </c>
      <c r="AR2408" t="s">
        <v>141</v>
      </c>
      <c r="AS2408">
        <v>1</v>
      </c>
      <c r="AT2408" t="s">
        <v>144</v>
      </c>
      <c r="AU2408">
        <v>0</v>
      </c>
      <c r="AV2408" t="s">
        <v>173</v>
      </c>
      <c r="AW2408">
        <v>0</v>
      </c>
      <c r="AX2408" t="s">
        <v>7253</v>
      </c>
      <c r="AY2408" t="s">
        <v>517</v>
      </c>
      <c r="AZ2408" t="s">
        <v>648</v>
      </c>
      <c r="BA2408" t="s">
        <v>648</v>
      </c>
      <c r="BB2408" t="s">
        <v>136</v>
      </c>
    </row>
    <row r="2409" spans="1:54" hidden="1" x14ac:dyDescent="0.25">
      <c r="A2409" t="s">
        <v>14</v>
      </c>
      <c r="B2409">
        <v>208745</v>
      </c>
      <c r="C2409">
        <v>45933</v>
      </c>
      <c r="D2409" t="s">
        <v>1020</v>
      </c>
      <c r="E2409">
        <v>1643917</v>
      </c>
      <c r="F2409">
        <v>45926</v>
      </c>
      <c r="G2409">
        <v>3</v>
      </c>
      <c r="H2409" t="s">
        <v>139</v>
      </c>
      <c r="I2409" t="s">
        <v>124</v>
      </c>
      <c r="J2409" s="16">
        <v>45936</v>
      </c>
      <c r="K2409" t="s">
        <v>125</v>
      </c>
      <c r="L2409" t="s">
        <v>126</v>
      </c>
      <c r="M2409">
        <v>3</v>
      </c>
      <c r="N2409" t="s">
        <v>283</v>
      </c>
      <c r="O2409" t="s">
        <v>1020</v>
      </c>
      <c r="P2409">
        <v>0</v>
      </c>
      <c r="R2409">
        <v>166.9</v>
      </c>
      <c r="S2409">
        <v>4305.4799999999996</v>
      </c>
      <c r="T2409">
        <v>4</v>
      </c>
      <c r="U2409" t="s">
        <v>127</v>
      </c>
      <c r="V2409">
        <v>1</v>
      </c>
      <c r="W2409" t="s">
        <v>1165</v>
      </c>
      <c r="X2409" t="s">
        <v>1166</v>
      </c>
      <c r="Y2409" t="s">
        <v>1166</v>
      </c>
      <c r="Z2409" t="s">
        <v>12373</v>
      </c>
      <c r="AA2409" t="s">
        <v>1320</v>
      </c>
      <c r="AB2409" t="s">
        <v>130</v>
      </c>
      <c r="AC2409" t="s">
        <v>1020</v>
      </c>
      <c r="AD2409" t="s">
        <v>391</v>
      </c>
      <c r="AE2409" t="s">
        <v>143</v>
      </c>
      <c r="AF2409" t="s">
        <v>2517</v>
      </c>
      <c r="AG2409" t="s">
        <v>1167</v>
      </c>
      <c r="AH2409" t="s">
        <v>8464</v>
      </c>
      <c r="AI2409" t="s">
        <v>12374</v>
      </c>
      <c r="AJ2409" t="s">
        <v>223</v>
      </c>
      <c r="AK2409" t="s">
        <v>12375</v>
      </c>
      <c r="AL2409" t="s">
        <v>134</v>
      </c>
      <c r="AM2409" t="s">
        <v>141</v>
      </c>
      <c r="AN2409" t="s">
        <v>9</v>
      </c>
      <c r="AO2409" t="s">
        <v>173</v>
      </c>
      <c r="AP2409" t="s">
        <v>153</v>
      </c>
      <c r="AQ2409" t="s">
        <v>1090</v>
      </c>
      <c r="AR2409" t="s">
        <v>141</v>
      </c>
      <c r="AS2409">
        <v>3</v>
      </c>
      <c r="AT2409" t="s">
        <v>147</v>
      </c>
      <c r="AU2409">
        <v>0</v>
      </c>
      <c r="AV2409" t="s">
        <v>76</v>
      </c>
      <c r="AW2409">
        <v>0</v>
      </c>
      <c r="AX2409" t="s">
        <v>12376</v>
      </c>
      <c r="AY2409" t="s">
        <v>517</v>
      </c>
      <c r="AZ2409" t="s">
        <v>648</v>
      </c>
      <c r="BA2409" t="s">
        <v>648</v>
      </c>
      <c r="BB2409" t="s">
        <v>136</v>
      </c>
    </row>
    <row r="2410" spans="1:54" hidden="1" x14ac:dyDescent="0.25">
      <c r="A2410" t="s">
        <v>14</v>
      </c>
      <c r="B2410">
        <v>208562</v>
      </c>
      <c r="C2410">
        <v>45926</v>
      </c>
      <c r="D2410" t="s">
        <v>1024</v>
      </c>
      <c r="E2410">
        <v>1876685</v>
      </c>
      <c r="F2410">
        <v>45924</v>
      </c>
      <c r="G2410">
        <v>3</v>
      </c>
      <c r="H2410" t="s">
        <v>139</v>
      </c>
      <c r="I2410" t="s">
        <v>124</v>
      </c>
      <c r="J2410" s="16">
        <v>45933</v>
      </c>
      <c r="K2410" t="s">
        <v>125</v>
      </c>
      <c r="L2410" t="s">
        <v>149</v>
      </c>
      <c r="M2410">
        <v>7</v>
      </c>
      <c r="N2410" t="s">
        <v>177</v>
      </c>
      <c r="O2410" t="s">
        <v>1024</v>
      </c>
      <c r="P2410">
        <v>0</v>
      </c>
      <c r="R2410">
        <v>115.94</v>
      </c>
      <c r="S2410">
        <v>2395.79</v>
      </c>
      <c r="T2410">
        <v>8</v>
      </c>
      <c r="U2410" t="s">
        <v>127</v>
      </c>
      <c r="V2410">
        <v>1</v>
      </c>
      <c r="W2410" t="s">
        <v>5100</v>
      </c>
      <c r="X2410" t="s">
        <v>5101</v>
      </c>
      <c r="Y2410" t="s">
        <v>5101</v>
      </c>
      <c r="Z2410" t="s">
        <v>6941</v>
      </c>
      <c r="AA2410" t="s">
        <v>153</v>
      </c>
      <c r="AB2410" t="s">
        <v>173</v>
      </c>
      <c r="AC2410" t="s">
        <v>1024</v>
      </c>
      <c r="AD2410" t="s">
        <v>1355</v>
      </c>
      <c r="AE2410" t="s">
        <v>258</v>
      </c>
      <c r="AF2410" t="s">
        <v>263</v>
      </c>
      <c r="AG2410" t="s">
        <v>206</v>
      </c>
      <c r="AH2410" t="s">
        <v>832</v>
      </c>
      <c r="AI2410" t="s">
        <v>6942</v>
      </c>
      <c r="AJ2410" t="s">
        <v>140</v>
      </c>
      <c r="AK2410" t="s">
        <v>6943</v>
      </c>
      <c r="AL2410" t="s">
        <v>134</v>
      </c>
      <c r="AM2410" t="s">
        <v>141</v>
      </c>
      <c r="AN2410" t="s">
        <v>14</v>
      </c>
      <c r="AO2410" t="s">
        <v>173</v>
      </c>
      <c r="AP2410" t="s">
        <v>153</v>
      </c>
      <c r="AQ2410" t="s">
        <v>137</v>
      </c>
      <c r="AR2410" t="s">
        <v>141</v>
      </c>
      <c r="AS2410">
        <v>7</v>
      </c>
      <c r="AT2410" t="s">
        <v>202</v>
      </c>
      <c r="AU2410">
        <v>1</v>
      </c>
      <c r="AV2410" t="s">
        <v>46</v>
      </c>
      <c r="AW2410">
        <v>0</v>
      </c>
      <c r="AX2410" t="s">
        <v>6944</v>
      </c>
      <c r="AY2410" t="s">
        <v>517</v>
      </c>
      <c r="AZ2410" t="s">
        <v>648</v>
      </c>
      <c r="BA2410" t="s">
        <v>648</v>
      </c>
      <c r="BB2410" t="s">
        <v>745</v>
      </c>
    </row>
    <row r="2411" spans="1:54" hidden="1" x14ac:dyDescent="0.25">
      <c r="A2411" t="s">
        <v>250</v>
      </c>
      <c r="B2411">
        <v>10860</v>
      </c>
      <c r="C2411">
        <v>45874</v>
      </c>
      <c r="D2411" t="s">
        <v>250</v>
      </c>
      <c r="E2411">
        <v>831432</v>
      </c>
      <c r="F2411">
        <v>45813</v>
      </c>
      <c r="G2411">
        <v>3</v>
      </c>
      <c r="H2411" t="s">
        <v>139</v>
      </c>
      <c r="I2411" t="s">
        <v>124</v>
      </c>
      <c r="J2411" s="16">
        <v>45931</v>
      </c>
      <c r="K2411" t="s">
        <v>125</v>
      </c>
      <c r="L2411" t="s">
        <v>126</v>
      </c>
      <c r="M2411">
        <v>57</v>
      </c>
      <c r="N2411" t="s">
        <v>285</v>
      </c>
      <c r="O2411" t="s">
        <v>250</v>
      </c>
      <c r="P2411">
        <v>0</v>
      </c>
      <c r="R2411">
        <v>912.31</v>
      </c>
      <c r="S2411">
        <v>13074.48</v>
      </c>
      <c r="T2411">
        <v>304</v>
      </c>
      <c r="U2411" t="s">
        <v>1148</v>
      </c>
      <c r="V2411">
        <v>36</v>
      </c>
      <c r="W2411" t="s">
        <v>438</v>
      </c>
      <c r="X2411" t="s">
        <v>438</v>
      </c>
      <c r="Y2411" t="s">
        <v>438</v>
      </c>
      <c r="Z2411" t="s">
        <v>2102</v>
      </c>
      <c r="AA2411" t="s">
        <v>155</v>
      </c>
      <c r="AB2411" t="s">
        <v>173</v>
      </c>
      <c r="AC2411" t="s">
        <v>250</v>
      </c>
      <c r="AD2411" t="s">
        <v>300</v>
      </c>
      <c r="AE2411" t="s">
        <v>1442</v>
      </c>
      <c r="AF2411" t="s">
        <v>151</v>
      </c>
      <c r="AG2411" t="s">
        <v>189</v>
      </c>
      <c r="AH2411" t="s">
        <v>2103</v>
      </c>
      <c r="AI2411" t="s">
        <v>3237</v>
      </c>
      <c r="AJ2411" t="s">
        <v>140</v>
      </c>
      <c r="AL2411" t="s">
        <v>134</v>
      </c>
      <c r="AM2411" t="s">
        <v>141</v>
      </c>
      <c r="AN2411" t="s">
        <v>27</v>
      </c>
      <c r="AO2411" t="s">
        <v>173</v>
      </c>
      <c r="AP2411" t="s">
        <v>155</v>
      </c>
      <c r="AQ2411" t="s">
        <v>159</v>
      </c>
      <c r="AR2411" t="s">
        <v>141</v>
      </c>
      <c r="AS2411">
        <v>57</v>
      </c>
      <c r="AT2411" t="s">
        <v>142</v>
      </c>
      <c r="AU2411">
        <v>3</v>
      </c>
      <c r="AV2411" t="s">
        <v>61</v>
      </c>
      <c r="AW2411">
        <v>0</v>
      </c>
      <c r="AX2411" t="s">
        <v>2104</v>
      </c>
      <c r="AY2411" t="s">
        <v>734</v>
      </c>
      <c r="AZ2411" t="s">
        <v>648</v>
      </c>
      <c r="BA2411" t="s">
        <v>648</v>
      </c>
      <c r="BB2411" t="s">
        <v>748</v>
      </c>
    </row>
    <row r="2412" spans="1:54" hidden="1" x14ac:dyDescent="0.25">
      <c r="A2412" t="s">
        <v>215</v>
      </c>
      <c r="B2412">
        <v>1516</v>
      </c>
      <c r="C2412">
        <v>45936</v>
      </c>
      <c r="D2412" t="s">
        <v>2270</v>
      </c>
      <c r="E2412">
        <v>53304</v>
      </c>
      <c r="F2412">
        <v>45924</v>
      </c>
      <c r="G2412">
        <v>3</v>
      </c>
      <c r="H2412" t="s">
        <v>139</v>
      </c>
      <c r="I2412" t="s">
        <v>124</v>
      </c>
      <c r="J2412" s="16">
        <v>45936</v>
      </c>
      <c r="K2412" t="s">
        <v>125</v>
      </c>
      <c r="L2412" t="s">
        <v>149</v>
      </c>
      <c r="M2412">
        <v>0</v>
      </c>
      <c r="N2412" t="s">
        <v>1169</v>
      </c>
      <c r="O2412" t="s">
        <v>0</v>
      </c>
      <c r="P2412">
        <v>0</v>
      </c>
      <c r="R2412">
        <v>303</v>
      </c>
      <c r="S2412">
        <v>2534.8200000000002</v>
      </c>
      <c r="T2412">
        <v>3</v>
      </c>
      <c r="U2412" t="s">
        <v>127</v>
      </c>
      <c r="V2412">
        <v>2</v>
      </c>
      <c r="W2412" t="s">
        <v>2271</v>
      </c>
      <c r="X2412" t="s">
        <v>2272</v>
      </c>
      <c r="Y2412" t="s">
        <v>2272</v>
      </c>
      <c r="Z2412" t="s">
        <v>12377</v>
      </c>
      <c r="AA2412" t="s">
        <v>155</v>
      </c>
      <c r="AB2412" t="s">
        <v>130</v>
      </c>
      <c r="AC2412" t="s">
        <v>1217</v>
      </c>
      <c r="AD2412" t="s">
        <v>2274</v>
      </c>
      <c r="AE2412" t="s">
        <v>215</v>
      </c>
      <c r="AF2412" t="s">
        <v>217</v>
      </c>
      <c r="AG2412" t="s">
        <v>325</v>
      </c>
      <c r="AH2412" t="s">
        <v>12378</v>
      </c>
      <c r="AI2412" t="s">
        <v>12379</v>
      </c>
      <c r="AJ2412" t="s">
        <v>140</v>
      </c>
      <c r="AL2412" t="s">
        <v>134</v>
      </c>
      <c r="AM2412" t="s">
        <v>141</v>
      </c>
      <c r="AN2412" t="s">
        <v>0</v>
      </c>
      <c r="AO2412" t="s">
        <v>136</v>
      </c>
      <c r="AP2412" t="s">
        <v>5027</v>
      </c>
      <c r="AQ2412" t="s">
        <v>159</v>
      </c>
      <c r="AR2412" t="s">
        <v>141</v>
      </c>
      <c r="AS2412">
        <v>0</v>
      </c>
      <c r="AT2412" t="s">
        <v>202</v>
      </c>
      <c r="AU2412">
        <v>0</v>
      </c>
      <c r="AV2412" t="s">
        <v>33</v>
      </c>
      <c r="AW2412">
        <v>0</v>
      </c>
      <c r="AX2412" t="s">
        <v>12380</v>
      </c>
      <c r="AY2412" t="s">
        <v>517</v>
      </c>
      <c r="AZ2412" t="s">
        <v>648</v>
      </c>
      <c r="BA2412" t="s">
        <v>648</v>
      </c>
      <c r="BB2412" t="s">
        <v>136</v>
      </c>
    </row>
    <row r="2413" spans="1:54" hidden="1" x14ac:dyDescent="0.25">
      <c r="A2413" t="s">
        <v>0</v>
      </c>
      <c r="B2413">
        <v>93576</v>
      </c>
      <c r="C2413">
        <v>45932</v>
      </c>
      <c r="D2413" t="s">
        <v>2270</v>
      </c>
      <c r="E2413">
        <v>53364</v>
      </c>
      <c r="F2413">
        <v>45929</v>
      </c>
      <c r="G2413">
        <v>3</v>
      </c>
      <c r="H2413" t="s">
        <v>139</v>
      </c>
      <c r="I2413" t="s">
        <v>124</v>
      </c>
      <c r="J2413" s="16">
        <v>45936</v>
      </c>
      <c r="K2413" t="s">
        <v>125</v>
      </c>
      <c r="L2413" t="s">
        <v>126</v>
      </c>
      <c r="M2413">
        <v>4</v>
      </c>
      <c r="N2413" t="s">
        <v>1519</v>
      </c>
      <c r="O2413" t="s">
        <v>0</v>
      </c>
      <c r="P2413">
        <v>0</v>
      </c>
      <c r="R2413">
        <v>1724.12</v>
      </c>
      <c r="S2413">
        <v>23294.1</v>
      </c>
      <c r="T2413">
        <v>150</v>
      </c>
      <c r="U2413" t="s">
        <v>127</v>
      </c>
      <c r="V2413">
        <v>2</v>
      </c>
      <c r="W2413" t="s">
        <v>8833</v>
      </c>
      <c r="X2413" t="s">
        <v>8834</v>
      </c>
      <c r="Y2413" t="s">
        <v>8834</v>
      </c>
      <c r="Z2413" t="s">
        <v>8835</v>
      </c>
      <c r="AA2413" t="s">
        <v>155</v>
      </c>
      <c r="AB2413" t="s">
        <v>130</v>
      </c>
      <c r="AC2413" t="s">
        <v>1217</v>
      </c>
      <c r="AD2413" t="s">
        <v>2274</v>
      </c>
      <c r="AE2413" t="s">
        <v>14</v>
      </c>
      <c r="AF2413" t="s">
        <v>1025</v>
      </c>
      <c r="AG2413" t="s">
        <v>189</v>
      </c>
      <c r="AH2413" t="s">
        <v>8836</v>
      </c>
      <c r="AI2413" t="s">
        <v>8837</v>
      </c>
      <c r="AJ2413" t="s">
        <v>140</v>
      </c>
      <c r="AK2413" t="s">
        <v>8838</v>
      </c>
      <c r="AL2413" t="s">
        <v>134</v>
      </c>
      <c r="AM2413" t="s">
        <v>141</v>
      </c>
      <c r="AN2413" t="s">
        <v>0</v>
      </c>
      <c r="AO2413" t="s">
        <v>136</v>
      </c>
      <c r="AP2413" t="s">
        <v>155</v>
      </c>
      <c r="AQ2413" t="s">
        <v>159</v>
      </c>
      <c r="AR2413" t="s">
        <v>141</v>
      </c>
      <c r="AS2413">
        <v>4</v>
      </c>
      <c r="AT2413" t="s">
        <v>144</v>
      </c>
      <c r="AU2413">
        <v>0</v>
      </c>
      <c r="AV2413" t="s">
        <v>49</v>
      </c>
      <c r="AW2413">
        <v>0</v>
      </c>
      <c r="AX2413" t="s">
        <v>8839</v>
      </c>
      <c r="AY2413" t="s">
        <v>517</v>
      </c>
      <c r="AZ2413" t="s">
        <v>648</v>
      </c>
      <c r="BA2413" t="s">
        <v>648</v>
      </c>
      <c r="BB2413" t="s">
        <v>136</v>
      </c>
    </row>
    <row r="2414" spans="1:54" hidden="1" x14ac:dyDescent="0.25">
      <c r="A2414" t="s">
        <v>12</v>
      </c>
      <c r="B2414">
        <v>118860</v>
      </c>
      <c r="C2414">
        <v>45937</v>
      </c>
      <c r="D2414" t="s">
        <v>7701</v>
      </c>
      <c r="E2414">
        <v>469696</v>
      </c>
      <c r="F2414">
        <v>45932</v>
      </c>
      <c r="G2414">
        <v>1</v>
      </c>
      <c r="H2414" t="s">
        <v>167</v>
      </c>
      <c r="I2414" t="s">
        <v>148</v>
      </c>
      <c r="J2414" s="16">
        <v>45937</v>
      </c>
      <c r="K2414" t="s">
        <v>125</v>
      </c>
      <c r="L2414" t="s">
        <v>149</v>
      </c>
      <c r="M2414">
        <v>0</v>
      </c>
      <c r="N2414" t="s">
        <v>213</v>
      </c>
      <c r="O2414" t="s">
        <v>7701</v>
      </c>
      <c r="P2414">
        <v>0</v>
      </c>
      <c r="R2414">
        <v>827.08</v>
      </c>
      <c r="S2414">
        <v>45734.5</v>
      </c>
      <c r="T2414">
        <v>1</v>
      </c>
      <c r="U2414" t="s">
        <v>127</v>
      </c>
      <c r="V2414">
        <v>1</v>
      </c>
      <c r="W2414" t="s">
        <v>2831</v>
      </c>
      <c r="X2414" t="s">
        <v>2832</v>
      </c>
      <c r="Y2414" t="s">
        <v>10072</v>
      </c>
      <c r="Z2414" t="s">
        <v>2832</v>
      </c>
      <c r="AA2414" t="s">
        <v>155</v>
      </c>
      <c r="AB2414" t="s">
        <v>173</v>
      </c>
      <c r="AC2414" t="s">
        <v>11</v>
      </c>
      <c r="AD2414" t="s">
        <v>188</v>
      </c>
      <c r="AE2414" t="s">
        <v>11</v>
      </c>
      <c r="AF2414" t="s">
        <v>4195</v>
      </c>
      <c r="AG2414" t="s">
        <v>252</v>
      </c>
      <c r="AH2414" t="s">
        <v>10073</v>
      </c>
      <c r="AI2414" t="s">
        <v>10074</v>
      </c>
      <c r="AJ2414" t="s">
        <v>146</v>
      </c>
      <c r="AK2414" t="s">
        <v>12381</v>
      </c>
      <c r="AL2414" t="s">
        <v>134</v>
      </c>
      <c r="AM2414" t="s">
        <v>168</v>
      </c>
      <c r="AN2414" t="s">
        <v>31</v>
      </c>
      <c r="AO2414" t="s">
        <v>173</v>
      </c>
      <c r="AP2414" t="s">
        <v>155</v>
      </c>
      <c r="AQ2414" t="s">
        <v>159</v>
      </c>
      <c r="AR2414" t="s">
        <v>168</v>
      </c>
      <c r="AS2414">
        <v>0</v>
      </c>
      <c r="AT2414" t="s">
        <v>142</v>
      </c>
      <c r="AU2414">
        <v>0</v>
      </c>
      <c r="AV2414" t="s">
        <v>483</v>
      </c>
      <c r="AW2414">
        <v>0</v>
      </c>
      <c r="AX2414" t="s">
        <v>12382</v>
      </c>
      <c r="AY2414" t="s">
        <v>483</v>
      </c>
      <c r="AZ2414" t="s">
        <v>648</v>
      </c>
      <c r="BA2414" t="s">
        <v>648</v>
      </c>
      <c r="BB2414" t="s">
        <v>750</v>
      </c>
    </row>
    <row r="2415" spans="1:54" hidden="1" x14ac:dyDescent="0.25">
      <c r="A2415" t="s">
        <v>18</v>
      </c>
      <c r="B2415">
        <v>16510</v>
      </c>
      <c r="C2415">
        <v>45912</v>
      </c>
      <c r="D2415" t="s">
        <v>231</v>
      </c>
      <c r="E2415">
        <v>1254523</v>
      </c>
      <c r="F2415">
        <v>45910</v>
      </c>
      <c r="G2415">
        <v>3</v>
      </c>
      <c r="H2415" t="s">
        <v>139</v>
      </c>
      <c r="I2415" t="s">
        <v>124</v>
      </c>
      <c r="J2415" s="16">
        <v>45932</v>
      </c>
      <c r="K2415" t="s">
        <v>125</v>
      </c>
      <c r="L2415" t="s">
        <v>149</v>
      </c>
      <c r="M2415">
        <v>20</v>
      </c>
      <c r="N2415" t="s">
        <v>1200</v>
      </c>
      <c r="O2415" t="s">
        <v>231</v>
      </c>
      <c r="P2415">
        <v>0</v>
      </c>
      <c r="R2415">
        <v>170.94</v>
      </c>
      <c r="S2415">
        <v>1749.9</v>
      </c>
      <c r="T2415">
        <v>6</v>
      </c>
      <c r="U2415" t="s">
        <v>152</v>
      </c>
      <c r="V2415">
        <v>1</v>
      </c>
      <c r="W2415" t="s">
        <v>457</v>
      </c>
      <c r="X2415" t="s">
        <v>457</v>
      </c>
      <c r="Y2415" t="s">
        <v>457</v>
      </c>
      <c r="Z2415" t="s">
        <v>3970</v>
      </c>
      <c r="AA2415" t="s">
        <v>201</v>
      </c>
      <c r="AB2415" t="s">
        <v>173</v>
      </c>
      <c r="AC2415" t="s">
        <v>231</v>
      </c>
      <c r="AD2415" t="s">
        <v>411</v>
      </c>
      <c r="AE2415" t="s">
        <v>318</v>
      </c>
      <c r="AF2415" t="s">
        <v>151</v>
      </c>
      <c r="AG2415" t="s">
        <v>384</v>
      </c>
      <c r="AH2415" t="s">
        <v>3971</v>
      </c>
      <c r="AI2415" t="s">
        <v>3972</v>
      </c>
      <c r="AJ2415" t="s">
        <v>140</v>
      </c>
      <c r="AK2415" t="s">
        <v>3973</v>
      </c>
      <c r="AL2415" t="s">
        <v>134</v>
      </c>
      <c r="AM2415" t="s">
        <v>141</v>
      </c>
      <c r="AN2415" t="s">
        <v>18</v>
      </c>
      <c r="AO2415" t="s">
        <v>173</v>
      </c>
      <c r="AP2415" t="s">
        <v>201</v>
      </c>
      <c r="AQ2415" t="s">
        <v>198</v>
      </c>
      <c r="AR2415" t="s">
        <v>141</v>
      </c>
      <c r="AS2415">
        <v>20</v>
      </c>
      <c r="AT2415" t="s">
        <v>202</v>
      </c>
      <c r="AU2415">
        <v>3</v>
      </c>
      <c r="AV2415" t="s">
        <v>173</v>
      </c>
      <c r="AW2415">
        <v>0</v>
      </c>
      <c r="AX2415" t="s">
        <v>3974</v>
      </c>
      <c r="AY2415" t="s">
        <v>517</v>
      </c>
      <c r="AZ2415" t="s">
        <v>648</v>
      </c>
      <c r="BA2415" t="s">
        <v>648</v>
      </c>
      <c r="BB2415" t="s">
        <v>749</v>
      </c>
    </row>
    <row r="2416" spans="1:54" hidden="1" x14ac:dyDescent="0.25">
      <c r="A2416" t="s">
        <v>214</v>
      </c>
      <c r="B2416">
        <v>1717</v>
      </c>
      <c r="C2416">
        <v>45925</v>
      </c>
      <c r="D2416" t="s">
        <v>2954</v>
      </c>
      <c r="E2416">
        <v>22968</v>
      </c>
      <c r="F2416">
        <v>45910</v>
      </c>
      <c r="G2416">
        <v>5</v>
      </c>
      <c r="H2416" t="s">
        <v>123</v>
      </c>
      <c r="I2416" t="s">
        <v>124</v>
      </c>
      <c r="J2416" s="16">
        <v>45936</v>
      </c>
      <c r="K2416" t="s">
        <v>125</v>
      </c>
      <c r="L2416" t="s">
        <v>149</v>
      </c>
      <c r="M2416">
        <v>11</v>
      </c>
      <c r="N2416" t="s">
        <v>1972</v>
      </c>
      <c r="O2416" t="s">
        <v>214</v>
      </c>
      <c r="P2416">
        <v>0</v>
      </c>
      <c r="R2416">
        <v>159.41999999999999</v>
      </c>
      <c r="S2416">
        <v>2466.7600000000002</v>
      </c>
      <c r="T2416">
        <v>4</v>
      </c>
      <c r="U2416" t="s">
        <v>127</v>
      </c>
      <c r="V2416">
        <v>4</v>
      </c>
      <c r="W2416" t="s">
        <v>322</v>
      </c>
      <c r="X2416" t="s">
        <v>323</v>
      </c>
      <c r="Y2416" t="s">
        <v>8840</v>
      </c>
      <c r="Z2416" t="s">
        <v>323</v>
      </c>
      <c r="AA2416" t="s">
        <v>1181</v>
      </c>
      <c r="AB2416" t="s">
        <v>173</v>
      </c>
      <c r="AC2416" t="s">
        <v>18</v>
      </c>
      <c r="AD2416" t="s">
        <v>324</v>
      </c>
      <c r="AE2416" t="s">
        <v>18</v>
      </c>
      <c r="AF2416" t="s">
        <v>5783</v>
      </c>
      <c r="AG2416" t="s">
        <v>325</v>
      </c>
      <c r="AH2416" t="s">
        <v>8841</v>
      </c>
      <c r="AI2416" t="s">
        <v>8842</v>
      </c>
      <c r="AJ2416" t="s">
        <v>257</v>
      </c>
      <c r="AK2416" t="s">
        <v>8843</v>
      </c>
      <c r="AL2416" t="s">
        <v>134</v>
      </c>
      <c r="AM2416" t="s">
        <v>135</v>
      </c>
      <c r="AN2416" t="s">
        <v>0</v>
      </c>
      <c r="AO2416" t="s">
        <v>173</v>
      </c>
      <c r="AP2416" t="s">
        <v>1181</v>
      </c>
      <c r="AQ2416" t="s">
        <v>1090</v>
      </c>
      <c r="AR2416" t="s">
        <v>135</v>
      </c>
      <c r="AS2416">
        <v>11</v>
      </c>
      <c r="AT2416" t="s">
        <v>202</v>
      </c>
      <c r="AU2416">
        <v>2</v>
      </c>
      <c r="AV2416" t="s">
        <v>173</v>
      </c>
      <c r="AW2416">
        <v>0</v>
      </c>
      <c r="AX2416" t="s">
        <v>8844</v>
      </c>
      <c r="AY2416" t="s">
        <v>517</v>
      </c>
      <c r="AZ2416" t="s">
        <v>648</v>
      </c>
      <c r="BA2416" t="s">
        <v>648</v>
      </c>
      <c r="BB2416" t="s">
        <v>747</v>
      </c>
    </row>
    <row r="2417" spans="1:54" hidden="1" x14ac:dyDescent="0.25">
      <c r="A2417" t="s">
        <v>190</v>
      </c>
      <c r="B2417">
        <v>17729</v>
      </c>
      <c r="C2417">
        <v>45924</v>
      </c>
      <c r="D2417" t="s">
        <v>1346</v>
      </c>
      <c r="E2417">
        <v>2205837</v>
      </c>
      <c r="F2417">
        <v>45923</v>
      </c>
      <c r="G2417">
        <v>5</v>
      </c>
      <c r="H2417" t="s">
        <v>123</v>
      </c>
      <c r="I2417" t="s">
        <v>124</v>
      </c>
      <c r="J2417" s="16">
        <v>45937</v>
      </c>
      <c r="K2417" t="s">
        <v>125</v>
      </c>
      <c r="L2417" t="s">
        <v>149</v>
      </c>
      <c r="M2417">
        <v>13</v>
      </c>
      <c r="N2417" t="s">
        <v>2426</v>
      </c>
      <c r="O2417" t="s">
        <v>1</v>
      </c>
      <c r="P2417">
        <v>0</v>
      </c>
      <c r="R2417">
        <v>57.66</v>
      </c>
      <c r="S2417">
        <v>1444.8</v>
      </c>
      <c r="T2417">
        <v>10</v>
      </c>
      <c r="U2417" t="s">
        <v>127</v>
      </c>
      <c r="V2417">
        <v>1</v>
      </c>
      <c r="W2417" t="s">
        <v>12383</v>
      </c>
      <c r="X2417" t="s">
        <v>12384</v>
      </c>
      <c r="Y2417" t="s">
        <v>12384</v>
      </c>
      <c r="Z2417" t="s">
        <v>12385</v>
      </c>
      <c r="AA2417" t="s">
        <v>161</v>
      </c>
      <c r="AB2417" t="s">
        <v>130</v>
      </c>
      <c r="AC2417" t="s">
        <v>1346</v>
      </c>
      <c r="AD2417" t="s">
        <v>12386</v>
      </c>
      <c r="AE2417" t="s">
        <v>190</v>
      </c>
      <c r="AF2417" t="s">
        <v>191</v>
      </c>
      <c r="AG2417" t="s">
        <v>189</v>
      </c>
      <c r="AH2417" t="s">
        <v>10403</v>
      </c>
      <c r="AI2417" t="s">
        <v>12387</v>
      </c>
      <c r="AJ2417" t="s">
        <v>140</v>
      </c>
      <c r="AL2417" t="s">
        <v>134</v>
      </c>
      <c r="AM2417" t="s">
        <v>135</v>
      </c>
      <c r="AN2417" t="s">
        <v>1</v>
      </c>
      <c r="AO2417" t="s">
        <v>136</v>
      </c>
      <c r="AP2417" t="s">
        <v>161</v>
      </c>
      <c r="AQ2417" t="s">
        <v>137</v>
      </c>
      <c r="AR2417" t="s">
        <v>135</v>
      </c>
      <c r="AS2417">
        <v>13</v>
      </c>
      <c r="AT2417" t="s">
        <v>169</v>
      </c>
      <c r="AU2417">
        <v>2</v>
      </c>
      <c r="AV2417" t="s">
        <v>173</v>
      </c>
      <c r="AW2417">
        <v>0</v>
      </c>
      <c r="AX2417" t="s">
        <v>12388</v>
      </c>
      <c r="AY2417" t="s">
        <v>517</v>
      </c>
      <c r="AZ2417" t="s">
        <v>648</v>
      </c>
      <c r="BA2417" t="s">
        <v>648</v>
      </c>
      <c r="BB2417" t="s">
        <v>136</v>
      </c>
    </row>
    <row r="2418" spans="1:54" hidden="1" x14ac:dyDescent="0.25">
      <c r="A2418" t="s">
        <v>238</v>
      </c>
      <c r="B2418">
        <v>32653</v>
      </c>
      <c r="C2418">
        <v>45925</v>
      </c>
      <c r="D2418" t="s">
        <v>178</v>
      </c>
      <c r="E2418">
        <v>2740741</v>
      </c>
      <c r="F2418">
        <v>45924</v>
      </c>
      <c r="G2418">
        <v>3</v>
      </c>
      <c r="H2418" t="s">
        <v>139</v>
      </c>
      <c r="I2418" t="s">
        <v>124</v>
      </c>
      <c r="J2418" s="16">
        <v>45936</v>
      </c>
      <c r="K2418" t="s">
        <v>125</v>
      </c>
      <c r="L2418" t="s">
        <v>149</v>
      </c>
      <c r="M2418">
        <v>11</v>
      </c>
      <c r="N2418" t="s">
        <v>1156</v>
      </c>
      <c r="O2418" t="s">
        <v>1</v>
      </c>
      <c r="P2418">
        <v>0</v>
      </c>
      <c r="R2418">
        <v>170.65</v>
      </c>
      <c r="S2418">
        <v>7673.04</v>
      </c>
      <c r="T2418">
        <v>12</v>
      </c>
      <c r="U2418" t="s">
        <v>175</v>
      </c>
      <c r="V2418">
        <v>0</v>
      </c>
      <c r="W2418" t="s">
        <v>277</v>
      </c>
      <c r="X2418" t="s">
        <v>288</v>
      </c>
      <c r="Y2418" t="s">
        <v>288</v>
      </c>
      <c r="Z2418" t="s">
        <v>12389</v>
      </c>
      <c r="AA2418" t="s">
        <v>161</v>
      </c>
      <c r="AB2418" t="s">
        <v>130</v>
      </c>
      <c r="AC2418" t="s">
        <v>178</v>
      </c>
      <c r="AD2418" t="s">
        <v>289</v>
      </c>
      <c r="AE2418" t="s">
        <v>238</v>
      </c>
      <c r="AF2418" t="s">
        <v>239</v>
      </c>
      <c r="AG2418" t="s">
        <v>279</v>
      </c>
      <c r="AH2418" t="s">
        <v>568</v>
      </c>
      <c r="AI2418" t="s">
        <v>12390</v>
      </c>
      <c r="AJ2418" t="s">
        <v>140</v>
      </c>
      <c r="AK2418" t="s">
        <v>12391</v>
      </c>
      <c r="AL2418" t="s">
        <v>134</v>
      </c>
      <c r="AM2418" t="s">
        <v>141</v>
      </c>
      <c r="AN2418" t="s">
        <v>1</v>
      </c>
      <c r="AO2418" t="s">
        <v>136</v>
      </c>
      <c r="AP2418" t="s">
        <v>161</v>
      </c>
      <c r="AQ2418" t="s">
        <v>137</v>
      </c>
      <c r="AR2418" t="s">
        <v>141</v>
      </c>
      <c r="AS2418">
        <v>11</v>
      </c>
      <c r="AT2418" t="s">
        <v>202</v>
      </c>
      <c r="AU2418">
        <v>2</v>
      </c>
      <c r="AV2418" t="s">
        <v>24</v>
      </c>
      <c r="AW2418">
        <v>0</v>
      </c>
      <c r="AX2418" t="s">
        <v>12392</v>
      </c>
      <c r="AY2418" t="s">
        <v>517</v>
      </c>
      <c r="AZ2418" t="s">
        <v>648</v>
      </c>
      <c r="BA2418" t="s">
        <v>648</v>
      </c>
      <c r="BB2418" t="s">
        <v>136</v>
      </c>
    </row>
    <row r="2419" spans="1:54" hidden="1" x14ac:dyDescent="0.25">
      <c r="A2419" t="s">
        <v>985</v>
      </c>
      <c r="B2419">
        <v>18093</v>
      </c>
      <c r="C2419">
        <v>45936</v>
      </c>
      <c r="D2419" t="s">
        <v>1137</v>
      </c>
      <c r="E2419">
        <v>2151441</v>
      </c>
      <c r="F2419">
        <v>45790</v>
      </c>
      <c r="G2419">
        <v>12</v>
      </c>
      <c r="H2419" t="s">
        <v>1100</v>
      </c>
      <c r="I2419" t="s">
        <v>234</v>
      </c>
      <c r="J2419" s="16">
        <v>45936</v>
      </c>
      <c r="K2419" t="s">
        <v>125</v>
      </c>
      <c r="L2419" t="s">
        <v>126</v>
      </c>
      <c r="M2419">
        <v>0</v>
      </c>
      <c r="N2419" t="s">
        <v>970</v>
      </c>
      <c r="O2419" t="s">
        <v>246</v>
      </c>
      <c r="P2419">
        <v>383.62</v>
      </c>
      <c r="R2419">
        <v>60.39</v>
      </c>
      <c r="S2419">
        <v>1248.1199999999999</v>
      </c>
      <c r="T2419">
        <v>9</v>
      </c>
      <c r="U2419" t="s">
        <v>152</v>
      </c>
      <c r="V2419">
        <v>1</v>
      </c>
      <c r="W2419" t="s">
        <v>341</v>
      </c>
      <c r="X2419" t="s">
        <v>342</v>
      </c>
      <c r="Y2419" t="s">
        <v>342</v>
      </c>
      <c r="Z2419" t="s">
        <v>12393</v>
      </c>
      <c r="AA2419" t="s">
        <v>287</v>
      </c>
      <c r="AB2419" t="s">
        <v>130</v>
      </c>
      <c r="AC2419" t="s">
        <v>345</v>
      </c>
      <c r="AD2419" t="s">
        <v>343</v>
      </c>
      <c r="AE2419" t="s">
        <v>246</v>
      </c>
      <c r="AF2419" t="s">
        <v>151</v>
      </c>
      <c r="AG2419" t="s">
        <v>344</v>
      </c>
      <c r="AH2419" t="s">
        <v>12394</v>
      </c>
      <c r="AI2419" t="s">
        <v>12395</v>
      </c>
      <c r="AJ2419" t="s">
        <v>226</v>
      </c>
      <c r="AL2419" t="s">
        <v>134</v>
      </c>
      <c r="AM2419" t="s">
        <v>1103</v>
      </c>
      <c r="AN2419" t="s">
        <v>12</v>
      </c>
      <c r="AO2419" t="s">
        <v>173</v>
      </c>
      <c r="AP2419" t="s">
        <v>161</v>
      </c>
      <c r="AQ2419" t="s">
        <v>198</v>
      </c>
      <c r="AR2419" t="s">
        <v>1103</v>
      </c>
      <c r="AS2419">
        <v>0</v>
      </c>
      <c r="AT2419" t="s">
        <v>169</v>
      </c>
      <c r="AU2419">
        <v>0</v>
      </c>
      <c r="AV2419" t="s">
        <v>974</v>
      </c>
      <c r="AW2419">
        <v>0</v>
      </c>
      <c r="AX2419" t="s">
        <v>12396</v>
      </c>
      <c r="AY2419" t="s">
        <v>517</v>
      </c>
      <c r="AZ2419" t="s">
        <v>648</v>
      </c>
      <c r="BA2419" t="s">
        <v>648</v>
      </c>
      <c r="BB2419" t="s">
        <v>136</v>
      </c>
    </row>
    <row r="2420" spans="1:54" hidden="1" x14ac:dyDescent="0.25">
      <c r="A2420" t="s">
        <v>238</v>
      </c>
      <c r="B2420">
        <v>31757</v>
      </c>
      <c r="C2420">
        <v>45656</v>
      </c>
      <c r="D2420" t="s">
        <v>318</v>
      </c>
      <c r="E2420">
        <v>5172503</v>
      </c>
      <c r="F2420">
        <v>45644</v>
      </c>
      <c r="G2420">
        <v>3</v>
      </c>
      <c r="H2420" t="s">
        <v>139</v>
      </c>
      <c r="I2420" t="s">
        <v>234</v>
      </c>
      <c r="J2420" s="16">
        <v>45932</v>
      </c>
      <c r="K2420" t="s">
        <v>125</v>
      </c>
      <c r="L2420" t="s">
        <v>126</v>
      </c>
      <c r="M2420">
        <v>276</v>
      </c>
      <c r="N2420" t="s">
        <v>970</v>
      </c>
      <c r="O2420" t="s">
        <v>26</v>
      </c>
      <c r="P2420">
        <v>319.69</v>
      </c>
      <c r="R2420">
        <v>856.17</v>
      </c>
      <c r="S2420">
        <v>17255.59</v>
      </c>
      <c r="T2420">
        <v>62</v>
      </c>
      <c r="U2420" t="s">
        <v>175</v>
      </c>
      <c r="V2420">
        <v>1</v>
      </c>
      <c r="W2420" t="s">
        <v>1042</v>
      </c>
      <c r="X2420" t="s">
        <v>1043</v>
      </c>
      <c r="Y2420" t="s">
        <v>1043</v>
      </c>
      <c r="Z2420" t="s">
        <v>5139</v>
      </c>
      <c r="AA2420" t="s">
        <v>129</v>
      </c>
      <c r="AB2420" t="s">
        <v>130</v>
      </c>
      <c r="AC2420" t="s">
        <v>318</v>
      </c>
      <c r="AD2420" t="s">
        <v>1045</v>
      </c>
      <c r="AE2420" t="s">
        <v>238</v>
      </c>
      <c r="AF2420" t="s">
        <v>239</v>
      </c>
      <c r="AG2420" t="s">
        <v>1018</v>
      </c>
      <c r="AH2420" t="s">
        <v>5140</v>
      </c>
      <c r="AI2420" t="s">
        <v>5141</v>
      </c>
      <c r="AJ2420" t="s">
        <v>140</v>
      </c>
      <c r="AK2420" t="s">
        <v>5142</v>
      </c>
      <c r="AL2420" t="s">
        <v>134</v>
      </c>
      <c r="AM2420" t="s">
        <v>141</v>
      </c>
      <c r="AN2420" t="s">
        <v>26</v>
      </c>
      <c r="AO2420" t="s">
        <v>136</v>
      </c>
      <c r="AP2420" t="s">
        <v>161</v>
      </c>
      <c r="AQ2420" t="s">
        <v>137</v>
      </c>
      <c r="AR2420" t="s">
        <v>141</v>
      </c>
      <c r="AS2420">
        <v>276</v>
      </c>
      <c r="AT2420" t="s">
        <v>202</v>
      </c>
      <c r="AU2420">
        <v>3</v>
      </c>
      <c r="AV2420" t="s">
        <v>974</v>
      </c>
      <c r="AW2420">
        <v>0</v>
      </c>
      <c r="AX2420" t="s">
        <v>5143</v>
      </c>
      <c r="AY2420" t="s">
        <v>735</v>
      </c>
      <c r="AZ2420" t="s">
        <v>648</v>
      </c>
      <c r="BA2420" t="s">
        <v>648</v>
      </c>
      <c r="BB2420" t="s">
        <v>136</v>
      </c>
    </row>
    <row r="2421" spans="1:54" hidden="1" x14ac:dyDescent="0.25">
      <c r="A2421" t="s">
        <v>1028</v>
      </c>
      <c r="B2421">
        <v>6470</v>
      </c>
      <c r="C2421">
        <v>45929</v>
      </c>
      <c r="D2421" t="s">
        <v>1161</v>
      </c>
      <c r="E2421">
        <v>5505239</v>
      </c>
      <c r="F2421">
        <v>45924</v>
      </c>
      <c r="G2421">
        <v>1</v>
      </c>
      <c r="H2421" t="s">
        <v>167</v>
      </c>
      <c r="I2421" t="s">
        <v>234</v>
      </c>
      <c r="J2421" s="16">
        <v>45931</v>
      </c>
      <c r="K2421" t="s">
        <v>125</v>
      </c>
      <c r="L2421" t="s">
        <v>126</v>
      </c>
      <c r="M2421">
        <v>2</v>
      </c>
      <c r="N2421" t="s">
        <v>1029</v>
      </c>
      <c r="O2421" t="s">
        <v>1028</v>
      </c>
      <c r="P2421">
        <v>0</v>
      </c>
      <c r="R2421">
        <v>172.35</v>
      </c>
      <c r="S2421">
        <v>1206.5</v>
      </c>
      <c r="T2421">
        <v>2</v>
      </c>
      <c r="U2421" t="s">
        <v>127</v>
      </c>
      <c r="V2421">
        <v>2</v>
      </c>
      <c r="W2421" t="s">
        <v>1162</v>
      </c>
      <c r="X2421" t="s">
        <v>1162</v>
      </c>
      <c r="Y2421" t="s">
        <v>1162</v>
      </c>
      <c r="Z2421" t="s">
        <v>1163</v>
      </c>
      <c r="AA2421" t="s">
        <v>196</v>
      </c>
      <c r="AB2421" t="s">
        <v>173</v>
      </c>
      <c r="AC2421" t="s">
        <v>1161</v>
      </c>
      <c r="AD2421" t="s">
        <v>210</v>
      </c>
      <c r="AE2421" t="s">
        <v>1028</v>
      </c>
      <c r="AF2421" t="s">
        <v>1034</v>
      </c>
      <c r="AG2421" t="s">
        <v>384</v>
      </c>
      <c r="AH2421" t="s">
        <v>1106</v>
      </c>
      <c r="AI2421" t="s">
        <v>3753</v>
      </c>
      <c r="AJ2421" t="s">
        <v>167</v>
      </c>
      <c r="AL2421" t="s">
        <v>134</v>
      </c>
      <c r="AM2421" t="s">
        <v>168</v>
      </c>
      <c r="AN2421" t="s">
        <v>0</v>
      </c>
      <c r="AO2421" t="s">
        <v>173</v>
      </c>
      <c r="AP2421" t="s">
        <v>196</v>
      </c>
      <c r="AQ2421" t="s">
        <v>198</v>
      </c>
      <c r="AR2421" t="s">
        <v>168</v>
      </c>
      <c r="AS2421">
        <v>2</v>
      </c>
      <c r="AT2421" t="s">
        <v>202</v>
      </c>
      <c r="AU2421">
        <v>0</v>
      </c>
      <c r="AV2421" t="s">
        <v>173</v>
      </c>
      <c r="AW2421">
        <v>0</v>
      </c>
      <c r="AX2421" t="s">
        <v>1164</v>
      </c>
      <c r="AY2421" t="s">
        <v>517</v>
      </c>
      <c r="AZ2421" t="s">
        <v>649</v>
      </c>
      <c r="BA2421" t="s">
        <v>648</v>
      </c>
      <c r="BB2421" t="s">
        <v>747</v>
      </c>
    </row>
    <row r="2422" spans="1:54" hidden="1" x14ac:dyDescent="0.25">
      <c r="A2422" t="s">
        <v>1008</v>
      </c>
      <c r="B2422">
        <v>6373</v>
      </c>
      <c r="C2422">
        <v>45923</v>
      </c>
      <c r="D2422" t="s">
        <v>27</v>
      </c>
      <c r="E2422">
        <v>846339</v>
      </c>
      <c r="F2422">
        <v>45911</v>
      </c>
      <c r="G2422">
        <v>1</v>
      </c>
      <c r="H2422" t="s">
        <v>167</v>
      </c>
      <c r="I2422" t="s">
        <v>234</v>
      </c>
      <c r="J2422" s="16">
        <v>45936</v>
      </c>
      <c r="K2422" t="s">
        <v>125</v>
      </c>
      <c r="L2422" t="s">
        <v>126</v>
      </c>
      <c r="M2422">
        <v>13</v>
      </c>
      <c r="N2422" t="s">
        <v>1403</v>
      </c>
      <c r="O2422" t="s">
        <v>1008</v>
      </c>
      <c r="P2422">
        <v>246.1</v>
      </c>
      <c r="R2422">
        <v>305.02</v>
      </c>
      <c r="S2422">
        <v>4304.0200000000004</v>
      </c>
      <c r="T2422">
        <v>29</v>
      </c>
      <c r="U2422" t="s">
        <v>150</v>
      </c>
      <c r="V2422">
        <v>5</v>
      </c>
      <c r="W2422" t="s">
        <v>7507</v>
      </c>
      <c r="X2422" t="s">
        <v>7507</v>
      </c>
      <c r="Y2422" t="s">
        <v>7507</v>
      </c>
      <c r="Z2422" t="s">
        <v>12397</v>
      </c>
      <c r="AA2422" t="s">
        <v>196</v>
      </c>
      <c r="AB2422" t="s">
        <v>173</v>
      </c>
      <c r="AC2422" t="s">
        <v>27</v>
      </c>
      <c r="AD2422" t="s">
        <v>300</v>
      </c>
      <c r="AE2422" t="s">
        <v>1008</v>
      </c>
      <c r="AF2422" t="s">
        <v>151</v>
      </c>
      <c r="AG2422" t="s">
        <v>7509</v>
      </c>
      <c r="AH2422" t="s">
        <v>12398</v>
      </c>
      <c r="AI2422" t="s">
        <v>12399</v>
      </c>
      <c r="AJ2422" t="s">
        <v>167</v>
      </c>
      <c r="AL2422" t="s">
        <v>134</v>
      </c>
      <c r="AM2422" t="s">
        <v>168</v>
      </c>
      <c r="AN2422" t="s">
        <v>11</v>
      </c>
      <c r="AO2422" t="s">
        <v>173</v>
      </c>
      <c r="AP2422" t="s">
        <v>196</v>
      </c>
      <c r="AQ2422" t="s">
        <v>198</v>
      </c>
      <c r="AR2422" t="s">
        <v>168</v>
      </c>
      <c r="AS2422">
        <v>13</v>
      </c>
      <c r="AT2422" t="s">
        <v>142</v>
      </c>
      <c r="AU2422">
        <v>2</v>
      </c>
      <c r="AV2422" t="s">
        <v>50</v>
      </c>
      <c r="AW2422">
        <v>0</v>
      </c>
      <c r="AX2422" t="s">
        <v>12400</v>
      </c>
      <c r="AY2422" t="s">
        <v>517</v>
      </c>
      <c r="AZ2422" t="s">
        <v>648</v>
      </c>
      <c r="BA2422" t="s">
        <v>648</v>
      </c>
      <c r="BB2422" t="s">
        <v>752</v>
      </c>
    </row>
    <row r="2423" spans="1:54" hidden="1" x14ac:dyDescent="0.25">
      <c r="A2423" t="s">
        <v>12</v>
      </c>
      <c r="B2423">
        <v>118701</v>
      </c>
      <c r="C2423">
        <v>45934</v>
      </c>
      <c r="D2423" t="s">
        <v>27</v>
      </c>
      <c r="E2423">
        <v>850279</v>
      </c>
      <c r="F2423">
        <v>45932</v>
      </c>
      <c r="G2423">
        <v>3</v>
      </c>
      <c r="H2423" t="s">
        <v>139</v>
      </c>
      <c r="I2423" t="s">
        <v>124</v>
      </c>
      <c r="J2423" s="16">
        <v>45936</v>
      </c>
      <c r="K2423" t="s">
        <v>125</v>
      </c>
      <c r="L2423" t="s">
        <v>149</v>
      </c>
      <c r="M2423">
        <v>2</v>
      </c>
      <c r="N2423" t="s">
        <v>3902</v>
      </c>
      <c r="O2423" t="s">
        <v>12</v>
      </c>
      <c r="P2423">
        <v>0</v>
      </c>
      <c r="R2423">
        <v>536.32000000000005</v>
      </c>
      <c r="S2423">
        <v>6653.6</v>
      </c>
      <c r="T2423">
        <v>37</v>
      </c>
      <c r="U2423" t="s">
        <v>127</v>
      </c>
      <c r="V2423">
        <v>1</v>
      </c>
      <c r="W2423" t="s">
        <v>1129</v>
      </c>
      <c r="X2423" t="s">
        <v>1129</v>
      </c>
      <c r="Y2423" t="s">
        <v>1129</v>
      </c>
      <c r="Z2423" t="s">
        <v>12401</v>
      </c>
      <c r="AA2423" t="s">
        <v>155</v>
      </c>
      <c r="AB2423" t="s">
        <v>130</v>
      </c>
      <c r="AC2423" t="s">
        <v>27</v>
      </c>
      <c r="AD2423" t="s">
        <v>300</v>
      </c>
      <c r="AE2423" t="s">
        <v>1670</v>
      </c>
      <c r="AF2423" t="s">
        <v>1197</v>
      </c>
      <c r="AG2423" t="s">
        <v>307</v>
      </c>
      <c r="AH2423" t="s">
        <v>12402</v>
      </c>
      <c r="AI2423" t="s">
        <v>12403</v>
      </c>
      <c r="AJ2423" t="s">
        <v>140</v>
      </c>
      <c r="AK2423" t="s">
        <v>12404</v>
      </c>
      <c r="AL2423" t="s">
        <v>134</v>
      </c>
      <c r="AM2423" t="s">
        <v>141</v>
      </c>
      <c r="AN2423" t="s">
        <v>12</v>
      </c>
      <c r="AO2423" t="s">
        <v>136</v>
      </c>
      <c r="AP2423" t="s">
        <v>155</v>
      </c>
      <c r="AQ2423" t="s">
        <v>159</v>
      </c>
      <c r="AR2423" t="s">
        <v>141</v>
      </c>
      <c r="AS2423">
        <v>2</v>
      </c>
      <c r="AT2423" t="s">
        <v>142</v>
      </c>
      <c r="AU2423">
        <v>0</v>
      </c>
      <c r="AV2423" t="s">
        <v>3905</v>
      </c>
      <c r="AW2423">
        <v>0</v>
      </c>
      <c r="AX2423" t="s">
        <v>12405</v>
      </c>
      <c r="AY2423" t="s">
        <v>517</v>
      </c>
      <c r="AZ2423" t="s">
        <v>648</v>
      </c>
      <c r="BA2423" t="s">
        <v>648</v>
      </c>
      <c r="BB2423" t="s">
        <v>136</v>
      </c>
    </row>
    <row r="2424" spans="1:54" hidden="1" x14ac:dyDescent="0.25">
      <c r="A2424" t="s">
        <v>986</v>
      </c>
      <c r="B2424">
        <v>6138</v>
      </c>
      <c r="C2424">
        <v>45919</v>
      </c>
      <c r="D2424" t="s">
        <v>28</v>
      </c>
      <c r="E2424">
        <v>838716</v>
      </c>
      <c r="F2424">
        <v>45888</v>
      </c>
      <c r="G2424">
        <v>2</v>
      </c>
      <c r="H2424" t="s">
        <v>350</v>
      </c>
      <c r="I2424" t="s">
        <v>148</v>
      </c>
      <c r="J2424" s="16">
        <v>45936</v>
      </c>
      <c r="K2424" t="s">
        <v>125</v>
      </c>
      <c r="L2424" t="s">
        <v>126</v>
      </c>
      <c r="M2424">
        <v>17</v>
      </c>
      <c r="N2424" t="s">
        <v>283</v>
      </c>
      <c r="O2424" t="s">
        <v>986</v>
      </c>
      <c r="P2424">
        <v>0</v>
      </c>
      <c r="R2424">
        <v>1077.77</v>
      </c>
      <c r="S2424">
        <v>880</v>
      </c>
      <c r="T2424">
        <v>1000</v>
      </c>
      <c r="U2424" t="s">
        <v>152</v>
      </c>
      <c r="V2424">
        <v>1</v>
      </c>
      <c r="W2424" t="s">
        <v>4010</v>
      </c>
      <c r="X2424" t="s">
        <v>12406</v>
      </c>
      <c r="Y2424" t="s">
        <v>12406</v>
      </c>
      <c r="Z2424" t="s">
        <v>12407</v>
      </c>
      <c r="AA2424" t="s">
        <v>196</v>
      </c>
      <c r="AB2424" t="s">
        <v>173</v>
      </c>
      <c r="AC2424" t="s">
        <v>28</v>
      </c>
      <c r="AD2424" t="s">
        <v>2153</v>
      </c>
      <c r="AE2424" t="s">
        <v>986</v>
      </c>
      <c r="AF2424" t="s">
        <v>151</v>
      </c>
      <c r="AG2424" t="s">
        <v>1262</v>
      </c>
      <c r="AH2424" t="s">
        <v>12408</v>
      </c>
      <c r="AI2424" t="s">
        <v>12409</v>
      </c>
      <c r="AJ2424" t="s">
        <v>6000</v>
      </c>
      <c r="AL2424" t="s">
        <v>134</v>
      </c>
      <c r="AM2424" t="s">
        <v>168</v>
      </c>
      <c r="AN2424" t="s">
        <v>0</v>
      </c>
      <c r="AO2424" t="s">
        <v>173</v>
      </c>
      <c r="AP2424" t="s">
        <v>196</v>
      </c>
      <c r="AQ2424" t="s">
        <v>198</v>
      </c>
      <c r="AR2424" t="s">
        <v>168</v>
      </c>
      <c r="AS2424">
        <v>17</v>
      </c>
      <c r="AT2424" t="s">
        <v>169</v>
      </c>
      <c r="AU2424">
        <v>3</v>
      </c>
      <c r="AV2424" t="s">
        <v>76</v>
      </c>
      <c r="AW2424">
        <v>0</v>
      </c>
      <c r="AX2424" t="s">
        <v>12410</v>
      </c>
      <c r="AY2424" t="s">
        <v>517</v>
      </c>
      <c r="AZ2424" t="s">
        <v>648</v>
      </c>
      <c r="BA2424" t="s">
        <v>648</v>
      </c>
      <c r="BB2424" t="s">
        <v>747</v>
      </c>
    </row>
    <row r="2425" spans="1:54" hidden="1" x14ac:dyDescent="0.25">
      <c r="A2425" t="s">
        <v>2270</v>
      </c>
      <c r="B2425">
        <v>4317</v>
      </c>
      <c r="C2425">
        <v>45898</v>
      </c>
      <c r="D2425" t="s">
        <v>28</v>
      </c>
      <c r="E2425">
        <v>839688</v>
      </c>
      <c r="F2425">
        <v>45896</v>
      </c>
      <c r="G2425">
        <v>1</v>
      </c>
      <c r="H2425" t="s">
        <v>167</v>
      </c>
      <c r="I2425" t="s">
        <v>148</v>
      </c>
      <c r="J2425" s="16">
        <v>45936</v>
      </c>
      <c r="K2425" t="s">
        <v>125</v>
      </c>
      <c r="L2425" t="s">
        <v>126</v>
      </c>
      <c r="M2425">
        <v>38</v>
      </c>
      <c r="N2425" t="s">
        <v>203</v>
      </c>
      <c r="O2425" t="s">
        <v>2270</v>
      </c>
      <c r="P2425">
        <v>0</v>
      </c>
      <c r="R2425">
        <v>1814.6</v>
      </c>
      <c r="S2425">
        <v>4911.12</v>
      </c>
      <c r="T2425">
        <v>162</v>
      </c>
      <c r="U2425" t="s">
        <v>127</v>
      </c>
      <c r="V2425">
        <v>1</v>
      </c>
      <c r="W2425" t="s">
        <v>4010</v>
      </c>
      <c r="X2425" t="s">
        <v>4010</v>
      </c>
      <c r="Y2425" t="s">
        <v>4010</v>
      </c>
      <c r="Z2425" t="s">
        <v>12411</v>
      </c>
      <c r="AA2425" t="s">
        <v>196</v>
      </c>
      <c r="AB2425" t="s">
        <v>173</v>
      </c>
      <c r="AC2425" t="s">
        <v>28</v>
      </c>
      <c r="AD2425" t="s">
        <v>446</v>
      </c>
      <c r="AE2425" t="s">
        <v>1217</v>
      </c>
      <c r="AF2425" t="s">
        <v>1034</v>
      </c>
      <c r="AG2425" t="s">
        <v>1262</v>
      </c>
      <c r="AH2425" t="s">
        <v>12412</v>
      </c>
      <c r="AI2425" t="s">
        <v>12413</v>
      </c>
      <c r="AJ2425" t="s">
        <v>187</v>
      </c>
      <c r="AK2425" t="s">
        <v>9363</v>
      </c>
      <c r="AL2425" t="s">
        <v>134</v>
      </c>
      <c r="AM2425" t="s">
        <v>168</v>
      </c>
      <c r="AN2425" t="s">
        <v>0</v>
      </c>
      <c r="AO2425" t="s">
        <v>173</v>
      </c>
      <c r="AP2425" t="s">
        <v>196</v>
      </c>
      <c r="AQ2425" t="s">
        <v>198</v>
      </c>
      <c r="AR2425" t="s">
        <v>168</v>
      </c>
      <c r="AS2425">
        <v>38</v>
      </c>
      <c r="AT2425" t="s">
        <v>202</v>
      </c>
      <c r="AU2425">
        <v>3</v>
      </c>
      <c r="AV2425" t="s">
        <v>34</v>
      </c>
      <c r="AW2425">
        <v>0</v>
      </c>
      <c r="AX2425" t="s">
        <v>12414</v>
      </c>
      <c r="AY2425" t="s">
        <v>517</v>
      </c>
      <c r="AZ2425" t="s">
        <v>648</v>
      </c>
      <c r="BA2425" t="s">
        <v>648</v>
      </c>
      <c r="BB2425" t="s">
        <v>747</v>
      </c>
    </row>
    <row r="2426" spans="1:54" hidden="1" x14ac:dyDescent="0.25">
      <c r="A2426" t="s">
        <v>14</v>
      </c>
      <c r="B2426">
        <v>208452</v>
      </c>
      <c r="C2426">
        <v>45922</v>
      </c>
      <c r="D2426" t="s">
        <v>28</v>
      </c>
      <c r="E2426">
        <v>841500</v>
      </c>
      <c r="F2426">
        <v>45917</v>
      </c>
      <c r="G2426">
        <v>1</v>
      </c>
      <c r="H2426" t="s">
        <v>167</v>
      </c>
      <c r="I2426" t="s">
        <v>148</v>
      </c>
      <c r="J2426" s="16">
        <v>45931</v>
      </c>
      <c r="K2426" t="s">
        <v>125</v>
      </c>
      <c r="L2426" t="s">
        <v>126</v>
      </c>
      <c r="M2426">
        <v>9</v>
      </c>
      <c r="N2426" t="s">
        <v>261</v>
      </c>
      <c r="O2426" t="s">
        <v>14</v>
      </c>
      <c r="P2426">
        <v>0</v>
      </c>
      <c r="R2426">
        <v>454.27</v>
      </c>
      <c r="S2426">
        <v>2015</v>
      </c>
      <c r="T2426">
        <v>6</v>
      </c>
      <c r="U2426" t="s">
        <v>150</v>
      </c>
      <c r="V2426">
        <v>0</v>
      </c>
      <c r="W2426" t="s">
        <v>1224</v>
      </c>
      <c r="X2426" t="s">
        <v>1225</v>
      </c>
      <c r="Y2426" t="s">
        <v>1225</v>
      </c>
      <c r="Z2426" t="s">
        <v>1226</v>
      </c>
      <c r="AA2426" t="s">
        <v>153</v>
      </c>
      <c r="AB2426" t="s">
        <v>130</v>
      </c>
      <c r="AC2426" t="s">
        <v>28</v>
      </c>
      <c r="AD2426" t="s">
        <v>1227</v>
      </c>
      <c r="AE2426" t="s">
        <v>14</v>
      </c>
      <c r="AF2426" t="s">
        <v>151</v>
      </c>
      <c r="AG2426" t="s">
        <v>189</v>
      </c>
      <c r="AH2426" t="s">
        <v>1228</v>
      </c>
      <c r="AI2426" t="s">
        <v>3051</v>
      </c>
      <c r="AJ2426" t="s">
        <v>226</v>
      </c>
      <c r="AL2426" t="s">
        <v>134</v>
      </c>
      <c r="AM2426" t="s">
        <v>168</v>
      </c>
      <c r="AN2426" t="s">
        <v>14</v>
      </c>
      <c r="AO2426" t="s">
        <v>136</v>
      </c>
      <c r="AP2426" t="s">
        <v>153</v>
      </c>
      <c r="AQ2426" t="s">
        <v>137</v>
      </c>
      <c r="AR2426" t="s">
        <v>168</v>
      </c>
      <c r="AS2426">
        <v>9</v>
      </c>
      <c r="AT2426" t="s">
        <v>202</v>
      </c>
      <c r="AU2426">
        <v>1</v>
      </c>
      <c r="AV2426" t="s">
        <v>44</v>
      </c>
      <c r="AW2426">
        <v>0</v>
      </c>
      <c r="AX2426" t="s">
        <v>1229</v>
      </c>
      <c r="AY2426" t="s">
        <v>517</v>
      </c>
      <c r="AZ2426" t="s">
        <v>648</v>
      </c>
      <c r="BA2426" t="s">
        <v>648</v>
      </c>
      <c r="BB2426" t="s">
        <v>136</v>
      </c>
    </row>
    <row r="2427" spans="1:54" hidden="1" x14ac:dyDescent="0.25">
      <c r="A2427" t="s">
        <v>1176</v>
      </c>
      <c r="B2427">
        <v>2820</v>
      </c>
      <c r="C2427">
        <v>45931</v>
      </c>
      <c r="D2427" t="s">
        <v>28</v>
      </c>
      <c r="E2427">
        <v>842534</v>
      </c>
      <c r="F2427">
        <v>45926</v>
      </c>
      <c r="G2427">
        <v>1</v>
      </c>
      <c r="H2427" t="s">
        <v>167</v>
      </c>
      <c r="I2427" t="s">
        <v>148</v>
      </c>
      <c r="J2427" s="16">
        <v>45936</v>
      </c>
      <c r="K2427" t="s">
        <v>125</v>
      </c>
      <c r="L2427" t="s">
        <v>126</v>
      </c>
      <c r="M2427">
        <v>5</v>
      </c>
      <c r="N2427" t="s">
        <v>1611</v>
      </c>
      <c r="O2427" t="s">
        <v>1176</v>
      </c>
      <c r="P2427">
        <v>0</v>
      </c>
      <c r="R2427">
        <v>652.95000000000005</v>
      </c>
      <c r="S2427">
        <v>5808</v>
      </c>
      <c r="T2427">
        <v>10</v>
      </c>
      <c r="U2427" t="s">
        <v>127</v>
      </c>
      <c r="V2427">
        <v>1</v>
      </c>
      <c r="W2427" t="s">
        <v>12415</v>
      </c>
      <c r="X2427" t="s">
        <v>12416</v>
      </c>
      <c r="Y2427" t="s">
        <v>12416</v>
      </c>
      <c r="Z2427" t="s">
        <v>12417</v>
      </c>
      <c r="AA2427" t="s">
        <v>1181</v>
      </c>
      <c r="AB2427" t="s">
        <v>130</v>
      </c>
      <c r="AC2427" t="s">
        <v>28</v>
      </c>
      <c r="AD2427" t="s">
        <v>1227</v>
      </c>
      <c r="AE2427" t="s">
        <v>1176</v>
      </c>
      <c r="AF2427" t="s">
        <v>1313</v>
      </c>
      <c r="AG2427" t="s">
        <v>1343</v>
      </c>
      <c r="AH2427" t="s">
        <v>1382</v>
      </c>
      <c r="AI2427" t="s">
        <v>12418</v>
      </c>
      <c r="AJ2427" t="s">
        <v>167</v>
      </c>
      <c r="AK2427" t="s">
        <v>154</v>
      </c>
      <c r="AL2427" t="s">
        <v>134</v>
      </c>
      <c r="AM2427" t="s">
        <v>168</v>
      </c>
      <c r="AN2427" t="s">
        <v>0</v>
      </c>
      <c r="AO2427" t="s">
        <v>173</v>
      </c>
      <c r="AP2427" t="s">
        <v>1181</v>
      </c>
      <c r="AQ2427" t="s">
        <v>1090</v>
      </c>
      <c r="AR2427" t="s">
        <v>168</v>
      </c>
      <c r="AS2427">
        <v>5</v>
      </c>
      <c r="AT2427" t="s">
        <v>147</v>
      </c>
      <c r="AU2427">
        <v>0</v>
      </c>
      <c r="AV2427" t="s">
        <v>35</v>
      </c>
      <c r="AW2427">
        <v>0</v>
      </c>
      <c r="AX2427" t="s">
        <v>12419</v>
      </c>
      <c r="AY2427" t="s">
        <v>517</v>
      </c>
      <c r="AZ2427" t="s">
        <v>648</v>
      </c>
      <c r="BA2427" t="s">
        <v>648</v>
      </c>
      <c r="BB2427" t="s">
        <v>136</v>
      </c>
    </row>
    <row r="2428" spans="1:54" hidden="1" x14ac:dyDescent="0.25">
      <c r="A2428" t="s">
        <v>12</v>
      </c>
      <c r="B2428">
        <v>118656</v>
      </c>
      <c r="C2428">
        <v>45933</v>
      </c>
      <c r="D2428" t="s">
        <v>9</v>
      </c>
      <c r="E2428">
        <v>97799</v>
      </c>
      <c r="F2428">
        <v>45868</v>
      </c>
      <c r="G2428">
        <v>3</v>
      </c>
      <c r="H2428" t="s">
        <v>139</v>
      </c>
      <c r="I2428" t="s">
        <v>124</v>
      </c>
      <c r="J2428" s="16">
        <v>45937</v>
      </c>
      <c r="K2428" t="s">
        <v>125</v>
      </c>
      <c r="L2428" t="s">
        <v>126</v>
      </c>
      <c r="M2428">
        <v>4</v>
      </c>
      <c r="N2428" t="s">
        <v>1121</v>
      </c>
      <c r="O2428" t="s">
        <v>12</v>
      </c>
      <c r="P2428">
        <v>0</v>
      </c>
      <c r="R2428">
        <v>373.24</v>
      </c>
      <c r="S2428">
        <v>4499.25</v>
      </c>
      <c r="T2428">
        <v>1</v>
      </c>
      <c r="U2428" t="s">
        <v>127</v>
      </c>
      <c r="V2428">
        <v>1</v>
      </c>
      <c r="W2428" t="s">
        <v>4695</v>
      </c>
      <c r="X2428" t="s">
        <v>4696</v>
      </c>
      <c r="Y2428" t="s">
        <v>12420</v>
      </c>
      <c r="Z2428" t="s">
        <v>4696</v>
      </c>
      <c r="AA2428" t="s">
        <v>155</v>
      </c>
      <c r="AB2428" t="s">
        <v>130</v>
      </c>
      <c r="AC2428" t="s">
        <v>9</v>
      </c>
      <c r="AD2428" t="s">
        <v>333</v>
      </c>
      <c r="AE2428" t="s">
        <v>12</v>
      </c>
      <c r="AF2428" t="s">
        <v>1783</v>
      </c>
      <c r="AG2428" t="s">
        <v>384</v>
      </c>
      <c r="AH2428" t="s">
        <v>12421</v>
      </c>
      <c r="AI2428" t="s">
        <v>12422</v>
      </c>
      <c r="AJ2428" t="s">
        <v>257</v>
      </c>
      <c r="AK2428" t="s">
        <v>12423</v>
      </c>
      <c r="AL2428" t="s">
        <v>134</v>
      </c>
      <c r="AM2428" t="s">
        <v>141</v>
      </c>
      <c r="AN2428" t="s">
        <v>12</v>
      </c>
      <c r="AO2428" t="s">
        <v>136</v>
      </c>
      <c r="AP2428" t="s">
        <v>155</v>
      </c>
      <c r="AQ2428" t="s">
        <v>159</v>
      </c>
      <c r="AR2428" t="s">
        <v>141</v>
      </c>
      <c r="AS2428">
        <v>4</v>
      </c>
      <c r="AT2428" t="s">
        <v>202</v>
      </c>
      <c r="AU2428">
        <v>0</v>
      </c>
      <c r="AV2428" t="s">
        <v>53</v>
      </c>
      <c r="AW2428">
        <v>0</v>
      </c>
      <c r="AX2428" t="s">
        <v>12424</v>
      </c>
      <c r="AY2428" t="s">
        <v>517</v>
      </c>
      <c r="AZ2428" t="s">
        <v>648</v>
      </c>
      <c r="BA2428" t="s">
        <v>648</v>
      </c>
      <c r="BB2428" t="s">
        <v>136</v>
      </c>
    </row>
    <row r="2429" spans="1:54" hidden="1" x14ac:dyDescent="0.25">
      <c r="A2429" t="s">
        <v>14</v>
      </c>
      <c r="B2429">
        <v>208391</v>
      </c>
      <c r="C2429">
        <v>45919</v>
      </c>
      <c r="D2429" t="s">
        <v>16</v>
      </c>
      <c r="E2429">
        <v>5498666</v>
      </c>
      <c r="F2429">
        <v>45918</v>
      </c>
      <c r="G2429">
        <v>3</v>
      </c>
      <c r="H2429" t="s">
        <v>139</v>
      </c>
      <c r="I2429" t="s">
        <v>124</v>
      </c>
      <c r="J2429" s="16">
        <v>45933</v>
      </c>
      <c r="K2429" t="s">
        <v>125</v>
      </c>
      <c r="L2429" t="s">
        <v>149</v>
      </c>
      <c r="M2429">
        <v>14</v>
      </c>
      <c r="N2429" t="s">
        <v>1509</v>
      </c>
      <c r="O2429" t="s">
        <v>16</v>
      </c>
      <c r="P2429">
        <v>0</v>
      </c>
      <c r="R2429">
        <v>575.69000000000005</v>
      </c>
      <c r="S2429">
        <v>2234.04</v>
      </c>
      <c r="T2429">
        <v>15</v>
      </c>
      <c r="U2429" t="s">
        <v>127</v>
      </c>
      <c r="V2429">
        <v>1</v>
      </c>
      <c r="W2429" t="s">
        <v>459</v>
      </c>
      <c r="X2429" t="s">
        <v>7598</v>
      </c>
      <c r="Y2429" t="s">
        <v>7598</v>
      </c>
      <c r="Z2429" t="s">
        <v>7599</v>
      </c>
      <c r="AA2429" t="s">
        <v>129</v>
      </c>
      <c r="AB2429" t="s">
        <v>130</v>
      </c>
      <c r="AC2429" t="s">
        <v>16</v>
      </c>
      <c r="AD2429" t="s">
        <v>406</v>
      </c>
      <c r="AE2429" t="s">
        <v>14</v>
      </c>
      <c r="AF2429" t="s">
        <v>4619</v>
      </c>
      <c r="AG2429" t="s">
        <v>189</v>
      </c>
      <c r="AH2429" t="s">
        <v>7600</v>
      </c>
      <c r="AI2429" t="s">
        <v>7601</v>
      </c>
      <c r="AJ2429" t="s">
        <v>140</v>
      </c>
      <c r="AK2429" t="s">
        <v>7602</v>
      </c>
      <c r="AL2429" t="s">
        <v>134</v>
      </c>
      <c r="AM2429" t="s">
        <v>141</v>
      </c>
      <c r="AN2429" t="s">
        <v>16</v>
      </c>
      <c r="AO2429" t="s">
        <v>136</v>
      </c>
      <c r="AP2429" t="s">
        <v>153</v>
      </c>
      <c r="AQ2429" t="s">
        <v>137</v>
      </c>
      <c r="AR2429" t="s">
        <v>141</v>
      </c>
      <c r="AS2429">
        <v>14</v>
      </c>
      <c r="AT2429" t="s">
        <v>142</v>
      </c>
      <c r="AU2429">
        <v>2</v>
      </c>
      <c r="AV2429" t="s">
        <v>57</v>
      </c>
      <c r="AW2429">
        <v>0</v>
      </c>
      <c r="AX2429" t="s">
        <v>730</v>
      </c>
      <c r="AY2429" t="s">
        <v>59</v>
      </c>
      <c r="AZ2429" t="s">
        <v>648</v>
      </c>
      <c r="BA2429" t="s">
        <v>648</v>
      </c>
      <c r="BB2429" t="s">
        <v>136</v>
      </c>
    </row>
    <row r="2430" spans="1:54" hidden="1" x14ac:dyDescent="0.25">
      <c r="A2430" t="s">
        <v>247</v>
      </c>
      <c r="B2430">
        <v>12079</v>
      </c>
      <c r="C2430">
        <v>45924</v>
      </c>
      <c r="D2430" t="s">
        <v>16</v>
      </c>
      <c r="E2430">
        <v>5499574</v>
      </c>
      <c r="F2430">
        <v>45919</v>
      </c>
      <c r="G2430">
        <v>4</v>
      </c>
      <c r="H2430" t="s">
        <v>145</v>
      </c>
      <c r="I2430" t="s">
        <v>124</v>
      </c>
      <c r="J2430" s="16">
        <v>45933</v>
      </c>
      <c r="K2430" t="s">
        <v>125</v>
      </c>
      <c r="L2430" t="s">
        <v>126</v>
      </c>
      <c r="M2430">
        <v>9</v>
      </c>
      <c r="N2430" t="s">
        <v>4108</v>
      </c>
      <c r="O2430" t="s">
        <v>247</v>
      </c>
      <c r="P2430">
        <v>0</v>
      </c>
      <c r="R2430">
        <v>118.59</v>
      </c>
      <c r="S2430">
        <v>1779.16</v>
      </c>
      <c r="T2430">
        <v>4</v>
      </c>
      <c r="U2430" t="s">
        <v>127</v>
      </c>
      <c r="V2430">
        <v>4</v>
      </c>
      <c r="W2430" t="s">
        <v>322</v>
      </c>
      <c r="X2430" t="s">
        <v>323</v>
      </c>
      <c r="Y2430" t="s">
        <v>323</v>
      </c>
      <c r="Z2430" t="s">
        <v>7603</v>
      </c>
      <c r="AA2430" t="s">
        <v>196</v>
      </c>
      <c r="AB2430" t="s">
        <v>173</v>
      </c>
      <c r="AC2430" t="s">
        <v>16</v>
      </c>
      <c r="AD2430" t="s">
        <v>324</v>
      </c>
      <c r="AE2430" t="s">
        <v>247</v>
      </c>
      <c r="AF2430" t="s">
        <v>248</v>
      </c>
      <c r="AG2430" t="s">
        <v>325</v>
      </c>
      <c r="AH2430" t="s">
        <v>5368</v>
      </c>
      <c r="AI2430" t="s">
        <v>7604</v>
      </c>
      <c r="AJ2430" t="s">
        <v>146</v>
      </c>
      <c r="AL2430" t="s">
        <v>134</v>
      </c>
      <c r="AM2430" t="s">
        <v>141</v>
      </c>
      <c r="AN2430" t="s">
        <v>11</v>
      </c>
      <c r="AO2430" t="s">
        <v>173</v>
      </c>
      <c r="AP2430" t="s">
        <v>196</v>
      </c>
      <c r="AQ2430" t="s">
        <v>198</v>
      </c>
      <c r="AR2430" t="s">
        <v>141</v>
      </c>
      <c r="AS2430">
        <v>9</v>
      </c>
      <c r="AT2430" t="s">
        <v>147</v>
      </c>
      <c r="AU2430">
        <v>1</v>
      </c>
      <c r="AV2430" t="s">
        <v>173</v>
      </c>
      <c r="AW2430">
        <v>0</v>
      </c>
      <c r="AX2430" t="s">
        <v>7605</v>
      </c>
      <c r="AY2430" t="s">
        <v>517</v>
      </c>
      <c r="AZ2430" t="s">
        <v>648</v>
      </c>
      <c r="BA2430" t="s">
        <v>648</v>
      </c>
      <c r="BB2430" t="s">
        <v>752</v>
      </c>
    </row>
    <row r="2431" spans="1:54" hidden="1" x14ac:dyDescent="0.25">
      <c r="A2431" t="s">
        <v>1176</v>
      </c>
      <c r="B2431">
        <v>2823</v>
      </c>
      <c r="C2431">
        <v>45931</v>
      </c>
      <c r="D2431" t="s">
        <v>16</v>
      </c>
      <c r="E2431">
        <v>5505945</v>
      </c>
      <c r="F2431">
        <v>45924</v>
      </c>
      <c r="G2431">
        <v>1</v>
      </c>
      <c r="H2431" t="s">
        <v>167</v>
      </c>
      <c r="I2431" t="s">
        <v>148</v>
      </c>
      <c r="J2431" s="16">
        <v>45936</v>
      </c>
      <c r="K2431" t="s">
        <v>125</v>
      </c>
      <c r="L2431" t="s">
        <v>126</v>
      </c>
      <c r="M2431">
        <v>5</v>
      </c>
      <c r="N2431" t="s">
        <v>1611</v>
      </c>
      <c r="O2431" t="s">
        <v>1176</v>
      </c>
      <c r="P2431">
        <v>0</v>
      </c>
      <c r="R2431">
        <v>319.72000000000003</v>
      </c>
      <c r="S2431">
        <v>4815</v>
      </c>
      <c r="T2431">
        <v>7</v>
      </c>
      <c r="U2431" t="s">
        <v>127</v>
      </c>
      <c r="V2431">
        <v>2</v>
      </c>
      <c r="W2431" t="s">
        <v>10313</v>
      </c>
      <c r="X2431" t="s">
        <v>10313</v>
      </c>
      <c r="Y2431" t="s">
        <v>10313</v>
      </c>
      <c r="Z2431" t="s">
        <v>12425</v>
      </c>
      <c r="AA2431" t="s">
        <v>1181</v>
      </c>
      <c r="AB2431" t="s">
        <v>130</v>
      </c>
      <c r="AC2431" t="s">
        <v>16</v>
      </c>
      <c r="AD2431" t="s">
        <v>260</v>
      </c>
      <c r="AE2431" t="s">
        <v>1176</v>
      </c>
      <c r="AF2431" t="s">
        <v>1313</v>
      </c>
      <c r="AG2431" t="s">
        <v>334</v>
      </c>
      <c r="AH2431" t="s">
        <v>1382</v>
      </c>
      <c r="AI2431" t="s">
        <v>12426</v>
      </c>
      <c r="AJ2431" t="s">
        <v>167</v>
      </c>
      <c r="AK2431" t="s">
        <v>154</v>
      </c>
      <c r="AL2431" t="s">
        <v>134</v>
      </c>
      <c r="AM2431" t="s">
        <v>168</v>
      </c>
      <c r="AN2431" t="s">
        <v>0</v>
      </c>
      <c r="AO2431" t="s">
        <v>173</v>
      </c>
      <c r="AP2431" t="s">
        <v>1181</v>
      </c>
      <c r="AQ2431" t="s">
        <v>1090</v>
      </c>
      <c r="AR2431" t="s">
        <v>168</v>
      </c>
      <c r="AS2431">
        <v>5</v>
      </c>
      <c r="AT2431" t="s">
        <v>202</v>
      </c>
      <c r="AU2431">
        <v>0</v>
      </c>
      <c r="AV2431" t="s">
        <v>35</v>
      </c>
      <c r="AW2431">
        <v>0</v>
      </c>
      <c r="AX2431" t="s">
        <v>12427</v>
      </c>
      <c r="AY2431" t="s">
        <v>517</v>
      </c>
      <c r="AZ2431" t="s">
        <v>648</v>
      </c>
      <c r="BA2431" t="s">
        <v>649</v>
      </c>
      <c r="BB2431" t="s">
        <v>136</v>
      </c>
    </row>
    <row r="2432" spans="1:54" hidden="1" x14ac:dyDescent="0.25">
      <c r="A2432" t="s">
        <v>11</v>
      </c>
      <c r="B2432">
        <v>131524</v>
      </c>
      <c r="C2432">
        <v>45926</v>
      </c>
      <c r="D2432" t="s">
        <v>16</v>
      </c>
      <c r="E2432">
        <v>5506344</v>
      </c>
      <c r="F2432">
        <v>45924</v>
      </c>
      <c r="G2432">
        <v>3</v>
      </c>
      <c r="H2432" t="s">
        <v>139</v>
      </c>
      <c r="I2432" t="s">
        <v>124</v>
      </c>
      <c r="J2432" s="16">
        <v>45931</v>
      </c>
      <c r="K2432" t="s">
        <v>125</v>
      </c>
      <c r="L2432" t="s">
        <v>126</v>
      </c>
      <c r="M2432">
        <v>5</v>
      </c>
      <c r="N2432" t="s">
        <v>1509</v>
      </c>
      <c r="O2432" t="s">
        <v>11</v>
      </c>
      <c r="P2432">
        <v>0</v>
      </c>
      <c r="R2432">
        <v>116.5</v>
      </c>
      <c r="S2432">
        <v>1379.55</v>
      </c>
      <c r="T2432">
        <v>4</v>
      </c>
      <c r="U2432" t="s">
        <v>127</v>
      </c>
      <c r="V2432">
        <v>1</v>
      </c>
      <c r="W2432" t="s">
        <v>322</v>
      </c>
      <c r="X2432" t="s">
        <v>323</v>
      </c>
      <c r="Y2432" t="s">
        <v>323</v>
      </c>
      <c r="Z2432" t="s">
        <v>2016</v>
      </c>
      <c r="AA2432" t="s">
        <v>196</v>
      </c>
      <c r="AB2432" t="s">
        <v>130</v>
      </c>
      <c r="AC2432" t="s">
        <v>16</v>
      </c>
      <c r="AD2432" t="s">
        <v>324</v>
      </c>
      <c r="AE2432" t="s">
        <v>2017</v>
      </c>
      <c r="AF2432" t="s">
        <v>1809</v>
      </c>
      <c r="AG2432" t="s">
        <v>325</v>
      </c>
      <c r="AH2432" t="s">
        <v>2018</v>
      </c>
      <c r="AI2432" t="s">
        <v>3191</v>
      </c>
      <c r="AJ2432" t="s">
        <v>140</v>
      </c>
      <c r="AK2432" t="s">
        <v>3192</v>
      </c>
      <c r="AL2432" t="s">
        <v>134</v>
      </c>
      <c r="AM2432" t="s">
        <v>141</v>
      </c>
      <c r="AN2432" t="s">
        <v>11</v>
      </c>
      <c r="AO2432" t="s">
        <v>136</v>
      </c>
      <c r="AP2432" t="s">
        <v>196</v>
      </c>
      <c r="AQ2432" t="s">
        <v>198</v>
      </c>
      <c r="AR2432" t="s">
        <v>141</v>
      </c>
      <c r="AS2432">
        <v>5</v>
      </c>
      <c r="AT2432" t="s">
        <v>202</v>
      </c>
      <c r="AU2432">
        <v>0</v>
      </c>
      <c r="AV2432" t="s">
        <v>57</v>
      </c>
      <c r="AW2432">
        <v>0</v>
      </c>
      <c r="AX2432" t="s">
        <v>2019</v>
      </c>
      <c r="AY2432" t="s">
        <v>517</v>
      </c>
      <c r="AZ2432" t="s">
        <v>648</v>
      </c>
      <c r="BA2432" t="s">
        <v>648</v>
      </c>
      <c r="BB2432" t="s">
        <v>136</v>
      </c>
    </row>
    <row r="2433" spans="1:54" x14ac:dyDescent="0.25">
      <c r="A2433" t="s">
        <v>12</v>
      </c>
      <c r="B2433">
        <v>118261</v>
      </c>
      <c r="C2433">
        <v>45926</v>
      </c>
      <c r="D2433" t="s">
        <v>16</v>
      </c>
      <c r="E2433">
        <v>5506425</v>
      </c>
      <c r="F2433">
        <v>45924</v>
      </c>
      <c r="G2433">
        <v>3</v>
      </c>
      <c r="H2433" t="s">
        <v>139</v>
      </c>
      <c r="I2433" t="s">
        <v>124</v>
      </c>
      <c r="J2433" s="16">
        <v>45931</v>
      </c>
      <c r="K2433" t="s">
        <v>125</v>
      </c>
      <c r="L2433" t="s">
        <v>126</v>
      </c>
      <c r="M2433">
        <v>5</v>
      </c>
      <c r="N2433" t="s">
        <v>199</v>
      </c>
      <c r="O2433" t="s">
        <v>12</v>
      </c>
      <c r="P2433">
        <v>0</v>
      </c>
      <c r="R2433">
        <v>135.77000000000001</v>
      </c>
      <c r="S2433">
        <v>2080.61</v>
      </c>
      <c r="T2433">
        <v>15</v>
      </c>
      <c r="U2433" t="s">
        <v>127</v>
      </c>
      <c r="V2433">
        <v>1</v>
      </c>
      <c r="W2433" t="s">
        <v>2751</v>
      </c>
      <c r="X2433" t="s">
        <v>2751</v>
      </c>
      <c r="Y2433" t="s">
        <v>2751</v>
      </c>
      <c r="Z2433" t="s">
        <v>437</v>
      </c>
      <c r="AA2433" t="s">
        <v>155</v>
      </c>
      <c r="AB2433" t="s">
        <v>130</v>
      </c>
      <c r="AC2433" t="s">
        <v>16</v>
      </c>
      <c r="AD2433" t="s">
        <v>269</v>
      </c>
      <c r="AE2433" t="s">
        <v>246</v>
      </c>
      <c r="AF2433" t="s">
        <v>1197</v>
      </c>
      <c r="AG2433" t="s">
        <v>1278</v>
      </c>
      <c r="AH2433" t="s">
        <v>2752</v>
      </c>
      <c r="AI2433" t="s">
        <v>3624</v>
      </c>
      <c r="AJ2433" t="s">
        <v>140</v>
      </c>
      <c r="AL2433" t="s">
        <v>134</v>
      </c>
      <c r="AM2433" t="s">
        <v>141</v>
      </c>
      <c r="AN2433" t="s">
        <v>12</v>
      </c>
      <c r="AO2433" t="s">
        <v>136</v>
      </c>
      <c r="AP2433" t="s">
        <v>155</v>
      </c>
      <c r="AQ2433" t="s">
        <v>159</v>
      </c>
      <c r="AR2433" t="s">
        <v>141</v>
      </c>
      <c r="AS2433">
        <v>5</v>
      </c>
      <c r="AT2433" t="s">
        <v>202</v>
      </c>
      <c r="AU2433">
        <v>0</v>
      </c>
      <c r="AV2433" t="s">
        <v>52</v>
      </c>
      <c r="AW2433">
        <v>0</v>
      </c>
      <c r="AX2433" t="s">
        <v>2753</v>
      </c>
      <c r="AY2433" t="s">
        <v>517</v>
      </c>
      <c r="AZ2433" t="s">
        <v>648</v>
      </c>
      <c r="BA2433" t="s">
        <v>648</v>
      </c>
      <c r="BB2433" t="s">
        <v>136</v>
      </c>
    </row>
    <row r="2434" spans="1:54" hidden="1" x14ac:dyDescent="0.25">
      <c r="A2434" t="s">
        <v>156</v>
      </c>
      <c r="B2434">
        <v>31167</v>
      </c>
      <c r="C2434">
        <v>45931</v>
      </c>
      <c r="D2434" t="s">
        <v>16</v>
      </c>
      <c r="E2434">
        <v>5508314</v>
      </c>
      <c r="F2434">
        <v>45925</v>
      </c>
      <c r="G2434">
        <v>3</v>
      </c>
      <c r="H2434" t="s">
        <v>139</v>
      </c>
      <c r="I2434" t="s">
        <v>124</v>
      </c>
      <c r="J2434" s="16">
        <v>45932</v>
      </c>
      <c r="K2434" t="s">
        <v>125</v>
      </c>
      <c r="L2434" t="s">
        <v>126</v>
      </c>
      <c r="M2434">
        <v>1</v>
      </c>
      <c r="N2434" t="s">
        <v>261</v>
      </c>
      <c r="O2434" t="s">
        <v>156</v>
      </c>
      <c r="P2434">
        <v>0</v>
      </c>
      <c r="R2434">
        <v>454.61</v>
      </c>
      <c r="S2434">
        <v>14858.52</v>
      </c>
      <c r="T2434">
        <v>149</v>
      </c>
      <c r="U2434" t="s">
        <v>127</v>
      </c>
      <c r="V2434">
        <v>1</v>
      </c>
      <c r="W2434" t="s">
        <v>326</v>
      </c>
      <c r="X2434" t="s">
        <v>1005</v>
      </c>
      <c r="Y2434" t="s">
        <v>1005</v>
      </c>
      <c r="Z2434" t="s">
        <v>4330</v>
      </c>
      <c r="AA2434" t="s">
        <v>153</v>
      </c>
      <c r="AB2434" t="s">
        <v>173</v>
      </c>
      <c r="AC2434" t="s">
        <v>16</v>
      </c>
      <c r="AD2434" t="s">
        <v>254</v>
      </c>
      <c r="AE2434" t="s">
        <v>156</v>
      </c>
      <c r="AF2434" t="s">
        <v>1754</v>
      </c>
      <c r="AG2434" t="s">
        <v>235</v>
      </c>
      <c r="AH2434" t="s">
        <v>4331</v>
      </c>
      <c r="AI2434" t="s">
        <v>4332</v>
      </c>
      <c r="AJ2434" t="s">
        <v>187</v>
      </c>
      <c r="AL2434" t="s">
        <v>134</v>
      </c>
      <c r="AM2434" t="s">
        <v>141</v>
      </c>
      <c r="AN2434" t="s">
        <v>14</v>
      </c>
      <c r="AO2434" t="s">
        <v>173</v>
      </c>
      <c r="AP2434" t="s">
        <v>153</v>
      </c>
      <c r="AQ2434" t="s">
        <v>137</v>
      </c>
      <c r="AR2434" t="s">
        <v>141</v>
      </c>
      <c r="AS2434">
        <v>1</v>
      </c>
      <c r="AT2434" t="s">
        <v>142</v>
      </c>
      <c r="AU2434">
        <v>0</v>
      </c>
      <c r="AV2434" t="s">
        <v>44</v>
      </c>
      <c r="AW2434">
        <v>0</v>
      </c>
      <c r="AX2434" t="s">
        <v>4333</v>
      </c>
      <c r="AY2434" t="s">
        <v>517</v>
      </c>
      <c r="AZ2434" t="s">
        <v>648</v>
      </c>
      <c r="BA2434" t="s">
        <v>648</v>
      </c>
      <c r="BB2434" t="s">
        <v>745</v>
      </c>
    </row>
    <row r="2435" spans="1:54" hidden="1" x14ac:dyDescent="0.25">
      <c r="A2435" t="s">
        <v>11</v>
      </c>
      <c r="B2435">
        <v>131547</v>
      </c>
      <c r="C2435">
        <v>45929</v>
      </c>
      <c r="D2435" t="s">
        <v>16</v>
      </c>
      <c r="E2435">
        <v>5508979</v>
      </c>
      <c r="F2435">
        <v>45926</v>
      </c>
      <c r="G2435">
        <v>3</v>
      </c>
      <c r="H2435" t="s">
        <v>139</v>
      </c>
      <c r="I2435" t="s">
        <v>124</v>
      </c>
      <c r="J2435" s="16">
        <v>45936</v>
      </c>
      <c r="K2435" t="s">
        <v>125</v>
      </c>
      <c r="L2435" t="s">
        <v>126</v>
      </c>
      <c r="M2435">
        <v>7</v>
      </c>
      <c r="N2435" t="s">
        <v>4108</v>
      </c>
      <c r="O2435" t="s">
        <v>16</v>
      </c>
      <c r="P2435">
        <v>0</v>
      </c>
      <c r="R2435">
        <v>110.35</v>
      </c>
      <c r="S2435">
        <v>1291.3599999999999</v>
      </c>
      <c r="T2435">
        <v>4</v>
      </c>
      <c r="U2435" t="s">
        <v>127</v>
      </c>
      <c r="V2435">
        <v>0</v>
      </c>
      <c r="W2435" t="s">
        <v>322</v>
      </c>
      <c r="X2435" t="s">
        <v>323</v>
      </c>
      <c r="Y2435" t="s">
        <v>323</v>
      </c>
      <c r="Z2435" t="s">
        <v>12428</v>
      </c>
      <c r="AA2435" t="s">
        <v>129</v>
      </c>
      <c r="AB2435" t="s">
        <v>130</v>
      </c>
      <c r="AC2435" t="s">
        <v>16</v>
      </c>
      <c r="AD2435" t="s">
        <v>324</v>
      </c>
      <c r="AE2435" t="s">
        <v>247</v>
      </c>
      <c r="AF2435" t="s">
        <v>248</v>
      </c>
      <c r="AG2435" t="s">
        <v>325</v>
      </c>
      <c r="AH2435" t="s">
        <v>808</v>
      </c>
      <c r="AI2435" t="s">
        <v>12429</v>
      </c>
      <c r="AJ2435" t="s">
        <v>140</v>
      </c>
      <c r="AK2435" t="s">
        <v>158</v>
      </c>
      <c r="AL2435" t="s">
        <v>134</v>
      </c>
      <c r="AM2435" t="s">
        <v>141</v>
      </c>
      <c r="AN2435" t="s">
        <v>16</v>
      </c>
      <c r="AO2435" t="s">
        <v>136</v>
      </c>
      <c r="AP2435" t="s">
        <v>196</v>
      </c>
      <c r="AQ2435" t="s">
        <v>137</v>
      </c>
      <c r="AR2435" t="s">
        <v>141</v>
      </c>
      <c r="AS2435">
        <v>7</v>
      </c>
      <c r="AT2435" t="s">
        <v>147</v>
      </c>
      <c r="AU2435">
        <v>1</v>
      </c>
      <c r="AV2435" t="s">
        <v>173</v>
      </c>
      <c r="AW2435">
        <v>0</v>
      </c>
      <c r="AX2435" t="s">
        <v>12430</v>
      </c>
      <c r="AY2435" t="s">
        <v>59</v>
      </c>
      <c r="AZ2435" t="s">
        <v>648</v>
      </c>
      <c r="BA2435" t="s">
        <v>648</v>
      </c>
      <c r="BB2435" t="s">
        <v>136</v>
      </c>
    </row>
    <row r="2436" spans="1:54" hidden="1" x14ac:dyDescent="0.25">
      <c r="A2436" t="s">
        <v>1326</v>
      </c>
      <c r="B2436">
        <v>27633</v>
      </c>
      <c r="C2436">
        <v>45931</v>
      </c>
      <c r="D2436" t="s">
        <v>16</v>
      </c>
      <c r="E2436">
        <v>5509242</v>
      </c>
      <c r="F2436">
        <v>45926</v>
      </c>
      <c r="G2436">
        <v>1</v>
      </c>
      <c r="H2436" t="s">
        <v>167</v>
      </c>
      <c r="I2436" t="s">
        <v>148</v>
      </c>
      <c r="J2436" s="16">
        <v>45933</v>
      </c>
      <c r="K2436" t="s">
        <v>125</v>
      </c>
      <c r="L2436" t="s">
        <v>126</v>
      </c>
      <c r="M2436">
        <v>2</v>
      </c>
      <c r="N2436" t="s">
        <v>1840</v>
      </c>
      <c r="O2436" t="s">
        <v>1326</v>
      </c>
      <c r="P2436">
        <v>0</v>
      </c>
      <c r="R2436">
        <v>4124.63</v>
      </c>
      <c r="S2436">
        <v>59449.14</v>
      </c>
      <c r="T2436">
        <v>86</v>
      </c>
      <c r="U2436" t="s">
        <v>127</v>
      </c>
      <c r="V2436">
        <v>1</v>
      </c>
      <c r="W2436" t="s">
        <v>2451</v>
      </c>
      <c r="X2436" t="s">
        <v>2452</v>
      </c>
      <c r="Y2436" t="s">
        <v>2452</v>
      </c>
      <c r="Z2436" t="s">
        <v>8343</v>
      </c>
      <c r="AA2436" t="s">
        <v>155</v>
      </c>
      <c r="AB2436" t="s">
        <v>173</v>
      </c>
      <c r="AC2436" t="s">
        <v>26</v>
      </c>
      <c r="AD2436" t="s">
        <v>1045</v>
      </c>
      <c r="AE2436" t="s">
        <v>1326</v>
      </c>
      <c r="AF2436" t="s">
        <v>1330</v>
      </c>
      <c r="AG2436" t="s">
        <v>2454</v>
      </c>
      <c r="AH2436" t="s">
        <v>2800</v>
      </c>
      <c r="AI2436" t="s">
        <v>8344</v>
      </c>
      <c r="AJ2436" t="s">
        <v>167</v>
      </c>
      <c r="AK2436" t="s">
        <v>8345</v>
      </c>
      <c r="AL2436" t="s">
        <v>134</v>
      </c>
      <c r="AM2436" t="s">
        <v>168</v>
      </c>
      <c r="AN2436" t="s">
        <v>0</v>
      </c>
      <c r="AO2436" t="s">
        <v>173</v>
      </c>
      <c r="AP2436" t="s">
        <v>155</v>
      </c>
      <c r="AQ2436" t="s">
        <v>159</v>
      </c>
      <c r="AR2436" t="s">
        <v>168</v>
      </c>
      <c r="AS2436">
        <v>2</v>
      </c>
      <c r="AT2436" t="s">
        <v>147</v>
      </c>
      <c r="AU2436">
        <v>0</v>
      </c>
      <c r="AV2436" t="s">
        <v>60</v>
      </c>
      <c r="AW2436">
        <v>0</v>
      </c>
      <c r="AX2436" t="s">
        <v>8346</v>
      </c>
      <c r="AY2436" t="s">
        <v>517</v>
      </c>
      <c r="AZ2436" t="s">
        <v>648</v>
      </c>
      <c r="BA2436" t="s">
        <v>648</v>
      </c>
      <c r="BB2436" t="s">
        <v>747</v>
      </c>
    </row>
    <row r="2437" spans="1:54" hidden="1" x14ac:dyDescent="0.25">
      <c r="A2437" t="s">
        <v>258</v>
      </c>
      <c r="B2437">
        <v>3929</v>
      </c>
      <c r="C2437">
        <v>45930</v>
      </c>
      <c r="D2437" t="s">
        <v>16</v>
      </c>
      <c r="E2437">
        <v>5509720</v>
      </c>
      <c r="F2437">
        <v>45926</v>
      </c>
      <c r="G2437">
        <v>3</v>
      </c>
      <c r="H2437" t="s">
        <v>139</v>
      </c>
      <c r="I2437" t="s">
        <v>124</v>
      </c>
      <c r="J2437" s="16">
        <v>45933</v>
      </c>
      <c r="K2437" t="s">
        <v>125</v>
      </c>
      <c r="L2437" t="s">
        <v>126</v>
      </c>
      <c r="M2437">
        <v>3</v>
      </c>
      <c r="N2437" t="s">
        <v>561</v>
      </c>
      <c r="O2437" t="s">
        <v>16</v>
      </c>
      <c r="P2437">
        <v>0</v>
      </c>
      <c r="R2437">
        <v>72.930000000000007</v>
      </c>
      <c r="S2437">
        <v>4887.0600000000004</v>
      </c>
      <c r="T2437">
        <v>4</v>
      </c>
      <c r="U2437" t="s">
        <v>127</v>
      </c>
      <c r="V2437">
        <v>0</v>
      </c>
      <c r="W2437" t="s">
        <v>363</v>
      </c>
      <c r="X2437" t="s">
        <v>364</v>
      </c>
      <c r="Y2437" t="s">
        <v>364</v>
      </c>
      <c r="Z2437" t="s">
        <v>7606</v>
      </c>
      <c r="AA2437" t="s">
        <v>129</v>
      </c>
      <c r="AB2437" t="s">
        <v>130</v>
      </c>
      <c r="AC2437" t="s">
        <v>16</v>
      </c>
      <c r="AD2437" t="s">
        <v>254</v>
      </c>
      <c r="AE2437" t="s">
        <v>258</v>
      </c>
      <c r="AF2437" t="s">
        <v>2400</v>
      </c>
      <c r="AG2437" t="s">
        <v>255</v>
      </c>
      <c r="AH2437" t="s">
        <v>7520</v>
      </c>
      <c r="AI2437" t="s">
        <v>7607</v>
      </c>
      <c r="AJ2437" t="s">
        <v>140</v>
      </c>
      <c r="AK2437" t="s">
        <v>7608</v>
      </c>
      <c r="AL2437" t="s">
        <v>134</v>
      </c>
      <c r="AM2437" t="s">
        <v>141</v>
      </c>
      <c r="AN2437" t="s">
        <v>16</v>
      </c>
      <c r="AO2437" t="s">
        <v>136</v>
      </c>
      <c r="AP2437" t="s">
        <v>155</v>
      </c>
      <c r="AQ2437" t="s">
        <v>137</v>
      </c>
      <c r="AR2437" t="s">
        <v>141</v>
      </c>
      <c r="AS2437">
        <v>3</v>
      </c>
      <c r="AT2437" t="s">
        <v>147</v>
      </c>
      <c r="AU2437">
        <v>0</v>
      </c>
      <c r="AV2437" t="s">
        <v>59</v>
      </c>
      <c r="AW2437">
        <v>0</v>
      </c>
      <c r="AX2437" t="s">
        <v>7609</v>
      </c>
      <c r="AY2437" t="s">
        <v>59</v>
      </c>
      <c r="AZ2437" t="s">
        <v>648</v>
      </c>
      <c r="BA2437" t="s">
        <v>648</v>
      </c>
      <c r="BB2437" t="s">
        <v>136</v>
      </c>
    </row>
    <row r="2438" spans="1:54" hidden="1" x14ac:dyDescent="0.25">
      <c r="A2438" t="s">
        <v>190</v>
      </c>
      <c r="B2438">
        <v>17742</v>
      </c>
      <c r="C2438">
        <v>45930</v>
      </c>
      <c r="D2438" t="s">
        <v>16</v>
      </c>
      <c r="E2438">
        <v>5510821</v>
      </c>
      <c r="F2438">
        <v>45926</v>
      </c>
      <c r="G2438">
        <v>3</v>
      </c>
      <c r="H2438" t="s">
        <v>139</v>
      </c>
      <c r="I2438" t="s">
        <v>124</v>
      </c>
      <c r="J2438" s="16">
        <v>45931</v>
      </c>
      <c r="K2438" t="s">
        <v>125</v>
      </c>
      <c r="L2438" t="s">
        <v>126</v>
      </c>
      <c r="M2438">
        <v>1</v>
      </c>
      <c r="N2438" t="s">
        <v>2426</v>
      </c>
      <c r="O2438" t="s">
        <v>190</v>
      </c>
      <c r="P2438">
        <v>0</v>
      </c>
      <c r="R2438">
        <v>278.81</v>
      </c>
      <c r="S2438">
        <v>12307.83</v>
      </c>
      <c r="T2438">
        <v>17</v>
      </c>
      <c r="U2438" t="s">
        <v>127</v>
      </c>
      <c r="V2438">
        <v>3</v>
      </c>
      <c r="W2438" t="s">
        <v>1637</v>
      </c>
      <c r="X2438" t="s">
        <v>1637</v>
      </c>
      <c r="Y2438" t="s">
        <v>1637</v>
      </c>
      <c r="Z2438" t="s">
        <v>2758</v>
      </c>
      <c r="AA2438" t="s">
        <v>161</v>
      </c>
      <c r="AB2438" t="s">
        <v>173</v>
      </c>
      <c r="AC2438" t="s">
        <v>16</v>
      </c>
      <c r="AD2438" t="s">
        <v>254</v>
      </c>
      <c r="AE2438" t="s">
        <v>190</v>
      </c>
      <c r="AF2438" t="s">
        <v>191</v>
      </c>
      <c r="AG2438" t="s">
        <v>255</v>
      </c>
      <c r="AH2438" t="s">
        <v>1495</v>
      </c>
      <c r="AI2438" t="s">
        <v>3627</v>
      </c>
      <c r="AJ2438" t="s">
        <v>980</v>
      </c>
      <c r="AL2438" t="s">
        <v>134</v>
      </c>
      <c r="AM2438" t="s">
        <v>141</v>
      </c>
      <c r="AN2438" t="s">
        <v>1</v>
      </c>
      <c r="AO2438" t="s">
        <v>173</v>
      </c>
      <c r="AP2438" t="s">
        <v>161</v>
      </c>
      <c r="AQ2438" t="s">
        <v>137</v>
      </c>
      <c r="AR2438" t="s">
        <v>141</v>
      </c>
      <c r="AS2438">
        <v>1</v>
      </c>
      <c r="AT2438" t="s">
        <v>147</v>
      </c>
      <c r="AU2438">
        <v>0</v>
      </c>
      <c r="AV2438" t="s">
        <v>173</v>
      </c>
      <c r="AW2438">
        <v>0</v>
      </c>
      <c r="AX2438" t="s">
        <v>2759</v>
      </c>
      <c r="AY2438" t="s">
        <v>517</v>
      </c>
      <c r="AZ2438" t="s">
        <v>648</v>
      </c>
      <c r="BA2438" t="s">
        <v>649</v>
      </c>
      <c r="BB2438" t="s">
        <v>743</v>
      </c>
    </row>
    <row r="2439" spans="1:54" hidden="1" x14ac:dyDescent="0.25">
      <c r="A2439" t="s">
        <v>1</v>
      </c>
      <c r="B2439">
        <v>162453</v>
      </c>
      <c r="C2439">
        <v>45931</v>
      </c>
      <c r="D2439" t="s">
        <v>16</v>
      </c>
      <c r="E2439">
        <v>5511619</v>
      </c>
      <c r="F2439">
        <v>45929</v>
      </c>
      <c r="G2439">
        <v>3</v>
      </c>
      <c r="H2439" t="s">
        <v>139</v>
      </c>
      <c r="I2439" t="s">
        <v>124</v>
      </c>
      <c r="J2439" s="16">
        <v>45932</v>
      </c>
      <c r="K2439" t="s">
        <v>125</v>
      </c>
      <c r="L2439" t="s">
        <v>149</v>
      </c>
      <c r="M2439">
        <v>1</v>
      </c>
      <c r="N2439" t="s">
        <v>1840</v>
      </c>
      <c r="O2439" t="s">
        <v>1</v>
      </c>
      <c r="P2439">
        <v>0</v>
      </c>
      <c r="R2439">
        <v>66.41</v>
      </c>
      <c r="S2439">
        <v>9562.89</v>
      </c>
      <c r="T2439">
        <v>4</v>
      </c>
      <c r="U2439" t="s">
        <v>127</v>
      </c>
      <c r="V2439">
        <v>1</v>
      </c>
      <c r="W2439" t="s">
        <v>315</v>
      </c>
      <c r="X2439" t="s">
        <v>315</v>
      </c>
      <c r="Y2439" t="s">
        <v>315</v>
      </c>
      <c r="Z2439" t="s">
        <v>5859</v>
      </c>
      <c r="AA2439" t="s">
        <v>161</v>
      </c>
      <c r="AB2439" t="s">
        <v>130</v>
      </c>
      <c r="AC2439" t="s">
        <v>2358</v>
      </c>
      <c r="AD2439" t="s">
        <v>254</v>
      </c>
      <c r="AE2439" t="s">
        <v>5860</v>
      </c>
      <c r="AF2439" t="s">
        <v>284</v>
      </c>
      <c r="AG2439" t="s">
        <v>1097</v>
      </c>
      <c r="AH2439" t="s">
        <v>5861</v>
      </c>
      <c r="AI2439" t="s">
        <v>5862</v>
      </c>
      <c r="AJ2439" t="s">
        <v>140</v>
      </c>
      <c r="AK2439" t="s">
        <v>5863</v>
      </c>
      <c r="AL2439" t="s">
        <v>134</v>
      </c>
      <c r="AM2439" t="s">
        <v>141</v>
      </c>
      <c r="AN2439" t="s">
        <v>1</v>
      </c>
      <c r="AO2439" t="s">
        <v>136</v>
      </c>
      <c r="AP2439" t="s">
        <v>161</v>
      </c>
      <c r="AQ2439" t="s">
        <v>137</v>
      </c>
      <c r="AR2439" t="s">
        <v>141</v>
      </c>
      <c r="AS2439">
        <v>1</v>
      </c>
      <c r="AT2439" t="s">
        <v>144</v>
      </c>
      <c r="AU2439">
        <v>0</v>
      </c>
      <c r="AV2439" t="s">
        <v>60</v>
      </c>
      <c r="AW2439">
        <v>0</v>
      </c>
      <c r="AX2439" t="s">
        <v>5864</v>
      </c>
      <c r="AY2439" t="s">
        <v>517</v>
      </c>
      <c r="AZ2439" t="s">
        <v>648</v>
      </c>
      <c r="BA2439" t="s">
        <v>649</v>
      </c>
      <c r="BB2439" t="s">
        <v>136</v>
      </c>
    </row>
    <row r="2440" spans="1:54" hidden="1" x14ac:dyDescent="0.25">
      <c r="A2440" t="s">
        <v>247</v>
      </c>
      <c r="B2440">
        <v>12108</v>
      </c>
      <c r="C2440">
        <v>45933</v>
      </c>
      <c r="D2440" t="s">
        <v>16</v>
      </c>
      <c r="E2440">
        <v>5512011</v>
      </c>
      <c r="F2440">
        <v>45929</v>
      </c>
      <c r="G2440">
        <v>3</v>
      </c>
      <c r="H2440" t="s">
        <v>139</v>
      </c>
      <c r="I2440" t="s">
        <v>124</v>
      </c>
      <c r="J2440" s="16">
        <v>45933</v>
      </c>
      <c r="K2440" t="s">
        <v>125</v>
      </c>
      <c r="L2440" t="s">
        <v>126</v>
      </c>
      <c r="M2440">
        <v>0</v>
      </c>
      <c r="N2440" t="s">
        <v>1840</v>
      </c>
      <c r="O2440" t="s">
        <v>247</v>
      </c>
      <c r="P2440">
        <v>0</v>
      </c>
      <c r="R2440">
        <v>161.38999999999999</v>
      </c>
      <c r="S2440">
        <v>7490.42</v>
      </c>
      <c r="T2440">
        <v>8</v>
      </c>
      <c r="U2440" t="s">
        <v>127</v>
      </c>
      <c r="V2440">
        <v>8</v>
      </c>
      <c r="W2440" t="s">
        <v>404</v>
      </c>
      <c r="X2440" t="s">
        <v>1487</v>
      </c>
      <c r="Y2440" t="s">
        <v>1487</v>
      </c>
      <c r="Z2440" t="s">
        <v>2760</v>
      </c>
      <c r="AA2440" t="s">
        <v>196</v>
      </c>
      <c r="AB2440" t="s">
        <v>173</v>
      </c>
      <c r="AC2440" t="s">
        <v>16</v>
      </c>
      <c r="AD2440" t="s">
        <v>254</v>
      </c>
      <c r="AE2440" t="s">
        <v>247</v>
      </c>
      <c r="AF2440" t="s">
        <v>248</v>
      </c>
      <c r="AG2440" t="s">
        <v>993</v>
      </c>
      <c r="AH2440" t="s">
        <v>8347</v>
      </c>
      <c r="AI2440" t="s">
        <v>8348</v>
      </c>
      <c r="AJ2440" t="s">
        <v>140</v>
      </c>
      <c r="AK2440" t="s">
        <v>8349</v>
      </c>
      <c r="AL2440" t="s">
        <v>134</v>
      </c>
      <c r="AM2440" t="s">
        <v>141</v>
      </c>
      <c r="AN2440" t="s">
        <v>11</v>
      </c>
      <c r="AO2440" t="s">
        <v>173</v>
      </c>
      <c r="AP2440" t="s">
        <v>196</v>
      </c>
      <c r="AQ2440" t="s">
        <v>198</v>
      </c>
      <c r="AR2440" t="s">
        <v>141</v>
      </c>
      <c r="AS2440">
        <v>0</v>
      </c>
      <c r="AT2440" t="s">
        <v>144</v>
      </c>
      <c r="AU2440">
        <v>0</v>
      </c>
      <c r="AV2440" t="s">
        <v>60</v>
      </c>
      <c r="AW2440">
        <v>0</v>
      </c>
      <c r="AX2440" t="s">
        <v>8350</v>
      </c>
      <c r="AY2440" t="s">
        <v>517</v>
      </c>
      <c r="AZ2440" t="s">
        <v>648</v>
      </c>
      <c r="BA2440" t="s">
        <v>648</v>
      </c>
      <c r="BB2440" t="s">
        <v>752</v>
      </c>
    </row>
    <row r="2441" spans="1:54" hidden="1" x14ac:dyDescent="0.25">
      <c r="A2441" t="s">
        <v>13</v>
      </c>
      <c r="B2441">
        <v>17983</v>
      </c>
      <c r="C2441">
        <v>45931</v>
      </c>
      <c r="D2441" t="s">
        <v>16</v>
      </c>
      <c r="E2441">
        <v>5512153</v>
      </c>
      <c r="F2441">
        <v>45929</v>
      </c>
      <c r="G2441">
        <v>3</v>
      </c>
      <c r="H2441" t="s">
        <v>139</v>
      </c>
      <c r="I2441" t="s">
        <v>124</v>
      </c>
      <c r="J2441" s="16">
        <v>45931</v>
      </c>
      <c r="K2441" t="s">
        <v>125</v>
      </c>
      <c r="L2441" t="s">
        <v>149</v>
      </c>
      <c r="M2441">
        <v>0</v>
      </c>
      <c r="N2441" t="s">
        <v>561</v>
      </c>
      <c r="O2441" t="s">
        <v>13</v>
      </c>
      <c r="P2441">
        <v>0</v>
      </c>
      <c r="R2441">
        <v>199.76</v>
      </c>
      <c r="S2441">
        <v>8991.4500000000007</v>
      </c>
      <c r="T2441">
        <v>8</v>
      </c>
      <c r="U2441" t="s">
        <v>127</v>
      </c>
      <c r="V2441">
        <v>1</v>
      </c>
      <c r="W2441" t="s">
        <v>404</v>
      </c>
      <c r="X2441" t="s">
        <v>1487</v>
      </c>
      <c r="Y2441" t="s">
        <v>1487</v>
      </c>
      <c r="Z2441" t="s">
        <v>2760</v>
      </c>
      <c r="AA2441" t="s">
        <v>196</v>
      </c>
      <c r="AB2441" t="s">
        <v>130</v>
      </c>
      <c r="AC2441" t="s">
        <v>16</v>
      </c>
      <c r="AD2441" t="s">
        <v>254</v>
      </c>
      <c r="AE2441" t="s">
        <v>308</v>
      </c>
      <c r="AF2441" t="s">
        <v>271</v>
      </c>
      <c r="AG2441" t="s">
        <v>993</v>
      </c>
      <c r="AH2441" t="s">
        <v>2761</v>
      </c>
      <c r="AI2441" t="s">
        <v>3628</v>
      </c>
      <c r="AJ2441" t="s">
        <v>140</v>
      </c>
      <c r="AK2441" t="s">
        <v>3629</v>
      </c>
      <c r="AL2441" t="s">
        <v>134</v>
      </c>
      <c r="AM2441" t="s">
        <v>141</v>
      </c>
      <c r="AN2441" t="s">
        <v>13</v>
      </c>
      <c r="AO2441" t="s">
        <v>136</v>
      </c>
      <c r="AP2441" t="s">
        <v>196</v>
      </c>
      <c r="AQ2441" t="s">
        <v>198</v>
      </c>
      <c r="AR2441" t="s">
        <v>141</v>
      </c>
      <c r="AS2441">
        <v>0</v>
      </c>
      <c r="AT2441" t="s">
        <v>144</v>
      </c>
      <c r="AU2441">
        <v>0</v>
      </c>
      <c r="AV2441" t="s">
        <v>59</v>
      </c>
      <c r="AW2441">
        <v>0</v>
      </c>
      <c r="AX2441" t="s">
        <v>2762</v>
      </c>
      <c r="AY2441" t="s">
        <v>517</v>
      </c>
      <c r="AZ2441" t="s">
        <v>648</v>
      </c>
      <c r="BA2441" t="s">
        <v>648</v>
      </c>
      <c r="BB2441" t="s">
        <v>136</v>
      </c>
    </row>
    <row r="2442" spans="1:54" x14ac:dyDescent="0.25">
      <c r="A2442" t="s">
        <v>267</v>
      </c>
      <c r="B2442">
        <v>27742</v>
      </c>
      <c r="C2442">
        <v>45932</v>
      </c>
      <c r="D2442" t="s">
        <v>16</v>
      </c>
      <c r="E2442">
        <v>5512514</v>
      </c>
      <c r="F2442">
        <v>45929</v>
      </c>
      <c r="G2442">
        <v>1</v>
      </c>
      <c r="H2442" t="s">
        <v>167</v>
      </c>
      <c r="I2442" t="s">
        <v>148</v>
      </c>
      <c r="J2442" s="16">
        <v>45933</v>
      </c>
      <c r="K2442" t="s">
        <v>125</v>
      </c>
      <c r="L2442" t="s">
        <v>126</v>
      </c>
      <c r="M2442">
        <v>1</v>
      </c>
      <c r="N2442" t="s">
        <v>199</v>
      </c>
      <c r="O2442" t="s">
        <v>267</v>
      </c>
      <c r="P2442">
        <v>0</v>
      </c>
      <c r="R2442">
        <v>157.19</v>
      </c>
      <c r="S2442">
        <v>2175.5700000000002</v>
      </c>
      <c r="T2442">
        <v>1</v>
      </c>
      <c r="U2442" t="s">
        <v>127</v>
      </c>
      <c r="V2442">
        <v>1</v>
      </c>
      <c r="W2442" t="s">
        <v>2880</v>
      </c>
      <c r="X2442" t="s">
        <v>2880</v>
      </c>
      <c r="Y2442" t="s">
        <v>2880</v>
      </c>
      <c r="Z2442" t="s">
        <v>2881</v>
      </c>
      <c r="AA2442" t="s">
        <v>155</v>
      </c>
      <c r="AB2442" t="s">
        <v>173</v>
      </c>
      <c r="AC2442" t="s">
        <v>16</v>
      </c>
      <c r="AE2442" t="s">
        <v>267</v>
      </c>
      <c r="AF2442" t="s">
        <v>268</v>
      </c>
      <c r="AG2442" t="s">
        <v>255</v>
      </c>
      <c r="AH2442" t="s">
        <v>2621</v>
      </c>
      <c r="AI2442" t="s">
        <v>3720</v>
      </c>
      <c r="AJ2442" t="s">
        <v>167</v>
      </c>
      <c r="AL2442" t="s">
        <v>134</v>
      </c>
      <c r="AM2442" t="s">
        <v>168</v>
      </c>
      <c r="AN2442" t="s">
        <v>12</v>
      </c>
      <c r="AO2442" t="s">
        <v>173</v>
      </c>
      <c r="AP2442" t="s">
        <v>155</v>
      </c>
      <c r="AQ2442" t="s">
        <v>159</v>
      </c>
      <c r="AR2442" t="s">
        <v>168</v>
      </c>
      <c r="AS2442">
        <v>1</v>
      </c>
      <c r="AT2442" t="s">
        <v>144</v>
      </c>
      <c r="AU2442">
        <v>0</v>
      </c>
      <c r="AV2442" t="s">
        <v>52</v>
      </c>
      <c r="AW2442">
        <v>0</v>
      </c>
      <c r="AX2442" t="s">
        <v>5865</v>
      </c>
      <c r="AY2442" t="s">
        <v>517</v>
      </c>
      <c r="AZ2442" t="s">
        <v>648</v>
      </c>
      <c r="BA2442" t="s">
        <v>648</v>
      </c>
      <c r="BB2442" t="s">
        <v>751</v>
      </c>
    </row>
    <row r="2443" spans="1:54" hidden="1" x14ac:dyDescent="0.25">
      <c r="A2443" t="s">
        <v>15</v>
      </c>
      <c r="B2443">
        <v>108417</v>
      </c>
      <c r="C2443">
        <v>45932</v>
      </c>
      <c r="D2443" t="s">
        <v>16</v>
      </c>
      <c r="E2443">
        <v>5513309</v>
      </c>
      <c r="F2443">
        <v>45929</v>
      </c>
      <c r="G2443">
        <v>3</v>
      </c>
      <c r="H2443" t="s">
        <v>139</v>
      </c>
      <c r="I2443" t="s">
        <v>124</v>
      </c>
      <c r="J2443" s="16">
        <v>45936</v>
      </c>
      <c r="K2443" t="s">
        <v>125</v>
      </c>
      <c r="L2443" t="s">
        <v>126</v>
      </c>
      <c r="M2443">
        <v>4</v>
      </c>
      <c r="N2443" t="s">
        <v>1840</v>
      </c>
      <c r="O2443" t="s">
        <v>14</v>
      </c>
      <c r="P2443">
        <v>0</v>
      </c>
      <c r="R2443">
        <v>1279.53</v>
      </c>
      <c r="S2443">
        <v>46107.38</v>
      </c>
      <c r="T2443">
        <v>322</v>
      </c>
      <c r="U2443" t="s">
        <v>127</v>
      </c>
      <c r="V2443">
        <v>1</v>
      </c>
      <c r="W2443" t="s">
        <v>326</v>
      </c>
      <c r="X2443" t="s">
        <v>1005</v>
      </c>
      <c r="Y2443" t="s">
        <v>1005</v>
      </c>
      <c r="Z2443" t="s">
        <v>9183</v>
      </c>
      <c r="AA2443" t="s">
        <v>153</v>
      </c>
      <c r="AB2443" t="s">
        <v>130</v>
      </c>
      <c r="AC2443" t="s">
        <v>16</v>
      </c>
      <c r="AD2443" t="s">
        <v>254</v>
      </c>
      <c r="AE2443" t="s">
        <v>15</v>
      </c>
      <c r="AF2443" t="s">
        <v>7650</v>
      </c>
      <c r="AG2443" t="s">
        <v>235</v>
      </c>
      <c r="AH2443" t="s">
        <v>7651</v>
      </c>
      <c r="AI2443" t="s">
        <v>12431</v>
      </c>
      <c r="AJ2443" t="s">
        <v>187</v>
      </c>
      <c r="AK2443" t="s">
        <v>12432</v>
      </c>
      <c r="AL2443" t="s">
        <v>134</v>
      </c>
      <c r="AM2443" t="s">
        <v>141</v>
      </c>
      <c r="AN2443" t="s">
        <v>14</v>
      </c>
      <c r="AO2443" t="s">
        <v>136</v>
      </c>
      <c r="AP2443" t="s">
        <v>153</v>
      </c>
      <c r="AQ2443" t="s">
        <v>137</v>
      </c>
      <c r="AR2443" t="s">
        <v>141</v>
      </c>
      <c r="AS2443">
        <v>4</v>
      </c>
      <c r="AT2443" t="s">
        <v>144</v>
      </c>
      <c r="AU2443">
        <v>0</v>
      </c>
      <c r="AV2443" t="s">
        <v>60</v>
      </c>
      <c r="AW2443">
        <v>0</v>
      </c>
      <c r="AX2443" t="s">
        <v>12433</v>
      </c>
      <c r="AY2443" t="s">
        <v>517</v>
      </c>
      <c r="AZ2443" t="s">
        <v>648</v>
      </c>
      <c r="BA2443" t="s">
        <v>648</v>
      </c>
      <c r="BB2443" t="s">
        <v>136</v>
      </c>
    </row>
    <row r="2444" spans="1:54" hidden="1" x14ac:dyDescent="0.25">
      <c r="A2444" t="s">
        <v>1</v>
      </c>
      <c r="B2444">
        <v>162450</v>
      </c>
      <c r="C2444">
        <v>45931</v>
      </c>
      <c r="D2444" t="s">
        <v>16</v>
      </c>
      <c r="E2444">
        <v>5513360</v>
      </c>
      <c r="F2444">
        <v>45929</v>
      </c>
      <c r="G2444">
        <v>3</v>
      </c>
      <c r="H2444" t="s">
        <v>139</v>
      </c>
      <c r="I2444" t="s">
        <v>124</v>
      </c>
      <c r="J2444" s="16">
        <v>45933</v>
      </c>
      <c r="K2444" t="s">
        <v>125</v>
      </c>
      <c r="L2444" t="s">
        <v>126</v>
      </c>
      <c r="M2444">
        <v>2</v>
      </c>
      <c r="N2444" t="s">
        <v>1464</v>
      </c>
      <c r="O2444" t="s">
        <v>16</v>
      </c>
      <c r="P2444">
        <v>0</v>
      </c>
      <c r="R2444">
        <v>28.25</v>
      </c>
      <c r="S2444">
        <v>1020.18</v>
      </c>
      <c r="T2444">
        <v>2</v>
      </c>
      <c r="U2444" t="s">
        <v>127</v>
      </c>
      <c r="V2444">
        <v>1</v>
      </c>
      <c r="W2444" t="s">
        <v>315</v>
      </c>
      <c r="X2444" t="s">
        <v>315</v>
      </c>
      <c r="Y2444" t="s">
        <v>315</v>
      </c>
      <c r="Z2444" t="s">
        <v>7610</v>
      </c>
      <c r="AA2444" t="s">
        <v>129</v>
      </c>
      <c r="AB2444" t="s">
        <v>130</v>
      </c>
      <c r="AC2444" t="s">
        <v>2358</v>
      </c>
      <c r="AD2444" t="s">
        <v>254</v>
      </c>
      <c r="AE2444" t="s">
        <v>2504</v>
      </c>
      <c r="AF2444" t="s">
        <v>1468</v>
      </c>
      <c r="AG2444" t="s">
        <v>1097</v>
      </c>
      <c r="AH2444" t="s">
        <v>6727</v>
      </c>
      <c r="AI2444" t="s">
        <v>7611</v>
      </c>
      <c r="AJ2444" t="s">
        <v>140</v>
      </c>
      <c r="AK2444" t="s">
        <v>7612</v>
      </c>
      <c r="AL2444" t="s">
        <v>134</v>
      </c>
      <c r="AM2444" t="s">
        <v>141</v>
      </c>
      <c r="AN2444" t="s">
        <v>16</v>
      </c>
      <c r="AO2444" t="s">
        <v>136</v>
      </c>
      <c r="AP2444" t="s">
        <v>161</v>
      </c>
      <c r="AQ2444" t="s">
        <v>137</v>
      </c>
      <c r="AR2444" t="s">
        <v>141</v>
      </c>
      <c r="AS2444">
        <v>2</v>
      </c>
      <c r="AT2444" t="s">
        <v>144</v>
      </c>
      <c r="AU2444">
        <v>0</v>
      </c>
      <c r="AV2444" t="s">
        <v>73</v>
      </c>
      <c r="AW2444">
        <v>0</v>
      </c>
      <c r="AX2444" t="s">
        <v>7613</v>
      </c>
      <c r="AY2444" t="s">
        <v>57</v>
      </c>
      <c r="AZ2444" t="s">
        <v>648</v>
      </c>
      <c r="BA2444" t="s">
        <v>649</v>
      </c>
      <c r="BB2444" t="s">
        <v>136</v>
      </c>
    </row>
    <row r="2445" spans="1:54" hidden="1" x14ac:dyDescent="0.25">
      <c r="A2445" t="s">
        <v>1</v>
      </c>
      <c r="B2445">
        <v>162447</v>
      </c>
      <c r="C2445">
        <v>45931</v>
      </c>
      <c r="D2445" t="s">
        <v>16</v>
      </c>
      <c r="E2445">
        <v>5513416</v>
      </c>
      <c r="F2445">
        <v>45929</v>
      </c>
      <c r="G2445">
        <v>4</v>
      </c>
      <c r="H2445" t="s">
        <v>145</v>
      </c>
      <c r="I2445" t="s">
        <v>124</v>
      </c>
      <c r="J2445" s="16">
        <v>45932</v>
      </c>
      <c r="K2445" t="s">
        <v>125</v>
      </c>
      <c r="L2445" t="s">
        <v>126</v>
      </c>
      <c r="M2445">
        <v>1</v>
      </c>
      <c r="N2445" t="s">
        <v>1840</v>
      </c>
      <c r="O2445" t="s">
        <v>1</v>
      </c>
      <c r="P2445">
        <v>0</v>
      </c>
      <c r="R2445">
        <v>27.78</v>
      </c>
      <c r="S2445">
        <v>891.12</v>
      </c>
      <c r="T2445">
        <v>2</v>
      </c>
      <c r="U2445" t="s">
        <v>127</v>
      </c>
      <c r="V2445">
        <v>1</v>
      </c>
      <c r="W2445" t="s">
        <v>315</v>
      </c>
      <c r="X2445" t="s">
        <v>315</v>
      </c>
      <c r="Y2445" t="s">
        <v>315</v>
      </c>
      <c r="Z2445" t="s">
        <v>5866</v>
      </c>
      <c r="AA2445" t="s">
        <v>161</v>
      </c>
      <c r="AB2445" t="s">
        <v>130</v>
      </c>
      <c r="AC2445" t="s">
        <v>2358</v>
      </c>
      <c r="AD2445" t="s">
        <v>254</v>
      </c>
      <c r="AE2445" t="s">
        <v>5860</v>
      </c>
      <c r="AF2445" t="s">
        <v>284</v>
      </c>
      <c r="AG2445" t="s">
        <v>1097</v>
      </c>
      <c r="AH2445" t="s">
        <v>5861</v>
      </c>
      <c r="AI2445" t="s">
        <v>5867</v>
      </c>
      <c r="AJ2445" t="s">
        <v>146</v>
      </c>
      <c r="AK2445" t="s">
        <v>5868</v>
      </c>
      <c r="AL2445" t="s">
        <v>134</v>
      </c>
      <c r="AM2445" t="s">
        <v>141</v>
      </c>
      <c r="AN2445" t="s">
        <v>1</v>
      </c>
      <c r="AO2445" t="s">
        <v>136</v>
      </c>
      <c r="AP2445" t="s">
        <v>161</v>
      </c>
      <c r="AQ2445" t="s">
        <v>137</v>
      </c>
      <c r="AR2445" t="s">
        <v>141</v>
      </c>
      <c r="AS2445">
        <v>1</v>
      </c>
      <c r="AT2445" t="s">
        <v>144</v>
      </c>
      <c r="AU2445">
        <v>0</v>
      </c>
      <c r="AV2445" t="s">
        <v>60</v>
      </c>
      <c r="AW2445">
        <v>0</v>
      </c>
      <c r="AX2445" t="s">
        <v>5869</v>
      </c>
      <c r="AY2445" t="s">
        <v>517</v>
      </c>
      <c r="AZ2445" t="s">
        <v>648</v>
      </c>
      <c r="BA2445" t="s">
        <v>649</v>
      </c>
      <c r="BB2445" t="s">
        <v>136</v>
      </c>
    </row>
    <row r="2446" spans="1:54" hidden="1" x14ac:dyDescent="0.25">
      <c r="A2446" t="s">
        <v>249</v>
      </c>
      <c r="B2446">
        <v>4214</v>
      </c>
      <c r="C2446">
        <v>45905</v>
      </c>
      <c r="D2446" t="s">
        <v>0</v>
      </c>
      <c r="E2446">
        <v>4612874</v>
      </c>
      <c r="F2446">
        <v>45895</v>
      </c>
      <c r="G2446">
        <v>1</v>
      </c>
      <c r="H2446" t="s">
        <v>167</v>
      </c>
      <c r="I2446" t="s">
        <v>124</v>
      </c>
      <c r="J2446" s="16">
        <v>45931</v>
      </c>
      <c r="K2446" t="s">
        <v>125</v>
      </c>
      <c r="L2446" t="s">
        <v>149</v>
      </c>
      <c r="M2446">
        <v>26</v>
      </c>
      <c r="N2446" t="s">
        <v>1834</v>
      </c>
      <c r="O2446" t="s">
        <v>249</v>
      </c>
      <c r="P2446">
        <v>0</v>
      </c>
      <c r="R2446">
        <v>510.61</v>
      </c>
      <c r="S2446">
        <v>10712.25</v>
      </c>
      <c r="T2446">
        <v>70</v>
      </c>
      <c r="U2446" t="s">
        <v>127</v>
      </c>
      <c r="V2446">
        <v>4</v>
      </c>
      <c r="W2446" t="s">
        <v>219</v>
      </c>
      <c r="X2446" t="s">
        <v>220</v>
      </c>
      <c r="Y2446" t="s">
        <v>220</v>
      </c>
      <c r="Z2446" t="s">
        <v>2051</v>
      </c>
      <c r="AA2446" t="s">
        <v>153</v>
      </c>
      <c r="AB2446" t="s">
        <v>173</v>
      </c>
      <c r="AC2446" t="s">
        <v>0</v>
      </c>
      <c r="AD2446" t="s">
        <v>221</v>
      </c>
      <c r="AE2446" t="s">
        <v>249</v>
      </c>
      <c r="AF2446" t="s">
        <v>1261</v>
      </c>
      <c r="AG2446" t="s">
        <v>222</v>
      </c>
      <c r="AH2446" t="s">
        <v>2052</v>
      </c>
      <c r="AI2446" t="s">
        <v>3211</v>
      </c>
      <c r="AJ2446" t="s">
        <v>1007</v>
      </c>
      <c r="AL2446" t="s">
        <v>134</v>
      </c>
      <c r="AM2446" t="s">
        <v>168</v>
      </c>
      <c r="AN2446" t="s">
        <v>15</v>
      </c>
      <c r="AO2446" t="s">
        <v>173</v>
      </c>
      <c r="AP2446" t="s">
        <v>153</v>
      </c>
      <c r="AQ2446" t="s">
        <v>137</v>
      </c>
      <c r="AR2446" t="s">
        <v>168</v>
      </c>
      <c r="AS2446">
        <v>26</v>
      </c>
      <c r="AT2446" t="s">
        <v>169</v>
      </c>
      <c r="AU2446">
        <v>3</v>
      </c>
      <c r="AV2446" t="s">
        <v>70</v>
      </c>
      <c r="AW2446">
        <v>0</v>
      </c>
      <c r="AX2446" t="s">
        <v>542</v>
      </c>
      <c r="AY2446" t="s">
        <v>70</v>
      </c>
      <c r="AZ2446" t="s">
        <v>648</v>
      </c>
      <c r="BA2446" t="s">
        <v>648</v>
      </c>
      <c r="BB2446" t="s">
        <v>754</v>
      </c>
    </row>
    <row r="2447" spans="1:54" hidden="1" x14ac:dyDescent="0.25">
      <c r="A2447" t="s">
        <v>230</v>
      </c>
      <c r="B2447">
        <v>10270</v>
      </c>
      <c r="C2447">
        <v>45898</v>
      </c>
      <c r="D2447" t="s">
        <v>0</v>
      </c>
      <c r="E2447">
        <v>4614730</v>
      </c>
      <c r="F2447">
        <v>45897</v>
      </c>
      <c r="G2447">
        <v>3</v>
      </c>
      <c r="H2447" t="s">
        <v>139</v>
      </c>
      <c r="I2447" t="s">
        <v>148</v>
      </c>
      <c r="J2447" s="16">
        <v>45931</v>
      </c>
      <c r="K2447" t="s">
        <v>125</v>
      </c>
      <c r="L2447" t="s">
        <v>126</v>
      </c>
      <c r="M2447">
        <v>33</v>
      </c>
      <c r="N2447" t="s">
        <v>283</v>
      </c>
      <c r="O2447" t="s">
        <v>230</v>
      </c>
      <c r="P2447">
        <v>0</v>
      </c>
      <c r="R2447">
        <v>477.99</v>
      </c>
      <c r="S2447">
        <v>7128.31</v>
      </c>
      <c r="T2447">
        <v>35</v>
      </c>
      <c r="U2447" t="s">
        <v>127</v>
      </c>
      <c r="V2447">
        <v>2</v>
      </c>
      <c r="W2447" t="s">
        <v>219</v>
      </c>
      <c r="X2447" t="s">
        <v>220</v>
      </c>
      <c r="Y2447" t="s">
        <v>220</v>
      </c>
      <c r="Z2447" t="s">
        <v>906</v>
      </c>
      <c r="AA2447" t="s">
        <v>201</v>
      </c>
      <c r="AB2447" t="s">
        <v>173</v>
      </c>
      <c r="AC2447" t="s">
        <v>0</v>
      </c>
      <c r="AD2447" t="s">
        <v>221</v>
      </c>
      <c r="AE2447" t="s">
        <v>230</v>
      </c>
      <c r="AF2447" t="s">
        <v>229</v>
      </c>
      <c r="AG2447" t="s">
        <v>222</v>
      </c>
      <c r="AH2447" t="s">
        <v>907</v>
      </c>
      <c r="AI2447" t="s">
        <v>908</v>
      </c>
      <c r="AJ2447" t="s">
        <v>140</v>
      </c>
      <c r="AK2447" t="s">
        <v>126</v>
      </c>
      <c r="AL2447" t="s">
        <v>134</v>
      </c>
      <c r="AM2447" t="s">
        <v>141</v>
      </c>
      <c r="AN2447" t="s">
        <v>18</v>
      </c>
      <c r="AO2447" t="s">
        <v>173</v>
      </c>
      <c r="AP2447" t="s">
        <v>201</v>
      </c>
      <c r="AQ2447" t="s">
        <v>198</v>
      </c>
      <c r="AR2447" t="s">
        <v>141</v>
      </c>
      <c r="AS2447">
        <v>33</v>
      </c>
      <c r="AT2447" t="s">
        <v>142</v>
      </c>
      <c r="AU2447">
        <v>3</v>
      </c>
      <c r="AV2447" t="s">
        <v>76</v>
      </c>
      <c r="AW2447">
        <v>0</v>
      </c>
      <c r="AX2447" t="s">
        <v>909</v>
      </c>
      <c r="AY2447" t="s">
        <v>517</v>
      </c>
      <c r="AZ2447" t="s">
        <v>648</v>
      </c>
      <c r="BA2447" t="s">
        <v>648</v>
      </c>
      <c r="BB2447" t="s">
        <v>749</v>
      </c>
    </row>
    <row r="2448" spans="1:54" hidden="1" x14ac:dyDescent="0.25">
      <c r="A2448" t="s">
        <v>30</v>
      </c>
      <c r="B2448">
        <v>57783</v>
      </c>
      <c r="C2448">
        <v>45909</v>
      </c>
      <c r="D2448" t="s">
        <v>0</v>
      </c>
      <c r="E2448">
        <v>4621684</v>
      </c>
      <c r="F2448">
        <v>45905</v>
      </c>
      <c r="G2448">
        <v>3</v>
      </c>
      <c r="H2448" t="s">
        <v>139</v>
      </c>
      <c r="I2448" t="s">
        <v>124</v>
      </c>
      <c r="J2448" s="16">
        <v>45931</v>
      </c>
      <c r="K2448" t="s">
        <v>125</v>
      </c>
      <c r="L2448" t="s">
        <v>126</v>
      </c>
      <c r="M2448">
        <v>22</v>
      </c>
      <c r="N2448" t="s">
        <v>295</v>
      </c>
      <c r="O2448" t="s">
        <v>178</v>
      </c>
      <c r="P2448">
        <v>0</v>
      </c>
      <c r="R2448">
        <v>2133.2199999999998</v>
      </c>
      <c r="S2448">
        <v>148759.81</v>
      </c>
      <c r="T2448">
        <v>435</v>
      </c>
      <c r="U2448" t="s">
        <v>127</v>
      </c>
      <c r="V2448">
        <v>1</v>
      </c>
      <c r="W2448" t="s">
        <v>128</v>
      </c>
      <c r="X2448" t="s">
        <v>128</v>
      </c>
      <c r="Y2448" t="s">
        <v>128</v>
      </c>
      <c r="Z2448" t="s">
        <v>180</v>
      </c>
      <c r="AA2448" t="s">
        <v>161</v>
      </c>
      <c r="AB2448" t="s">
        <v>173</v>
      </c>
      <c r="AC2448" t="s">
        <v>0</v>
      </c>
      <c r="AD2448" t="s">
        <v>131</v>
      </c>
      <c r="AE2448" t="s">
        <v>178</v>
      </c>
      <c r="AF2448" t="s">
        <v>179</v>
      </c>
      <c r="AG2448" t="s">
        <v>132</v>
      </c>
      <c r="AH2448" t="s">
        <v>617</v>
      </c>
      <c r="AI2448" t="s">
        <v>636</v>
      </c>
      <c r="AJ2448" t="s">
        <v>140</v>
      </c>
      <c r="AK2448" t="s">
        <v>158</v>
      </c>
      <c r="AL2448" t="s">
        <v>134</v>
      </c>
      <c r="AM2448" t="s">
        <v>141</v>
      </c>
      <c r="AN2448" t="s">
        <v>30</v>
      </c>
      <c r="AO2448" t="s">
        <v>173</v>
      </c>
      <c r="AP2448" t="s">
        <v>161</v>
      </c>
      <c r="AQ2448" t="s">
        <v>137</v>
      </c>
      <c r="AR2448" t="s">
        <v>141</v>
      </c>
      <c r="AS2448">
        <v>22</v>
      </c>
      <c r="AT2448" t="s">
        <v>147</v>
      </c>
      <c r="AU2448">
        <v>3</v>
      </c>
      <c r="AV2448" t="s">
        <v>173</v>
      </c>
      <c r="AW2448">
        <v>0</v>
      </c>
      <c r="AX2448" t="s">
        <v>552</v>
      </c>
      <c r="AY2448" t="s">
        <v>73</v>
      </c>
      <c r="AZ2448" t="s">
        <v>648</v>
      </c>
      <c r="BA2448" t="s">
        <v>648</v>
      </c>
      <c r="BB2448" t="s">
        <v>753</v>
      </c>
    </row>
    <row r="2449" spans="1:54" hidden="1" x14ac:dyDescent="0.25">
      <c r="A2449" t="s">
        <v>231</v>
      </c>
      <c r="B2449">
        <v>2363</v>
      </c>
      <c r="C2449">
        <v>45923</v>
      </c>
      <c r="D2449" t="s">
        <v>0</v>
      </c>
      <c r="E2449">
        <v>4621962</v>
      </c>
      <c r="F2449">
        <v>45906</v>
      </c>
      <c r="G2449">
        <v>10</v>
      </c>
      <c r="H2449" t="s">
        <v>227</v>
      </c>
      <c r="I2449" t="s">
        <v>124</v>
      </c>
      <c r="J2449" s="16">
        <v>45932</v>
      </c>
      <c r="K2449" t="s">
        <v>125</v>
      </c>
      <c r="L2449" t="s">
        <v>126</v>
      </c>
      <c r="M2449">
        <v>9</v>
      </c>
      <c r="N2449" t="s">
        <v>1186</v>
      </c>
      <c r="O2449" t="s">
        <v>0</v>
      </c>
      <c r="P2449">
        <v>0</v>
      </c>
      <c r="R2449">
        <v>132.09</v>
      </c>
      <c r="S2449">
        <v>257.2</v>
      </c>
      <c r="T2449">
        <v>2</v>
      </c>
      <c r="U2449" t="s">
        <v>152</v>
      </c>
      <c r="V2449">
        <v>1</v>
      </c>
      <c r="W2449" t="s">
        <v>219</v>
      </c>
      <c r="X2449" t="s">
        <v>220</v>
      </c>
      <c r="Y2449" t="s">
        <v>220</v>
      </c>
      <c r="Z2449" t="s">
        <v>5694</v>
      </c>
      <c r="AA2449" t="s">
        <v>155</v>
      </c>
      <c r="AB2449" t="s">
        <v>130</v>
      </c>
      <c r="AC2449" t="s">
        <v>0</v>
      </c>
      <c r="AD2449" t="s">
        <v>221</v>
      </c>
      <c r="AE2449" t="s">
        <v>1190</v>
      </c>
      <c r="AF2449" t="s">
        <v>151</v>
      </c>
      <c r="AG2449" t="s">
        <v>222</v>
      </c>
      <c r="AH2449" t="s">
        <v>5695</v>
      </c>
      <c r="AI2449" t="s">
        <v>5696</v>
      </c>
      <c r="AJ2449" t="s">
        <v>1211</v>
      </c>
      <c r="AK2449" t="s">
        <v>158</v>
      </c>
      <c r="AL2449" t="s">
        <v>134</v>
      </c>
      <c r="AM2449" t="s">
        <v>1222</v>
      </c>
      <c r="AN2449" t="s">
        <v>0</v>
      </c>
      <c r="AO2449" t="s">
        <v>136</v>
      </c>
      <c r="AP2449" t="s">
        <v>201</v>
      </c>
      <c r="AQ2449" t="s">
        <v>159</v>
      </c>
      <c r="AR2449" t="s">
        <v>1222</v>
      </c>
      <c r="AS2449">
        <v>9</v>
      </c>
      <c r="AT2449" t="s">
        <v>224</v>
      </c>
      <c r="AU2449">
        <v>1</v>
      </c>
      <c r="AV2449" t="s">
        <v>173</v>
      </c>
      <c r="AW2449">
        <v>0</v>
      </c>
      <c r="AX2449" t="s">
        <v>5697</v>
      </c>
      <c r="AY2449" t="s">
        <v>517</v>
      </c>
      <c r="AZ2449" t="s">
        <v>648</v>
      </c>
      <c r="BA2449" t="s">
        <v>648</v>
      </c>
      <c r="BB2449" t="s">
        <v>136</v>
      </c>
    </row>
    <row r="2450" spans="1:54" hidden="1" x14ac:dyDescent="0.25">
      <c r="A2450" t="s">
        <v>1</v>
      </c>
      <c r="B2450">
        <v>162281</v>
      </c>
      <c r="C2450">
        <v>45925</v>
      </c>
      <c r="D2450" t="s">
        <v>0</v>
      </c>
      <c r="E2450">
        <v>4633406</v>
      </c>
      <c r="F2450">
        <v>45923</v>
      </c>
      <c r="G2450">
        <v>3</v>
      </c>
      <c r="H2450" t="s">
        <v>139</v>
      </c>
      <c r="I2450" t="s">
        <v>124</v>
      </c>
      <c r="J2450" s="16">
        <v>45933</v>
      </c>
      <c r="K2450" t="s">
        <v>125</v>
      </c>
      <c r="L2450" t="s">
        <v>149</v>
      </c>
      <c r="M2450">
        <v>8</v>
      </c>
      <c r="N2450" t="s">
        <v>1464</v>
      </c>
      <c r="O2450" t="s">
        <v>0</v>
      </c>
      <c r="P2450">
        <v>0</v>
      </c>
      <c r="R2450">
        <v>214.23</v>
      </c>
      <c r="S2450">
        <v>7762.69</v>
      </c>
      <c r="T2450">
        <v>13</v>
      </c>
      <c r="U2450" t="s">
        <v>127</v>
      </c>
      <c r="V2450">
        <v>1</v>
      </c>
      <c r="W2450" t="s">
        <v>357</v>
      </c>
      <c r="X2450" t="s">
        <v>1023</v>
      </c>
      <c r="Y2450" t="s">
        <v>1023</v>
      </c>
      <c r="Z2450" t="s">
        <v>6290</v>
      </c>
      <c r="AA2450" t="s">
        <v>155</v>
      </c>
      <c r="AB2450" t="s">
        <v>130</v>
      </c>
      <c r="AC2450" t="s">
        <v>0</v>
      </c>
      <c r="AD2450" t="s">
        <v>131</v>
      </c>
      <c r="AE2450" t="s">
        <v>1050</v>
      </c>
      <c r="AF2450" t="s">
        <v>5329</v>
      </c>
      <c r="AG2450" t="s">
        <v>1026</v>
      </c>
      <c r="AH2450" t="s">
        <v>6291</v>
      </c>
      <c r="AI2450" t="s">
        <v>6292</v>
      </c>
      <c r="AJ2450" t="s">
        <v>140</v>
      </c>
      <c r="AK2450" t="s">
        <v>6293</v>
      </c>
      <c r="AL2450" t="s">
        <v>134</v>
      </c>
      <c r="AM2450" t="s">
        <v>141</v>
      </c>
      <c r="AN2450" t="s">
        <v>0</v>
      </c>
      <c r="AO2450" t="s">
        <v>136</v>
      </c>
      <c r="AP2450" t="s">
        <v>161</v>
      </c>
      <c r="AQ2450" t="s">
        <v>159</v>
      </c>
      <c r="AR2450" t="s">
        <v>141</v>
      </c>
      <c r="AS2450">
        <v>8</v>
      </c>
      <c r="AT2450" t="s">
        <v>169</v>
      </c>
      <c r="AU2450">
        <v>1</v>
      </c>
      <c r="AV2450" t="s">
        <v>73</v>
      </c>
      <c r="AW2450">
        <v>0</v>
      </c>
      <c r="AX2450" t="s">
        <v>6294</v>
      </c>
      <c r="AY2450" t="s">
        <v>517</v>
      </c>
      <c r="AZ2450" t="s">
        <v>648</v>
      </c>
      <c r="BA2450" t="s">
        <v>648</v>
      </c>
      <c r="BB2450" t="s">
        <v>136</v>
      </c>
    </row>
    <row r="2451" spans="1:54" hidden="1" x14ac:dyDescent="0.25">
      <c r="A2451" t="s">
        <v>12</v>
      </c>
      <c r="B2451">
        <v>118548</v>
      </c>
      <c r="C2451">
        <v>45932</v>
      </c>
      <c r="D2451" t="s">
        <v>0</v>
      </c>
      <c r="E2451">
        <v>4634431</v>
      </c>
      <c r="F2451">
        <v>45924</v>
      </c>
      <c r="G2451">
        <v>10</v>
      </c>
      <c r="H2451" t="s">
        <v>227</v>
      </c>
      <c r="I2451" t="s">
        <v>124</v>
      </c>
      <c r="J2451" s="16">
        <v>45936</v>
      </c>
      <c r="K2451" t="s">
        <v>125</v>
      </c>
      <c r="L2451" t="s">
        <v>126</v>
      </c>
      <c r="M2451">
        <v>4</v>
      </c>
      <c r="N2451" t="s">
        <v>203</v>
      </c>
      <c r="O2451" t="s">
        <v>2165</v>
      </c>
      <c r="P2451">
        <v>0</v>
      </c>
      <c r="R2451">
        <v>333.56</v>
      </c>
      <c r="S2451">
        <v>2630.56</v>
      </c>
      <c r="T2451">
        <v>1</v>
      </c>
      <c r="U2451" t="s">
        <v>152</v>
      </c>
      <c r="V2451">
        <v>1</v>
      </c>
      <c r="W2451" t="s">
        <v>1384</v>
      </c>
      <c r="X2451" t="s">
        <v>1385</v>
      </c>
      <c r="Y2451" t="s">
        <v>1385</v>
      </c>
      <c r="Z2451" t="s">
        <v>8852</v>
      </c>
      <c r="AA2451" t="s">
        <v>8853</v>
      </c>
      <c r="AB2451" t="s">
        <v>130</v>
      </c>
      <c r="AC2451" t="s">
        <v>0</v>
      </c>
      <c r="AD2451" t="s">
        <v>320</v>
      </c>
      <c r="AE2451" t="s">
        <v>2165</v>
      </c>
      <c r="AF2451" t="s">
        <v>151</v>
      </c>
      <c r="AG2451" t="s">
        <v>1387</v>
      </c>
      <c r="AH2451" t="s">
        <v>8854</v>
      </c>
      <c r="AI2451" t="s">
        <v>8855</v>
      </c>
      <c r="AJ2451" t="s">
        <v>989</v>
      </c>
      <c r="AK2451" t="s">
        <v>8856</v>
      </c>
      <c r="AL2451" t="s">
        <v>134</v>
      </c>
      <c r="AM2451" t="s">
        <v>1222</v>
      </c>
      <c r="AN2451" t="s">
        <v>12</v>
      </c>
      <c r="AO2451" t="s">
        <v>173</v>
      </c>
      <c r="AP2451" t="s">
        <v>155</v>
      </c>
      <c r="AQ2451" t="s">
        <v>1090</v>
      </c>
      <c r="AR2451" t="s">
        <v>1222</v>
      </c>
      <c r="AS2451">
        <v>4</v>
      </c>
      <c r="AT2451" t="s">
        <v>202</v>
      </c>
      <c r="AU2451">
        <v>0</v>
      </c>
      <c r="AV2451" t="s">
        <v>34</v>
      </c>
      <c r="AW2451">
        <v>0</v>
      </c>
      <c r="AX2451" t="s">
        <v>8857</v>
      </c>
      <c r="AY2451" t="s">
        <v>517</v>
      </c>
      <c r="AZ2451" t="s">
        <v>648</v>
      </c>
      <c r="BA2451" t="s">
        <v>648</v>
      </c>
      <c r="BB2451" t="s">
        <v>136</v>
      </c>
    </row>
    <row r="2452" spans="1:54" hidden="1" x14ac:dyDescent="0.25">
      <c r="A2452" t="s">
        <v>14</v>
      </c>
      <c r="B2452">
        <v>208527</v>
      </c>
      <c r="C2452">
        <v>45925</v>
      </c>
      <c r="D2452" t="s">
        <v>0</v>
      </c>
      <c r="E2452">
        <v>4634603</v>
      </c>
      <c r="F2452">
        <v>45924</v>
      </c>
      <c r="G2452">
        <v>3</v>
      </c>
      <c r="H2452" t="s">
        <v>139</v>
      </c>
      <c r="I2452" t="s">
        <v>124</v>
      </c>
      <c r="J2452" s="16">
        <v>45931</v>
      </c>
      <c r="K2452" t="s">
        <v>125</v>
      </c>
      <c r="L2452" t="s">
        <v>149</v>
      </c>
      <c r="M2452">
        <v>6</v>
      </c>
      <c r="N2452" t="s">
        <v>1169</v>
      </c>
      <c r="O2452" t="s">
        <v>0</v>
      </c>
      <c r="P2452">
        <v>0</v>
      </c>
      <c r="R2452">
        <v>124.44</v>
      </c>
      <c r="S2452">
        <v>12729.41</v>
      </c>
      <c r="T2452">
        <v>9</v>
      </c>
      <c r="U2452" t="s">
        <v>127</v>
      </c>
      <c r="V2452">
        <v>1</v>
      </c>
      <c r="W2452" t="s">
        <v>357</v>
      </c>
      <c r="X2452" t="s">
        <v>1170</v>
      </c>
      <c r="Y2452" t="s">
        <v>1170</v>
      </c>
      <c r="Z2452" t="s">
        <v>2112</v>
      </c>
      <c r="AA2452" t="s">
        <v>155</v>
      </c>
      <c r="AB2452" t="s">
        <v>130</v>
      </c>
      <c r="AC2452" t="s">
        <v>0</v>
      </c>
      <c r="AD2452" t="s">
        <v>131</v>
      </c>
      <c r="AE2452" t="s">
        <v>14</v>
      </c>
      <c r="AF2452" t="s">
        <v>1025</v>
      </c>
      <c r="AG2452" t="s">
        <v>1174</v>
      </c>
      <c r="AH2452" t="s">
        <v>2113</v>
      </c>
      <c r="AI2452" t="s">
        <v>3244</v>
      </c>
      <c r="AJ2452" t="s">
        <v>1211</v>
      </c>
      <c r="AL2452" t="s">
        <v>134</v>
      </c>
      <c r="AM2452" t="s">
        <v>141</v>
      </c>
      <c r="AN2452" t="s">
        <v>0</v>
      </c>
      <c r="AO2452" t="s">
        <v>136</v>
      </c>
      <c r="AP2452" t="s">
        <v>153</v>
      </c>
      <c r="AQ2452" t="s">
        <v>159</v>
      </c>
      <c r="AR2452" t="s">
        <v>141</v>
      </c>
      <c r="AS2452">
        <v>6</v>
      </c>
      <c r="AT2452" t="s">
        <v>202</v>
      </c>
      <c r="AU2452">
        <v>1</v>
      </c>
      <c r="AV2452" t="s">
        <v>33</v>
      </c>
      <c r="AW2452">
        <v>0</v>
      </c>
      <c r="AX2452" t="s">
        <v>2114</v>
      </c>
      <c r="AY2452" t="s">
        <v>517</v>
      </c>
      <c r="AZ2452" t="s">
        <v>648</v>
      </c>
      <c r="BA2452" t="s">
        <v>648</v>
      </c>
      <c r="BB2452" t="s">
        <v>136</v>
      </c>
    </row>
    <row r="2453" spans="1:54" hidden="1" x14ac:dyDescent="0.25">
      <c r="A2453" t="s">
        <v>2048</v>
      </c>
      <c r="B2453">
        <v>3214</v>
      </c>
      <c r="C2453">
        <v>45930</v>
      </c>
      <c r="D2453" t="s">
        <v>0</v>
      </c>
      <c r="E2453">
        <v>4636629</v>
      </c>
      <c r="F2453">
        <v>45926</v>
      </c>
      <c r="G2453">
        <v>3</v>
      </c>
      <c r="H2453" t="s">
        <v>139</v>
      </c>
      <c r="I2453" t="s">
        <v>124</v>
      </c>
      <c r="J2453" s="16">
        <v>45933</v>
      </c>
      <c r="K2453" t="s">
        <v>125</v>
      </c>
      <c r="L2453" t="s">
        <v>126</v>
      </c>
      <c r="M2453">
        <v>3</v>
      </c>
      <c r="N2453" t="s">
        <v>2862</v>
      </c>
      <c r="O2453" t="s">
        <v>2048</v>
      </c>
      <c r="P2453">
        <v>0</v>
      </c>
      <c r="R2453">
        <v>125.77</v>
      </c>
      <c r="S2453">
        <v>37.71</v>
      </c>
      <c r="T2453">
        <v>2</v>
      </c>
      <c r="U2453" t="s">
        <v>127</v>
      </c>
      <c r="V2453">
        <v>1</v>
      </c>
      <c r="W2453" t="s">
        <v>357</v>
      </c>
      <c r="X2453" t="s">
        <v>1023</v>
      </c>
      <c r="Y2453" t="s">
        <v>1023</v>
      </c>
      <c r="Z2453" t="s">
        <v>6295</v>
      </c>
      <c r="AA2453" t="s">
        <v>153</v>
      </c>
      <c r="AB2453" t="s">
        <v>173</v>
      </c>
      <c r="AC2453" t="s">
        <v>0</v>
      </c>
      <c r="AD2453" t="s">
        <v>131</v>
      </c>
      <c r="AE2453" t="s">
        <v>2048</v>
      </c>
      <c r="AF2453" t="s">
        <v>2124</v>
      </c>
      <c r="AG2453" t="s">
        <v>1026</v>
      </c>
      <c r="AH2453" t="s">
        <v>6296</v>
      </c>
      <c r="AI2453" t="s">
        <v>6297</v>
      </c>
      <c r="AJ2453" t="s">
        <v>140</v>
      </c>
      <c r="AK2453" t="s">
        <v>158</v>
      </c>
      <c r="AL2453" t="s">
        <v>134</v>
      </c>
      <c r="AM2453" t="s">
        <v>141</v>
      </c>
      <c r="AN2453" t="s">
        <v>14</v>
      </c>
      <c r="AO2453" t="s">
        <v>173</v>
      </c>
      <c r="AP2453" t="s">
        <v>153</v>
      </c>
      <c r="AQ2453" t="s">
        <v>137</v>
      </c>
      <c r="AR2453" t="s">
        <v>141</v>
      </c>
      <c r="AS2453">
        <v>3</v>
      </c>
      <c r="AT2453" t="s">
        <v>147</v>
      </c>
      <c r="AU2453">
        <v>0</v>
      </c>
      <c r="AV2453" t="s">
        <v>173</v>
      </c>
      <c r="AW2453">
        <v>0</v>
      </c>
      <c r="AX2453" t="s">
        <v>6298</v>
      </c>
      <c r="AY2453" t="s">
        <v>517</v>
      </c>
      <c r="AZ2453" t="s">
        <v>648</v>
      </c>
      <c r="BA2453" t="s">
        <v>648</v>
      </c>
      <c r="BB2453" t="s">
        <v>745</v>
      </c>
    </row>
    <row r="2454" spans="1:54" hidden="1" x14ac:dyDescent="0.25">
      <c r="A2454" t="s">
        <v>14</v>
      </c>
      <c r="B2454">
        <v>208591</v>
      </c>
      <c r="C2454">
        <v>45927</v>
      </c>
      <c r="D2454" t="s">
        <v>0</v>
      </c>
      <c r="E2454">
        <v>4636933</v>
      </c>
      <c r="F2454">
        <v>45926</v>
      </c>
      <c r="G2454">
        <v>3</v>
      </c>
      <c r="H2454" t="s">
        <v>139</v>
      </c>
      <c r="I2454" t="s">
        <v>124</v>
      </c>
      <c r="J2454" s="16">
        <v>45931</v>
      </c>
      <c r="K2454" t="s">
        <v>125</v>
      </c>
      <c r="L2454" t="s">
        <v>126</v>
      </c>
      <c r="M2454">
        <v>4</v>
      </c>
      <c r="N2454" t="s">
        <v>203</v>
      </c>
      <c r="O2454" t="s">
        <v>0</v>
      </c>
      <c r="P2454">
        <v>0</v>
      </c>
      <c r="R2454">
        <v>112.52</v>
      </c>
      <c r="S2454">
        <v>1184.47</v>
      </c>
      <c r="T2454">
        <v>9</v>
      </c>
      <c r="U2454" t="s">
        <v>127</v>
      </c>
      <c r="V2454">
        <v>1</v>
      </c>
      <c r="W2454" t="s">
        <v>349</v>
      </c>
      <c r="X2454" t="s">
        <v>349</v>
      </c>
      <c r="Y2454" t="s">
        <v>349</v>
      </c>
      <c r="Z2454" t="s">
        <v>823</v>
      </c>
      <c r="AA2454" t="s">
        <v>155</v>
      </c>
      <c r="AB2454" t="s">
        <v>130</v>
      </c>
      <c r="AC2454" t="s">
        <v>0</v>
      </c>
      <c r="AD2454" t="s">
        <v>814</v>
      </c>
      <c r="AE2454" t="s">
        <v>170</v>
      </c>
      <c r="AF2454" t="s">
        <v>296</v>
      </c>
      <c r="AG2454" t="s">
        <v>252</v>
      </c>
      <c r="AH2454" t="s">
        <v>824</v>
      </c>
      <c r="AI2454" t="s">
        <v>825</v>
      </c>
      <c r="AJ2454" t="s">
        <v>140</v>
      </c>
      <c r="AK2454" t="s">
        <v>826</v>
      </c>
      <c r="AL2454" t="s">
        <v>134</v>
      </c>
      <c r="AM2454" t="s">
        <v>141</v>
      </c>
      <c r="AN2454" t="s">
        <v>0</v>
      </c>
      <c r="AO2454" t="s">
        <v>136</v>
      </c>
      <c r="AP2454" t="s">
        <v>153</v>
      </c>
      <c r="AQ2454" t="s">
        <v>159</v>
      </c>
      <c r="AR2454" t="s">
        <v>141</v>
      </c>
      <c r="AS2454">
        <v>4</v>
      </c>
      <c r="AT2454" t="s">
        <v>147</v>
      </c>
      <c r="AU2454">
        <v>0</v>
      </c>
      <c r="AV2454" t="s">
        <v>34</v>
      </c>
      <c r="AW2454">
        <v>0</v>
      </c>
      <c r="AX2454" t="s">
        <v>910</v>
      </c>
      <c r="AY2454" t="s">
        <v>517</v>
      </c>
      <c r="AZ2454" t="s">
        <v>648</v>
      </c>
      <c r="BA2454" t="s">
        <v>648</v>
      </c>
      <c r="BB2454" t="s">
        <v>136</v>
      </c>
    </row>
    <row r="2455" spans="1:54" hidden="1" x14ac:dyDescent="0.25">
      <c r="A2455" t="s">
        <v>156</v>
      </c>
      <c r="B2455">
        <v>31153</v>
      </c>
      <c r="C2455">
        <v>45930</v>
      </c>
      <c r="D2455" t="s">
        <v>0</v>
      </c>
      <c r="E2455">
        <v>4636948</v>
      </c>
      <c r="F2455">
        <v>45926</v>
      </c>
      <c r="G2455">
        <v>3</v>
      </c>
      <c r="H2455" t="s">
        <v>139</v>
      </c>
      <c r="I2455" t="s">
        <v>124</v>
      </c>
      <c r="J2455" s="16">
        <v>45931</v>
      </c>
      <c r="K2455" t="s">
        <v>125</v>
      </c>
      <c r="L2455" t="s">
        <v>149</v>
      </c>
      <c r="M2455">
        <v>1</v>
      </c>
      <c r="N2455" t="s">
        <v>157</v>
      </c>
      <c r="O2455" t="s">
        <v>0</v>
      </c>
      <c r="P2455">
        <v>0</v>
      </c>
      <c r="R2455">
        <v>302.52</v>
      </c>
      <c r="S2455">
        <v>4622.1499999999996</v>
      </c>
      <c r="T2455">
        <v>56</v>
      </c>
      <c r="U2455" t="s">
        <v>127</v>
      </c>
      <c r="V2455">
        <v>1</v>
      </c>
      <c r="W2455" t="s">
        <v>349</v>
      </c>
      <c r="X2455" t="s">
        <v>349</v>
      </c>
      <c r="Y2455" t="s">
        <v>349</v>
      </c>
      <c r="Z2455" t="s">
        <v>2057</v>
      </c>
      <c r="AA2455" t="s">
        <v>155</v>
      </c>
      <c r="AB2455" t="s">
        <v>130</v>
      </c>
      <c r="AC2455" t="s">
        <v>0</v>
      </c>
      <c r="AD2455" t="s">
        <v>814</v>
      </c>
      <c r="AE2455" t="s">
        <v>156</v>
      </c>
      <c r="AF2455" t="s">
        <v>2058</v>
      </c>
      <c r="AG2455" t="s">
        <v>252</v>
      </c>
      <c r="AH2455" t="s">
        <v>2059</v>
      </c>
      <c r="AI2455" t="s">
        <v>3214</v>
      </c>
      <c r="AJ2455" t="s">
        <v>140</v>
      </c>
      <c r="AK2455" t="s">
        <v>158</v>
      </c>
      <c r="AL2455" t="s">
        <v>134</v>
      </c>
      <c r="AM2455" t="s">
        <v>141</v>
      </c>
      <c r="AN2455" t="s">
        <v>0</v>
      </c>
      <c r="AO2455" t="s">
        <v>136</v>
      </c>
      <c r="AP2455" t="s">
        <v>153</v>
      </c>
      <c r="AQ2455" t="s">
        <v>159</v>
      </c>
      <c r="AR2455" t="s">
        <v>141</v>
      </c>
      <c r="AS2455">
        <v>1</v>
      </c>
      <c r="AT2455" t="s">
        <v>147</v>
      </c>
      <c r="AU2455">
        <v>0</v>
      </c>
      <c r="AV2455" t="s">
        <v>173</v>
      </c>
      <c r="AW2455">
        <v>0</v>
      </c>
      <c r="AX2455" t="s">
        <v>2060</v>
      </c>
      <c r="AY2455" t="s">
        <v>517</v>
      </c>
      <c r="AZ2455" t="s">
        <v>648</v>
      </c>
      <c r="BA2455" t="s">
        <v>648</v>
      </c>
      <c r="BB2455" t="s">
        <v>136</v>
      </c>
    </row>
    <row r="2456" spans="1:54" hidden="1" x14ac:dyDescent="0.25">
      <c r="A2456" t="s">
        <v>30</v>
      </c>
      <c r="B2456">
        <v>58059</v>
      </c>
      <c r="C2456">
        <v>45931</v>
      </c>
      <c r="D2456" t="s">
        <v>0</v>
      </c>
      <c r="E2456">
        <v>4637100</v>
      </c>
      <c r="F2456">
        <v>45926</v>
      </c>
      <c r="G2456">
        <v>3</v>
      </c>
      <c r="H2456" t="s">
        <v>139</v>
      </c>
      <c r="I2456" t="s">
        <v>124</v>
      </c>
      <c r="J2456" s="16">
        <v>45933</v>
      </c>
      <c r="K2456" t="s">
        <v>125</v>
      </c>
      <c r="L2456" t="s">
        <v>149</v>
      </c>
      <c r="M2456">
        <v>2</v>
      </c>
      <c r="N2456" t="s">
        <v>1464</v>
      </c>
      <c r="O2456" t="s">
        <v>1</v>
      </c>
      <c r="P2456">
        <v>0</v>
      </c>
      <c r="R2456">
        <v>324.89</v>
      </c>
      <c r="S2456">
        <v>12073.57</v>
      </c>
      <c r="T2456">
        <v>41</v>
      </c>
      <c r="U2456" t="s">
        <v>127</v>
      </c>
      <c r="V2456">
        <v>1</v>
      </c>
      <c r="W2456" t="s">
        <v>128</v>
      </c>
      <c r="X2456" t="s">
        <v>128</v>
      </c>
      <c r="Y2456" t="s">
        <v>128</v>
      </c>
      <c r="Z2456" t="s">
        <v>4970</v>
      </c>
      <c r="AA2456" t="s">
        <v>161</v>
      </c>
      <c r="AB2456" t="s">
        <v>130</v>
      </c>
      <c r="AC2456" t="s">
        <v>0</v>
      </c>
      <c r="AD2456" t="s">
        <v>131</v>
      </c>
      <c r="AE2456" t="s">
        <v>183</v>
      </c>
      <c r="AF2456" t="s">
        <v>1051</v>
      </c>
      <c r="AG2456" t="s">
        <v>132</v>
      </c>
      <c r="AH2456" t="s">
        <v>5978</v>
      </c>
      <c r="AI2456" t="s">
        <v>6478</v>
      </c>
      <c r="AJ2456" t="s">
        <v>140</v>
      </c>
      <c r="AK2456" t="s">
        <v>6479</v>
      </c>
      <c r="AL2456" t="s">
        <v>134</v>
      </c>
      <c r="AM2456" t="s">
        <v>141</v>
      </c>
      <c r="AN2456" t="s">
        <v>1</v>
      </c>
      <c r="AO2456" t="s">
        <v>136</v>
      </c>
      <c r="AP2456" t="s">
        <v>161</v>
      </c>
      <c r="AQ2456" t="s">
        <v>137</v>
      </c>
      <c r="AR2456" t="s">
        <v>141</v>
      </c>
      <c r="AS2456">
        <v>2</v>
      </c>
      <c r="AT2456" t="s">
        <v>147</v>
      </c>
      <c r="AU2456">
        <v>0</v>
      </c>
      <c r="AV2456" t="s">
        <v>73</v>
      </c>
      <c r="AW2456">
        <v>0</v>
      </c>
      <c r="AX2456" t="s">
        <v>6480</v>
      </c>
      <c r="AY2456" t="s">
        <v>517</v>
      </c>
      <c r="AZ2456" t="s">
        <v>648</v>
      </c>
      <c r="BA2456" t="s">
        <v>648</v>
      </c>
      <c r="BB2456" t="s">
        <v>136</v>
      </c>
    </row>
    <row r="2457" spans="1:54" hidden="1" x14ac:dyDescent="0.25">
      <c r="A2457" t="s">
        <v>1050</v>
      </c>
      <c r="B2457">
        <v>178</v>
      </c>
      <c r="C2457">
        <v>45932</v>
      </c>
      <c r="D2457" t="s">
        <v>0</v>
      </c>
      <c r="E2457">
        <v>4637111</v>
      </c>
      <c r="F2457">
        <v>45926</v>
      </c>
      <c r="G2457">
        <v>3</v>
      </c>
      <c r="H2457" t="s">
        <v>139</v>
      </c>
      <c r="I2457" t="s">
        <v>148</v>
      </c>
      <c r="J2457" s="16">
        <v>45936</v>
      </c>
      <c r="K2457" t="s">
        <v>125</v>
      </c>
      <c r="L2457" t="s">
        <v>126</v>
      </c>
      <c r="M2457">
        <v>4</v>
      </c>
      <c r="N2457" t="s">
        <v>9134</v>
      </c>
      <c r="O2457" t="s">
        <v>1050</v>
      </c>
      <c r="P2457">
        <v>0</v>
      </c>
      <c r="R2457">
        <v>327.76</v>
      </c>
      <c r="S2457">
        <v>10740.54</v>
      </c>
      <c r="T2457">
        <v>53</v>
      </c>
      <c r="U2457" t="s">
        <v>175</v>
      </c>
      <c r="V2457">
        <v>2</v>
      </c>
      <c r="W2457" t="s">
        <v>128</v>
      </c>
      <c r="X2457" t="s">
        <v>128</v>
      </c>
      <c r="Y2457" t="s">
        <v>128</v>
      </c>
      <c r="Z2457" t="s">
        <v>9573</v>
      </c>
      <c r="AA2457" t="s">
        <v>161</v>
      </c>
      <c r="AB2457" t="s">
        <v>173</v>
      </c>
      <c r="AC2457" t="s">
        <v>0</v>
      </c>
      <c r="AD2457" t="s">
        <v>131</v>
      </c>
      <c r="AE2457" t="s">
        <v>1050</v>
      </c>
      <c r="AF2457" t="s">
        <v>1779</v>
      </c>
      <c r="AG2457" t="s">
        <v>132</v>
      </c>
      <c r="AH2457" t="s">
        <v>1780</v>
      </c>
      <c r="AI2457" t="s">
        <v>12434</v>
      </c>
      <c r="AJ2457" t="s">
        <v>140</v>
      </c>
      <c r="AL2457" t="s">
        <v>134</v>
      </c>
      <c r="AM2457" t="s">
        <v>141</v>
      </c>
      <c r="AN2457" t="s">
        <v>30</v>
      </c>
      <c r="AO2457" t="s">
        <v>173</v>
      </c>
      <c r="AP2457" t="s">
        <v>161</v>
      </c>
      <c r="AQ2457" t="s">
        <v>137</v>
      </c>
      <c r="AR2457" t="s">
        <v>141</v>
      </c>
      <c r="AS2457">
        <v>4</v>
      </c>
      <c r="AT2457" t="s">
        <v>147</v>
      </c>
      <c r="AU2457">
        <v>0</v>
      </c>
      <c r="AV2457" t="s">
        <v>173</v>
      </c>
      <c r="AW2457">
        <v>0</v>
      </c>
      <c r="AX2457" t="s">
        <v>12435</v>
      </c>
      <c r="AY2457" t="s">
        <v>73</v>
      </c>
      <c r="AZ2457" t="s">
        <v>648</v>
      </c>
      <c r="BA2457" t="s">
        <v>648</v>
      </c>
      <c r="BB2457" t="s">
        <v>753</v>
      </c>
    </row>
    <row r="2458" spans="1:54" hidden="1" x14ac:dyDescent="0.25">
      <c r="A2458" t="s">
        <v>14</v>
      </c>
      <c r="B2458">
        <v>208588</v>
      </c>
      <c r="C2458">
        <v>45927</v>
      </c>
      <c r="D2458" t="s">
        <v>0</v>
      </c>
      <c r="E2458">
        <v>4637411</v>
      </c>
      <c r="F2458">
        <v>45927</v>
      </c>
      <c r="G2458">
        <v>3</v>
      </c>
      <c r="H2458" t="s">
        <v>139</v>
      </c>
      <c r="I2458" t="s">
        <v>124</v>
      </c>
      <c r="J2458" s="16">
        <v>45931</v>
      </c>
      <c r="K2458" t="s">
        <v>125</v>
      </c>
      <c r="L2458" t="s">
        <v>149</v>
      </c>
      <c r="M2458">
        <v>4</v>
      </c>
      <c r="N2458" t="s">
        <v>1169</v>
      </c>
      <c r="O2458" t="s">
        <v>0</v>
      </c>
      <c r="P2458">
        <v>0</v>
      </c>
      <c r="R2458">
        <v>616.89</v>
      </c>
      <c r="S2458">
        <v>55513.8</v>
      </c>
      <c r="T2458">
        <v>28</v>
      </c>
      <c r="U2458" t="s">
        <v>127</v>
      </c>
      <c r="V2458">
        <v>5</v>
      </c>
      <c r="W2458" t="s">
        <v>2927</v>
      </c>
      <c r="X2458" t="s">
        <v>2928</v>
      </c>
      <c r="Y2458" t="s">
        <v>2928</v>
      </c>
      <c r="Z2458" t="s">
        <v>2929</v>
      </c>
      <c r="AA2458" t="s">
        <v>155</v>
      </c>
      <c r="AB2458" t="s">
        <v>130</v>
      </c>
      <c r="AC2458" t="s">
        <v>0</v>
      </c>
      <c r="AD2458" t="s">
        <v>221</v>
      </c>
      <c r="AE2458" t="s">
        <v>1190</v>
      </c>
      <c r="AF2458" t="s">
        <v>1191</v>
      </c>
      <c r="AG2458" t="s">
        <v>235</v>
      </c>
      <c r="AH2458" t="s">
        <v>1192</v>
      </c>
      <c r="AI2458" t="s">
        <v>3756</v>
      </c>
      <c r="AJ2458" t="s">
        <v>140</v>
      </c>
      <c r="AL2458" t="s">
        <v>134</v>
      </c>
      <c r="AM2458" t="s">
        <v>141</v>
      </c>
      <c r="AN2458" t="s">
        <v>0</v>
      </c>
      <c r="AO2458" t="s">
        <v>136</v>
      </c>
      <c r="AP2458" t="s">
        <v>153</v>
      </c>
      <c r="AQ2458" t="s">
        <v>159</v>
      </c>
      <c r="AR2458" t="s">
        <v>141</v>
      </c>
      <c r="AS2458">
        <v>4</v>
      </c>
      <c r="AT2458" t="s">
        <v>224</v>
      </c>
      <c r="AU2458">
        <v>0</v>
      </c>
      <c r="AV2458" t="s">
        <v>33</v>
      </c>
      <c r="AW2458">
        <v>0</v>
      </c>
      <c r="AX2458" t="s">
        <v>2930</v>
      </c>
      <c r="AY2458" t="s">
        <v>517</v>
      </c>
      <c r="AZ2458" t="s">
        <v>648</v>
      </c>
      <c r="BA2458" t="s">
        <v>648</v>
      </c>
      <c r="BB2458" t="s">
        <v>136</v>
      </c>
    </row>
    <row r="2459" spans="1:54" hidden="1" x14ac:dyDescent="0.25">
      <c r="A2459" t="s">
        <v>2017</v>
      </c>
      <c r="B2459">
        <v>7798</v>
      </c>
      <c r="C2459">
        <v>45931</v>
      </c>
      <c r="D2459" t="s">
        <v>0</v>
      </c>
      <c r="E2459">
        <v>4637522</v>
      </c>
      <c r="F2459">
        <v>45927</v>
      </c>
      <c r="G2459">
        <v>4</v>
      </c>
      <c r="H2459" t="s">
        <v>145</v>
      </c>
      <c r="I2459" t="s">
        <v>124</v>
      </c>
      <c r="J2459" s="16">
        <v>45936</v>
      </c>
      <c r="K2459" t="s">
        <v>125</v>
      </c>
      <c r="L2459" t="s">
        <v>149</v>
      </c>
      <c r="M2459">
        <v>5</v>
      </c>
      <c r="N2459" t="s">
        <v>10753</v>
      </c>
      <c r="O2459" t="s">
        <v>2017</v>
      </c>
      <c r="P2459">
        <v>0</v>
      </c>
      <c r="R2459">
        <v>158.91999999999999</v>
      </c>
      <c r="S2459">
        <v>5032.0200000000004</v>
      </c>
      <c r="T2459">
        <v>1</v>
      </c>
      <c r="U2459" t="s">
        <v>127</v>
      </c>
      <c r="V2459">
        <v>4</v>
      </c>
      <c r="W2459" t="s">
        <v>12436</v>
      </c>
      <c r="X2459" t="s">
        <v>12437</v>
      </c>
      <c r="Y2459" t="s">
        <v>12437</v>
      </c>
      <c r="Z2459" t="s">
        <v>12438</v>
      </c>
      <c r="AA2459" t="s">
        <v>196</v>
      </c>
      <c r="AB2459" t="s">
        <v>173</v>
      </c>
      <c r="AC2459" t="s">
        <v>0</v>
      </c>
      <c r="AD2459" t="s">
        <v>320</v>
      </c>
      <c r="AE2459" t="s">
        <v>2017</v>
      </c>
      <c r="AF2459" t="s">
        <v>1809</v>
      </c>
      <c r="AG2459" t="s">
        <v>305</v>
      </c>
      <c r="AH2459" t="s">
        <v>10101</v>
      </c>
      <c r="AI2459" t="s">
        <v>12439</v>
      </c>
      <c r="AJ2459" t="s">
        <v>2181</v>
      </c>
      <c r="AL2459" t="s">
        <v>134</v>
      </c>
      <c r="AM2459" t="s">
        <v>141</v>
      </c>
      <c r="AN2459" t="s">
        <v>11</v>
      </c>
      <c r="AO2459" t="s">
        <v>173</v>
      </c>
      <c r="AP2459" t="s">
        <v>196</v>
      </c>
      <c r="AQ2459" t="s">
        <v>198</v>
      </c>
      <c r="AR2459" t="s">
        <v>141</v>
      </c>
      <c r="AS2459">
        <v>5</v>
      </c>
      <c r="AT2459" t="s">
        <v>224</v>
      </c>
      <c r="AU2459">
        <v>0</v>
      </c>
      <c r="AV2459" t="s">
        <v>173</v>
      </c>
      <c r="AW2459">
        <v>0</v>
      </c>
      <c r="AX2459" t="s">
        <v>12440</v>
      </c>
      <c r="AY2459" t="s">
        <v>517</v>
      </c>
      <c r="AZ2459" t="s">
        <v>648</v>
      </c>
      <c r="BA2459" t="s">
        <v>648</v>
      </c>
      <c r="BB2459" t="s">
        <v>752</v>
      </c>
    </row>
    <row r="2460" spans="1:54" hidden="1" x14ac:dyDescent="0.25">
      <c r="A2460" t="s">
        <v>156</v>
      </c>
      <c r="B2460">
        <v>31173</v>
      </c>
      <c r="C2460">
        <v>45932</v>
      </c>
      <c r="D2460" t="s">
        <v>0</v>
      </c>
      <c r="E2460">
        <v>4637802</v>
      </c>
      <c r="F2460">
        <v>45929</v>
      </c>
      <c r="G2460">
        <v>3</v>
      </c>
      <c r="H2460" t="s">
        <v>139</v>
      </c>
      <c r="I2460" t="s">
        <v>124</v>
      </c>
      <c r="J2460" s="16">
        <v>45933</v>
      </c>
      <c r="K2460" t="s">
        <v>125</v>
      </c>
      <c r="L2460" t="s">
        <v>126</v>
      </c>
      <c r="M2460">
        <v>1</v>
      </c>
      <c r="N2460" t="s">
        <v>177</v>
      </c>
      <c r="O2460" t="s">
        <v>156</v>
      </c>
      <c r="P2460">
        <v>0</v>
      </c>
      <c r="R2460">
        <v>170.78</v>
      </c>
      <c r="S2460">
        <v>6152.84</v>
      </c>
      <c r="T2460">
        <v>53</v>
      </c>
      <c r="U2460" t="s">
        <v>150</v>
      </c>
      <c r="V2460">
        <v>1</v>
      </c>
      <c r="W2460" t="s">
        <v>128</v>
      </c>
      <c r="X2460" t="s">
        <v>128</v>
      </c>
      <c r="Y2460" t="s">
        <v>128</v>
      </c>
      <c r="Z2460" t="s">
        <v>6299</v>
      </c>
      <c r="AA2460" t="s">
        <v>153</v>
      </c>
      <c r="AB2460" t="s">
        <v>173</v>
      </c>
      <c r="AC2460" t="s">
        <v>0</v>
      </c>
      <c r="AD2460" t="s">
        <v>131</v>
      </c>
      <c r="AE2460" t="s">
        <v>156</v>
      </c>
      <c r="AF2460" t="s">
        <v>151</v>
      </c>
      <c r="AG2460" t="s">
        <v>132</v>
      </c>
      <c r="AH2460" t="s">
        <v>6300</v>
      </c>
      <c r="AI2460" t="s">
        <v>6301</v>
      </c>
      <c r="AJ2460" t="s">
        <v>140</v>
      </c>
      <c r="AK2460" t="s">
        <v>6302</v>
      </c>
      <c r="AL2460" t="s">
        <v>134</v>
      </c>
      <c r="AM2460" t="s">
        <v>141</v>
      </c>
      <c r="AN2460" t="s">
        <v>14</v>
      </c>
      <c r="AO2460" t="s">
        <v>173</v>
      </c>
      <c r="AP2460" t="s">
        <v>153</v>
      </c>
      <c r="AQ2460" t="s">
        <v>137</v>
      </c>
      <c r="AR2460" t="s">
        <v>141</v>
      </c>
      <c r="AS2460">
        <v>1</v>
      </c>
      <c r="AT2460" t="s">
        <v>144</v>
      </c>
      <c r="AU2460">
        <v>0</v>
      </c>
      <c r="AV2460" t="s">
        <v>46</v>
      </c>
      <c r="AW2460">
        <v>0</v>
      </c>
      <c r="AX2460" t="s">
        <v>6303</v>
      </c>
      <c r="AY2460" t="s">
        <v>517</v>
      </c>
      <c r="AZ2460" t="s">
        <v>648</v>
      </c>
      <c r="BA2460" t="s">
        <v>648</v>
      </c>
      <c r="BB2460" t="s">
        <v>745</v>
      </c>
    </row>
    <row r="2461" spans="1:54" hidden="1" x14ac:dyDescent="0.25">
      <c r="A2461" t="s">
        <v>17</v>
      </c>
      <c r="B2461">
        <v>4050</v>
      </c>
      <c r="C2461">
        <v>45931</v>
      </c>
      <c r="D2461" t="s">
        <v>0</v>
      </c>
      <c r="E2461">
        <v>4637965</v>
      </c>
      <c r="F2461">
        <v>45929</v>
      </c>
      <c r="G2461">
        <v>3</v>
      </c>
      <c r="H2461" t="s">
        <v>139</v>
      </c>
      <c r="I2461" t="s">
        <v>124</v>
      </c>
      <c r="J2461" s="16">
        <v>45932</v>
      </c>
      <c r="K2461" t="s">
        <v>125</v>
      </c>
      <c r="L2461" t="s">
        <v>126</v>
      </c>
      <c r="M2461">
        <v>1</v>
      </c>
      <c r="N2461" t="s">
        <v>261</v>
      </c>
      <c r="O2461" t="s">
        <v>17</v>
      </c>
      <c r="P2461">
        <v>0</v>
      </c>
      <c r="R2461">
        <v>123.4</v>
      </c>
      <c r="S2461">
        <v>1956.81</v>
      </c>
      <c r="T2461">
        <v>7</v>
      </c>
      <c r="U2461" t="s">
        <v>127</v>
      </c>
      <c r="V2461">
        <v>1</v>
      </c>
      <c r="W2461" t="s">
        <v>357</v>
      </c>
      <c r="X2461" t="s">
        <v>1023</v>
      </c>
      <c r="Y2461" t="s">
        <v>1023</v>
      </c>
      <c r="Z2461" t="s">
        <v>4303</v>
      </c>
      <c r="AA2461" t="s">
        <v>153</v>
      </c>
      <c r="AB2461" t="s">
        <v>130</v>
      </c>
      <c r="AC2461" t="s">
        <v>0</v>
      </c>
      <c r="AD2461" t="s">
        <v>131</v>
      </c>
      <c r="AE2461" t="s">
        <v>17</v>
      </c>
      <c r="AF2461" t="s">
        <v>1244</v>
      </c>
      <c r="AG2461" t="s">
        <v>1026</v>
      </c>
      <c r="AH2461" t="s">
        <v>4304</v>
      </c>
      <c r="AI2461" t="s">
        <v>4305</v>
      </c>
      <c r="AJ2461" t="s">
        <v>140</v>
      </c>
      <c r="AK2461" t="s">
        <v>158</v>
      </c>
      <c r="AL2461" t="s">
        <v>134</v>
      </c>
      <c r="AM2461" t="s">
        <v>141</v>
      </c>
      <c r="AN2461" t="s">
        <v>17</v>
      </c>
      <c r="AO2461" t="s">
        <v>136</v>
      </c>
      <c r="AP2461" t="s">
        <v>153</v>
      </c>
      <c r="AQ2461" t="s">
        <v>137</v>
      </c>
      <c r="AR2461" t="s">
        <v>141</v>
      </c>
      <c r="AS2461">
        <v>1</v>
      </c>
      <c r="AT2461" t="s">
        <v>144</v>
      </c>
      <c r="AU2461">
        <v>0</v>
      </c>
      <c r="AV2461" t="s">
        <v>44</v>
      </c>
      <c r="AW2461">
        <v>0</v>
      </c>
      <c r="AX2461" t="s">
        <v>4306</v>
      </c>
      <c r="AY2461" t="s">
        <v>74</v>
      </c>
      <c r="AZ2461" t="s">
        <v>648</v>
      </c>
      <c r="BA2461" t="s">
        <v>648</v>
      </c>
      <c r="BB2461" t="s">
        <v>136</v>
      </c>
    </row>
    <row r="2462" spans="1:54" hidden="1" x14ac:dyDescent="0.25">
      <c r="A2462" t="s">
        <v>16</v>
      </c>
      <c r="B2462">
        <v>75586</v>
      </c>
      <c r="C2462">
        <v>45931</v>
      </c>
      <c r="D2462" t="s">
        <v>0</v>
      </c>
      <c r="E2462">
        <v>4638320</v>
      </c>
      <c r="F2462">
        <v>45929</v>
      </c>
      <c r="G2462">
        <v>5</v>
      </c>
      <c r="H2462" t="s">
        <v>123</v>
      </c>
      <c r="I2462" t="s">
        <v>124</v>
      </c>
      <c r="J2462" s="16">
        <v>45931</v>
      </c>
      <c r="K2462" t="s">
        <v>125</v>
      </c>
      <c r="L2462" t="s">
        <v>149</v>
      </c>
      <c r="M2462">
        <v>0</v>
      </c>
      <c r="N2462" t="s">
        <v>1169</v>
      </c>
      <c r="O2462" t="s">
        <v>0</v>
      </c>
      <c r="P2462">
        <v>0</v>
      </c>
      <c r="R2462">
        <v>126.75</v>
      </c>
      <c r="S2462">
        <v>1762</v>
      </c>
      <c r="T2462">
        <v>2</v>
      </c>
      <c r="U2462" t="s">
        <v>127</v>
      </c>
      <c r="V2462">
        <v>2</v>
      </c>
      <c r="W2462" t="s">
        <v>357</v>
      </c>
      <c r="X2462" t="s">
        <v>1170</v>
      </c>
      <c r="Y2462" t="s">
        <v>1170</v>
      </c>
      <c r="Z2462" t="s">
        <v>2061</v>
      </c>
      <c r="AA2462" t="s">
        <v>155</v>
      </c>
      <c r="AB2462" t="s">
        <v>130</v>
      </c>
      <c r="AC2462" t="s">
        <v>0</v>
      </c>
      <c r="AD2462" t="s">
        <v>131</v>
      </c>
      <c r="AE2462" t="s">
        <v>138</v>
      </c>
      <c r="AF2462" t="s">
        <v>1295</v>
      </c>
      <c r="AG2462" t="s">
        <v>1174</v>
      </c>
      <c r="AH2462" t="s">
        <v>2062</v>
      </c>
      <c r="AI2462" t="s">
        <v>3215</v>
      </c>
      <c r="AJ2462" t="s">
        <v>133</v>
      </c>
      <c r="AK2462" t="s">
        <v>3216</v>
      </c>
      <c r="AL2462" t="s">
        <v>134</v>
      </c>
      <c r="AM2462" t="s">
        <v>135</v>
      </c>
      <c r="AN2462" t="s">
        <v>0</v>
      </c>
      <c r="AO2462" t="s">
        <v>136</v>
      </c>
      <c r="AP2462" t="s">
        <v>129</v>
      </c>
      <c r="AQ2462" t="s">
        <v>159</v>
      </c>
      <c r="AR2462" t="s">
        <v>135</v>
      </c>
      <c r="AS2462">
        <v>0</v>
      </c>
      <c r="AT2462" t="s">
        <v>144</v>
      </c>
      <c r="AU2462">
        <v>0</v>
      </c>
      <c r="AV2462" t="s">
        <v>33</v>
      </c>
      <c r="AW2462">
        <v>0</v>
      </c>
      <c r="AX2462" t="s">
        <v>2063</v>
      </c>
      <c r="AY2462" t="s">
        <v>517</v>
      </c>
      <c r="AZ2462" t="s">
        <v>648</v>
      </c>
      <c r="BA2462" t="s">
        <v>648</v>
      </c>
      <c r="BB2462" t="s">
        <v>136</v>
      </c>
    </row>
    <row r="2463" spans="1:54" hidden="1" x14ac:dyDescent="0.25">
      <c r="A2463" t="s">
        <v>1839</v>
      </c>
      <c r="B2463">
        <v>11805</v>
      </c>
      <c r="C2463">
        <v>45931</v>
      </c>
      <c r="D2463" t="s">
        <v>0</v>
      </c>
      <c r="E2463">
        <v>4638325</v>
      </c>
      <c r="F2463">
        <v>45929</v>
      </c>
      <c r="G2463">
        <v>3</v>
      </c>
      <c r="H2463" t="s">
        <v>139</v>
      </c>
      <c r="I2463" t="s">
        <v>124</v>
      </c>
      <c r="J2463" s="16">
        <v>45936</v>
      </c>
      <c r="K2463" t="s">
        <v>125</v>
      </c>
      <c r="L2463" t="s">
        <v>149</v>
      </c>
      <c r="M2463">
        <v>5</v>
      </c>
      <c r="N2463" t="s">
        <v>561</v>
      </c>
      <c r="O2463" t="s">
        <v>16</v>
      </c>
      <c r="P2463">
        <v>0</v>
      </c>
      <c r="R2463">
        <v>126.1</v>
      </c>
      <c r="S2463">
        <v>610.83000000000004</v>
      </c>
      <c r="T2463">
        <v>2</v>
      </c>
      <c r="U2463" t="s">
        <v>127</v>
      </c>
      <c r="V2463">
        <v>1</v>
      </c>
      <c r="W2463" t="s">
        <v>357</v>
      </c>
      <c r="X2463" t="s">
        <v>1170</v>
      </c>
      <c r="Y2463" t="s">
        <v>1170</v>
      </c>
      <c r="Z2463" t="s">
        <v>12441</v>
      </c>
      <c r="AA2463" t="s">
        <v>129</v>
      </c>
      <c r="AB2463" t="s">
        <v>130</v>
      </c>
      <c r="AC2463" t="s">
        <v>0</v>
      </c>
      <c r="AD2463" t="s">
        <v>131</v>
      </c>
      <c r="AE2463" t="s">
        <v>1839</v>
      </c>
      <c r="AF2463" t="s">
        <v>2249</v>
      </c>
      <c r="AG2463" t="s">
        <v>1174</v>
      </c>
      <c r="AH2463" t="s">
        <v>2407</v>
      </c>
      <c r="AI2463" t="s">
        <v>12442</v>
      </c>
      <c r="AJ2463" t="s">
        <v>140</v>
      </c>
      <c r="AK2463" t="s">
        <v>3139</v>
      </c>
      <c r="AL2463" t="s">
        <v>134</v>
      </c>
      <c r="AM2463" t="s">
        <v>141</v>
      </c>
      <c r="AN2463" t="s">
        <v>16</v>
      </c>
      <c r="AO2463" t="s">
        <v>136</v>
      </c>
      <c r="AP2463" t="s">
        <v>129</v>
      </c>
      <c r="AQ2463" t="s">
        <v>137</v>
      </c>
      <c r="AR2463" t="s">
        <v>141</v>
      </c>
      <c r="AS2463">
        <v>5</v>
      </c>
      <c r="AT2463" t="s">
        <v>144</v>
      </c>
      <c r="AU2463">
        <v>0</v>
      </c>
      <c r="AV2463" t="s">
        <v>59</v>
      </c>
      <c r="AW2463">
        <v>0</v>
      </c>
      <c r="AX2463" t="s">
        <v>12443</v>
      </c>
      <c r="AY2463" t="s">
        <v>59</v>
      </c>
      <c r="AZ2463" t="s">
        <v>648</v>
      </c>
      <c r="BA2463" t="s">
        <v>648</v>
      </c>
      <c r="BB2463" t="s">
        <v>136</v>
      </c>
    </row>
    <row r="2464" spans="1:54" hidden="1" x14ac:dyDescent="0.25">
      <c r="A2464" t="s">
        <v>1289</v>
      </c>
      <c r="B2464">
        <v>9609</v>
      </c>
      <c r="C2464">
        <v>45932</v>
      </c>
      <c r="D2464" t="s">
        <v>0</v>
      </c>
      <c r="E2464">
        <v>4638577</v>
      </c>
      <c r="F2464">
        <v>45929</v>
      </c>
      <c r="G2464">
        <v>3</v>
      </c>
      <c r="H2464" t="s">
        <v>139</v>
      </c>
      <c r="I2464" t="s">
        <v>124</v>
      </c>
      <c r="J2464" s="16">
        <v>45936</v>
      </c>
      <c r="K2464" t="s">
        <v>125</v>
      </c>
      <c r="L2464" t="s">
        <v>149</v>
      </c>
      <c r="M2464">
        <v>4</v>
      </c>
      <c r="N2464" t="s">
        <v>177</v>
      </c>
      <c r="O2464" t="s">
        <v>14</v>
      </c>
      <c r="P2464">
        <v>0</v>
      </c>
      <c r="R2464">
        <v>4508.3900000000003</v>
      </c>
      <c r="S2464">
        <v>259830.41</v>
      </c>
      <c r="T2464">
        <v>578</v>
      </c>
      <c r="U2464" t="s">
        <v>175</v>
      </c>
      <c r="V2464">
        <v>1</v>
      </c>
      <c r="W2464" t="s">
        <v>365</v>
      </c>
      <c r="X2464" t="s">
        <v>422</v>
      </c>
      <c r="Y2464" t="s">
        <v>422</v>
      </c>
      <c r="Z2464" t="s">
        <v>4124</v>
      </c>
      <c r="AA2464" t="s">
        <v>153</v>
      </c>
      <c r="AB2464" t="s">
        <v>130</v>
      </c>
      <c r="AC2464" t="s">
        <v>258</v>
      </c>
      <c r="AD2464" t="s">
        <v>131</v>
      </c>
      <c r="AE2464" t="s">
        <v>1289</v>
      </c>
      <c r="AF2464" t="s">
        <v>1929</v>
      </c>
      <c r="AG2464" t="s">
        <v>206</v>
      </c>
      <c r="AH2464" t="s">
        <v>4392</v>
      </c>
      <c r="AI2464" t="s">
        <v>12444</v>
      </c>
      <c r="AJ2464" t="s">
        <v>140</v>
      </c>
      <c r="AK2464" t="s">
        <v>3124</v>
      </c>
      <c r="AL2464" t="s">
        <v>134</v>
      </c>
      <c r="AM2464" t="s">
        <v>141</v>
      </c>
      <c r="AN2464" t="s">
        <v>14</v>
      </c>
      <c r="AO2464" t="s">
        <v>136</v>
      </c>
      <c r="AP2464" t="s">
        <v>129</v>
      </c>
      <c r="AQ2464" t="s">
        <v>137</v>
      </c>
      <c r="AR2464" t="s">
        <v>141</v>
      </c>
      <c r="AS2464">
        <v>4</v>
      </c>
      <c r="AT2464" t="s">
        <v>144</v>
      </c>
      <c r="AU2464">
        <v>0</v>
      </c>
      <c r="AV2464" t="s">
        <v>46</v>
      </c>
      <c r="AW2464">
        <v>0</v>
      </c>
      <c r="AX2464" t="s">
        <v>12445</v>
      </c>
      <c r="AY2464" t="s">
        <v>517</v>
      </c>
      <c r="AZ2464" t="s">
        <v>648</v>
      </c>
      <c r="BA2464" t="s">
        <v>648</v>
      </c>
      <c r="BB2464" t="s">
        <v>136</v>
      </c>
    </row>
    <row r="2465" spans="1:54" hidden="1" x14ac:dyDescent="0.25">
      <c r="A2465" t="s">
        <v>14</v>
      </c>
      <c r="B2465">
        <v>208710</v>
      </c>
      <c r="C2465">
        <v>45932</v>
      </c>
      <c r="D2465" t="s">
        <v>0</v>
      </c>
      <c r="E2465">
        <v>4640394</v>
      </c>
      <c r="F2465">
        <v>45931</v>
      </c>
      <c r="G2465">
        <v>3</v>
      </c>
      <c r="H2465" t="s">
        <v>139</v>
      </c>
      <c r="I2465" t="s">
        <v>124</v>
      </c>
      <c r="J2465" s="16">
        <v>45936</v>
      </c>
      <c r="K2465" t="s">
        <v>125</v>
      </c>
      <c r="L2465" t="s">
        <v>149</v>
      </c>
      <c r="M2465">
        <v>4</v>
      </c>
      <c r="N2465" t="s">
        <v>1169</v>
      </c>
      <c r="O2465" t="s">
        <v>0</v>
      </c>
      <c r="P2465">
        <v>0</v>
      </c>
      <c r="R2465">
        <v>125.25</v>
      </c>
      <c r="S2465">
        <v>5213.95</v>
      </c>
      <c r="T2465">
        <v>10</v>
      </c>
      <c r="U2465" t="s">
        <v>127</v>
      </c>
      <c r="V2465">
        <v>2</v>
      </c>
      <c r="W2465" t="s">
        <v>357</v>
      </c>
      <c r="X2465" t="s">
        <v>1023</v>
      </c>
      <c r="Y2465" t="s">
        <v>1023</v>
      </c>
      <c r="Z2465" t="s">
        <v>12446</v>
      </c>
      <c r="AA2465" t="s">
        <v>155</v>
      </c>
      <c r="AB2465" t="s">
        <v>130</v>
      </c>
      <c r="AC2465" t="s">
        <v>0</v>
      </c>
      <c r="AD2465" t="s">
        <v>131</v>
      </c>
      <c r="AE2465" t="s">
        <v>170</v>
      </c>
      <c r="AF2465" t="s">
        <v>1774</v>
      </c>
      <c r="AG2465" t="s">
        <v>1026</v>
      </c>
      <c r="AH2465" t="s">
        <v>12447</v>
      </c>
      <c r="AI2465" t="s">
        <v>12448</v>
      </c>
      <c r="AJ2465" t="s">
        <v>140</v>
      </c>
      <c r="AL2465" t="s">
        <v>134</v>
      </c>
      <c r="AM2465" t="s">
        <v>141</v>
      </c>
      <c r="AN2465" t="s">
        <v>0</v>
      </c>
      <c r="AO2465" t="s">
        <v>136</v>
      </c>
      <c r="AP2465" t="s">
        <v>153</v>
      </c>
      <c r="AQ2465" t="s">
        <v>159</v>
      </c>
      <c r="AR2465" t="s">
        <v>141</v>
      </c>
      <c r="AS2465">
        <v>4</v>
      </c>
      <c r="AT2465" t="s">
        <v>202</v>
      </c>
      <c r="AU2465">
        <v>0</v>
      </c>
      <c r="AV2465" t="s">
        <v>33</v>
      </c>
      <c r="AW2465">
        <v>0</v>
      </c>
      <c r="AX2465" t="s">
        <v>12449</v>
      </c>
      <c r="AY2465" t="s">
        <v>517</v>
      </c>
      <c r="AZ2465" t="s">
        <v>648</v>
      </c>
      <c r="BA2465" t="s">
        <v>648</v>
      </c>
      <c r="BB2465" t="s">
        <v>136</v>
      </c>
    </row>
    <row r="2466" spans="1:54" hidden="1" x14ac:dyDescent="0.25">
      <c r="A2466" t="s">
        <v>16</v>
      </c>
      <c r="B2466">
        <v>75641</v>
      </c>
      <c r="C2466">
        <v>45933</v>
      </c>
      <c r="D2466" t="s">
        <v>0</v>
      </c>
      <c r="E2466">
        <v>4640623</v>
      </c>
      <c r="F2466">
        <v>45931</v>
      </c>
      <c r="G2466">
        <v>1</v>
      </c>
      <c r="H2466" t="s">
        <v>167</v>
      </c>
      <c r="I2466" t="s">
        <v>1168</v>
      </c>
      <c r="J2466" s="16">
        <v>45934</v>
      </c>
      <c r="K2466" t="s">
        <v>125</v>
      </c>
      <c r="L2466" t="s">
        <v>126</v>
      </c>
      <c r="M2466">
        <v>1</v>
      </c>
      <c r="N2466" t="s">
        <v>1486</v>
      </c>
      <c r="O2466" t="s">
        <v>0</v>
      </c>
      <c r="P2466">
        <v>0</v>
      </c>
      <c r="R2466">
        <v>496.64</v>
      </c>
      <c r="S2466">
        <v>17414.79</v>
      </c>
      <c r="T2466">
        <v>21</v>
      </c>
      <c r="U2466" t="s">
        <v>150</v>
      </c>
      <c r="V2466">
        <v>0</v>
      </c>
      <c r="W2466" t="s">
        <v>357</v>
      </c>
      <c r="X2466" t="s">
        <v>1170</v>
      </c>
      <c r="Y2466" t="s">
        <v>1170</v>
      </c>
      <c r="Z2466" t="s">
        <v>2516</v>
      </c>
      <c r="AA2466" t="s">
        <v>155</v>
      </c>
      <c r="AB2466" t="s">
        <v>130</v>
      </c>
      <c r="AC2466" t="s">
        <v>0</v>
      </c>
      <c r="AD2466" t="s">
        <v>131</v>
      </c>
      <c r="AE2466" t="s">
        <v>16</v>
      </c>
      <c r="AF2466" t="s">
        <v>151</v>
      </c>
      <c r="AG2466" t="s">
        <v>1174</v>
      </c>
      <c r="AH2466" t="s">
        <v>7988</v>
      </c>
      <c r="AI2466" t="s">
        <v>7989</v>
      </c>
      <c r="AJ2466" t="s">
        <v>140</v>
      </c>
      <c r="AL2466" t="s">
        <v>134</v>
      </c>
      <c r="AM2466" t="s">
        <v>168</v>
      </c>
      <c r="AN2466" t="s">
        <v>0</v>
      </c>
      <c r="AO2466" t="s">
        <v>136</v>
      </c>
      <c r="AP2466" t="s">
        <v>129</v>
      </c>
      <c r="AQ2466" t="s">
        <v>159</v>
      </c>
      <c r="AR2466" t="s">
        <v>168</v>
      </c>
      <c r="AS2466">
        <v>1</v>
      </c>
      <c r="AT2466" t="s">
        <v>202</v>
      </c>
      <c r="AU2466">
        <v>0</v>
      </c>
      <c r="AV2466" t="s">
        <v>75</v>
      </c>
      <c r="AW2466">
        <v>0</v>
      </c>
      <c r="AX2466" t="s">
        <v>8057</v>
      </c>
      <c r="AY2466" t="s">
        <v>517</v>
      </c>
      <c r="AZ2466" t="s">
        <v>648</v>
      </c>
      <c r="BA2466" t="s">
        <v>648</v>
      </c>
      <c r="BB2466" t="s">
        <v>136</v>
      </c>
    </row>
    <row r="2467" spans="1:54" hidden="1" x14ac:dyDescent="0.25">
      <c r="A2467" t="s">
        <v>1289</v>
      </c>
      <c r="B2467">
        <v>9632</v>
      </c>
      <c r="C2467">
        <v>45936</v>
      </c>
      <c r="D2467" t="s">
        <v>0</v>
      </c>
      <c r="E2467">
        <v>4641048</v>
      </c>
      <c r="F2467">
        <v>45932</v>
      </c>
      <c r="G2467">
        <v>1</v>
      </c>
      <c r="H2467" t="s">
        <v>167</v>
      </c>
      <c r="I2467" t="s">
        <v>148</v>
      </c>
      <c r="J2467" s="16">
        <v>45936</v>
      </c>
      <c r="K2467" t="s">
        <v>125</v>
      </c>
      <c r="L2467" t="s">
        <v>149</v>
      </c>
      <c r="M2467">
        <v>0</v>
      </c>
      <c r="N2467" t="s">
        <v>177</v>
      </c>
      <c r="O2467" t="s">
        <v>1289</v>
      </c>
      <c r="P2467">
        <v>0</v>
      </c>
      <c r="R2467">
        <v>1121.0899999999999</v>
      </c>
      <c r="S2467">
        <v>62856.69</v>
      </c>
      <c r="T2467">
        <v>88</v>
      </c>
      <c r="U2467" t="s">
        <v>127</v>
      </c>
      <c r="V2467">
        <v>1</v>
      </c>
      <c r="W2467" t="s">
        <v>365</v>
      </c>
      <c r="X2467" t="s">
        <v>422</v>
      </c>
      <c r="Y2467" t="s">
        <v>422</v>
      </c>
      <c r="Z2467" t="s">
        <v>4124</v>
      </c>
      <c r="AA2467" t="s">
        <v>129</v>
      </c>
      <c r="AB2467" t="s">
        <v>173</v>
      </c>
      <c r="AC2467" t="s">
        <v>258</v>
      </c>
      <c r="AD2467" t="s">
        <v>131</v>
      </c>
      <c r="AE2467" t="s">
        <v>1289</v>
      </c>
      <c r="AF2467" t="s">
        <v>1929</v>
      </c>
      <c r="AG2467" t="s">
        <v>206</v>
      </c>
      <c r="AH2467" t="s">
        <v>8797</v>
      </c>
      <c r="AI2467" t="s">
        <v>12450</v>
      </c>
      <c r="AJ2467" t="s">
        <v>167</v>
      </c>
      <c r="AK2467" t="s">
        <v>9267</v>
      </c>
      <c r="AL2467" t="s">
        <v>134</v>
      </c>
      <c r="AM2467" t="s">
        <v>168</v>
      </c>
      <c r="AN2467" t="s">
        <v>14</v>
      </c>
      <c r="AO2467" t="s">
        <v>173</v>
      </c>
      <c r="AP2467" t="s">
        <v>129</v>
      </c>
      <c r="AQ2467" t="s">
        <v>137</v>
      </c>
      <c r="AR2467" t="s">
        <v>168</v>
      </c>
      <c r="AS2467">
        <v>0</v>
      </c>
      <c r="AT2467" t="s">
        <v>142</v>
      </c>
      <c r="AU2467">
        <v>0</v>
      </c>
      <c r="AV2467" t="s">
        <v>46</v>
      </c>
      <c r="AW2467">
        <v>0</v>
      </c>
      <c r="AX2467" t="s">
        <v>12451</v>
      </c>
      <c r="AY2467" t="s">
        <v>517</v>
      </c>
      <c r="AZ2467" t="s">
        <v>648</v>
      </c>
      <c r="BA2467" t="s">
        <v>648</v>
      </c>
      <c r="BB2467" t="s">
        <v>745</v>
      </c>
    </row>
    <row r="2468" spans="1:54" hidden="1" x14ac:dyDescent="0.25">
      <c r="A2468" t="s">
        <v>14</v>
      </c>
      <c r="B2468">
        <v>208832</v>
      </c>
      <c r="C2468">
        <v>45934</v>
      </c>
      <c r="D2468" t="s">
        <v>0</v>
      </c>
      <c r="E2468">
        <v>4642828</v>
      </c>
      <c r="F2468">
        <v>45934</v>
      </c>
      <c r="G2468">
        <v>3</v>
      </c>
      <c r="H2468" t="s">
        <v>139</v>
      </c>
      <c r="I2468" t="s">
        <v>124</v>
      </c>
      <c r="J2468" s="16">
        <v>45936</v>
      </c>
      <c r="K2468" t="s">
        <v>125</v>
      </c>
      <c r="L2468" t="s">
        <v>149</v>
      </c>
      <c r="M2468">
        <v>2</v>
      </c>
      <c r="N2468" t="s">
        <v>203</v>
      </c>
      <c r="O2468" t="s">
        <v>0</v>
      </c>
      <c r="P2468">
        <v>0</v>
      </c>
      <c r="R2468">
        <v>686.48</v>
      </c>
      <c r="S2468">
        <v>7668</v>
      </c>
      <c r="T2468">
        <v>2</v>
      </c>
      <c r="U2468" t="s">
        <v>127</v>
      </c>
      <c r="V2468">
        <v>1</v>
      </c>
      <c r="W2468" t="s">
        <v>2601</v>
      </c>
      <c r="X2468" t="s">
        <v>2602</v>
      </c>
      <c r="Y2468" t="s">
        <v>2602</v>
      </c>
      <c r="Z2468" t="s">
        <v>12452</v>
      </c>
      <c r="AA2468" t="s">
        <v>155</v>
      </c>
      <c r="AB2468" t="s">
        <v>130</v>
      </c>
      <c r="AC2468" t="s">
        <v>0</v>
      </c>
      <c r="AD2468" t="s">
        <v>320</v>
      </c>
      <c r="AE2468" t="s">
        <v>14</v>
      </c>
      <c r="AF2468" t="s">
        <v>1025</v>
      </c>
      <c r="AG2468" t="s">
        <v>2603</v>
      </c>
      <c r="AH2468" t="s">
        <v>11210</v>
      </c>
      <c r="AI2468" t="s">
        <v>12453</v>
      </c>
      <c r="AJ2468" t="s">
        <v>140</v>
      </c>
      <c r="AK2468" t="s">
        <v>12454</v>
      </c>
      <c r="AL2468" t="s">
        <v>134</v>
      </c>
      <c r="AM2468" t="s">
        <v>141</v>
      </c>
      <c r="AN2468" t="s">
        <v>0</v>
      </c>
      <c r="AO2468" t="s">
        <v>136</v>
      </c>
      <c r="AP2468" t="s">
        <v>153</v>
      </c>
      <c r="AQ2468" t="s">
        <v>159</v>
      </c>
      <c r="AR2468" t="s">
        <v>141</v>
      </c>
      <c r="AS2468">
        <v>2</v>
      </c>
      <c r="AT2468" t="s">
        <v>224</v>
      </c>
      <c r="AU2468">
        <v>0</v>
      </c>
      <c r="AV2468" t="s">
        <v>34</v>
      </c>
      <c r="AW2468">
        <v>0</v>
      </c>
      <c r="AX2468" t="s">
        <v>12455</v>
      </c>
      <c r="AY2468" t="s">
        <v>517</v>
      </c>
      <c r="AZ2468" t="s">
        <v>648</v>
      </c>
      <c r="BA2468" t="s">
        <v>648</v>
      </c>
      <c r="BB2468" t="s">
        <v>136</v>
      </c>
    </row>
    <row r="2469" spans="1:54" hidden="1" x14ac:dyDescent="0.25">
      <c r="A2469" t="s">
        <v>26</v>
      </c>
      <c r="B2469">
        <v>31543</v>
      </c>
      <c r="C2469">
        <v>45936</v>
      </c>
      <c r="D2469" t="s">
        <v>0</v>
      </c>
      <c r="E2469">
        <v>4642868</v>
      </c>
      <c r="F2469">
        <v>45934</v>
      </c>
      <c r="G2469">
        <v>1</v>
      </c>
      <c r="H2469" t="s">
        <v>167</v>
      </c>
      <c r="I2469" t="s">
        <v>124</v>
      </c>
      <c r="J2469" s="16">
        <v>45936</v>
      </c>
      <c r="K2469" t="s">
        <v>125</v>
      </c>
      <c r="L2469" t="s">
        <v>149</v>
      </c>
      <c r="M2469">
        <v>0</v>
      </c>
      <c r="N2469" t="s">
        <v>203</v>
      </c>
      <c r="O2469" t="s">
        <v>0</v>
      </c>
      <c r="P2469">
        <v>0</v>
      </c>
      <c r="R2469">
        <v>1928.48</v>
      </c>
      <c r="S2469">
        <v>130199.64</v>
      </c>
      <c r="T2469">
        <v>196</v>
      </c>
      <c r="U2469" t="s">
        <v>127</v>
      </c>
      <c r="V2469">
        <v>1</v>
      </c>
      <c r="W2469" t="s">
        <v>365</v>
      </c>
      <c r="X2469" t="s">
        <v>422</v>
      </c>
      <c r="Y2469" t="s">
        <v>422</v>
      </c>
      <c r="Z2469" t="s">
        <v>992</v>
      </c>
      <c r="AA2469" t="s">
        <v>155</v>
      </c>
      <c r="AB2469" t="s">
        <v>130</v>
      </c>
      <c r="AC2469" t="s">
        <v>258</v>
      </c>
      <c r="AD2469" t="s">
        <v>131</v>
      </c>
      <c r="AE2469" t="s">
        <v>26</v>
      </c>
      <c r="AF2469" t="s">
        <v>4255</v>
      </c>
      <c r="AG2469" t="s">
        <v>206</v>
      </c>
      <c r="AH2469" t="s">
        <v>12456</v>
      </c>
      <c r="AI2469" t="s">
        <v>12457</v>
      </c>
      <c r="AJ2469" t="s">
        <v>167</v>
      </c>
      <c r="AK2469" t="s">
        <v>12458</v>
      </c>
      <c r="AL2469" t="s">
        <v>134</v>
      </c>
      <c r="AM2469" t="s">
        <v>168</v>
      </c>
      <c r="AN2469" t="s">
        <v>0</v>
      </c>
      <c r="AO2469" t="s">
        <v>136</v>
      </c>
      <c r="AP2469" t="s">
        <v>129</v>
      </c>
      <c r="AQ2469" t="s">
        <v>159</v>
      </c>
      <c r="AR2469" t="s">
        <v>168</v>
      </c>
      <c r="AS2469">
        <v>0</v>
      </c>
      <c r="AT2469" t="s">
        <v>224</v>
      </c>
      <c r="AU2469">
        <v>0</v>
      </c>
      <c r="AV2469" t="s">
        <v>34</v>
      </c>
      <c r="AW2469">
        <v>0</v>
      </c>
      <c r="AX2469" t="s">
        <v>12459</v>
      </c>
      <c r="AY2469" t="s">
        <v>517</v>
      </c>
      <c r="AZ2469" t="s">
        <v>648</v>
      </c>
      <c r="BA2469" t="s">
        <v>648</v>
      </c>
      <c r="BB2469" t="s">
        <v>136</v>
      </c>
    </row>
    <row r="2470" spans="1:54" hidden="1" x14ac:dyDescent="0.25">
      <c r="A2470" t="s">
        <v>1</v>
      </c>
      <c r="B2470">
        <v>160752</v>
      </c>
      <c r="C2470">
        <v>45870</v>
      </c>
      <c r="D2470" t="s">
        <v>345</v>
      </c>
      <c r="E2470">
        <v>468517</v>
      </c>
      <c r="F2470">
        <v>45860</v>
      </c>
      <c r="G2470">
        <v>3</v>
      </c>
      <c r="H2470" t="s">
        <v>139</v>
      </c>
      <c r="I2470" t="s">
        <v>234</v>
      </c>
      <c r="J2470" s="16">
        <v>45931</v>
      </c>
      <c r="K2470" t="s">
        <v>125</v>
      </c>
      <c r="L2470" t="s">
        <v>126</v>
      </c>
      <c r="M2470">
        <v>61</v>
      </c>
      <c r="N2470" t="s">
        <v>970</v>
      </c>
      <c r="O2470" t="s">
        <v>1</v>
      </c>
      <c r="P2470">
        <v>861.96</v>
      </c>
      <c r="R2470">
        <v>403.26</v>
      </c>
      <c r="S2470">
        <v>9140.2000000000007</v>
      </c>
      <c r="T2470">
        <v>21</v>
      </c>
      <c r="U2470" t="s">
        <v>127</v>
      </c>
      <c r="V2470">
        <v>1</v>
      </c>
      <c r="W2470" t="s">
        <v>341</v>
      </c>
      <c r="X2470" t="s">
        <v>342</v>
      </c>
      <c r="Y2470" t="s">
        <v>342</v>
      </c>
      <c r="Z2470" t="s">
        <v>1049</v>
      </c>
      <c r="AA2470" t="s">
        <v>161</v>
      </c>
      <c r="AB2470" t="s">
        <v>130</v>
      </c>
      <c r="AC2470" t="s">
        <v>345</v>
      </c>
      <c r="AD2470" t="s">
        <v>343</v>
      </c>
      <c r="AE2470" t="s">
        <v>1050</v>
      </c>
      <c r="AF2470" t="s">
        <v>1051</v>
      </c>
      <c r="AG2470" t="s">
        <v>344</v>
      </c>
      <c r="AH2470" t="s">
        <v>1052</v>
      </c>
      <c r="AI2470" t="s">
        <v>3155</v>
      </c>
      <c r="AJ2470" t="s">
        <v>223</v>
      </c>
      <c r="AL2470" t="s">
        <v>134</v>
      </c>
      <c r="AM2470" t="s">
        <v>141</v>
      </c>
      <c r="AN2470" t="s">
        <v>1</v>
      </c>
      <c r="AO2470" t="s">
        <v>136</v>
      </c>
      <c r="AP2470" t="s">
        <v>161</v>
      </c>
      <c r="AQ2470" t="s">
        <v>137</v>
      </c>
      <c r="AR2470" t="s">
        <v>141</v>
      </c>
      <c r="AS2470">
        <v>61</v>
      </c>
      <c r="AT2470" t="s">
        <v>169</v>
      </c>
      <c r="AU2470">
        <v>3</v>
      </c>
      <c r="AV2470" t="s">
        <v>974</v>
      </c>
      <c r="AW2470">
        <v>0</v>
      </c>
      <c r="AX2470" t="s">
        <v>1053</v>
      </c>
      <c r="AY2470" t="s">
        <v>517</v>
      </c>
      <c r="AZ2470" t="s">
        <v>648</v>
      </c>
      <c r="BA2470" t="s">
        <v>648</v>
      </c>
      <c r="BB2470" t="s">
        <v>136</v>
      </c>
    </row>
    <row r="2471" spans="1:54" x14ac:dyDescent="0.25">
      <c r="A2471" t="s">
        <v>985</v>
      </c>
      <c r="B2471">
        <v>18073</v>
      </c>
      <c r="C2471">
        <v>45930</v>
      </c>
      <c r="D2471" t="s">
        <v>13</v>
      </c>
      <c r="E2471">
        <v>1018728</v>
      </c>
      <c r="F2471">
        <v>45902</v>
      </c>
      <c r="G2471">
        <v>17</v>
      </c>
      <c r="H2471" t="s">
        <v>2443</v>
      </c>
      <c r="I2471" t="s">
        <v>124</v>
      </c>
      <c r="J2471" s="16">
        <v>45931</v>
      </c>
      <c r="K2471" t="s">
        <v>125</v>
      </c>
      <c r="L2471" t="s">
        <v>126</v>
      </c>
      <c r="M2471">
        <v>1</v>
      </c>
      <c r="N2471" t="s">
        <v>199</v>
      </c>
      <c r="O2471" t="s">
        <v>11</v>
      </c>
      <c r="P2471">
        <v>0</v>
      </c>
      <c r="R2471">
        <v>355.17</v>
      </c>
      <c r="S2471">
        <v>15333.8</v>
      </c>
      <c r="T2471">
        <v>72</v>
      </c>
      <c r="U2471" t="s">
        <v>152</v>
      </c>
      <c r="V2471">
        <v>1</v>
      </c>
      <c r="W2471" t="s">
        <v>441</v>
      </c>
      <c r="X2471" t="s">
        <v>442</v>
      </c>
      <c r="Y2471" t="s">
        <v>442</v>
      </c>
      <c r="Z2471" t="s">
        <v>2626</v>
      </c>
      <c r="AA2471" t="s">
        <v>196</v>
      </c>
      <c r="AB2471" t="s">
        <v>130</v>
      </c>
      <c r="AC2471" t="s">
        <v>13</v>
      </c>
      <c r="AD2471" t="s">
        <v>333</v>
      </c>
      <c r="AE2471" t="s">
        <v>11</v>
      </c>
      <c r="AF2471" t="s">
        <v>151</v>
      </c>
      <c r="AG2471" t="s">
        <v>298</v>
      </c>
      <c r="AH2471" t="s">
        <v>2627</v>
      </c>
      <c r="AI2471" t="s">
        <v>3551</v>
      </c>
      <c r="AJ2471" t="s">
        <v>182</v>
      </c>
      <c r="AL2471" t="s">
        <v>134</v>
      </c>
      <c r="AM2471" t="s">
        <v>135</v>
      </c>
      <c r="AN2471" t="s">
        <v>11</v>
      </c>
      <c r="AO2471" t="s">
        <v>136</v>
      </c>
      <c r="AP2471" t="s">
        <v>161</v>
      </c>
      <c r="AQ2471" t="s">
        <v>198</v>
      </c>
      <c r="AR2471" t="s">
        <v>135</v>
      </c>
      <c r="AS2471">
        <v>1</v>
      </c>
      <c r="AT2471" t="s">
        <v>169</v>
      </c>
      <c r="AU2471">
        <v>0</v>
      </c>
      <c r="AV2471" t="s">
        <v>52</v>
      </c>
      <c r="AW2471">
        <v>0</v>
      </c>
      <c r="AX2471" t="s">
        <v>2628</v>
      </c>
      <c r="AY2471" t="s">
        <v>517</v>
      </c>
      <c r="AZ2471" t="s">
        <v>648</v>
      </c>
      <c r="BA2471" t="s">
        <v>648</v>
      </c>
      <c r="BB2471" t="s">
        <v>136</v>
      </c>
    </row>
    <row r="2472" spans="1:54" hidden="1" x14ac:dyDescent="0.25">
      <c r="A2472" t="s">
        <v>232</v>
      </c>
      <c r="B2472">
        <v>9229</v>
      </c>
      <c r="C2472">
        <v>45930</v>
      </c>
      <c r="D2472" t="s">
        <v>13</v>
      </c>
      <c r="E2472">
        <v>1027258</v>
      </c>
      <c r="F2472">
        <v>45923</v>
      </c>
      <c r="G2472">
        <v>3</v>
      </c>
      <c r="H2472" t="s">
        <v>139</v>
      </c>
      <c r="I2472" t="s">
        <v>124</v>
      </c>
      <c r="J2472" s="16">
        <v>45932</v>
      </c>
      <c r="K2472" t="s">
        <v>125</v>
      </c>
      <c r="L2472" t="s">
        <v>126</v>
      </c>
      <c r="M2472">
        <v>2</v>
      </c>
      <c r="N2472" t="s">
        <v>1258</v>
      </c>
      <c r="O2472" t="s">
        <v>232</v>
      </c>
      <c r="P2472">
        <v>0</v>
      </c>
      <c r="R2472">
        <v>155.43</v>
      </c>
      <c r="S2472">
        <v>2136.34</v>
      </c>
      <c r="T2472">
        <v>6</v>
      </c>
      <c r="U2472" t="s">
        <v>127</v>
      </c>
      <c r="V2472">
        <v>1</v>
      </c>
      <c r="W2472" t="s">
        <v>326</v>
      </c>
      <c r="X2472" t="s">
        <v>4627</v>
      </c>
      <c r="Y2472" t="s">
        <v>4627</v>
      </c>
      <c r="Z2472" t="s">
        <v>4628</v>
      </c>
      <c r="AA2472" t="s">
        <v>153</v>
      </c>
      <c r="AB2472" t="s">
        <v>173</v>
      </c>
      <c r="AC2472" t="s">
        <v>13</v>
      </c>
      <c r="AD2472" t="s">
        <v>254</v>
      </c>
      <c r="AE2472" t="s">
        <v>232</v>
      </c>
      <c r="AF2472" t="s">
        <v>1261</v>
      </c>
      <c r="AG2472" t="s">
        <v>235</v>
      </c>
      <c r="AH2472" t="s">
        <v>1263</v>
      </c>
      <c r="AI2472" t="s">
        <v>4629</v>
      </c>
      <c r="AJ2472" t="s">
        <v>140</v>
      </c>
      <c r="AL2472" t="s">
        <v>134</v>
      </c>
      <c r="AM2472" t="s">
        <v>141</v>
      </c>
      <c r="AN2472" t="s">
        <v>15</v>
      </c>
      <c r="AO2472" t="s">
        <v>173</v>
      </c>
      <c r="AP2472" t="s">
        <v>153</v>
      </c>
      <c r="AQ2472" t="s">
        <v>137</v>
      </c>
      <c r="AR2472" t="s">
        <v>141</v>
      </c>
      <c r="AS2472">
        <v>2</v>
      </c>
      <c r="AT2472" t="s">
        <v>169</v>
      </c>
      <c r="AU2472">
        <v>0</v>
      </c>
      <c r="AV2472" t="s">
        <v>173</v>
      </c>
      <c r="AW2472">
        <v>0</v>
      </c>
      <c r="AX2472" t="s">
        <v>4630</v>
      </c>
      <c r="AY2472" t="s">
        <v>70</v>
      </c>
      <c r="AZ2472" t="s">
        <v>648</v>
      </c>
      <c r="BA2472" t="s">
        <v>648</v>
      </c>
      <c r="BB2472" t="s">
        <v>754</v>
      </c>
    </row>
    <row r="2473" spans="1:54" hidden="1" x14ac:dyDescent="0.25">
      <c r="A2473" t="s">
        <v>14</v>
      </c>
      <c r="B2473">
        <v>208694</v>
      </c>
      <c r="C2473">
        <v>45931</v>
      </c>
      <c r="D2473" t="s">
        <v>13</v>
      </c>
      <c r="E2473">
        <v>1027609</v>
      </c>
      <c r="F2473">
        <v>45924</v>
      </c>
      <c r="G2473">
        <v>1</v>
      </c>
      <c r="H2473" t="s">
        <v>167</v>
      </c>
      <c r="I2473" t="s">
        <v>148</v>
      </c>
      <c r="J2473" s="16">
        <v>45932</v>
      </c>
      <c r="K2473" t="s">
        <v>125</v>
      </c>
      <c r="L2473" t="s">
        <v>126</v>
      </c>
      <c r="M2473">
        <v>1</v>
      </c>
      <c r="N2473" t="s">
        <v>261</v>
      </c>
      <c r="O2473" t="s">
        <v>14</v>
      </c>
      <c r="P2473">
        <v>0</v>
      </c>
      <c r="R2473">
        <v>113.67</v>
      </c>
      <c r="S2473">
        <v>8814.26</v>
      </c>
      <c r="T2473">
        <v>15</v>
      </c>
      <c r="U2473" t="s">
        <v>150</v>
      </c>
      <c r="V2473">
        <v>1</v>
      </c>
      <c r="W2473" t="s">
        <v>365</v>
      </c>
      <c r="X2473" t="s">
        <v>1012</v>
      </c>
      <c r="Y2473" t="s">
        <v>1012</v>
      </c>
      <c r="Z2473" t="s">
        <v>4182</v>
      </c>
      <c r="AA2473" t="s">
        <v>153</v>
      </c>
      <c r="AB2473" t="s">
        <v>130</v>
      </c>
      <c r="AC2473" t="s">
        <v>13</v>
      </c>
      <c r="AD2473" t="s">
        <v>131</v>
      </c>
      <c r="AE2473" t="s">
        <v>14</v>
      </c>
      <c r="AF2473" t="s">
        <v>151</v>
      </c>
      <c r="AG2473" t="s">
        <v>206</v>
      </c>
      <c r="AH2473" t="s">
        <v>5558</v>
      </c>
      <c r="AI2473" t="s">
        <v>5559</v>
      </c>
      <c r="AJ2473" t="s">
        <v>182</v>
      </c>
      <c r="AK2473" t="s">
        <v>5560</v>
      </c>
      <c r="AL2473" t="s">
        <v>134</v>
      </c>
      <c r="AM2473" t="s">
        <v>168</v>
      </c>
      <c r="AN2473" t="s">
        <v>14</v>
      </c>
      <c r="AO2473" t="s">
        <v>136</v>
      </c>
      <c r="AP2473" t="s">
        <v>153</v>
      </c>
      <c r="AQ2473" t="s">
        <v>137</v>
      </c>
      <c r="AR2473" t="s">
        <v>168</v>
      </c>
      <c r="AS2473">
        <v>1</v>
      </c>
      <c r="AT2473" t="s">
        <v>202</v>
      </c>
      <c r="AU2473">
        <v>0</v>
      </c>
      <c r="AV2473" t="s">
        <v>44</v>
      </c>
      <c r="AW2473">
        <v>0</v>
      </c>
      <c r="AX2473" t="s">
        <v>5561</v>
      </c>
      <c r="AY2473" t="s">
        <v>517</v>
      </c>
      <c r="AZ2473" t="s">
        <v>648</v>
      </c>
      <c r="BA2473" t="s">
        <v>648</v>
      </c>
      <c r="BB2473" t="s">
        <v>136</v>
      </c>
    </row>
    <row r="2474" spans="1:54" hidden="1" x14ac:dyDescent="0.25">
      <c r="A2474" t="s">
        <v>11</v>
      </c>
      <c r="B2474">
        <v>131578</v>
      </c>
      <c r="C2474">
        <v>45931</v>
      </c>
      <c r="D2474" t="s">
        <v>13</v>
      </c>
      <c r="E2474">
        <v>1029949</v>
      </c>
      <c r="F2474">
        <v>45930</v>
      </c>
      <c r="G2474">
        <v>3</v>
      </c>
      <c r="H2474" t="s">
        <v>139</v>
      </c>
      <c r="I2474" t="s">
        <v>124</v>
      </c>
      <c r="J2474" s="16">
        <v>45933</v>
      </c>
      <c r="K2474" t="s">
        <v>125</v>
      </c>
      <c r="L2474" t="s">
        <v>149</v>
      </c>
      <c r="M2474">
        <v>2</v>
      </c>
      <c r="N2474" t="s">
        <v>1318</v>
      </c>
      <c r="O2474" t="s">
        <v>0</v>
      </c>
      <c r="P2474">
        <v>0</v>
      </c>
      <c r="R2474">
        <v>331.61</v>
      </c>
      <c r="S2474">
        <v>54520.67</v>
      </c>
      <c r="T2474">
        <v>25</v>
      </c>
      <c r="U2474" t="s">
        <v>127</v>
      </c>
      <c r="V2474">
        <v>7</v>
      </c>
      <c r="W2474" t="s">
        <v>1942</v>
      </c>
      <c r="X2474" t="s">
        <v>1943</v>
      </c>
      <c r="Y2474" t="s">
        <v>1943</v>
      </c>
      <c r="Z2474" t="s">
        <v>6778</v>
      </c>
      <c r="AA2474" t="s">
        <v>155</v>
      </c>
      <c r="AB2474" t="s">
        <v>130</v>
      </c>
      <c r="AC2474" t="s">
        <v>13</v>
      </c>
      <c r="AD2474" t="s">
        <v>221</v>
      </c>
      <c r="AE2474" t="s">
        <v>11</v>
      </c>
      <c r="AF2474" t="s">
        <v>2441</v>
      </c>
      <c r="AG2474" t="s">
        <v>252</v>
      </c>
      <c r="AH2474" t="s">
        <v>6779</v>
      </c>
      <c r="AI2474" t="s">
        <v>6780</v>
      </c>
      <c r="AJ2474" t="s">
        <v>140</v>
      </c>
      <c r="AK2474" t="s">
        <v>6781</v>
      </c>
      <c r="AL2474" t="s">
        <v>134</v>
      </c>
      <c r="AM2474" t="s">
        <v>141</v>
      </c>
      <c r="AN2474" t="s">
        <v>0</v>
      </c>
      <c r="AO2474" t="s">
        <v>136</v>
      </c>
      <c r="AP2474" t="s">
        <v>196</v>
      </c>
      <c r="AQ2474" t="s">
        <v>159</v>
      </c>
      <c r="AR2474" t="s">
        <v>141</v>
      </c>
      <c r="AS2474">
        <v>2</v>
      </c>
      <c r="AT2474" t="s">
        <v>169</v>
      </c>
      <c r="AU2474">
        <v>0</v>
      </c>
      <c r="AV2474" t="s">
        <v>48</v>
      </c>
      <c r="AW2474">
        <v>0</v>
      </c>
      <c r="AX2474" t="s">
        <v>6782</v>
      </c>
      <c r="AY2474" t="s">
        <v>517</v>
      </c>
      <c r="AZ2474" t="s">
        <v>648</v>
      </c>
      <c r="BA2474" t="s">
        <v>648</v>
      </c>
      <c r="BB2474" t="s">
        <v>136</v>
      </c>
    </row>
    <row r="2475" spans="1:54" hidden="1" x14ac:dyDescent="0.25">
      <c r="A2475" t="s">
        <v>11</v>
      </c>
      <c r="B2475">
        <v>131277</v>
      </c>
      <c r="C2475">
        <v>45905</v>
      </c>
      <c r="D2475" t="s">
        <v>11</v>
      </c>
      <c r="E2475">
        <v>1219000</v>
      </c>
      <c r="F2475">
        <v>45903</v>
      </c>
      <c r="G2475">
        <v>4</v>
      </c>
      <c r="H2475" t="s">
        <v>145</v>
      </c>
      <c r="I2475" t="s">
        <v>148</v>
      </c>
      <c r="J2475" s="16">
        <v>45932</v>
      </c>
      <c r="K2475" t="s">
        <v>125</v>
      </c>
      <c r="L2475" t="s">
        <v>126</v>
      </c>
      <c r="M2475">
        <v>27</v>
      </c>
      <c r="N2475" t="s">
        <v>346</v>
      </c>
      <c r="O2475" t="s">
        <v>11</v>
      </c>
      <c r="P2475">
        <v>0</v>
      </c>
      <c r="R2475">
        <v>82.09</v>
      </c>
      <c r="S2475">
        <v>235.66</v>
      </c>
      <c r="T2475">
        <v>1</v>
      </c>
      <c r="U2475" t="s">
        <v>152</v>
      </c>
      <c r="V2475">
        <v>1</v>
      </c>
      <c r="W2475" t="s">
        <v>1391</v>
      </c>
      <c r="X2475" t="s">
        <v>1392</v>
      </c>
      <c r="Y2475" t="s">
        <v>1392</v>
      </c>
      <c r="Z2475" t="s">
        <v>4178</v>
      </c>
      <c r="AA2475" t="s">
        <v>196</v>
      </c>
      <c r="AB2475" t="s">
        <v>130</v>
      </c>
      <c r="AC2475" t="s">
        <v>11</v>
      </c>
      <c r="AD2475" t="s">
        <v>188</v>
      </c>
      <c r="AE2475" t="s">
        <v>11</v>
      </c>
      <c r="AF2475" t="s">
        <v>151</v>
      </c>
      <c r="AG2475" t="s">
        <v>993</v>
      </c>
      <c r="AI2475" t="s">
        <v>4179</v>
      </c>
      <c r="AJ2475" t="s">
        <v>146</v>
      </c>
      <c r="AK2475" t="s">
        <v>4180</v>
      </c>
      <c r="AL2475" t="s">
        <v>134</v>
      </c>
      <c r="AM2475" t="s">
        <v>141</v>
      </c>
      <c r="AN2475" t="s">
        <v>11</v>
      </c>
      <c r="AO2475" t="s">
        <v>136</v>
      </c>
      <c r="AP2475" t="s">
        <v>196</v>
      </c>
      <c r="AQ2475" t="s">
        <v>198</v>
      </c>
      <c r="AR2475" t="s">
        <v>141</v>
      </c>
      <c r="AS2475">
        <v>27</v>
      </c>
      <c r="AT2475" t="s">
        <v>202</v>
      </c>
      <c r="AU2475">
        <v>3</v>
      </c>
      <c r="AV2475" t="s">
        <v>47</v>
      </c>
      <c r="AW2475">
        <v>0</v>
      </c>
      <c r="AX2475" t="s">
        <v>4181</v>
      </c>
      <c r="AY2475" t="s">
        <v>517</v>
      </c>
      <c r="AZ2475" t="s">
        <v>648</v>
      </c>
      <c r="BA2475" t="s">
        <v>648</v>
      </c>
      <c r="BB2475" t="s">
        <v>136</v>
      </c>
    </row>
    <row r="2476" spans="1:54" hidden="1" x14ac:dyDescent="0.25">
      <c r="A2476" t="s">
        <v>1024</v>
      </c>
      <c r="B2476">
        <v>7332</v>
      </c>
      <c r="C2476">
        <v>45929</v>
      </c>
      <c r="D2476" t="s">
        <v>11</v>
      </c>
      <c r="E2476">
        <v>1225201</v>
      </c>
      <c r="F2476">
        <v>45925</v>
      </c>
      <c r="G2476">
        <v>3</v>
      </c>
      <c r="H2476" t="s">
        <v>139</v>
      </c>
      <c r="I2476" t="s">
        <v>148</v>
      </c>
      <c r="J2476" s="16">
        <v>45931</v>
      </c>
      <c r="K2476" t="s">
        <v>125</v>
      </c>
      <c r="L2476" t="s">
        <v>126</v>
      </c>
      <c r="M2476">
        <v>2</v>
      </c>
      <c r="N2476" t="s">
        <v>1504</v>
      </c>
      <c r="O2476" t="s">
        <v>1024</v>
      </c>
      <c r="P2476">
        <v>0</v>
      </c>
      <c r="R2476">
        <v>99.94</v>
      </c>
      <c r="S2476">
        <v>2978.1</v>
      </c>
      <c r="T2476">
        <v>5</v>
      </c>
      <c r="U2476" t="s">
        <v>127</v>
      </c>
      <c r="V2476">
        <v>2</v>
      </c>
      <c r="W2476" t="s">
        <v>359</v>
      </c>
      <c r="X2476" t="s">
        <v>1577</v>
      </c>
      <c r="Y2476" t="s">
        <v>1577</v>
      </c>
      <c r="Z2476" t="s">
        <v>1578</v>
      </c>
      <c r="AA2476" t="s">
        <v>153</v>
      </c>
      <c r="AB2476" t="s">
        <v>173</v>
      </c>
      <c r="AC2476" t="s">
        <v>247</v>
      </c>
      <c r="AD2476" t="s">
        <v>188</v>
      </c>
      <c r="AE2476" t="s">
        <v>1024</v>
      </c>
      <c r="AF2476" t="s">
        <v>1506</v>
      </c>
      <c r="AG2476" t="s">
        <v>993</v>
      </c>
      <c r="AH2476" t="s">
        <v>1507</v>
      </c>
      <c r="AI2476" t="s">
        <v>3494</v>
      </c>
      <c r="AJ2476" t="s">
        <v>1004</v>
      </c>
      <c r="AL2476" t="s">
        <v>134</v>
      </c>
      <c r="AM2476" t="s">
        <v>141</v>
      </c>
      <c r="AN2476" t="s">
        <v>14</v>
      </c>
      <c r="AO2476" t="s">
        <v>173</v>
      </c>
      <c r="AP2476" t="s">
        <v>153</v>
      </c>
      <c r="AQ2476" t="s">
        <v>137</v>
      </c>
      <c r="AR2476" t="s">
        <v>141</v>
      </c>
      <c r="AS2476">
        <v>2</v>
      </c>
      <c r="AT2476" t="s">
        <v>142</v>
      </c>
      <c r="AU2476">
        <v>0</v>
      </c>
      <c r="AV2476" t="s">
        <v>173</v>
      </c>
      <c r="AW2476">
        <v>0</v>
      </c>
      <c r="AX2476" t="s">
        <v>1579</v>
      </c>
      <c r="AY2476" t="s">
        <v>517</v>
      </c>
      <c r="AZ2476" t="s">
        <v>648</v>
      </c>
      <c r="BA2476" t="s">
        <v>648</v>
      </c>
      <c r="BB2476" t="s">
        <v>745</v>
      </c>
    </row>
    <row r="2477" spans="1:54" hidden="1" x14ac:dyDescent="0.25">
      <c r="A2477" t="s">
        <v>29</v>
      </c>
      <c r="B2477">
        <v>39494</v>
      </c>
      <c r="C2477">
        <v>45933</v>
      </c>
      <c r="D2477" t="s">
        <v>13</v>
      </c>
      <c r="E2477">
        <v>1028122</v>
      </c>
      <c r="F2477">
        <v>45925</v>
      </c>
      <c r="G2477">
        <v>1</v>
      </c>
      <c r="H2477" t="s">
        <v>167</v>
      </c>
      <c r="I2477" t="s">
        <v>124</v>
      </c>
      <c r="J2477" s="16">
        <v>45933</v>
      </c>
      <c r="K2477" t="s">
        <v>125</v>
      </c>
      <c r="L2477" t="s">
        <v>126</v>
      </c>
      <c r="M2477">
        <v>0</v>
      </c>
      <c r="N2477" t="s">
        <v>1757</v>
      </c>
      <c r="O2477" t="s">
        <v>0</v>
      </c>
      <c r="P2477">
        <v>0</v>
      </c>
      <c r="R2477">
        <v>241.52</v>
      </c>
      <c r="S2477">
        <v>14644.08</v>
      </c>
      <c r="T2477">
        <v>36</v>
      </c>
      <c r="U2477" t="s">
        <v>152</v>
      </c>
      <c r="V2477">
        <v>1</v>
      </c>
      <c r="W2477" t="s">
        <v>365</v>
      </c>
      <c r="X2477" t="s">
        <v>1012</v>
      </c>
      <c r="Y2477" t="s">
        <v>1012</v>
      </c>
      <c r="Z2477" t="s">
        <v>1906</v>
      </c>
      <c r="AA2477" t="s">
        <v>155</v>
      </c>
      <c r="AB2477" t="s">
        <v>130</v>
      </c>
      <c r="AC2477" t="s">
        <v>13</v>
      </c>
      <c r="AD2477" t="s">
        <v>131</v>
      </c>
      <c r="AE2477" t="s">
        <v>29</v>
      </c>
      <c r="AF2477" t="s">
        <v>151</v>
      </c>
      <c r="AG2477" t="s">
        <v>206</v>
      </c>
      <c r="AH2477" t="s">
        <v>6719</v>
      </c>
      <c r="AI2477" t="s">
        <v>6720</v>
      </c>
      <c r="AJ2477" t="s">
        <v>182</v>
      </c>
      <c r="AK2477" t="s">
        <v>6721</v>
      </c>
      <c r="AL2477" t="s">
        <v>134</v>
      </c>
      <c r="AM2477" t="s">
        <v>168</v>
      </c>
      <c r="AN2477" t="s">
        <v>0</v>
      </c>
      <c r="AO2477" t="s">
        <v>136</v>
      </c>
      <c r="AP2477" t="s">
        <v>129</v>
      </c>
      <c r="AQ2477" t="s">
        <v>159</v>
      </c>
      <c r="AR2477" t="s">
        <v>168</v>
      </c>
      <c r="AS2477">
        <v>0</v>
      </c>
      <c r="AT2477" t="s">
        <v>142</v>
      </c>
      <c r="AU2477">
        <v>0</v>
      </c>
      <c r="AV2477" t="s">
        <v>1761</v>
      </c>
      <c r="AW2477">
        <v>0</v>
      </c>
      <c r="AX2477" t="s">
        <v>6722</v>
      </c>
      <c r="AY2477" t="s">
        <v>517</v>
      </c>
      <c r="AZ2477" t="s">
        <v>648</v>
      </c>
      <c r="BA2477" t="s">
        <v>648</v>
      </c>
      <c r="BB2477" t="s">
        <v>136</v>
      </c>
    </row>
    <row r="2478" spans="1:54" hidden="1" x14ac:dyDescent="0.25">
      <c r="A2478" t="s">
        <v>238</v>
      </c>
      <c r="B2478">
        <v>32672</v>
      </c>
      <c r="C2478">
        <v>45930</v>
      </c>
      <c r="D2478" t="s">
        <v>13</v>
      </c>
      <c r="E2478">
        <v>1028691</v>
      </c>
      <c r="F2478">
        <v>45925</v>
      </c>
      <c r="G2478">
        <v>1</v>
      </c>
      <c r="H2478" t="s">
        <v>167</v>
      </c>
      <c r="I2478" t="s">
        <v>148</v>
      </c>
      <c r="J2478" s="16">
        <v>45933</v>
      </c>
      <c r="K2478" t="s">
        <v>125</v>
      </c>
      <c r="L2478" t="s">
        <v>126</v>
      </c>
      <c r="M2478">
        <v>3</v>
      </c>
      <c r="N2478" t="s">
        <v>567</v>
      </c>
      <c r="O2478" t="s">
        <v>1</v>
      </c>
      <c r="P2478">
        <v>0</v>
      </c>
      <c r="R2478">
        <v>242.13</v>
      </c>
      <c r="S2478">
        <v>19150.189999999999</v>
      </c>
      <c r="T2478">
        <v>27</v>
      </c>
      <c r="U2478" t="s">
        <v>175</v>
      </c>
      <c r="V2478">
        <v>0</v>
      </c>
      <c r="W2478" t="s">
        <v>1465</v>
      </c>
      <c r="X2478" t="s">
        <v>1466</v>
      </c>
      <c r="Y2478" t="s">
        <v>1466</v>
      </c>
      <c r="Z2478" t="s">
        <v>6166</v>
      </c>
      <c r="AA2478" t="s">
        <v>161</v>
      </c>
      <c r="AB2478" t="s">
        <v>130</v>
      </c>
      <c r="AC2478" t="s">
        <v>13</v>
      </c>
      <c r="AD2478" t="s">
        <v>269</v>
      </c>
      <c r="AE2478" t="s">
        <v>238</v>
      </c>
      <c r="AF2478" t="s">
        <v>253</v>
      </c>
      <c r="AG2478" t="s">
        <v>1469</v>
      </c>
      <c r="AH2478" t="s">
        <v>875</v>
      </c>
      <c r="AI2478" t="s">
        <v>6167</v>
      </c>
      <c r="AJ2478" t="s">
        <v>167</v>
      </c>
      <c r="AL2478" t="s">
        <v>134</v>
      </c>
      <c r="AM2478" t="s">
        <v>168</v>
      </c>
      <c r="AN2478" t="s">
        <v>1</v>
      </c>
      <c r="AO2478" t="s">
        <v>136</v>
      </c>
      <c r="AP2478" t="s">
        <v>161</v>
      </c>
      <c r="AQ2478" t="s">
        <v>137</v>
      </c>
      <c r="AR2478" t="s">
        <v>168</v>
      </c>
      <c r="AS2478">
        <v>3</v>
      </c>
      <c r="AT2478" t="s">
        <v>142</v>
      </c>
      <c r="AU2478">
        <v>0</v>
      </c>
      <c r="AV2478" t="s">
        <v>173</v>
      </c>
      <c r="AW2478">
        <v>0</v>
      </c>
      <c r="AX2478" t="s">
        <v>6168</v>
      </c>
      <c r="AY2478" t="s">
        <v>517</v>
      </c>
      <c r="AZ2478" t="s">
        <v>648</v>
      </c>
      <c r="BA2478" t="s">
        <v>648</v>
      </c>
      <c r="BB2478" t="s">
        <v>136</v>
      </c>
    </row>
    <row r="2479" spans="1:54" hidden="1" x14ac:dyDescent="0.25">
      <c r="A2479" t="s">
        <v>1457</v>
      </c>
      <c r="B2479">
        <v>30517</v>
      </c>
      <c r="C2479">
        <v>45936</v>
      </c>
      <c r="D2479" t="s">
        <v>13</v>
      </c>
      <c r="E2479">
        <v>1030195</v>
      </c>
      <c r="F2479">
        <v>45930</v>
      </c>
      <c r="G2479">
        <v>1</v>
      </c>
      <c r="H2479" t="s">
        <v>167</v>
      </c>
      <c r="I2479" t="s">
        <v>124</v>
      </c>
      <c r="J2479" s="16">
        <v>45936</v>
      </c>
      <c r="K2479" t="s">
        <v>125</v>
      </c>
      <c r="L2479" t="s">
        <v>126</v>
      </c>
      <c r="M2479">
        <v>0</v>
      </c>
      <c r="N2479" t="s">
        <v>1706</v>
      </c>
      <c r="O2479" t="s">
        <v>1457</v>
      </c>
      <c r="P2479">
        <v>0</v>
      </c>
      <c r="R2479">
        <v>209.72</v>
      </c>
      <c r="S2479">
        <v>3580.2</v>
      </c>
      <c r="T2479">
        <v>2</v>
      </c>
      <c r="U2479" t="s">
        <v>127</v>
      </c>
      <c r="V2479">
        <v>1</v>
      </c>
      <c r="W2479" t="s">
        <v>12196</v>
      </c>
      <c r="X2479" t="s">
        <v>12196</v>
      </c>
      <c r="Y2479" t="s">
        <v>12196</v>
      </c>
      <c r="Z2479" t="s">
        <v>12460</v>
      </c>
      <c r="AA2479" t="s">
        <v>129</v>
      </c>
      <c r="AB2479" t="s">
        <v>173</v>
      </c>
      <c r="AC2479" t="s">
        <v>13</v>
      </c>
      <c r="AD2479" t="s">
        <v>1272</v>
      </c>
      <c r="AE2479" t="s">
        <v>1457</v>
      </c>
      <c r="AF2479" t="s">
        <v>1460</v>
      </c>
      <c r="AG2479" t="s">
        <v>255</v>
      </c>
      <c r="AH2479" t="s">
        <v>9118</v>
      </c>
      <c r="AI2479" t="s">
        <v>12461</v>
      </c>
      <c r="AJ2479" t="s">
        <v>167</v>
      </c>
      <c r="AL2479" t="s">
        <v>134</v>
      </c>
      <c r="AM2479" t="s">
        <v>168</v>
      </c>
      <c r="AN2479" t="s">
        <v>16</v>
      </c>
      <c r="AO2479" t="s">
        <v>173</v>
      </c>
      <c r="AP2479" t="s">
        <v>129</v>
      </c>
      <c r="AQ2479" t="s">
        <v>137</v>
      </c>
      <c r="AR2479" t="s">
        <v>168</v>
      </c>
      <c r="AS2479">
        <v>0</v>
      </c>
      <c r="AT2479" t="s">
        <v>169</v>
      </c>
      <c r="AU2479">
        <v>0</v>
      </c>
      <c r="AV2479" t="s">
        <v>173</v>
      </c>
      <c r="AW2479">
        <v>0</v>
      </c>
      <c r="AX2479" t="s">
        <v>12462</v>
      </c>
      <c r="AY2479" t="s">
        <v>481</v>
      </c>
      <c r="AZ2479" t="s">
        <v>648</v>
      </c>
      <c r="BA2479" t="s">
        <v>648</v>
      </c>
      <c r="BB2479" t="s">
        <v>746</v>
      </c>
    </row>
    <row r="2480" spans="1:54" hidden="1" x14ac:dyDescent="0.25">
      <c r="A2480" t="s">
        <v>160</v>
      </c>
      <c r="B2480">
        <v>8497</v>
      </c>
      <c r="C2480">
        <v>45933</v>
      </c>
      <c r="D2480" t="s">
        <v>13</v>
      </c>
      <c r="E2480">
        <v>1030644</v>
      </c>
      <c r="F2480">
        <v>45930</v>
      </c>
      <c r="G2480">
        <v>4</v>
      </c>
      <c r="H2480" t="s">
        <v>145</v>
      </c>
      <c r="I2480" t="s">
        <v>124</v>
      </c>
      <c r="J2480" s="16">
        <v>45933</v>
      </c>
      <c r="K2480" t="s">
        <v>125</v>
      </c>
      <c r="L2480" t="s">
        <v>126</v>
      </c>
      <c r="M2480">
        <v>0</v>
      </c>
      <c r="N2480" t="s">
        <v>2167</v>
      </c>
      <c r="O2480" t="s">
        <v>1</v>
      </c>
      <c r="P2480">
        <v>0</v>
      </c>
      <c r="R2480">
        <v>97.37</v>
      </c>
      <c r="S2480">
        <v>3136.6</v>
      </c>
      <c r="T2480">
        <v>1</v>
      </c>
      <c r="U2480" t="s">
        <v>175</v>
      </c>
      <c r="V2480">
        <v>1</v>
      </c>
      <c r="W2480" t="s">
        <v>8220</v>
      </c>
      <c r="X2480" t="s">
        <v>8221</v>
      </c>
      <c r="Y2480" t="s">
        <v>8221</v>
      </c>
      <c r="Z2480" t="s">
        <v>8222</v>
      </c>
      <c r="AA2480" t="s">
        <v>161</v>
      </c>
      <c r="AB2480" t="s">
        <v>130</v>
      </c>
      <c r="AC2480" t="s">
        <v>13</v>
      </c>
      <c r="AD2480" t="s">
        <v>1033</v>
      </c>
      <c r="AE2480" t="s">
        <v>160</v>
      </c>
      <c r="AF2480" t="s">
        <v>1716</v>
      </c>
      <c r="AG2480" t="s">
        <v>255</v>
      </c>
      <c r="AH2480" t="s">
        <v>8223</v>
      </c>
      <c r="AI2480" t="s">
        <v>8224</v>
      </c>
      <c r="AJ2480" t="s">
        <v>146</v>
      </c>
      <c r="AK2480" t="s">
        <v>158</v>
      </c>
      <c r="AL2480" t="s">
        <v>134</v>
      </c>
      <c r="AM2480" t="s">
        <v>141</v>
      </c>
      <c r="AN2480" t="s">
        <v>1</v>
      </c>
      <c r="AO2480" t="s">
        <v>136</v>
      </c>
      <c r="AP2480" t="s">
        <v>161</v>
      </c>
      <c r="AQ2480" t="s">
        <v>137</v>
      </c>
      <c r="AR2480" t="s">
        <v>141</v>
      </c>
      <c r="AS2480">
        <v>0</v>
      </c>
      <c r="AT2480" t="s">
        <v>169</v>
      </c>
      <c r="AU2480">
        <v>0</v>
      </c>
      <c r="AV2480" t="s">
        <v>173</v>
      </c>
      <c r="AW2480">
        <v>0</v>
      </c>
      <c r="AX2480" t="s">
        <v>8225</v>
      </c>
      <c r="AY2480" t="s">
        <v>517</v>
      </c>
      <c r="AZ2480" t="s">
        <v>648</v>
      </c>
      <c r="BA2480" t="s">
        <v>648</v>
      </c>
      <c r="BB2480" t="s">
        <v>136</v>
      </c>
    </row>
    <row r="2481" spans="1:54" hidden="1" x14ac:dyDescent="0.25">
      <c r="A2481" t="s">
        <v>1442</v>
      </c>
      <c r="B2481">
        <v>11697</v>
      </c>
      <c r="C2481">
        <v>45931</v>
      </c>
      <c r="D2481" t="s">
        <v>14</v>
      </c>
      <c r="E2481">
        <v>1877430</v>
      </c>
      <c r="F2481">
        <v>45925</v>
      </c>
      <c r="G2481">
        <v>3</v>
      </c>
      <c r="H2481" t="s">
        <v>139</v>
      </c>
      <c r="I2481" t="s">
        <v>124</v>
      </c>
      <c r="J2481" s="16">
        <v>45936</v>
      </c>
      <c r="K2481" t="s">
        <v>125</v>
      </c>
      <c r="L2481" t="s">
        <v>149</v>
      </c>
      <c r="M2481">
        <v>5</v>
      </c>
      <c r="N2481" t="s">
        <v>203</v>
      </c>
      <c r="O2481" t="s">
        <v>0</v>
      </c>
      <c r="P2481">
        <v>0</v>
      </c>
      <c r="R2481">
        <v>145.9</v>
      </c>
      <c r="S2481">
        <v>3367.14</v>
      </c>
      <c r="T2481">
        <v>1</v>
      </c>
      <c r="U2481" t="s">
        <v>127</v>
      </c>
      <c r="V2481">
        <v>0</v>
      </c>
      <c r="W2481" t="s">
        <v>1553</v>
      </c>
      <c r="X2481" t="s">
        <v>1554</v>
      </c>
      <c r="Y2481" t="s">
        <v>1554</v>
      </c>
      <c r="Z2481" t="s">
        <v>12463</v>
      </c>
      <c r="AA2481" t="s">
        <v>155</v>
      </c>
      <c r="AB2481" t="s">
        <v>130</v>
      </c>
      <c r="AC2481" t="s">
        <v>14</v>
      </c>
      <c r="AD2481" t="s">
        <v>193</v>
      </c>
      <c r="AE2481" t="s">
        <v>1442</v>
      </c>
      <c r="AF2481" t="s">
        <v>1447</v>
      </c>
      <c r="AG2481" t="s">
        <v>1556</v>
      </c>
      <c r="AH2481" t="s">
        <v>5497</v>
      </c>
      <c r="AI2481" t="s">
        <v>12464</v>
      </c>
      <c r="AJ2481" t="s">
        <v>140</v>
      </c>
      <c r="AK2481" t="s">
        <v>12465</v>
      </c>
      <c r="AL2481" t="s">
        <v>134</v>
      </c>
      <c r="AM2481" t="s">
        <v>141</v>
      </c>
      <c r="AN2481" t="s">
        <v>0</v>
      </c>
      <c r="AO2481" t="s">
        <v>136</v>
      </c>
      <c r="AP2481" t="s">
        <v>1446</v>
      </c>
      <c r="AQ2481" t="s">
        <v>159</v>
      </c>
      <c r="AR2481" t="s">
        <v>141</v>
      </c>
      <c r="AS2481">
        <v>5</v>
      </c>
      <c r="AT2481" t="s">
        <v>142</v>
      </c>
      <c r="AU2481">
        <v>0</v>
      </c>
      <c r="AV2481" t="s">
        <v>34</v>
      </c>
      <c r="AW2481">
        <v>0</v>
      </c>
      <c r="AX2481" t="s">
        <v>12466</v>
      </c>
      <c r="AY2481" t="s">
        <v>517</v>
      </c>
      <c r="AZ2481" t="s">
        <v>648</v>
      </c>
      <c r="BA2481" t="s">
        <v>648</v>
      </c>
      <c r="BB2481" t="s">
        <v>136</v>
      </c>
    </row>
    <row r="2482" spans="1:54" hidden="1" x14ac:dyDescent="0.25">
      <c r="A2482" t="s">
        <v>1</v>
      </c>
      <c r="B2482">
        <v>162471</v>
      </c>
      <c r="C2482">
        <v>45931</v>
      </c>
      <c r="D2482" t="s">
        <v>14</v>
      </c>
      <c r="E2482">
        <v>1878517</v>
      </c>
      <c r="F2482">
        <v>45930</v>
      </c>
      <c r="G2482">
        <v>3</v>
      </c>
      <c r="H2482" t="s">
        <v>139</v>
      </c>
      <c r="I2482" t="s">
        <v>124</v>
      </c>
      <c r="J2482" s="16">
        <v>45937</v>
      </c>
      <c r="K2482" t="s">
        <v>125</v>
      </c>
      <c r="L2482" t="s">
        <v>149</v>
      </c>
      <c r="M2482">
        <v>6</v>
      </c>
      <c r="N2482" t="s">
        <v>261</v>
      </c>
      <c r="O2482" t="s">
        <v>10</v>
      </c>
      <c r="P2482">
        <v>0</v>
      </c>
      <c r="R2482">
        <v>151.88</v>
      </c>
      <c r="S2482">
        <v>17780.73</v>
      </c>
      <c r="T2482">
        <v>10</v>
      </c>
      <c r="U2482" t="s">
        <v>127</v>
      </c>
      <c r="V2482">
        <v>1</v>
      </c>
      <c r="W2482" t="s">
        <v>338</v>
      </c>
      <c r="X2482" t="s">
        <v>339</v>
      </c>
      <c r="Y2482" t="s">
        <v>339</v>
      </c>
      <c r="Z2482" t="s">
        <v>12467</v>
      </c>
      <c r="AA2482" t="s">
        <v>161</v>
      </c>
      <c r="AB2482" t="s">
        <v>130</v>
      </c>
      <c r="AC2482" t="s">
        <v>14</v>
      </c>
      <c r="AD2482" t="s">
        <v>324</v>
      </c>
      <c r="AE2482" t="s">
        <v>1137</v>
      </c>
      <c r="AF2482" t="s">
        <v>3984</v>
      </c>
      <c r="AG2482" t="s">
        <v>340</v>
      </c>
      <c r="AH2482" t="s">
        <v>12298</v>
      </c>
      <c r="AI2482" t="s">
        <v>12468</v>
      </c>
      <c r="AJ2482" t="s">
        <v>140</v>
      </c>
      <c r="AL2482" t="s">
        <v>134</v>
      </c>
      <c r="AM2482" t="s">
        <v>141</v>
      </c>
      <c r="AN2482" t="s">
        <v>10</v>
      </c>
      <c r="AO2482" t="s">
        <v>136</v>
      </c>
      <c r="AP2482" t="s">
        <v>161</v>
      </c>
      <c r="AQ2482" t="s">
        <v>137</v>
      </c>
      <c r="AR2482" t="s">
        <v>141</v>
      </c>
      <c r="AS2482">
        <v>6</v>
      </c>
      <c r="AT2482" t="s">
        <v>169</v>
      </c>
      <c r="AU2482">
        <v>1</v>
      </c>
      <c r="AV2482" t="s">
        <v>44</v>
      </c>
      <c r="AW2482">
        <v>0</v>
      </c>
      <c r="AX2482" t="s">
        <v>12469</v>
      </c>
      <c r="AY2482" t="s">
        <v>517</v>
      </c>
      <c r="AZ2482" t="s">
        <v>648</v>
      </c>
      <c r="BA2482" t="s">
        <v>648</v>
      </c>
      <c r="BB2482" t="s">
        <v>136</v>
      </c>
    </row>
    <row r="2483" spans="1:54" hidden="1" x14ac:dyDescent="0.25">
      <c r="A2483" t="s">
        <v>9</v>
      </c>
      <c r="B2483">
        <v>42810</v>
      </c>
      <c r="C2483">
        <v>45931</v>
      </c>
      <c r="D2483" t="s">
        <v>14</v>
      </c>
      <c r="E2483">
        <v>1878691</v>
      </c>
      <c r="F2483">
        <v>45930</v>
      </c>
      <c r="G2483">
        <v>5</v>
      </c>
      <c r="H2483" t="s">
        <v>123</v>
      </c>
      <c r="I2483" t="s">
        <v>124</v>
      </c>
      <c r="J2483" s="16">
        <v>45932</v>
      </c>
      <c r="K2483" t="s">
        <v>125</v>
      </c>
      <c r="L2483" t="s">
        <v>126</v>
      </c>
      <c r="M2483">
        <v>1</v>
      </c>
      <c r="N2483" t="s">
        <v>787</v>
      </c>
      <c r="O2483" t="s">
        <v>14</v>
      </c>
      <c r="P2483">
        <v>0</v>
      </c>
      <c r="R2483">
        <v>1403.65</v>
      </c>
      <c r="S2483">
        <v>17431.8</v>
      </c>
      <c r="T2483">
        <v>2</v>
      </c>
      <c r="U2483" t="s">
        <v>127</v>
      </c>
      <c r="V2483">
        <v>18</v>
      </c>
      <c r="W2483" t="s">
        <v>3995</v>
      </c>
      <c r="X2483" t="s">
        <v>3996</v>
      </c>
      <c r="Y2483" t="s">
        <v>3996</v>
      </c>
      <c r="Z2483" t="s">
        <v>3997</v>
      </c>
      <c r="AA2483" t="s">
        <v>153</v>
      </c>
      <c r="AB2483" t="s">
        <v>130</v>
      </c>
      <c r="AC2483" t="s">
        <v>14</v>
      </c>
      <c r="AD2483" t="s">
        <v>324</v>
      </c>
      <c r="AE2483" t="s">
        <v>9</v>
      </c>
      <c r="AF2483" t="s">
        <v>3998</v>
      </c>
      <c r="AG2483" t="s">
        <v>211</v>
      </c>
      <c r="AH2483" t="s">
        <v>3999</v>
      </c>
      <c r="AI2483" t="s">
        <v>4000</v>
      </c>
      <c r="AJ2483" t="s">
        <v>133</v>
      </c>
      <c r="AK2483" t="s">
        <v>158</v>
      </c>
      <c r="AL2483" t="s">
        <v>134</v>
      </c>
      <c r="AM2483" t="s">
        <v>135</v>
      </c>
      <c r="AN2483" t="s">
        <v>14</v>
      </c>
      <c r="AO2483" t="s">
        <v>136</v>
      </c>
      <c r="AP2483" t="s">
        <v>155</v>
      </c>
      <c r="AQ2483" t="s">
        <v>137</v>
      </c>
      <c r="AR2483" t="s">
        <v>135</v>
      </c>
      <c r="AS2483">
        <v>1</v>
      </c>
      <c r="AT2483" t="s">
        <v>169</v>
      </c>
      <c r="AU2483">
        <v>0</v>
      </c>
      <c r="AV2483" t="s">
        <v>69</v>
      </c>
      <c r="AW2483">
        <v>0</v>
      </c>
      <c r="AX2483" t="s">
        <v>4001</v>
      </c>
      <c r="AY2483" t="s">
        <v>517</v>
      </c>
      <c r="AZ2483" t="s">
        <v>648</v>
      </c>
      <c r="BA2483" t="s">
        <v>648</v>
      </c>
      <c r="BB2483" t="s">
        <v>136</v>
      </c>
    </row>
    <row r="2484" spans="1:54" hidden="1" x14ac:dyDescent="0.25">
      <c r="A2484" t="s">
        <v>10</v>
      </c>
      <c r="B2484">
        <v>137319</v>
      </c>
      <c r="C2484">
        <v>45932</v>
      </c>
      <c r="D2484" t="s">
        <v>14</v>
      </c>
      <c r="E2484">
        <v>1878888</v>
      </c>
      <c r="F2484">
        <v>45930</v>
      </c>
      <c r="G2484">
        <v>3</v>
      </c>
      <c r="H2484" t="s">
        <v>139</v>
      </c>
      <c r="I2484" t="s">
        <v>148</v>
      </c>
      <c r="J2484" s="16">
        <v>45936</v>
      </c>
      <c r="K2484" t="s">
        <v>125</v>
      </c>
      <c r="L2484" t="s">
        <v>126</v>
      </c>
      <c r="M2484">
        <v>4</v>
      </c>
      <c r="N2484" t="s">
        <v>283</v>
      </c>
      <c r="O2484" t="s">
        <v>10</v>
      </c>
      <c r="P2484">
        <v>0</v>
      </c>
      <c r="R2484">
        <v>290.10000000000002</v>
      </c>
      <c r="S2484">
        <v>37349.879999999997</v>
      </c>
      <c r="T2484">
        <v>20</v>
      </c>
      <c r="U2484" t="s">
        <v>127</v>
      </c>
      <c r="V2484">
        <v>1</v>
      </c>
      <c r="W2484" t="s">
        <v>338</v>
      </c>
      <c r="X2484" t="s">
        <v>339</v>
      </c>
      <c r="Y2484" t="s">
        <v>339</v>
      </c>
      <c r="Z2484" t="s">
        <v>12470</v>
      </c>
      <c r="AA2484" t="s">
        <v>161</v>
      </c>
      <c r="AB2484" t="s">
        <v>130</v>
      </c>
      <c r="AC2484" t="s">
        <v>14</v>
      </c>
      <c r="AD2484" t="s">
        <v>324</v>
      </c>
      <c r="AE2484" t="s">
        <v>10</v>
      </c>
      <c r="AF2484" t="s">
        <v>1291</v>
      </c>
      <c r="AG2484" t="s">
        <v>340</v>
      </c>
      <c r="AH2484" t="s">
        <v>6628</v>
      </c>
      <c r="AI2484" t="s">
        <v>12471</v>
      </c>
      <c r="AJ2484" t="s">
        <v>140</v>
      </c>
      <c r="AL2484" t="s">
        <v>134</v>
      </c>
      <c r="AM2484" t="s">
        <v>141</v>
      </c>
      <c r="AN2484" t="s">
        <v>10</v>
      </c>
      <c r="AO2484" t="s">
        <v>136</v>
      </c>
      <c r="AP2484" t="s">
        <v>161</v>
      </c>
      <c r="AQ2484" t="s">
        <v>137</v>
      </c>
      <c r="AR2484" t="s">
        <v>141</v>
      </c>
      <c r="AS2484">
        <v>4</v>
      </c>
      <c r="AT2484" t="s">
        <v>169</v>
      </c>
      <c r="AU2484">
        <v>0</v>
      </c>
      <c r="AV2484" t="s">
        <v>76</v>
      </c>
      <c r="AW2484">
        <v>0</v>
      </c>
      <c r="AX2484" t="s">
        <v>12472</v>
      </c>
      <c r="AY2484" t="s">
        <v>517</v>
      </c>
      <c r="AZ2484" t="s">
        <v>648</v>
      </c>
      <c r="BA2484" t="s">
        <v>648</v>
      </c>
      <c r="BB2484" t="s">
        <v>136</v>
      </c>
    </row>
    <row r="2485" spans="1:54" hidden="1" x14ac:dyDescent="0.25">
      <c r="A2485" t="s">
        <v>16</v>
      </c>
      <c r="B2485">
        <v>75456</v>
      </c>
      <c r="C2485">
        <v>45925</v>
      </c>
      <c r="D2485" t="s">
        <v>11</v>
      </c>
      <c r="E2485">
        <v>1224324</v>
      </c>
      <c r="F2485">
        <v>45923</v>
      </c>
      <c r="G2485">
        <v>1</v>
      </c>
      <c r="H2485" t="s">
        <v>167</v>
      </c>
      <c r="I2485" t="s">
        <v>148</v>
      </c>
      <c r="J2485" s="16">
        <v>45936</v>
      </c>
      <c r="K2485" t="s">
        <v>125</v>
      </c>
      <c r="L2485" t="s">
        <v>126</v>
      </c>
      <c r="M2485">
        <v>11</v>
      </c>
      <c r="N2485" t="s">
        <v>1519</v>
      </c>
      <c r="O2485" t="s">
        <v>11</v>
      </c>
      <c r="P2485">
        <v>0</v>
      </c>
      <c r="R2485">
        <v>963.82</v>
      </c>
      <c r="S2485">
        <v>30134.94</v>
      </c>
      <c r="T2485">
        <v>79</v>
      </c>
      <c r="U2485" t="s">
        <v>127</v>
      </c>
      <c r="V2485">
        <v>1</v>
      </c>
      <c r="W2485" t="s">
        <v>463</v>
      </c>
      <c r="X2485" t="s">
        <v>463</v>
      </c>
      <c r="Y2485" t="s">
        <v>463</v>
      </c>
      <c r="Z2485" t="s">
        <v>2132</v>
      </c>
      <c r="AA2485" t="s">
        <v>196</v>
      </c>
      <c r="AB2485" t="s">
        <v>130</v>
      </c>
      <c r="AC2485" t="s">
        <v>11</v>
      </c>
      <c r="AD2485" t="s">
        <v>188</v>
      </c>
      <c r="AE2485" t="s">
        <v>1</v>
      </c>
      <c r="AF2485" t="s">
        <v>2027</v>
      </c>
      <c r="AG2485" t="s">
        <v>206</v>
      </c>
      <c r="AH2485" t="s">
        <v>9113</v>
      </c>
      <c r="AI2485" t="s">
        <v>9114</v>
      </c>
      <c r="AJ2485" t="s">
        <v>167</v>
      </c>
      <c r="AK2485" t="s">
        <v>9115</v>
      </c>
      <c r="AL2485" t="s">
        <v>134</v>
      </c>
      <c r="AM2485" t="s">
        <v>168</v>
      </c>
      <c r="AN2485" t="s">
        <v>11</v>
      </c>
      <c r="AO2485" t="s">
        <v>136</v>
      </c>
      <c r="AP2485" t="s">
        <v>129</v>
      </c>
      <c r="AQ2485" t="s">
        <v>198</v>
      </c>
      <c r="AR2485" t="s">
        <v>168</v>
      </c>
      <c r="AS2485">
        <v>11</v>
      </c>
      <c r="AT2485" t="s">
        <v>169</v>
      </c>
      <c r="AU2485">
        <v>2</v>
      </c>
      <c r="AV2485" t="s">
        <v>49</v>
      </c>
      <c r="AW2485">
        <v>0</v>
      </c>
      <c r="AX2485" t="s">
        <v>9116</v>
      </c>
      <c r="AY2485" t="s">
        <v>517</v>
      </c>
      <c r="AZ2485" t="s">
        <v>648</v>
      </c>
      <c r="BA2485" t="s">
        <v>648</v>
      </c>
      <c r="BB2485" t="s">
        <v>136</v>
      </c>
    </row>
    <row r="2486" spans="1:54" hidden="1" x14ac:dyDescent="0.25">
      <c r="A2486" t="s">
        <v>985</v>
      </c>
      <c r="B2486">
        <v>18093</v>
      </c>
      <c r="C2486">
        <v>45936</v>
      </c>
      <c r="D2486" t="s">
        <v>345</v>
      </c>
      <c r="E2486">
        <v>456373</v>
      </c>
      <c r="F2486">
        <v>45836</v>
      </c>
      <c r="G2486">
        <v>12</v>
      </c>
      <c r="H2486" t="s">
        <v>1100</v>
      </c>
      <c r="I2486" t="s">
        <v>234</v>
      </c>
      <c r="J2486" s="16">
        <v>45936</v>
      </c>
      <c r="K2486" t="s">
        <v>125</v>
      </c>
      <c r="L2486" t="s">
        <v>126</v>
      </c>
      <c r="M2486">
        <v>0</v>
      </c>
      <c r="N2486" t="s">
        <v>970</v>
      </c>
      <c r="O2486" t="s">
        <v>246</v>
      </c>
      <c r="P2486">
        <v>383.62</v>
      </c>
      <c r="R2486">
        <v>434.79</v>
      </c>
      <c r="S2486">
        <v>8354.4</v>
      </c>
      <c r="T2486">
        <v>36</v>
      </c>
      <c r="U2486" t="s">
        <v>152</v>
      </c>
      <c r="V2486">
        <v>1</v>
      </c>
      <c r="W2486" t="s">
        <v>341</v>
      </c>
      <c r="X2486" t="s">
        <v>342</v>
      </c>
      <c r="Y2486" t="s">
        <v>342</v>
      </c>
      <c r="Z2486" t="s">
        <v>1126</v>
      </c>
      <c r="AA2486" t="s">
        <v>287</v>
      </c>
      <c r="AB2486" t="s">
        <v>130</v>
      </c>
      <c r="AC2486" t="s">
        <v>345</v>
      </c>
      <c r="AD2486" t="s">
        <v>343</v>
      </c>
      <c r="AE2486" t="s">
        <v>14</v>
      </c>
      <c r="AF2486" t="s">
        <v>151</v>
      </c>
      <c r="AG2486" t="s">
        <v>344</v>
      </c>
      <c r="AH2486" t="s">
        <v>12473</v>
      </c>
      <c r="AI2486" t="s">
        <v>12474</v>
      </c>
      <c r="AJ2486" t="s">
        <v>223</v>
      </c>
      <c r="AL2486" t="s">
        <v>134</v>
      </c>
      <c r="AM2486" t="s">
        <v>1103</v>
      </c>
      <c r="AN2486" t="s">
        <v>12</v>
      </c>
      <c r="AO2486" t="s">
        <v>173</v>
      </c>
      <c r="AP2486" t="s">
        <v>161</v>
      </c>
      <c r="AQ2486" t="s">
        <v>198</v>
      </c>
      <c r="AR2486" t="s">
        <v>1103</v>
      </c>
      <c r="AS2486">
        <v>0</v>
      </c>
      <c r="AT2486" t="s">
        <v>224</v>
      </c>
      <c r="AU2486">
        <v>0</v>
      </c>
      <c r="AV2486" t="s">
        <v>974</v>
      </c>
      <c r="AW2486">
        <v>0</v>
      </c>
      <c r="AX2486" t="s">
        <v>12396</v>
      </c>
      <c r="AY2486" t="s">
        <v>517</v>
      </c>
      <c r="AZ2486" t="s">
        <v>648</v>
      </c>
      <c r="BA2486" t="s">
        <v>648</v>
      </c>
      <c r="BB2486" t="s">
        <v>136</v>
      </c>
    </row>
    <row r="2487" spans="1:54" hidden="1" x14ac:dyDescent="0.25">
      <c r="A2487" t="s">
        <v>985</v>
      </c>
      <c r="B2487">
        <v>18093</v>
      </c>
      <c r="C2487">
        <v>45936</v>
      </c>
      <c r="D2487" t="s">
        <v>345</v>
      </c>
      <c r="E2487">
        <v>469868</v>
      </c>
      <c r="F2487">
        <v>45863</v>
      </c>
      <c r="G2487">
        <v>12</v>
      </c>
      <c r="H2487" t="s">
        <v>1100</v>
      </c>
      <c r="I2487" t="s">
        <v>234</v>
      </c>
      <c r="J2487" s="16">
        <v>45936</v>
      </c>
      <c r="K2487" t="s">
        <v>125</v>
      </c>
      <c r="L2487" t="s">
        <v>126</v>
      </c>
      <c r="M2487">
        <v>0</v>
      </c>
      <c r="N2487" t="s">
        <v>970</v>
      </c>
      <c r="O2487" t="s">
        <v>246</v>
      </c>
      <c r="P2487">
        <v>383.62</v>
      </c>
      <c r="R2487">
        <v>879.51</v>
      </c>
      <c r="S2487">
        <v>15330.24</v>
      </c>
      <c r="T2487">
        <v>88</v>
      </c>
      <c r="U2487" t="s">
        <v>152</v>
      </c>
      <c r="V2487">
        <v>1</v>
      </c>
      <c r="W2487" t="s">
        <v>341</v>
      </c>
      <c r="X2487" t="s">
        <v>342</v>
      </c>
      <c r="Y2487" t="s">
        <v>342</v>
      </c>
      <c r="Z2487" t="s">
        <v>12475</v>
      </c>
      <c r="AA2487" t="s">
        <v>287</v>
      </c>
      <c r="AB2487" t="s">
        <v>130</v>
      </c>
      <c r="AC2487" t="s">
        <v>345</v>
      </c>
      <c r="AD2487" t="s">
        <v>343</v>
      </c>
      <c r="AE2487" t="s">
        <v>246</v>
      </c>
      <c r="AF2487" t="s">
        <v>151</v>
      </c>
      <c r="AG2487" t="s">
        <v>344</v>
      </c>
      <c r="AH2487" t="s">
        <v>11638</v>
      </c>
      <c r="AI2487" t="s">
        <v>12476</v>
      </c>
      <c r="AJ2487" t="s">
        <v>223</v>
      </c>
      <c r="AL2487" t="s">
        <v>134</v>
      </c>
      <c r="AM2487" t="s">
        <v>1103</v>
      </c>
      <c r="AN2487" t="s">
        <v>12</v>
      </c>
      <c r="AO2487" t="s">
        <v>173</v>
      </c>
      <c r="AP2487" t="s">
        <v>161</v>
      </c>
      <c r="AQ2487" t="s">
        <v>198</v>
      </c>
      <c r="AR2487" t="s">
        <v>1103</v>
      </c>
      <c r="AS2487">
        <v>0</v>
      </c>
      <c r="AT2487" t="s">
        <v>147</v>
      </c>
      <c r="AU2487">
        <v>0</v>
      </c>
      <c r="AV2487" t="s">
        <v>974</v>
      </c>
      <c r="AW2487">
        <v>0</v>
      </c>
      <c r="AX2487" t="s">
        <v>12396</v>
      </c>
      <c r="AY2487" t="s">
        <v>517</v>
      </c>
      <c r="AZ2487" t="s">
        <v>648</v>
      </c>
      <c r="BA2487" t="s">
        <v>648</v>
      </c>
      <c r="BB2487" t="s">
        <v>136</v>
      </c>
    </row>
    <row r="2488" spans="1:54" hidden="1" x14ac:dyDescent="0.25">
      <c r="A2488" t="s">
        <v>230</v>
      </c>
      <c r="B2488">
        <v>10358</v>
      </c>
      <c r="C2488">
        <v>45930</v>
      </c>
      <c r="D2488" t="s">
        <v>345</v>
      </c>
      <c r="E2488">
        <v>515300</v>
      </c>
      <c r="F2488">
        <v>45923</v>
      </c>
      <c r="G2488">
        <v>3</v>
      </c>
      <c r="H2488" t="s">
        <v>139</v>
      </c>
      <c r="I2488" t="s">
        <v>124</v>
      </c>
      <c r="J2488" s="16">
        <v>45932</v>
      </c>
      <c r="K2488" t="s">
        <v>125</v>
      </c>
      <c r="L2488" t="s">
        <v>126</v>
      </c>
      <c r="M2488">
        <v>2</v>
      </c>
      <c r="N2488" t="s">
        <v>1525</v>
      </c>
      <c r="O2488" t="s">
        <v>230</v>
      </c>
      <c r="P2488">
        <v>0</v>
      </c>
      <c r="R2488">
        <v>177.63</v>
      </c>
      <c r="S2488">
        <v>2619.84</v>
      </c>
      <c r="T2488">
        <v>13</v>
      </c>
      <c r="U2488" t="s">
        <v>127</v>
      </c>
      <c r="V2488">
        <v>1</v>
      </c>
      <c r="W2488" t="s">
        <v>341</v>
      </c>
      <c r="X2488" t="s">
        <v>342</v>
      </c>
      <c r="Y2488" t="s">
        <v>342</v>
      </c>
      <c r="Z2488" t="s">
        <v>4062</v>
      </c>
      <c r="AA2488" t="s">
        <v>201</v>
      </c>
      <c r="AB2488" t="s">
        <v>173</v>
      </c>
      <c r="AC2488" t="s">
        <v>345</v>
      </c>
      <c r="AD2488" t="s">
        <v>343</v>
      </c>
      <c r="AE2488" t="s">
        <v>230</v>
      </c>
      <c r="AF2488" t="s">
        <v>3826</v>
      </c>
      <c r="AG2488" t="s">
        <v>344</v>
      </c>
      <c r="AH2488" t="s">
        <v>4063</v>
      </c>
      <c r="AI2488" t="s">
        <v>4064</v>
      </c>
      <c r="AJ2488" t="s">
        <v>223</v>
      </c>
      <c r="AK2488" t="s">
        <v>158</v>
      </c>
      <c r="AL2488" t="s">
        <v>134</v>
      </c>
      <c r="AM2488" t="s">
        <v>141</v>
      </c>
      <c r="AN2488" t="s">
        <v>18</v>
      </c>
      <c r="AO2488" t="s">
        <v>173</v>
      </c>
      <c r="AP2488" t="s">
        <v>201</v>
      </c>
      <c r="AQ2488" t="s">
        <v>198</v>
      </c>
      <c r="AR2488" t="s">
        <v>141</v>
      </c>
      <c r="AS2488">
        <v>2</v>
      </c>
      <c r="AT2488" t="s">
        <v>169</v>
      </c>
      <c r="AU2488">
        <v>0</v>
      </c>
      <c r="AV2488" t="s">
        <v>173</v>
      </c>
      <c r="AW2488">
        <v>0</v>
      </c>
      <c r="AX2488" t="s">
        <v>4065</v>
      </c>
      <c r="AY2488" t="s">
        <v>517</v>
      </c>
      <c r="AZ2488" t="s">
        <v>648</v>
      </c>
      <c r="BA2488" t="s">
        <v>648</v>
      </c>
      <c r="BB2488" t="s">
        <v>749</v>
      </c>
    </row>
    <row r="2489" spans="1:54" hidden="1" x14ac:dyDescent="0.25">
      <c r="A2489" t="s">
        <v>143</v>
      </c>
      <c r="B2489">
        <v>6306</v>
      </c>
      <c r="C2489">
        <v>45933</v>
      </c>
      <c r="D2489" t="s">
        <v>345</v>
      </c>
      <c r="E2489">
        <v>515422</v>
      </c>
      <c r="F2489">
        <v>45924</v>
      </c>
      <c r="G2489">
        <v>3</v>
      </c>
      <c r="H2489" t="s">
        <v>139</v>
      </c>
      <c r="I2489" t="s">
        <v>124</v>
      </c>
      <c r="J2489" s="16">
        <v>45936</v>
      </c>
      <c r="K2489" t="s">
        <v>125</v>
      </c>
      <c r="L2489" t="s">
        <v>149</v>
      </c>
      <c r="M2489">
        <v>3</v>
      </c>
      <c r="N2489" t="s">
        <v>561</v>
      </c>
      <c r="O2489" t="s">
        <v>16</v>
      </c>
      <c r="P2489">
        <v>0</v>
      </c>
      <c r="R2489">
        <v>980.97</v>
      </c>
      <c r="S2489">
        <v>19906.8</v>
      </c>
      <c r="T2489">
        <v>99</v>
      </c>
      <c r="U2489" t="s">
        <v>127</v>
      </c>
      <c r="V2489">
        <v>1</v>
      </c>
      <c r="W2489" t="s">
        <v>341</v>
      </c>
      <c r="X2489" t="s">
        <v>342</v>
      </c>
      <c r="Y2489" t="s">
        <v>342</v>
      </c>
      <c r="Z2489" t="s">
        <v>12477</v>
      </c>
      <c r="AA2489" t="s">
        <v>129</v>
      </c>
      <c r="AB2489" t="s">
        <v>130</v>
      </c>
      <c r="AC2489" t="s">
        <v>345</v>
      </c>
      <c r="AD2489" t="s">
        <v>343</v>
      </c>
      <c r="AE2489" t="s">
        <v>143</v>
      </c>
      <c r="AF2489" t="s">
        <v>2517</v>
      </c>
      <c r="AG2489" t="s">
        <v>344</v>
      </c>
      <c r="AH2489" t="s">
        <v>12478</v>
      </c>
      <c r="AI2489" t="s">
        <v>12479</v>
      </c>
      <c r="AJ2489" t="s">
        <v>223</v>
      </c>
      <c r="AK2489" t="s">
        <v>10405</v>
      </c>
      <c r="AL2489" t="s">
        <v>134</v>
      </c>
      <c r="AM2489" t="s">
        <v>141</v>
      </c>
      <c r="AN2489" t="s">
        <v>16</v>
      </c>
      <c r="AO2489" t="s">
        <v>136</v>
      </c>
      <c r="AP2489" t="s">
        <v>129</v>
      </c>
      <c r="AQ2489" t="s">
        <v>137</v>
      </c>
      <c r="AR2489" t="s">
        <v>141</v>
      </c>
      <c r="AS2489">
        <v>3</v>
      </c>
      <c r="AT2489" t="s">
        <v>202</v>
      </c>
      <c r="AU2489">
        <v>0</v>
      </c>
      <c r="AV2489" t="s">
        <v>59</v>
      </c>
      <c r="AW2489">
        <v>0</v>
      </c>
      <c r="AX2489" t="s">
        <v>12480</v>
      </c>
      <c r="AY2489" t="s">
        <v>481</v>
      </c>
      <c r="AZ2489" t="s">
        <v>648</v>
      </c>
      <c r="BA2489" t="s">
        <v>648</v>
      </c>
      <c r="BB2489" t="s">
        <v>136</v>
      </c>
    </row>
    <row r="2490" spans="1:54" hidden="1" x14ac:dyDescent="0.25">
      <c r="A2490" t="s">
        <v>230</v>
      </c>
      <c r="B2490">
        <v>10364</v>
      </c>
      <c r="C2490">
        <v>45931</v>
      </c>
      <c r="D2490" t="s">
        <v>345</v>
      </c>
      <c r="E2490">
        <v>515487</v>
      </c>
      <c r="F2490">
        <v>45924</v>
      </c>
      <c r="G2490">
        <v>3</v>
      </c>
      <c r="H2490" t="s">
        <v>139</v>
      </c>
      <c r="I2490" t="s">
        <v>124</v>
      </c>
      <c r="J2490" s="16">
        <v>45932</v>
      </c>
      <c r="K2490" t="s">
        <v>125</v>
      </c>
      <c r="L2490" t="s">
        <v>126</v>
      </c>
      <c r="M2490">
        <v>1</v>
      </c>
      <c r="N2490" t="s">
        <v>1525</v>
      </c>
      <c r="O2490" t="s">
        <v>230</v>
      </c>
      <c r="P2490">
        <v>0</v>
      </c>
      <c r="R2490">
        <v>431.77</v>
      </c>
      <c r="S2490">
        <v>12825.72</v>
      </c>
      <c r="T2490">
        <v>28</v>
      </c>
      <c r="U2490" t="s">
        <v>127</v>
      </c>
      <c r="V2490">
        <v>1</v>
      </c>
      <c r="W2490" t="s">
        <v>341</v>
      </c>
      <c r="X2490" t="s">
        <v>342</v>
      </c>
      <c r="Y2490" t="s">
        <v>342</v>
      </c>
      <c r="Z2490" t="s">
        <v>4505</v>
      </c>
      <c r="AA2490" t="s">
        <v>201</v>
      </c>
      <c r="AB2490" t="s">
        <v>173</v>
      </c>
      <c r="AC2490" t="s">
        <v>345</v>
      </c>
      <c r="AD2490" t="s">
        <v>343</v>
      </c>
      <c r="AE2490" t="s">
        <v>230</v>
      </c>
      <c r="AF2490" t="s">
        <v>3826</v>
      </c>
      <c r="AG2490" t="s">
        <v>344</v>
      </c>
      <c r="AH2490" t="s">
        <v>3827</v>
      </c>
      <c r="AI2490" t="s">
        <v>4506</v>
      </c>
      <c r="AJ2490" t="s">
        <v>223</v>
      </c>
      <c r="AK2490" t="s">
        <v>158</v>
      </c>
      <c r="AL2490" t="s">
        <v>134</v>
      </c>
      <c r="AM2490" t="s">
        <v>141</v>
      </c>
      <c r="AN2490" t="s">
        <v>18</v>
      </c>
      <c r="AO2490" t="s">
        <v>173</v>
      </c>
      <c r="AP2490" t="s">
        <v>201</v>
      </c>
      <c r="AQ2490" t="s">
        <v>198</v>
      </c>
      <c r="AR2490" t="s">
        <v>141</v>
      </c>
      <c r="AS2490">
        <v>1</v>
      </c>
      <c r="AT2490" t="s">
        <v>202</v>
      </c>
      <c r="AU2490">
        <v>0</v>
      </c>
      <c r="AV2490" t="s">
        <v>173</v>
      </c>
      <c r="AW2490">
        <v>0</v>
      </c>
      <c r="AX2490" t="s">
        <v>4507</v>
      </c>
      <c r="AY2490" t="s">
        <v>517</v>
      </c>
      <c r="AZ2490" t="s">
        <v>648</v>
      </c>
      <c r="BA2490" t="s">
        <v>648</v>
      </c>
      <c r="BB2490" t="s">
        <v>749</v>
      </c>
    </row>
    <row r="2491" spans="1:54" hidden="1" x14ac:dyDescent="0.25">
      <c r="A2491" t="s">
        <v>9</v>
      </c>
      <c r="B2491">
        <v>42786</v>
      </c>
      <c r="C2491">
        <v>45930</v>
      </c>
      <c r="D2491" t="s">
        <v>345</v>
      </c>
      <c r="E2491">
        <v>515675</v>
      </c>
      <c r="F2491">
        <v>45925</v>
      </c>
      <c r="G2491">
        <v>1</v>
      </c>
      <c r="H2491" t="s">
        <v>167</v>
      </c>
      <c r="I2491" t="s">
        <v>148</v>
      </c>
      <c r="J2491" s="16">
        <v>45932</v>
      </c>
      <c r="K2491" t="s">
        <v>125</v>
      </c>
      <c r="L2491" t="s">
        <v>126</v>
      </c>
      <c r="M2491">
        <v>2</v>
      </c>
      <c r="N2491" t="s">
        <v>970</v>
      </c>
      <c r="O2491" t="s">
        <v>9</v>
      </c>
      <c r="P2491">
        <v>0</v>
      </c>
      <c r="R2491">
        <v>1000.52</v>
      </c>
      <c r="S2491">
        <v>16411.68</v>
      </c>
      <c r="T2491">
        <v>87</v>
      </c>
      <c r="U2491" t="s">
        <v>127</v>
      </c>
      <c r="V2491">
        <v>1</v>
      </c>
      <c r="W2491" t="s">
        <v>341</v>
      </c>
      <c r="X2491" t="s">
        <v>342</v>
      </c>
      <c r="Y2491" t="s">
        <v>342</v>
      </c>
      <c r="Z2491" t="s">
        <v>4508</v>
      </c>
      <c r="AA2491" t="s">
        <v>155</v>
      </c>
      <c r="AB2491" t="s">
        <v>130</v>
      </c>
      <c r="AC2491" t="s">
        <v>345</v>
      </c>
      <c r="AD2491" t="s">
        <v>343</v>
      </c>
      <c r="AE2491" t="s">
        <v>9</v>
      </c>
      <c r="AF2491" t="s">
        <v>4094</v>
      </c>
      <c r="AG2491" t="s">
        <v>344</v>
      </c>
      <c r="AH2491" t="s">
        <v>4095</v>
      </c>
      <c r="AI2491" t="s">
        <v>4509</v>
      </c>
      <c r="AJ2491" t="s">
        <v>223</v>
      </c>
      <c r="AK2491" t="s">
        <v>4097</v>
      </c>
      <c r="AL2491" t="s">
        <v>134</v>
      </c>
      <c r="AM2491" t="s">
        <v>168</v>
      </c>
      <c r="AN2491" t="s">
        <v>9</v>
      </c>
      <c r="AO2491" t="s">
        <v>136</v>
      </c>
      <c r="AP2491" t="s">
        <v>155</v>
      </c>
      <c r="AQ2491" t="s">
        <v>159</v>
      </c>
      <c r="AR2491" t="s">
        <v>168</v>
      </c>
      <c r="AS2491">
        <v>2</v>
      </c>
      <c r="AT2491" t="s">
        <v>142</v>
      </c>
      <c r="AU2491">
        <v>0</v>
      </c>
      <c r="AV2491" t="s">
        <v>974</v>
      </c>
      <c r="AW2491">
        <v>0</v>
      </c>
      <c r="AX2491" t="s">
        <v>4510</v>
      </c>
      <c r="AY2491" t="s">
        <v>517</v>
      </c>
      <c r="AZ2491" t="s">
        <v>648</v>
      </c>
      <c r="BA2491" t="s">
        <v>648</v>
      </c>
      <c r="BB2491" t="s">
        <v>136</v>
      </c>
    </row>
    <row r="2492" spans="1:54" hidden="1" x14ac:dyDescent="0.25">
      <c r="A2492" t="s">
        <v>30</v>
      </c>
      <c r="B2492">
        <v>58064</v>
      </c>
      <c r="C2492">
        <v>45931</v>
      </c>
      <c r="D2492" t="s">
        <v>0</v>
      </c>
      <c r="E2492">
        <v>4637618</v>
      </c>
      <c r="F2492">
        <v>45927</v>
      </c>
      <c r="G2492">
        <v>3</v>
      </c>
      <c r="H2492" t="s">
        <v>139</v>
      </c>
      <c r="I2492" t="s">
        <v>124</v>
      </c>
      <c r="J2492" s="16">
        <v>45933</v>
      </c>
      <c r="K2492" t="s">
        <v>125</v>
      </c>
      <c r="L2492" t="s">
        <v>149</v>
      </c>
      <c r="M2492">
        <v>2</v>
      </c>
      <c r="N2492" t="s">
        <v>1464</v>
      </c>
      <c r="O2492" t="s">
        <v>1</v>
      </c>
      <c r="P2492">
        <v>0</v>
      </c>
      <c r="R2492">
        <v>1262.8399999999999</v>
      </c>
      <c r="S2492">
        <v>68952.240000000005</v>
      </c>
      <c r="T2492">
        <v>149</v>
      </c>
      <c r="U2492" t="s">
        <v>127</v>
      </c>
      <c r="V2492">
        <v>1</v>
      </c>
      <c r="W2492" t="s">
        <v>365</v>
      </c>
      <c r="X2492" t="s">
        <v>422</v>
      </c>
      <c r="Y2492" t="s">
        <v>422</v>
      </c>
      <c r="Z2492" t="s">
        <v>6543</v>
      </c>
      <c r="AA2492" t="s">
        <v>161</v>
      </c>
      <c r="AB2492" t="s">
        <v>130</v>
      </c>
      <c r="AC2492" t="s">
        <v>258</v>
      </c>
      <c r="AD2492" t="s">
        <v>131</v>
      </c>
      <c r="AE2492" t="s">
        <v>178</v>
      </c>
      <c r="AF2492" t="s">
        <v>179</v>
      </c>
      <c r="AG2492" t="s">
        <v>206</v>
      </c>
      <c r="AH2492" t="s">
        <v>1903</v>
      </c>
      <c r="AI2492" t="s">
        <v>7429</v>
      </c>
      <c r="AJ2492" t="s">
        <v>140</v>
      </c>
      <c r="AK2492" t="s">
        <v>7430</v>
      </c>
      <c r="AL2492" t="s">
        <v>134</v>
      </c>
      <c r="AM2492" t="s">
        <v>141</v>
      </c>
      <c r="AN2492" t="s">
        <v>1</v>
      </c>
      <c r="AO2492" t="s">
        <v>136</v>
      </c>
      <c r="AP2492" t="s">
        <v>161</v>
      </c>
      <c r="AQ2492" t="s">
        <v>137</v>
      </c>
      <c r="AR2492" t="s">
        <v>141</v>
      </c>
      <c r="AS2492">
        <v>2</v>
      </c>
      <c r="AT2492" t="s">
        <v>224</v>
      </c>
      <c r="AU2492">
        <v>0</v>
      </c>
      <c r="AV2492" t="s">
        <v>73</v>
      </c>
      <c r="AW2492">
        <v>0</v>
      </c>
      <c r="AX2492" t="s">
        <v>7431</v>
      </c>
      <c r="AY2492" t="s">
        <v>517</v>
      </c>
      <c r="AZ2492" t="s">
        <v>648</v>
      </c>
      <c r="BA2492" t="s">
        <v>648</v>
      </c>
      <c r="BB2492" t="s">
        <v>136</v>
      </c>
    </row>
    <row r="2493" spans="1:54" hidden="1" x14ac:dyDescent="0.25">
      <c r="A2493" t="s">
        <v>2545</v>
      </c>
      <c r="B2493">
        <v>6913</v>
      </c>
      <c r="C2493">
        <v>45931</v>
      </c>
      <c r="D2493" t="s">
        <v>0</v>
      </c>
      <c r="E2493">
        <v>4637759</v>
      </c>
      <c r="F2493">
        <v>45929</v>
      </c>
      <c r="G2493">
        <v>3</v>
      </c>
      <c r="H2493" t="s">
        <v>139</v>
      </c>
      <c r="I2493" t="s">
        <v>124</v>
      </c>
      <c r="J2493" s="16">
        <v>45932</v>
      </c>
      <c r="K2493" t="s">
        <v>125</v>
      </c>
      <c r="L2493" t="s">
        <v>126</v>
      </c>
      <c r="M2493">
        <v>1</v>
      </c>
      <c r="N2493" t="s">
        <v>4676</v>
      </c>
      <c r="O2493" t="s">
        <v>14</v>
      </c>
      <c r="P2493">
        <v>0</v>
      </c>
      <c r="R2493">
        <v>271.32</v>
      </c>
      <c r="S2493">
        <v>8482.4500000000007</v>
      </c>
      <c r="T2493">
        <v>21</v>
      </c>
      <c r="U2493" t="s">
        <v>175</v>
      </c>
      <c r="V2493">
        <v>1</v>
      </c>
      <c r="W2493" t="s">
        <v>128</v>
      </c>
      <c r="X2493" t="s">
        <v>128</v>
      </c>
      <c r="Y2493" t="s">
        <v>128</v>
      </c>
      <c r="Z2493" t="s">
        <v>4677</v>
      </c>
      <c r="AA2493" t="s">
        <v>153</v>
      </c>
      <c r="AB2493" t="s">
        <v>130</v>
      </c>
      <c r="AC2493" t="s">
        <v>0</v>
      </c>
      <c r="AD2493" t="s">
        <v>131</v>
      </c>
      <c r="AE2493" t="s">
        <v>2545</v>
      </c>
      <c r="AF2493" t="s">
        <v>4678</v>
      </c>
      <c r="AG2493" t="s">
        <v>132</v>
      </c>
      <c r="AH2493" t="s">
        <v>4679</v>
      </c>
      <c r="AI2493" t="s">
        <v>4680</v>
      </c>
      <c r="AJ2493" t="s">
        <v>140</v>
      </c>
      <c r="AK2493" t="s">
        <v>158</v>
      </c>
      <c r="AL2493" t="s">
        <v>134</v>
      </c>
      <c r="AM2493" t="s">
        <v>141</v>
      </c>
      <c r="AN2493" t="s">
        <v>14</v>
      </c>
      <c r="AO2493" t="s">
        <v>136</v>
      </c>
      <c r="AP2493" t="s">
        <v>153</v>
      </c>
      <c r="AQ2493" t="s">
        <v>137</v>
      </c>
      <c r="AR2493" t="s">
        <v>141</v>
      </c>
      <c r="AS2493">
        <v>1</v>
      </c>
      <c r="AT2493" t="s">
        <v>144</v>
      </c>
      <c r="AU2493">
        <v>0</v>
      </c>
      <c r="AV2493" t="s">
        <v>173</v>
      </c>
      <c r="AW2493">
        <v>0</v>
      </c>
      <c r="AX2493" t="s">
        <v>4681</v>
      </c>
      <c r="AY2493" t="s">
        <v>517</v>
      </c>
      <c r="AZ2493" t="s">
        <v>648</v>
      </c>
      <c r="BA2493" t="s">
        <v>648</v>
      </c>
      <c r="BB2493" t="s">
        <v>136</v>
      </c>
    </row>
    <row r="2494" spans="1:54" hidden="1" x14ac:dyDescent="0.25">
      <c r="A2494" t="s">
        <v>16</v>
      </c>
      <c r="B2494">
        <v>75562</v>
      </c>
      <c r="C2494">
        <v>45930</v>
      </c>
      <c r="D2494" t="s">
        <v>0</v>
      </c>
      <c r="E2494">
        <v>4638048</v>
      </c>
      <c r="F2494">
        <v>45929</v>
      </c>
      <c r="G2494">
        <v>3</v>
      </c>
      <c r="H2494" t="s">
        <v>139</v>
      </c>
      <c r="I2494" t="s">
        <v>148</v>
      </c>
      <c r="J2494" s="16">
        <v>45932</v>
      </c>
      <c r="K2494" t="s">
        <v>125</v>
      </c>
      <c r="L2494" t="s">
        <v>126</v>
      </c>
      <c r="M2494">
        <v>2</v>
      </c>
      <c r="N2494" t="s">
        <v>1472</v>
      </c>
      <c r="O2494" t="s">
        <v>0</v>
      </c>
      <c r="P2494">
        <v>0</v>
      </c>
      <c r="R2494">
        <v>126.59</v>
      </c>
      <c r="S2494">
        <v>1486.01</v>
      </c>
      <c r="T2494">
        <v>3</v>
      </c>
      <c r="U2494" t="s">
        <v>127</v>
      </c>
      <c r="V2494">
        <v>1</v>
      </c>
      <c r="W2494" t="s">
        <v>357</v>
      </c>
      <c r="X2494" t="s">
        <v>1170</v>
      </c>
      <c r="Y2494" t="s">
        <v>1170</v>
      </c>
      <c r="Z2494" t="s">
        <v>2061</v>
      </c>
      <c r="AA2494" t="s">
        <v>155</v>
      </c>
      <c r="AB2494" t="s">
        <v>130</v>
      </c>
      <c r="AC2494" t="s">
        <v>0</v>
      </c>
      <c r="AD2494" t="s">
        <v>131</v>
      </c>
      <c r="AE2494" t="s">
        <v>318</v>
      </c>
      <c r="AF2494" t="s">
        <v>1475</v>
      </c>
      <c r="AG2494" t="s">
        <v>1174</v>
      </c>
      <c r="AH2494" t="s">
        <v>3971</v>
      </c>
      <c r="AI2494" t="s">
        <v>4682</v>
      </c>
      <c r="AJ2494" t="s">
        <v>140</v>
      </c>
      <c r="AK2494" t="s">
        <v>158</v>
      </c>
      <c r="AL2494" t="s">
        <v>134</v>
      </c>
      <c r="AM2494" t="s">
        <v>141</v>
      </c>
      <c r="AN2494" t="s">
        <v>0</v>
      </c>
      <c r="AO2494" t="s">
        <v>136</v>
      </c>
      <c r="AP2494" t="s">
        <v>129</v>
      </c>
      <c r="AQ2494" t="s">
        <v>159</v>
      </c>
      <c r="AR2494" t="s">
        <v>141</v>
      </c>
      <c r="AS2494">
        <v>2</v>
      </c>
      <c r="AT2494" t="s">
        <v>144</v>
      </c>
      <c r="AU2494">
        <v>0</v>
      </c>
      <c r="AV2494" t="s">
        <v>173</v>
      </c>
      <c r="AW2494">
        <v>0</v>
      </c>
      <c r="AX2494" t="s">
        <v>4683</v>
      </c>
      <c r="AY2494" t="s">
        <v>517</v>
      </c>
      <c r="AZ2494" t="s">
        <v>648</v>
      </c>
      <c r="BA2494" t="s">
        <v>648</v>
      </c>
      <c r="BB2494" t="s">
        <v>136</v>
      </c>
    </row>
    <row r="2495" spans="1:54" hidden="1" x14ac:dyDescent="0.25">
      <c r="A2495" t="s">
        <v>2270</v>
      </c>
      <c r="B2495">
        <v>4361</v>
      </c>
      <c r="C2495">
        <v>45931</v>
      </c>
      <c r="D2495" t="s">
        <v>0</v>
      </c>
      <c r="E2495">
        <v>4638814</v>
      </c>
      <c r="F2495">
        <v>45929</v>
      </c>
      <c r="G2495">
        <v>3</v>
      </c>
      <c r="H2495" t="s">
        <v>139</v>
      </c>
      <c r="I2495" t="s">
        <v>124</v>
      </c>
      <c r="J2495" s="16">
        <v>45933</v>
      </c>
      <c r="K2495" t="s">
        <v>125</v>
      </c>
      <c r="L2495" t="s">
        <v>149</v>
      </c>
      <c r="M2495">
        <v>2</v>
      </c>
      <c r="N2495" t="s">
        <v>203</v>
      </c>
      <c r="O2495" t="s">
        <v>0</v>
      </c>
      <c r="P2495">
        <v>0</v>
      </c>
      <c r="R2495">
        <v>237.95</v>
      </c>
      <c r="S2495">
        <v>5125.16</v>
      </c>
      <c r="T2495">
        <v>22</v>
      </c>
      <c r="U2495" t="s">
        <v>127</v>
      </c>
      <c r="V2495">
        <v>1</v>
      </c>
      <c r="W2495" t="s">
        <v>6150</v>
      </c>
      <c r="X2495" t="s">
        <v>6151</v>
      </c>
      <c r="Y2495" t="s">
        <v>6151</v>
      </c>
      <c r="Z2495" t="s">
        <v>6152</v>
      </c>
      <c r="AA2495" t="s">
        <v>155</v>
      </c>
      <c r="AB2495" t="s">
        <v>130</v>
      </c>
      <c r="AC2495" t="s">
        <v>0</v>
      </c>
      <c r="AD2495" t="s">
        <v>221</v>
      </c>
      <c r="AE2495" t="s">
        <v>2270</v>
      </c>
      <c r="AF2495" t="s">
        <v>1034</v>
      </c>
      <c r="AG2495" t="s">
        <v>6153</v>
      </c>
      <c r="AH2495" t="s">
        <v>6154</v>
      </c>
      <c r="AI2495" t="s">
        <v>6155</v>
      </c>
      <c r="AJ2495" t="s">
        <v>140</v>
      </c>
      <c r="AK2495" t="s">
        <v>6156</v>
      </c>
      <c r="AL2495" t="s">
        <v>134</v>
      </c>
      <c r="AM2495" t="s">
        <v>141</v>
      </c>
      <c r="AN2495" t="s">
        <v>0</v>
      </c>
      <c r="AO2495" t="s">
        <v>136</v>
      </c>
      <c r="AP2495" t="s">
        <v>196</v>
      </c>
      <c r="AQ2495" t="s">
        <v>159</v>
      </c>
      <c r="AR2495" t="s">
        <v>141</v>
      </c>
      <c r="AS2495">
        <v>2</v>
      </c>
      <c r="AT2495" t="s">
        <v>144</v>
      </c>
      <c r="AU2495">
        <v>0</v>
      </c>
      <c r="AV2495" t="s">
        <v>34</v>
      </c>
      <c r="AW2495">
        <v>0</v>
      </c>
      <c r="AX2495" t="s">
        <v>6157</v>
      </c>
      <c r="AY2495" t="s">
        <v>517</v>
      </c>
      <c r="AZ2495" t="s">
        <v>648</v>
      </c>
      <c r="BA2495" t="s">
        <v>648</v>
      </c>
      <c r="BB2495" t="s">
        <v>136</v>
      </c>
    </row>
    <row r="2496" spans="1:54" hidden="1" x14ac:dyDescent="0.25">
      <c r="A2496" t="s">
        <v>12</v>
      </c>
      <c r="B2496">
        <v>118646</v>
      </c>
      <c r="C2496">
        <v>45933</v>
      </c>
      <c r="D2496" t="s">
        <v>0</v>
      </c>
      <c r="E2496">
        <v>4641394</v>
      </c>
      <c r="F2496">
        <v>45932</v>
      </c>
      <c r="G2496">
        <v>3</v>
      </c>
      <c r="H2496" t="s">
        <v>139</v>
      </c>
      <c r="I2496" t="s">
        <v>124</v>
      </c>
      <c r="J2496" s="16">
        <v>45933</v>
      </c>
      <c r="K2496" t="s">
        <v>125</v>
      </c>
      <c r="L2496" t="s">
        <v>126</v>
      </c>
      <c r="M2496">
        <v>0</v>
      </c>
      <c r="N2496" t="s">
        <v>1486</v>
      </c>
      <c r="O2496" t="s">
        <v>0</v>
      </c>
      <c r="P2496">
        <v>0</v>
      </c>
      <c r="R2496">
        <v>425.58</v>
      </c>
      <c r="S2496">
        <v>71555.520000000004</v>
      </c>
      <c r="T2496">
        <v>74</v>
      </c>
      <c r="U2496" t="s">
        <v>127</v>
      </c>
      <c r="V2496">
        <v>2</v>
      </c>
      <c r="W2496" t="s">
        <v>404</v>
      </c>
      <c r="X2496" t="s">
        <v>1487</v>
      </c>
      <c r="Y2496" t="s">
        <v>7244</v>
      </c>
      <c r="Z2496" t="s">
        <v>7245</v>
      </c>
      <c r="AA2496" t="s">
        <v>155</v>
      </c>
      <c r="AB2496" t="s">
        <v>130</v>
      </c>
      <c r="AC2496" t="s">
        <v>16</v>
      </c>
      <c r="AD2496" t="s">
        <v>254</v>
      </c>
      <c r="AE2496" t="s">
        <v>9</v>
      </c>
      <c r="AF2496" t="s">
        <v>1173</v>
      </c>
      <c r="AG2496" t="s">
        <v>384</v>
      </c>
      <c r="AH2496" t="s">
        <v>8092</v>
      </c>
      <c r="AI2496" t="s">
        <v>7246</v>
      </c>
      <c r="AJ2496" t="s">
        <v>140</v>
      </c>
      <c r="AK2496" t="s">
        <v>7247</v>
      </c>
      <c r="AL2496" t="s">
        <v>134</v>
      </c>
      <c r="AM2496" t="s">
        <v>141</v>
      </c>
      <c r="AN2496" t="s">
        <v>0</v>
      </c>
      <c r="AO2496" t="s">
        <v>136</v>
      </c>
      <c r="AP2496" t="s">
        <v>155</v>
      </c>
      <c r="AQ2496" t="s">
        <v>159</v>
      </c>
      <c r="AR2496" t="s">
        <v>141</v>
      </c>
      <c r="AS2496">
        <v>0</v>
      </c>
      <c r="AT2496" t="s">
        <v>142</v>
      </c>
      <c r="AU2496">
        <v>0</v>
      </c>
      <c r="AV2496" t="s">
        <v>75</v>
      </c>
      <c r="AW2496">
        <v>0</v>
      </c>
      <c r="AX2496" t="s">
        <v>7248</v>
      </c>
      <c r="AY2496" t="s">
        <v>517</v>
      </c>
      <c r="AZ2496" t="s">
        <v>648</v>
      </c>
      <c r="BA2496" t="s">
        <v>648</v>
      </c>
      <c r="BB2496" t="s">
        <v>136</v>
      </c>
    </row>
    <row r="2497" spans="1:54" hidden="1" x14ac:dyDescent="0.25">
      <c r="A2497" t="s">
        <v>1</v>
      </c>
      <c r="B2497">
        <v>161645</v>
      </c>
      <c r="C2497">
        <v>45902</v>
      </c>
      <c r="D2497" t="s">
        <v>345</v>
      </c>
      <c r="E2497">
        <v>494107</v>
      </c>
      <c r="F2497">
        <v>45895</v>
      </c>
      <c r="G2497">
        <v>1</v>
      </c>
      <c r="H2497" t="s">
        <v>167</v>
      </c>
      <c r="I2497" t="s">
        <v>124</v>
      </c>
      <c r="J2497" s="16">
        <v>45931</v>
      </c>
      <c r="K2497" t="s">
        <v>125</v>
      </c>
      <c r="L2497" t="s">
        <v>149</v>
      </c>
      <c r="M2497">
        <v>29</v>
      </c>
      <c r="N2497" t="s">
        <v>970</v>
      </c>
      <c r="O2497" t="s">
        <v>345</v>
      </c>
      <c r="P2497">
        <v>0</v>
      </c>
      <c r="R2497">
        <v>1000.87</v>
      </c>
      <c r="S2497">
        <v>22619.52</v>
      </c>
      <c r="T2497">
        <v>88</v>
      </c>
      <c r="U2497" t="s">
        <v>127</v>
      </c>
      <c r="V2497">
        <v>3</v>
      </c>
      <c r="W2497" t="s">
        <v>341</v>
      </c>
      <c r="X2497" t="s">
        <v>342</v>
      </c>
      <c r="Y2497" t="s">
        <v>342</v>
      </c>
      <c r="Z2497" t="s">
        <v>1994</v>
      </c>
      <c r="AA2497" t="s">
        <v>1320</v>
      </c>
      <c r="AB2497" t="s">
        <v>130</v>
      </c>
      <c r="AC2497" t="s">
        <v>345</v>
      </c>
      <c r="AD2497" t="s">
        <v>343</v>
      </c>
      <c r="AE2497" t="s">
        <v>1</v>
      </c>
      <c r="AF2497" t="s">
        <v>1995</v>
      </c>
      <c r="AG2497" t="s">
        <v>344</v>
      </c>
      <c r="AH2497" t="s">
        <v>1996</v>
      </c>
      <c r="AI2497" t="s">
        <v>3179</v>
      </c>
      <c r="AJ2497" t="s">
        <v>223</v>
      </c>
      <c r="AK2497" t="s">
        <v>3180</v>
      </c>
      <c r="AL2497" t="s">
        <v>134</v>
      </c>
      <c r="AM2497" t="s">
        <v>168</v>
      </c>
      <c r="AN2497" t="s">
        <v>9</v>
      </c>
      <c r="AO2497" t="s">
        <v>136</v>
      </c>
      <c r="AP2497" t="s">
        <v>161</v>
      </c>
      <c r="AQ2497" t="s">
        <v>1090</v>
      </c>
      <c r="AR2497" t="s">
        <v>168</v>
      </c>
      <c r="AS2497">
        <v>29</v>
      </c>
      <c r="AT2497" t="s">
        <v>169</v>
      </c>
      <c r="AU2497">
        <v>3</v>
      </c>
      <c r="AV2497" t="s">
        <v>974</v>
      </c>
      <c r="AW2497">
        <v>0</v>
      </c>
      <c r="AX2497" t="s">
        <v>1997</v>
      </c>
      <c r="AY2497" t="s">
        <v>517</v>
      </c>
      <c r="AZ2497" t="s">
        <v>648</v>
      </c>
      <c r="BA2497" t="s">
        <v>648</v>
      </c>
      <c r="BB2497" t="s">
        <v>136</v>
      </c>
    </row>
    <row r="2498" spans="1:54" hidden="1" x14ac:dyDescent="0.25">
      <c r="A2498" t="s">
        <v>230</v>
      </c>
      <c r="B2498">
        <v>10372</v>
      </c>
      <c r="C2498">
        <v>45931</v>
      </c>
      <c r="D2498" t="s">
        <v>345</v>
      </c>
      <c r="E2498">
        <v>515530</v>
      </c>
      <c r="F2498">
        <v>45924</v>
      </c>
      <c r="G2498">
        <v>3</v>
      </c>
      <c r="H2498" t="s">
        <v>139</v>
      </c>
      <c r="I2498" t="s">
        <v>124</v>
      </c>
      <c r="J2498" s="16">
        <v>45936</v>
      </c>
      <c r="K2498" t="s">
        <v>125</v>
      </c>
      <c r="L2498" t="s">
        <v>149</v>
      </c>
      <c r="M2498">
        <v>5</v>
      </c>
      <c r="N2498" t="s">
        <v>1525</v>
      </c>
      <c r="O2498" t="s">
        <v>18</v>
      </c>
      <c r="P2498">
        <v>0</v>
      </c>
      <c r="R2498">
        <v>98.23</v>
      </c>
      <c r="S2498">
        <v>1494.96</v>
      </c>
      <c r="T2498">
        <v>2</v>
      </c>
      <c r="U2498" t="s">
        <v>127</v>
      </c>
      <c r="V2498">
        <v>1</v>
      </c>
      <c r="W2498" t="s">
        <v>341</v>
      </c>
      <c r="X2498" t="s">
        <v>342</v>
      </c>
      <c r="Y2498" t="s">
        <v>342</v>
      </c>
      <c r="Z2498" t="s">
        <v>12481</v>
      </c>
      <c r="AA2498" t="s">
        <v>201</v>
      </c>
      <c r="AB2498" t="s">
        <v>130</v>
      </c>
      <c r="AC2498" t="s">
        <v>345</v>
      </c>
      <c r="AD2498" t="s">
        <v>343</v>
      </c>
      <c r="AE2498" t="s">
        <v>230</v>
      </c>
      <c r="AF2498" t="s">
        <v>3826</v>
      </c>
      <c r="AG2498" t="s">
        <v>344</v>
      </c>
      <c r="AH2498" t="s">
        <v>3827</v>
      </c>
      <c r="AI2498" t="s">
        <v>12482</v>
      </c>
      <c r="AJ2498" t="s">
        <v>223</v>
      </c>
      <c r="AK2498" t="s">
        <v>158</v>
      </c>
      <c r="AL2498" t="s">
        <v>134</v>
      </c>
      <c r="AM2498" t="s">
        <v>141</v>
      </c>
      <c r="AN2498" t="s">
        <v>18</v>
      </c>
      <c r="AO2498" t="s">
        <v>136</v>
      </c>
      <c r="AP2498" t="s">
        <v>201</v>
      </c>
      <c r="AQ2498" t="s">
        <v>198</v>
      </c>
      <c r="AR2498" t="s">
        <v>141</v>
      </c>
      <c r="AS2498">
        <v>5</v>
      </c>
      <c r="AT2498" t="s">
        <v>202</v>
      </c>
      <c r="AU2498">
        <v>0</v>
      </c>
      <c r="AV2498" t="s">
        <v>173</v>
      </c>
      <c r="AW2498">
        <v>0</v>
      </c>
      <c r="AX2498" t="s">
        <v>12483</v>
      </c>
      <c r="AY2498" t="s">
        <v>517</v>
      </c>
      <c r="AZ2498" t="s">
        <v>648</v>
      </c>
      <c r="BA2498" t="s">
        <v>648</v>
      </c>
      <c r="BB2498" t="s">
        <v>136</v>
      </c>
    </row>
    <row r="2499" spans="1:54" hidden="1" x14ac:dyDescent="0.25">
      <c r="A2499" t="s">
        <v>9</v>
      </c>
      <c r="B2499">
        <v>42791</v>
      </c>
      <c r="C2499">
        <v>45930</v>
      </c>
      <c r="D2499" t="s">
        <v>345</v>
      </c>
      <c r="E2499">
        <v>515730</v>
      </c>
      <c r="F2499">
        <v>45925</v>
      </c>
      <c r="G2499">
        <v>1</v>
      </c>
      <c r="H2499" t="s">
        <v>167</v>
      </c>
      <c r="I2499" t="s">
        <v>148</v>
      </c>
      <c r="J2499" s="16">
        <v>45932</v>
      </c>
      <c r="K2499" t="s">
        <v>125</v>
      </c>
      <c r="L2499" t="s">
        <v>126</v>
      </c>
      <c r="M2499">
        <v>2</v>
      </c>
      <c r="N2499" t="s">
        <v>970</v>
      </c>
      <c r="O2499" t="s">
        <v>9</v>
      </c>
      <c r="P2499">
        <v>0</v>
      </c>
      <c r="R2499">
        <v>1013.55</v>
      </c>
      <c r="S2499">
        <v>21873.599999999999</v>
      </c>
      <c r="T2499">
        <v>50</v>
      </c>
      <c r="U2499" t="s">
        <v>127</v>
      </c>
      <c r="V2499">
        <v>10</v>
      </c>
      <c r="W2499" t="s">
        <v>341</v>
      </c>
      <c r="X2499" t="s">
        <v>342</v>
      </c>
      <c r="Y2499" t="s">
        <v>342</v>
      </c>
      <c r="Z2499" t="s">
        <v>4978</v>
      </c>
      <c r="AA2499" t="s">
        <v>155</v>
      </c>
      <c r="AB2499" t="s">
        <v>130</v>
      </c>
      <c r="AC2499" t="s">
        <v>345</v>
      </c>
      <c r="AD2499" t="s">
        <v>343</v>
      </c>
      <c r="AE2499" t="s">
        <v>9</v>
      </c>
      <c r="AF2499" t="s">
        <v>4094</v>
      </c>
      <c r="AG2499" t="s">
        <v>344</v>
      </c>
      <c r="AH2499" t="s">
        <v>4095</v>
      </c>
      <c r="AI2499" t="s">
        <v>4979</v>
      </c>
      <c r="AJ2499" t="s">
        <v>223</v>
      </c>
      <c r="AK2499" t="s">
        <v>4097</v>
      </c>
      <c r="AL2499" t="s">
        <v>134</v>
      </c>
      <c r="AM2499" t="s">
        <v>168</v>
      </c>
      <c r="AN2499" t="s">
        <v>9</v>
      </c>
      <c r="AO2499" t="s">
        <v>136</v>
      </c>
      <c r="AP2499" t="s">
        <v>155</v>
      </c>
      <c r="AQ2499" t="s">
        <v>159</v>
      </c>
      <c r="AR2499" t="s">
        <v>168</v>
      </c>
      <c r="AS2499">
        <v>2</v>
      </c>
      <c r="AT2499" t="s">
        <v>142</v>
      </c>
      <c r="AU2499">
        <v>0</v>
      </c>
      <c r="AV2499" t="s">
        <v>974</v>
      </c>
      <c r="AW2499">
        <v>0</v>
      </c>
      <c r="AX2499" t="s">
        <v>4980</v>
      </c>
      <c r="AY2499" t="s">
        <v>517</v>
      </c>
      <c r="AZ2499" t="s">
        <v>648</v>
      </c>
      <c r="BA2499" t="s">
        <v>648</v>
      </c>
      <c r="BB2499" t="s">
        <v>136</v>
      </c>
    </row>
    <row r="2500" spans="1:54" hidden="1" x14ac:dyDescent="0.25">
      <c r="A2500" t="s">
        <v>10</v>
      </c>
      <c r="B2500">
        <v>137304</v>
      </c>
      <c r="C2500">
        <v>45931</v>
      </c>
      <c r="D2500" t="s">
        <v>247</v>
      </c>
      <c r="E2500">
        <v>1224468</v>
      </c>
      <c r="F2500">
        <v>45924</v>
      </c>
      <c r="G2500">
        <v>1</v>
      </c>
      <c r="H2500" t="s">
        <v>167</v>
      </c>
      <c r="I2500" t="s">
        <v>148</v>
      </c>
      <c r="J2500" s="16">
        <v>45937</v>
      </c>
      <c r="K2500" t="s">
        <v>125</v>
      </c>
      <c r="L2500" t="s">
        <v>126</v>
      </c>
      <c r="M2500">
        <v>6</v>
      </c>
      <c r="N2500" t="s">
        <v>1611</v>
      </c>
      <c r="O2500" t="s">
        <v>1176</v>
      </c>
      <c r="P2500">
        <v>0</v>
      </c>
      <c r="R2500">
        <v>2529.8200000000002</v>
      </c>
      <c r="S2500">
        <v>53433.919999999998</v>
      </c>
      <c r="T2500">
        <v>222</v>
      </c>
      <c r="U2500" t="s">
        <v>127</v>
      </c>
      <c r="V2500">
        <v>3</v>
      </c>
      <c r="W2500" t="s">
        <v>1520</v>
      </c>
      <c r="X2500" t="s">
        <v>12484</v>
      </c>
      <c r="Y2500" t="s">
        <v>12484</v>
      </c>
      <c r="Z2500" t="s">
        <v>11666</v>
      </c>
      <c r="AA2500" t="s">
        <v>1181</v>
      </c>
      <c r="AB2500" t="s">
        <v>130</v>
      </c>
      <c r="AC2500" t="s">
        <v>247</v>
      </c>
      <c r="AD2500" t="s">
        <v>188</v>
      </c>
      <c r="AE2500" t="s">
        <v>1176</v>
      </c>
      <c r="AF2500" t="s">
        <v>1313</v>
      </c>
      <c r="AG2500" t="s">
        <v>998</v>
      </c>
      <c r="AH2500" t="s">
        <v>1382</v>
      </c>
      <c r="AI2500" t="s">
        <v>12485</v>
      </c>
      <c r="AJ2500" t="s">
        <v>182</v>
      </c>
      <c r="AL2500" t="s">
        <v>134</v>
      </c>
      <c r="AM2500" t="s">
        <v>168</v>
      </c>
      <c r="AN2500" t="s">
        <v>0</v>
      </c>
      <c r="AO2500" t="s">
        <v>173</v>
      </c>
      <c r="AP2500" t="s">
        <v>161</v>
      </c>
      <c r="AQ2500" t="s">
        <v>1090</v>
      </c>
      <c r="AR2500" t="s">
        <v>168</v>
      </c>
      <c r="AS2500">
        <v>6</v>
      </c>
      <c r="AT2500" t="s">
        <v>202</v>
      </c>
      <c r="AU2500">
        <v>1</v>
      </c>
      <c r="AV2500" t="s">
        <v>35</v>
      </c>
      <c r="AW2500">
        <v>0</v>
      </c>
      <c r="AX2500" t="s">
        <v>12486</v>
      </c>
      <c r="AY2500" t="s">
        <v>517</v>
      </c>
      <c r="AZ2500" t="s">
        <v>648</v>
      </c>
      <c r="BA2500" t="s">
        <v>648</v>
      </c>
      <c r="BB2500" t="s">
        <v>136</v>
      </c>
    </row>
    <row r="2501" spans="1:54" hidden="1" x14ac:dyDescent="0.25">
      <c r="A2501" t="s">
        <v>12</v>
      </c>
      <c r="B2501">
        <v>118501</v>
      </c>
      <c r="C2501">
        <v>45931</v>
      </c>
      <c r="D2501" t="s">
        <v>247</v>
      </c>
      <c r="E2501">
        <v>1225301</v>
      </c>
      <c r="F2501">
        <v>45926</v>
      </c>
      <c r="G2501">
        <v>5</v>
      </c>
      <c r="H2501" t="s">
        <v>123</v>
      </c>
      <c r="I2501" t="s">
        <v>124</v>
      </c>
      <c r="J2501" s="16">
        <v>45932</v>
      </c>
      <c r="K2501" t="s">
        <v>125</v>
      </c>
      <c r="L2501" t="s">
        <v>126</v>
      </c>
      <c r="M2501">
        <v>1</v>
      </c>
      <c r="N2501" t="s">
        <v>1519</v>
      </c>
      <c r="O2501" t="s">
        <v>11</v>
      </c>
      <c r="P2501">
        <v>0</v>
      </c>
      <c r="R2501">
        <v>118.76</v>
      </c>
      <c r="S2501">
        <v>1810.28</v>
      </c>
      <c r="T2501">
        <v>13</v>
      </c>
      <c r="U2501" t="s">
        <v>127</v>
      </c>
      <c r="V2501">
        <v>13</v>
      </c>
      <c r="W2501" t="s">
        <v>2229</v>
      </c>
      <c r="X2501" t="s">
        <v>2229</v>
      </c>
      <c r="Y2501" t="s">
        <v>2229</v>
      </c>
      <c r="Z2501" t="s">
        <v>3850</v>
      </c>
      <c r="AA2501" t="s">
        <v>196</v>
      </c>
      <c r="AB2501" t="s">
        <v>130</v>
      </c>
      <c r="AC2501" t="s">
        <v>247</v>
      </c>
      <c r="AD2501" t="s">
        <v>2231</v>
      </c>
      <c r="AE2501" t="s">
        <v>143</v>
      </c>
      <c r="AF2501" t="s">
        <v>2517</v>
      </c>
      <c r="AG2501" t="s">
        <v>252</v>
      </c>
      <c r="AH2501" t="s">
        <v>8464</v>
      </c>
      <c r="AI2501" t="s">
        <v>3851</v>
      </c>
      <c r="AJ2501" t="s">
        <v>133</v>
      </c>
      <c r="AK2501" t="s">
        <v>3852</v>
      </c>
      <c r="AL2501" t="s">
        <v>134</v>
      </c>
      <c r="AM2501" t="s">
        <v>135</v>
      </c>
      <c r="AN2501" t="s">
        <v>11</v>
      </c>
      <c r="AO2501" t="s">
        <v>136</v>
      </c>
      <c r="AP2501" t="s">
        <v>155</v>
      </c>
      <c r="AQ2501" t="s">
        <v>198</v>
      </c>
      <c r="AR2501" t="s">
        <v>135</v>
      </c>
      <c r="AS2501">
        <v>1</v>
      </c>
      <c r="AT2501" t="s">
        <v>147</v>
      </c>
      <c r="AU2501">
        <v>0</v>
      </c>
      <c r="AV2501" t="s">
        <v>49</v>
      </c>
      <c r="AW2501">
        <v>0</v>
      </c>
      <c r="AX2501" t="s">
        <v>3853</v>
      </c>
      <c r="AY2501" t="s">
        <v>517</v>
      </c>
      <c r="AZ2501" t="s">
        <v>648</v>
      </c>
      <c r="BA2501" t="s">
        <v>648</v>
      </c>
      <c r="BB2501" t="s">
        <v>136</v>
      </c>
    </row>
    <row r="2502" spans="1:54" hidden="1" x14ac:dyDescent="0.25">
      <c r="A2502" t="s">
        <v>12</v>
      </c>
      <c r="B2502">
        <v>118498</v>
      </c>
      <c r="C2502">
        <v>45931</v>
      </c>
      <c r="D2502" t="s">
        <v>247</v>
      </c>
      <c r="E2502">
        <v>1225304</v>
      </c>
      <c r="F2502">
        <v>45926</v>
      </c>
      <c r="G2502">
        <v>5</v>
      </c>
      <c r="H2502" t="s">
        <v>123</v>
      </c>
      <c r="I2502" t="s">
        <v>124</v>
      </c>
      <c r="J2502" s="16">
        <v>45932</v>
      </c>
      <c r="K2502" t="s">
        <v>125</v>
      </c>
      <c r="L2502" t="s">
        <v>149</v>
      </c>
      <c r="M2502">
        <v>1</v>
      </c>
      <c r="N2502" t="s">
        <v>1519</v>
      </c>
      <c r="O2502" t="s">
        <v>11</v>
      </c>
      <c r="P2502">
        <v>0</v>
      </c>
      <c r="R2502">
        <v>50.74</v>
      </c>
      <c r="S2502">
        <v>936.88</v>
      </c>
      <c r="T2502">
        <v>2</v>
      </c>
      <c r="U2502" t="s">
        <v>127</v>
      </c>
      <c r="V2502">
        <v>2</v>
      </c>
      <c r="W2502" t="s">
        <v>2229</v>
      </c>
      <c r="X2502" t="s">
        <v>2229</v>
      </c>
      <c r="Y2502" t="s">
        <v>2229</v>
      </c>
      <c r="Z2502" t="s">
        <v>3854</v>
      </c>
      <c r="AA2502" t="s">
        <v>196</v>
      </c>
      <c r="AB2502" t="s">
        <v>130</v>
      </c>
      <c r="AC2502" t="s">
        <v>247</v>
      </c>
      <c r="AD2502" t="s">
        <v>2231</v>
      </c>
      <c r="AE2502" t="s">
        <v>262</v>
      </c>
      <c r="AF2502" t="s">
        <v>266</v>
      </c>
      <c r="AG2502" t="s">
        <v>252</v>
      </c>
      <c r="AH2502" t="s">
        <v>3790</v>
      </c>
      <c r="AI2502" t="s">
        <v>3855</v>
      </c>
      <c r="AJ2502" t="s">
        <v>133</v>
      </c>
      <c r="AK2502" t="s">
        <v>3856</v>
      </c>
      <c r="AL2502" t="s">
        <v>134</v>
      </c>
      <c r="AM2502" t="s">
        <v>135</v>
      </c>
      <c r="AN2502" t="s">
        <v>11</v>
      </c>
      <c r="AO2502" t="s">
        <v>136</v>
      </c>
      <c r="AP2502" t="s">
        <v>155</v>
      </c>
      <c r="AQ2502" t="s">
        <v>198</v>
      </c>
      <c r="AR2502" t="s">
        <v>135</v>
      </c>
      <c r="AS2502">
        <v>1</v>
      </c>
      <c r="AT2502" t="s">
        <v>147</v>
      </c>
      <c r="AU2502">
        <v>0</v>
      </c>
      <c r="AV2502" t="s">
        <v>49</v>
      </c>
      <c r="AW2502">
        <v>0</v>
      </c>
      <c r="AX2502" t="s">
        <v>3857</v>
      </c>
      <c r="AY2502" t="s">
        <v>517</v>
      </c>
      <c r="AZ2502" t="s">
        <v>648</v>
      </c>
      <c r="BA2502" t="s">
        <v>648</v>
      </c>
      <c r="BB2502" t="s">
        <v>136</v>
      </c>
    </row>
    <row r="2503" spans="1:54" hidden="1" x14ac:dyDescent="0.25">
      <c r="A2503" t="s">
        <v>12</v>
      </c>
      <c r="B2503">
        <v>118765</v>
      </c>
      <c r="C2503">
        <v>45934</v>
      </c>
      <c r="D2503" t="s">
        <v>247</v>
      </c>
      <c r="E2503">
        <v>1226236</v>
      </c>
      <c r="F2503">
        <v>45930</v>
      </c>
      <c r="G2503">
        <v>5</v>
      </c>
      <c r="H2503" t="s">
        <v>123</v>
      </c>
      <c r="I2503" t="s">
        <v>124</v>
      </c>
      <c r="J2503" s="16">
        <v>45936</v>
      </c>
      <c r="K2503" t="s">
        <v>125</v>
      </c>
      <c r="L2503" t="s">
        <v>149</v>
      </c>
      <c r="M2503">
        <v>2</v>
      </c>
      <c r="N2503" t="s">
        <v>1519</v>
      </c>
      <c r="O2503" t="s">
        <v>0</v>
      </c>
      <c r="P2503">
        <v>0</v>
      </c>
      <c r="R2503">
        <v>117.77</v>
      </c>
      <c r="S2503">
        <v>4250.88</v>
      </c>
      <c r="T2503">
        <v>6</v>
      </c>
      <c r="U2503" t="s">
        <v>127</v>
      </c>
      <c r="V2503">
        <v>6</v>
      </c>
      <c r="W2503" t="s">
        <v>3788</v>
      </c>
      <c r="X2503" t="s">
        <v>3788</v>
      </c>
      <c r="Y2503" t="s">
        <v>3788</v>
      </c>
      <c r="Z2503" t="s">
        <v>8636</v>
      </c>
      <c r="AA2503" t="s">
        <v>155</v>
      </c>
      <c r="AB2503" t="s">
        <v>130</v>
      </c>
      <c r="AC2503" t="s">
        <v>247</v>
      </c>
      <c r="AD2503" t="s">
        <v>188</v>
      </c>
      <c r="AE2503" t="s">
        <v>267</v>
      </c>
      <c r="AF2503" t="s">
        <v>2817</v>
      </c>
      <c r="AG2503" t="s">
        <v>993</v>
      </c>
      <c r="AH2503" t="s">
        <v>8393</v>
      </c>
      <c r="AI2503" t="s">
        <v>8637</v>
      </c>
      <c r="AJ2503" t="s">
        <v>133</v>
      </c>
      <c r="AK2503" t="s">
        <v>8638</v>
      </c>
      <c r="AL2503" t="s">
        <v>134</v>
      </c>
      <c r="AM2503" t="s">
        <v>135</v>
      </c>
      <c r="AN2503" t="s">
        <v>0</v>
      </c>
      <c r="AO2503" t="s">
        <v>136</v>
      </c>
      <c r="AP2503" t="s">
        <v>155</v>
      </c>
      <c r="AQ2503" t="s">
        <v>159</v>
      </c>
      <c r="AR2503" t="s">
        <v>135</v>
      </c>
      <c r="AS2503">
        <v>2</v>
      </c>
      <c r="AT2503" t="s">
        <v>169</v>
      </c>
      <c r="AU2503">
        <v>0</v>
      </c>
      <c r="AV2503" t="s">
        <v>49</v>
      </c>
      <c r="AW2503">
        <v>0</v>
      </c>
      <c r="AX2503" t="s">
        <v>8639</v>
      </c>
      <c r="AY2503" t="s">
        <v>517</v>
      </c>
      <c r="AZ2503" t="s">
        <v>648</v>
      </c>
      <c r="BA2503" t="s">
        <v>648</v>
      </c>
      <c r="BB2503" t="s">
        <v>136</v>
      </c>
    </row>
    <row r="2504" spans="1:54" hidden="1" x14ac:dyDescent="0.25">
      <c r="A2504" t="s">
        <v>1</v>
      </c>
      <c r="B2504">
        <v>162071</v>
      </c>
      <c r="C2504">
        <v>45917</v>
      </c>
      <c r="D2504" t="s">
        <v>1</v>
      </c>
      <c r="E2504">
        <v>2734469</v>
      </c>
      <c r="F2504">
        <v>45916</v>
      </c>
      <c r="G2504">
        <v>3</v>
      </c>
      <c r="H2504" t="s">
        <v>139</v>
      </c>
      <c r="I2504" t="s">
        <v>124</v>
      </c>
      <c r="J2504" s="16">
        <v>45932</v>
      </c>
      <c r="K2504" t="s">
        <v>125</v>
      </c>
      <c r="L2504" t="s">
        <v>149</v>
      </c>
      <c r="M2504">
        <v>15</v>
      </c>
      <c r="N2504" t="s">
        <v>1156</v>
      </c>
      <c r="O2504" t="s">
        <v>1020</v>
      </c>
      <c r="P2504">
        <v>0</v>
      </c>
      <c r="R2504">
        <v>212.01</v>
      </c>
      <c r="S2504">
        <v>4132.82</v>
      </c>
      <c r="T2504">
        <v>11</v>
      </c>
      <c r="U2504" t="s">
        <v>186</v>
      </c>
      <c r="V2504">
        <v>1</v>
      </c>
      <c r="W2504" t="s">
        <v>277</v>
      </c>
      <c r="X2504" t="s">
        <v>288</v>
      </c>
      <c r="Y2504" t="s">
        <v>288</v>
      </c>
      <c r="Z2504" t="s">
        <v>4215</v>
      </c>
      <c r="AA2504" t="s">
        <v>1320</v>
      </c>
      <c r="AB2504" t="s">
        <v>130</v>
      </c>
      <c r="AC2504" t="s">
        <v>165</v>
      </c>
      <c r="AD2504" t="s">
        <v>289</v>
      </c>
      <c r="AE2504" t="s">
        <v>1020</v>
      </c>
      <c r="AF2504" t="s">
        <v>286</v>
      </c>
      <c r="AG2504" t="s">
        <v>279</v>
      </c>
      <c r="AH2504" t="s">
        <v>4216</v>
      </c>
      <c r="AI2504" t="s">
        <v>4217</v>
      </c>
      <c r="AJ2504" t="s">
        <v>140</v>
      </c>
      <c r="AK2504" t="s">
        <v>4218</v>
      </c>
      <c r="AL2504" t="s">
        <v>134</v>
      </c>
      <c r="AM2504" t="s">
        <v>141</v>
      </c>
      <c r="AN2504" t="s">
        <v>9</v>
      </c>
      <c r="AO2504" t="s">
        <v>173</v>
      </c>
      <c r="AP2504" t="s">
        <v>161</v>
      </c>
      <c r="AQ2504" t="s">
        <v>1090</v>
      </c>
      <c r="AR2504" t="s">
        <v>141</v>
      </c>
      <c r="AS2504">
        <v>15</v>
      </c>
      <c r="AT2504" t="s">
        <v>169</v>
      </c>
      <c r="AU2504">
        <v>2</v>
      </c>
      <c r="AV2504" t="s">
        <v>24</v>
      </c>
      <c r="AW2504">
        <v>0</v>
      </c>
      <c r="AX2504" t="s">
        <v>4219</v>
      </c>
      <c r="AY2504" t="s">
        <v>517</v>
      </c>
      <c r="AZ2504" t="s">
        <v>648</v>
      </c>
      <c r="BA2504" t="s">
        <v>648</v>
      </c>
      <c r="BB2504" t="s">
        <v>136</v>
      </c>
    </row>
    <row r="2505" spans="1:54" hidden="1" x14ac:dyDescent="0.25">
      <c r="A2505" t="s">
        <v>0</v>
      </c>
      <c r="B2505">
        <v>93455</v>
      </c>
      <c r="C2505">
        <v>45926</v>
      </c>
      <c r="D2505" t="s">
        <v>1</v>
      </c>
      <c r="E2505">
        <v>2741403</v>
      </c>
      <c r="F2505">
        <v>45924</v>
      </c>
      <c r="G2505">
        <v>3</v>
      </c>
      <c r="H2505" t="s">
        <v>139</v>
      </c>
      <c r="I2505" t="s">
        <v>124</v>
      </c>
      <c r="J2505" s="16">
        <v>45931</v>
      </c>
      <c r="K2505" t="s">
        <v>125</v>
      </c>
      <c r="L2505" t="s">
        <v>126</v>
      </c>
      <c r="M2505">
        <v>5</v>
      </c>
      <c r="N2505" t="s">
        <v>243</v>
      </c>
      <c r="O2505" t="s">
        <v>1</v>
      </c>
      <c r="P2505">
        <v>0</v>
      </c>
      <c r="R2505">
        <v>77.900000000000006</v>
      </c>
      <c r="S2505">
        <v>1355.9</v>
      </c>
      <c r="T2505">
        <v>4</v>
      </c>
      <c r="U2505" t="s">
        <v>127</v>
      </c>
      <c r="V2505">
        <v>1</v>
      </c>
      <c r="W2505" t="s">
        <v>277</v>
      </c>
      <c r="X2505" t="s">
        <v>278</v>
      </c>
      <c r="Y2505" t="s">
        <v>278</v>
      </c>
      <c r="Z2505" t="s">
        <v>818</v>
      </c>
      <c r="AA2505" t="s">
        <v>161</v>
      </c>
      <c r="AB2505" t="s">
        <v>130</v>
      </c>
      <c r="AC2505" t="s">
        <v>1</v>
      </c>
      <c r="AD2505" t="s">
        <v>289</v>
      </c>
      <c r="AE2505" t="s">
        <v>244</v>
      </c>
      <c r="AF2505" t="s">
        <v>245</v>
      </c>
      <c r="AG2505" t="s">
        <v>279</v>
      </c>
      <c r="AH2505" t="s">
        <v>819</v>
      </c>
      <c r="AI2505" t="s">
        <v>820</v>
      </c>
      <c r="AJ2505" t="s">
        <v>140</v>
      </c>
      <c r="AL2505" t="s">
        <v>134</v>
      </c>
      <c r="AM2505" t="s">
        <v>141</v>
      </c>
      <c r="AN2505" t="s">
        <v>1</v>
      </c>
      <c r="AO2505" t="s">
        <v>136</v>
      </c>
      <c r="AP2505" t="s">
        <v>155</v>
      </c>
      <c r="AQ2505" t="s">
        <v>137</v>
      </c>
      <c r="AR2505" t="s">
        <v>141</v>
      </c>
      <c r="AS2505">
        <v>5</v>
      </c>
      <c r="AT2505" t="s">
        <v>202</v>
      </c>
      <c r="AU2505">
        <v>0</v>
      </c>
      <c r="AV2505" t="s">
        <v>173</v>
      </c>
      <c r="AW2505">
        <v>0</v>
      </c>
      <c r="AX2505" t="s">
        <v>918</v>
      </c>
      <c r="AY2505" t="s">
        <v>517</v>
      </c>
      <c r="AZ2505" t="s">
        <v>648</v>
      </c>
      <c r="BA2505" t="s">
        <v>648</v>
      </c>
      <c r="BB2505" t="s">
        <v>136</v>
      </c>
    </row>
    <row r="2506" spans="1:54" hidden="1" x14ac:dyDescent="0.25">
      <c r="A2506" t="s">
        <v>1067</v>
      </c>
      <c r="B2506">
        <v>17190</v>
      </c>
      <c r="C2506">
        <v>45930</v>
      </c>
      <c r="D2506" t="s">
        <v>1</v>
      </c>
      <c r="E2506">
        <v>2742002</v>
      </c>
      <c r="F2506">
        <v>45925</v>
      </c>
      <c r="G2506">
        <v>1</v>
      </c>
      <c r="H2506" t="s">
        <v>167</v>
      </c>
      <c r="I2506" t="s">
        <v>148</v>
      </c>
      <c r="J2506" s="16">
        <v>45933</v>
      </c>
      <c r="K2506" t="s">
        <v>125</v>
      </c>
      <c r="L2506" t="s">
        <v>126</v>
      </c>
      <c r="M2506">
        <v>3</v>
      </c>
      <c r="N2506" t="s">
        <v>1486</v>
      </c>
      <c r="O2506" t="s">
        <v>0</v>
      </c>
      <c r="P2506">
        <v>0</v>
      </c>
      <c r="R2506">
        <v>177.76</v>
      </c>
      <c r="S2506">
        <v>7722.73</v>
      </c>
      <c r="T2506">
        <v>25</v>
      </c>
      <c r="U2506" t="s">
        <v>175</v>
      </c>
      <c r="V2506">
        <v>17</v>
      </c>
      <c r="W2506" t="s">
        <v>1374</v>
      </c>
      <c r="X2506" t="s">
        <v>1375</v>
      </c>
      <c r="Y2506" t="s">
        <v>1375</v>
      </c>
      <c r="Z2506" t="s">
        <v>7018</v>
      </c>
      <c r="AA2506" t="s">
        <v>155</v>
      </c>
      <c r="AB2506" t="s">
        <v>130</v>
      </c>
      <c r="AC2506" t="s">
        <v>1</v>
      </c>
      <c r="AD2506" t="s">
        <v>406</v>
      </c>
      <c r="AE2506" t="s">
        <v>1067</v>
      </c>
      <c r="AF2506" t="s">
        <v>1214</v>
      </c>
      <c r="AG2506" t="s">
        <v>403</v>
      </c>
      <c r="AH2506" t="s">
        <v>1913</v>
      </c>
      <c r="AI2506" t="s">
        <v>7019</v>
      </c>
      <c r="AJ2506" t="s">
        <v>167</v>
      </c>
      <c r="AK2506" t="s">
        <v>7020</v>
      </c>
      <c r="AL2506" t="s">
        <v>134</v>
      </c>
      <c r="AM2506" t="s">
        <v>168</v>
      </c>
      <c r="AN2506" t="s">
        <v>0</v>
      </c>
      <c r="AO2506" t="s">
        <v>136</v>
      </c>
      <c r="AP2506" t="s">
        <v>196</v>
      </c>
      <c r="AQ2506" t="s">
        <v>159</v>
      </c>
      <c r="AR2506" t="s">
        <v>168</v>
      </c>
      <c r="AS2506">
        <v>3</v>
      </c>
      <c r="AT2506" t="s">
        <v>142</v>
      </c>
      <c r="AU2506">
        <v>0</v>
      </c>
      <c r="AV2506" t="s">
        <v>75</v>
      </c>
      <c r="AW2506">
        <v>0</v>
      </c>
      <c r="AX2506" t="s">
        <v>7021</v>
      </c>
      <c r="AY2506" t="s">
        <v>517</v>
      </c>
      <c r="AZ2506" t="s">
        <v>648</v>
      </c>
      <c r="BA2506" t="s">
        <v>648</v>
      </c>
      <c r="BB2506" t="s">
        <v>136</v>
      </c>
    </row>
    <row r="2507" spans="1:54" hidden="1" x14ac:dyDescent="0.25">
      <c r="A2507" t="s">
        <v>1</v>
      </c>
      <c r="B2507">
        <v>162309</v>
      </c>
      <c r="C2507">
        <v>45926</v>
      </c>
      <c r="D2507" t="s">
        <v>1</v>
      </c>
      <c r="E2507">
        <v>2742273</v>
      </c>
      <c r="F2507">
        <v>45925</v>
      </c>
      <c r="G2507">
        <v>3</v>
      </c>
      <c r="H2507" t="s">
        <v>139</v>
      </c>
      <c r="I2507" t="s">
        <v>148</v>
      </c>
      <c r="J2507" s="16">
        <v>45936</v>
      </c>
      <c r="K2507" t="s">
        <v>125</v>
      </c>
      <c r="L2507" t="s">
        <v>126</v>
      </c>
      <c r="M2507">
        <v>10</v>
      </c>
      <c r="N2507" t="s">
        <v>1156</v>
      </c>
      <c r="O2507" t="s">
        <v>156</v>
      </c>
      <c r="P2507">
        <v>0</v>
      </c>
      <c r="R2507">
        <v>61.98</v>
      </c>
      <c r="S2507">
        <v>1589.49</v>
      </c>
      <c r="T2507">
        <v>2</v>
      </c>
      <c r="U2507" t="s">
        <v>127</v>
      </c>
      <c r="V2507">
        <v>1</v>
      </c>
      <c r="W2507" t="s">
        <v>277</v>
      </c>
      <c r="X2507" t="s">
        <v>288</v>
      </c>
      <c r="Y2507" t="s">
        <v>288</v>
      </c>
      <c r="Z2507" t="s">
        <v>12487</v>
      </c>
      <c r="AA2507" t="s">
        <v>153</v>
      </c>
      <c r="AB2507" t="s">
        <v>173</v>
      </c>
      <c r="AC2507" t="s">
        <v>165</v>
      </c>
      <c r="AD2507" t="s">
        <v>289</v>
      </c>
      <c r="AE2507" t="s">
        <v>156</v>
      </c>
      <c r="AF2507" t="s">
        <v>4491</v>
      </c>
      <c r="AG2507" t="s">
        <v>279</v>
      </c>
      <c r="AH2507" t="s">
        <v>4492</v>
      </c>
      <c r="AI2507" t="s">
        <v>12488</v>
      </c>
      <c r="AJ2507" t="s">
        <v>140</v>
      </c>
      <c r="AK2507" t="s">
        <v>12489</v>
      </c>
      <c r="AL2507" t="s">
        <v>134</v>
      </c>
      <c r="AM2507" t="s">
        <v>141</v>
      </c>
      <c r="AN2507" t="s">
        <v>14</v>
      </c>
      <c r="AO2507" t="s">
        <v>173</v>
      </c>
      <c r="AP2507" t="s">
        <v>161</v>
      </c>
      <c r="AQ2507" t="s">
        <v>137</v>
      </c>
      <c r="AR2507" t="s">
        <v>141</v>
      </c>
      <c r="AS2507">
        <v>10</v>
      </c>
      <c r="AT2507" t="s">
        <v>142</v>
      </c>
      <c r="AU2507">
        <v>1</v>
      </c>
      <c r="AV2507" t="s">
        <v>24</v>
      </c>
      <c r="AW2507">
        <v>0</v>
      </c>
      <c r="AX2507" t="s">
        <v>12490</v>
      </c>
      <c r="AY2507" t="s">
        <v>517</v>
      </c>
      <c r="AZ2507" t="s">
        <v>648</v>
      </c>
      <c r="BA2507" t="s">
        <v>648</v>
      </c>
      <c r="BB2507" t="s">
        <v>745</v>
      </c>
    </row>
    <row r="2508" spans="1:54" hidden="1" x14ac:dyDescent="0.25">
      <c r="A2508" t="s">
        <v>14</v>
      </c>
      <c r="B2508">
        <v>208674</v>
      </c>
      <c r="C2508">
        <v>45931</v>
      </c>
      <c r="D2508" t="s">
        <v>1</v>
      </c>
      <c r="E2508">
        <v>2744595</v>
      </c>
      <c r="F2508">
        <v>45929</v>
      </c>
      <c r="G2508">
        <v>3</v>
      </c>
      <c r="H2508" t="s">
        <v>139</v>
      </c>
      <c r="I2508" t="s">
        <v>148</v>
      </c>
      <c r="J2508" s="16">
        <v>45933</v>
      </c>
      <c r="K2508" t="s">
        <v>125</v>
      </c>
      <c r="L2508" t="s">
        <v>126</v>
      </c>
      <c r="M2508">
        <v>2</v>
      </c>
      <c r="N2508" t="s">
        <v>981</v>
      </c>
      <c r="O2508" t="s">
        <v>1</v>
      </c>
      <c r="P2508">
        <v>0</v>
      </c>
      <c r="R2508">
        <v>54.09</v>
      </c>
      <c r="S2508">
        <v>1627.02</v>
      </c>
      <c r="T2508">
        <v>2</v>
      </c>
      <c r="U2508" t="s">
        <v>127</v>
      </c>
      <c r="V2508">
        <v>1</v>
      </c>
      <c r="W2508" t="s">
        <v>277</v>
      </c>
      <c r="X2508" t="s">
        <v>288</v>
      </c>
      <c r="Y2508" t="s">
        <v>288</v>
      </c>
      <c r="Z2508" t="s">
        <v>7584</v>
      </c>
      <c r="AA2508" t="s">
        <v>161</v>
      </c>
      <c r="AB2508" t="s">
        <v>130</v>
      </c>
      <c r="AC2508" t="s">
        <v>165</v>
      </c>
      <c r="AD2508" t="s">
        <v>289</v>
      </c>
      <c r="AE2508" t="s">
        <v>14</v>
      </c>
      <c r="AF2508" t="s">
        <v>4934</v>
      </c>
      <c r="AG2508" t="s">
        <v>279</v>
      </c>
      <c r="AH2508" t="s">
        <v>7585</v>
      </c>
      <c r="AI2508" t="s">
        <v>7586</v>
      </c>
      <c r="AJ2508" t="s">
        <v>140</v>
      </c>
      <c r="AK2508" t="s">
        <v>6328</v>
      </c>
      <c r="AL2508" t="s">
        <v>134</v>
      </c>
      <c r="AM2508" t="s">
        <v>141</v>
      </c>
      <c r="AN2508" t="s">
        <v>1</v>
      </c>
      <c r="AO2508" t="s">
        <v>136</v>
      </c>
      <c r="AP2508" t="s">
        <v>153</v>
      </c>
      <c r="AQ2508" t="s">
        <v>137</v>
      </c>
      <c r="AR2508" t="s">
        <v>141</v>
      </c>
      <c r="AS2508">
        <v>2</v>
      </c>
      <c r="AT2508" t="s">
        <v>144</v>
      </c>
      <c r="AU2508">
        <v>0</v>
      </c>
      <c r="AV2508" t="s">
        <v>974</v>
      </c>
      <c r="AW2508">
        <v>0</v>
      </c>
      <c r="AX2508" t="s">
        <v>7587</v>
      </c>
      <c r="AY2508" t="s">
        <v>517</v>
      </c>
      <c r="AZ2508" t="s">
        <v>648</v>
      </c>
      <c r="BA2508" t="s">
        <v>648</v>
      </c>
      <c r="BB2508" t="s">
        <v>136</v>
      </c>
    </row>
    <row r="2509" spans="1:54" hidden="1" x14ac:dyDescent="0.25">
      <c r="A2509" t="s">
        <v>10</v>
      </c>
      <c r="B2509">
        <v>137260</v>
      </c>
      <c r="C2509">
        <v>45930</v>
      </c>
      <c r="D2509" t="s">
        <v>1</v>
      </c>
      <c r="E2509">
        <v>2744963</v>
      </c>
      <c r="F2509">
        <v>45930</v>
      </c>
      <c r="G2509">
        <v>3</v>
      </c>
      <c r="H2509" t="s">
        <v>139</v>
      </c>
      <c r="I2509" t="s">
        <v>124</v>
      </c>
      <c r="J2509" s="16">
        <v>45933</v>
      </c>
      <c r="K2509" t="s">
        <v>125</v>
      </c>
      <c r="L2509" t="s">
        <v>126</v>
      </c>
      <c r="M2509">
        <v>3</v>
      </c>
      <c r="N2509" t="s">
        <v>2183</v>
      </c>
      <c r="O2509" t="s">
        <v>10</v>
      </c>
      <c r="P2509">
        <v>0</v>
      </c>
      <c r="R2509">
        <v>577.30999999999995</v>
      </c>
      <c r="S2509">
        <v>22547.39</v>
      </c>
      <c r="T2509">
        <v>59</v>
      </c>
      <c r="U2509" t="s">
        <v>127</v>
      </c>
      <c r="V2509">
        <v>1</v>
      </c>
      <c r="W2509" t="s">
        <v>1603</v>
      </c>
      <c r="X2509" t="s">
        <v>1604</v>
      </c>
      <c r="Y2509" t="s">
        <v>1604</v>
      </c>
      <c r="Z2509" t="s">
        <v>7140</v>
      </c>
      <c r="AA2509" t="s">
        <v>161</v>
      </c>
      <c r="AB2509" t="s">
        <v>130</v>
      </c>
      <c r="AC2509" t="s">
        <v>1</v>
      </c>
      <c r="AD2509" t="s">
        <v>973</v>
      </c>
      <c r="AE2509" t="s">
        <v>1046</v>
      </c>
      <c r="AF2509" t="s">
        <v>162</v>
      </c>
      <c r="AG2509" t="s">
        <v>1512</v>
      </c>
      <c r="AH2509" t="s">
        <v>7141</v>
      </c>
      <c r="AI2509" t="s">
        <v>7142</v>
      </c>
      <c r="AJ2509" t="s">
        <v>140</v>
      </c>
      <c r="AK2509" t="s">
        <v>7143</v>
      </c>
      <c r="AL2509" t="s">
        <v>134</v>
      </c>
      <c r="AM2509" t="s">
        <v>141</v>
      </c>
      <c r="AN2509" t="s">
        <v>10</v>
      </c>
      <c r="AO2509" t="s">
        <v>136</v>
      </c>
      <c r="AP2509" t="s">
        <v>161</v>
      </c>
      <c r="AQ2509" t="s">
        <v>137</v>
      </c>
      <c r="AR2509" t="s">
        <v>141</v>
      </c>
      <c r="AS2509">
        <v>3</v>
      </c>
      <c r="AT2509" t="s">
        <v>169</v>
      </c>
      <c r="AU2509">
        <v>0</v>
      </c>
      <c r="AV2509" t="s">
        <v>173</v>
      </c>
      <c r="AW2509">
        <v>0</v>
      </c>
      <c r="AX2509" t="s">
        <v>7144</v>
      </c>
      <c r="AY2509" t="s">
        <v>517</v>
      </c>
      <c r="AZ2509" t="s">
        <v>648</v>
      </c>
      <c r="BA2509" t="s">
        <v>648</v>
      </c>
      <c r="BB2509" t="s">
        <v>136</v>
      </c>
    </row>
    <row r="2510" spans="1:54" x14ac:dyDescent="0.25">
      <c r="A2510" t="s">
        <v>12</v>
      </c>
      <c r="B2510">
        <v>118547</v>
      </c>
      <c r="C2510">
        <v>45932</v>
      </c>
      <c r="D2510" t="s">
        <v>1</v>
      </c>
      <c r="E2510">
        <v>2745499</v>
      </c>
      <c r="F2510">
        <v>45930</v>
      </c>
      <c r="G2510">
        <v>5</v>
      </c>
      <c r="H2510" t="s">
        <v>123</v>
      </c>
      <c r="I2510" t="s">
        <v>124</v>
      </c>
      <c r="J2510" s="16">
        <v>45933</v>
      </c>
      <c r="K2510" t="s">
        <v>125</v>
      </c>
      <c r="L2510" t="s">
        <v>149</v>
      </c>
      <c r="M2510">
        <v>1</v>
      </c>
      <c r="N2510" t="s">
        <v>199</v>
      </c>
      <c r="O2510" t="s">
        <v>1</v>
      </c>
      <c r="P2510">
        <v>0</v>
      </c>
      <c r="R2510">
        <v>123.65</v>
      </c>
      <c r="S2510">
        <v>4872.24</v>
      </c>
      <c r="T2510">
        <v>3</v>
      </c>
      <c r="U2510" t="s">
        <v>127</v>
      </c>
      <c r="V2510">
        <v>3</v>
      </c>
      <c r="W2510" t="s">
        <v>987</v>
      </c>
      <c r="X2510" t="s">
        <v>988</v>
      </c>
      <c r="Y2510" t="s">
        <v>988</v>
      </c>
      <c r="Z2510" t="s">
        <v>7145</v>
      </c>
      <c r="AA2510" t="s">
        <v>161</v>
      </c>
      <c r="AB2510" t="s">
        <v>130</v>
      </c>
      <c r="AC2510" t="s">
        <v>1</v>
      </c>
      <c r="AD2510" t="s">
        <v>297</v>
      </c>
      <c r="AE2510" t="s">
        <v>308</v>
      </c>
      <c r="AF2510" t="s">
        <v>5261</v>
      </c>
      <c r="AG2510" t="s">
        <v>252</v>
      </c>
      <c r="AH2510" t="s">
        <v>7146</v>
      </c>
      <c r="AI2510" t="s">
        <v>7147</v>
      </c>
      <c r="AJ2510" t="s">
        <v>133</v>
      </c>
      <c r="AL2510" t="s">
        <v>134</v>
      </c>
      <c r="AM2510" t="s">
        <v>135</v>
      </c>
      <c r="AN2510" t="s">
        <v>1</v>
      </c>
      <c r="AO2510" t="s">
        <v>136</v>
      </c>
      <c r="AP2510" t="s">
        <v>155</v>
      </c>
      <c r="AQ2510" t="s">
        <v>137</v>
      </c>
      <c r="AR2510" t="s">
        <v>135</v>
      </c>
      <c r="AS2510">
        <v>1</v>
      </c>
      <c r="AT2510" t="s">
        <v>169</v>
      </c>
      <c r="AU2510">
        <v>0</v>
      </c>
      <c r="AV2510" t="s">
        <v>52</v>
      </c>
      <c r="AW2510">
        <v>0</v>
      </c>
      <c r="AX2510" t="s">
        <v>7148</v>
      </c>
      <c r="AY2510" t="s">
        <v>517</v>
      </c>
      <c r="AZ2510" t="s">
        <v>648</v>
      </c>
      <c r="BA2510" t="s">
        <v>648</v>
      </c>
      <c r="BB2510" t="s">
        <v>136</v>
      </c>
    </row>
    <row r="2511" spans="1:54" hidden="1" x14ac:dyDescent="0.25">
      <c r="A2511" t="s">
        <v>14</v>
      </c>
      <c r="B2511">
        <v>208712</v>
      </c>
      <c r="C2511">
        <v>45932</v>
      </c>
      <c r="D2511" t="s">
        <v>1</v>
      </c>
      <c r="E2511">
        <v>2745876</v>
      </c>
      <c r="F2511">
        <v>45930</v>
      </c>
      <c r="G2511">
        <v>3</v>
      </c>
      <c r="H2511" t="s">
        <v>139</v>
      </c>
      <c r="I2511" t="s">
        <v>124</v>
      </c>
      <c r="J2511" s="16">
        <v>45933</v>
      </c>
      <c r="K2511" t="s">
        <v>125</v>
      </c>
      <c r="L2511" t="s">
        <v>149</v>
      </c>
      <c r="M2511">
        <v>1</v>
      </c>
      <c r="N2511" t="s">
        <v>184</v>
      </c>
      <c r="O2511" t="s">
        <v>1</v>
      </c>
      <c r="P2511">
        <v>0</v>
      </c>
      <c r="R2511">
        <v>59.23</v>
      </c>
      <c r="S2511">
        <v>1952.2</v>
      </c>
      <c r="T2511">
        <v>2</v>
      </c>
      <c r="U2511" t="s">
        <v>127</v>
      </c>
      <c r="V2511">
        <v>1</v>
      </c>
      <c r="W2511" t="s">
        <v>277</v>
      </c>
      <c r="X2511" t="s">
        <v>278</v>
      </c>
      <c r="Y2511" t="s">
        <v>278</v>
      </c>
      <c r="Z2511" t="s">
        <v>5728</v>
      </c>
      <c r="AA2511" t="s">
        <v>161</v>
      </c>
      <c r="AB2511" t="s">
        <v>130</v>
      </c>
      <c r="AC2511" t="s">
        <v>1</v>
      </c>
      <c r="AD2511" t="s">
        <v>289</v>
      </c>
      <c r="AE2511" t="s">
        <v>1190</v>
      </c>
      <c r="AF2511" t="s">
        <v>1774</v>
      </c>
      <c r="AG2511" t="s">
        <v>279</v>
      </c>
      <c r="AH2511" t="s">
        <v>5729</v>
      </c>
      <c r="AI2511" t="s">
        <v>5730</v>
      </c>
      <c r="AJ2511" t="s">
        <v>140</v>
      </c>
      <c r="AK2511" t="s">
        <v>5731</v>
      </c>
      <c r="AL2511" t="s">
        <v>134</v>
      </c>
      <c r="AM2511" t="s">
        <v>141</v>
      </c>
      <c r="AN2511" t="s">
        <v>1</v>
      </c>
      <c r="AO2511" t="s">
        <v>136</v>
      </c>
      <c r="AP2511" t="s">
        <v>153</v>
      </c>
      <c r="AQ2511" t="s">
        <v>137</v>
      </c>
      <c r="AR2511" t="s">
        <v>141</v>
      </c>
      <c r="AS2511">
        <v>1</v>
      </c>
      <c r="AT2511" t="s">
        <v>169</v>
      </c>
      <c r="AU2511">
        <v>0</v>
      </c>
      <c r="AV2511" t="s">
        <v>40</v>
      </c>
      <c r="AW2511">
        <v>0</v>
      </c>
      <c r="AX2511" t="s">
        <v>5732</v>
      </c>
      <c r="AY2511" t="s">
        <v>517</v>
      </c>
      <c r="AZ2511" t="s">
        <v>648</v>
      </c>
      <c r="BA2511" t="s">
        <v>648</v>
      </c>
      <c r="BB2511" t="s">
        <v>136</v>
      </c>
    </row>
    <row r="2512" spans="1:54" hidden="1" x14ac:dyDescent="0.25">
      <c r="A2512" t="s">
        <v>2979</v>
      </c>
      <c r="B2512">
        <v>580</v>
      </c>
      <c r="C2512">
        <v>45931</v>
      </c>
      <c r="D2512" t="s">
        <v>28</v>
      </c>
      <c r="E2512">
        <v>842627</v>
      </c>
      <c r="F2512">
        <v>45926</v>
      </c>
      <c r="G2512">
        <v>4</v>
      </c>
      <c r="H2512" t="s">
        <v>145</v>
      </c>
      <c r="I2512" t="s">
        <v>124</v>
      </c>
      <c r="J2512" s="16">
        <v>45932</v>
      </c>
      <c r="K2512" t="s">
        <v>125</v>
      </c>
      <c r="L2512" t="s">
        <v>126</v>
      </c>
      <c r="M2512">
        <v>1</v>
      </c>
      <c r="N2512" t="s">
        <v>4002</v>
      </c>
      <c r="O2512" t="s">
        <v>12</v>
      </c>
      <c r="P2512">
        <v>0</v>
      </c>
      <c r="R2512">
        <v>445.2</v>
      </c>
      <c r="S2512">
        <v>2038.84</v>
      </c>
      <c r="T2512">
        <v>7</v>
      </c>
      <c r="U2512" t="s">
        <v>151</v>
      </c>
      <c r="V2512">
        <v>0</v>
      </c>
      <c r="W2512" t="s">
        <v>4003</v>
      </c>
      <c r="X2512" t="s">
        <v>4004</v>
      </c>
      <c r="Y2512" t="s">
        <v>4004</v>
      </c>
      <c r="Z2512" t="s">
        <v>4026</v>
      </c>
      <c r="AA2512" t="s">
        <v>155</v>
      </c>
      <c r="AB2512" t="s">
        <v>130</v>
      </c>
      <c r="AC2512" t="s">
        <v>28</v>
      </c>
      <c r="AD2512" t="s">
        <v>1227</v>
      </c>
      <c r="AE2512" t="s">
        <v>2979</v>
      </c>
      <c r="AF2512" t="s">
        <v>151</v>
      </c>
      <c r="AG2512" t="s">
        <v>344</v>
      </c>
      <c r="AH2512" t="s">
        <v>4006</v>
      </c>
      <c r="AI2512" t="s">
        <v>4027</v>
      </c>
      <c r="AJ2512" t="s">
        <v>146</v>
      </c>
      <c r="AK2512" t="s">
        <v>4008</v>
      </c>
      <c r="AL2512" t="s">
        <v>134</v>
      </c>
      <c r="AM2512" t="s">
        <v>141</v>
      </c>
      <c r="AN2512" t="s">
        <v>12</v>
      </c>
      <c r="AO2512" t="s">
        <v>136</v>
      </c>
      <c r="AP2512" t="s">
        <v>287</v>
      </c>
      <c r="AQ2512" t="s">
        <v>159</v>
      </c>
      <c r="AR2512" t="s">
        <v>141</v>
      </c>
      <c r="AS2512">
        <v>1</v>
      </c>
      <c r="AT2512" t="s">
        <v>147</v>
      </c>
      <c r="AU2512">
        <v>0</v>
      </c>
      <c r="AV2512" t="s">
        <v>173</v>
      </c>
      <c r="AW2512">
        <v>0</v>
      </c>
      <c r="AX2512" t="s">
        <v>4028</v>
      </c>
      <c r="AY2512" t="s">
        <v>517</v>
      </c>
      <c r="AZ2512" t="s">
        <v>648</v>
      </c>
      <c r="BA2512" t="s">
        <v>648</v>
      </c>
      <c r="BB2512" t="s">
        <v>136</v>
      </c>
    </row>
    <row r="2513" spans="1:54" hidden="1" x14ac:dyDescent="0.25">
      <c r="A2513" t="s">
        <v>31</v>
      </c>
      <c r="B2513">
        <v>32984</v>
      </c>
      <c r="C2513">
        <v>45933</v>
      </c>
      <c r="D2513" t="s">
        <v>28</v>
      </c>
      <c r="E2513">
        <v>843228</v>
      </c>
      <c r="F2513">
        <v>45932</v>
      </c>
      <c r="G2513">
        <v>3</v>
      </c>
      <c r="H2513" t="s">
        <v>139</v>
      </c>
      <c r="I2513" t="s">
        <v>124</v>
      </c>
      <c r="J2513" s="16">
        <v>45934</v>
      </c>
      <c r="K2513" t="s">
        <v>125</v>
      </c>
      <c r="L2513" t="s">
        <v>149</v>
      </c>
      <c r="M2513">
        <v>1</v>
      </c>
      <c r="N2513" t="s">
        <v>213</v>
      </c>
      <c r="O2513" t="s">
        <v>0</v>
      </c>
      <c r="P2513">
        <v>0</v>
      </c>
      <c r="R2513">
        <v>150.84</v>
      </c>
      <c r="S2513">
        <v>15396.59</v>
      </c>
      <c r="T2513">
        <v>7</v>
      </c>
      <c r="U2513" t="s">
        <v>127</v>
      </c>
      <c r="V2513">
        <v>1</v>
      </c>
      <c r="W2513" t="s">
        <v>1671</v>
      </c>
      <c r="X2513" t="s">
        <v>1672</v>
      </c>
      <c r="Y2513" t="s">
        <v>1672</v>
      </c>
      <c r="Z2513" t="s">
        <v>9037</v>
      </c>
      <c r="AA2513" t="s">
        <v>155</v>
      </c>
      <c r="AB2513" t="s">
        <v>130</v>
      </c>
      <c r="AC2513" t="s">
        <v>28</v>
      </c>
      <c r="AD2513" t="s">
        <v>2153</v>
      </c>
      <c r="AE2513" t="s">
        <v>272</v>
      </c>
      <c r="AF2513" t="s">
        <v>273</v>
      </c>
      <c r="AG2513" t="s">
        <v>256</v>
      </c>
      <c r="AH2513" t="s">
        <v>12491</v>
      </c>
      <c r="AI2513" t="s">
        <v>9038</v>
      </c>
      <c r="AJ2513" t="s">
        <v>140</v>
      </c>
      <c r="AK2513" t="s">
        <v>158</v>
      </c>
      <c r="AL2513" t="s">
        <v>134</v>
      </c>
      <c r="AM2513" t="s">
        <v>141</v>
      </c>
      <c r="AN2513" t="s">
        <v>0</v>
      </c>
      <c r="AO2513" t="s">
        <v>136</v>
      </c>
      <c r="AP2513" t="s">
        <v>155</v>
      </c>
      <c r="AQ2513" t="s">
        <v>159</v>
      </c>
      <c r="AR2513" t="s">
        <v>141</v>
      </c>
      <c r="AS2513">
        <v>1</v>
      </c>
      <c r="AT2513" t="s">
        <v>142</v>
      </c>
      <c r="AU2513">
        <v>0</v>
      </c>
      <c r="AV2513" t="s">
        <v>483</v>
      </c>
      <c r="AW2513">
        <v>0</v>
      </c>
      <c r="AX2513" t="s">
        <v>9039</v>
      </c>
      <c r="AY2513" t="s">
        <v>517</v>
      </c>
      <c r="AZ2513" t="s">
        <v>648</v>
      </c>
      <c r="BA2513" t="s">
        <v>648</v>
      </c>
      <c r="BB2513" t="s">
        <v>136</v>
      </c>
    </row>
    <row r="2514" spans="1:54" hidden="1" x14ac:dyDescent="0.25">
      <c r="A2514" t="s">
        <v>1326</v>
      </c>
      <c r="B2514">
        <v>27632</v>
      </c>
      <c r="C2514">
        <v>45931</v>
      </c>
      <c r="D2514" t="s">
        <v>10</v>
      </c>
      <c r="E2514">
        <v>2207451</v>
      </c>
      <c r="F2514">
        <v>45926</v>
      </c>
      <c r="G2514">
        <v>1</v>
      </c>
      <c r="H2514" t="s">
        <v>167</v>
      </c>
      <c r="I2514" t="s">
        <v>148</v>
      </c>
      <c r="J2514" s="16">
        <v>45933</v>
      </c>
      <c r="K2514" t="s">
        <v>125</v>
      </c>
      <c r="L2514" t="s">
        <v>126</v>
      </c>
      <c r="M2514">
        <v>2</v>
      </c>
      <c r="N2514" t="s">
        <v>1169</v>
      </c>
      <c r="O2514" t="s">
        <v>0</v>
      </c>
      <c r="P2514">
        <v>0</v>
      </c>
      <c r="R2514">
        <v>669.61</v>
      </c>
      <c r="S2514">
        <v>11097.21</v>
      </c>
      <c r="T2514">
        <v>29</v>
      </c>
      <c r="U2514" t="s">
        <v>127</v>
      </c>
      <c r="V2514">
        <v>1</v>
      </c>
      <c r="W2514" t="s">
        <v>445</v>
      </c>
      <c r="X2514" t="s">
        <v>445</v>
      </c>
      <c r="Y2514" t="s">
        <v>445</v>
      </c>
      <c r="Z2514" t="s">
        <v>6857</v>
      </c>
      <c r="AA2514" t="s">
        <v>155</v>
      </c>
      <c r="AB2514" t="s">
        <v>130</v>
      </c>
      <c r="AC2514" t="s">
        <v>10</v>
      </c>
      <c r="AD2514" t="s">
        <v>297</v>
      </c>
      <c r="AE2514" t="s">
        <v>1326</v>
      </c>
      <c r="AF2514" t="s">
        <v>1330</v>
      </c>
      <c r="AG2514" t="s">
        <v>218</v>
      </c>
      <c r="AH2514" t="s">
        <v>2800</v>
      </c>
      <c r="AI2514" t="s">
        <v>6858</v>
      </c>
      <c r="AJ2514" t="s">
        <v>167</v>
      </c>
      <c r="AK2514" t="s">
        <v>6859</v>
      </c>
      <c r="AL2514" t="s">
        <v>134</v>
      </c>
      <c r="AM2514" t="s">
        <v>168</v>
      </c>
      <c r="AN2514" t="s">
        <v>0</v>
      </c>
      <c r="AO2514" t="s">
        <v>136</v>
      </c>
      <c r="AP2514" t="s">
        <v>155</v>
      </c>
      <c r="AQ2514" t="s">
        <v>159</v>
      </c>
      <c r="AR2514" t="s">
        <v>168</v>
      </c>
      <c r="AS2514">
        <v>2</v>
      </c>
      <c r="AT2514" t="s">
        <v>147</v>
      </c>
      <c r="AU2514">
        <v>0</v>
      </c>
      <c r="AV2514" t="s">
        <v>33</v>
      </c>
      <c r="AW2514">
        <v>0</v>
      </c>
      <c r="AX2514" t="s">
        <v>6860</v>
      </c>
      <c r="AY2514" t="s">
        <v>517</v>
      </c>
      <c r="AZ2514" t="s">
        <v>648</v>
      </c>
      <c r="BA2514" t="s">
        <v>648</v>
      </c>
      <c r="BB2514" t="s">
        <v>136</v>
      </c>
    </row>
    <row r="2515" spans="1:54" hidden="1" x14ac:dyDescent="0.25">
      <c r="A2515" t="s">
        <v>1217</v>
      </c>
      <c r="B2515">
        <v>20805</v>
      </c>
      <c r="C2515">
        <v>45854</v>
      </c>
      <c r="D2515" t="s">
        <v>12</v>
      </c>
      <c r="E2515">
        <v>7776214</v>
      </c>
      <c r="F2515">
        <v>45852</v>
      </c>
      <c r="G2515">
        <v>3</v>
      </c>
      <c r="H2515" t="s">
        <v>139</v>
      </c>
      <c r="I2515" t="s">
        <v>234</v>
      </c>
      <c r="J2515" s="16">
        <v>45933</v>
      </c>
      <c r="K2515" t="s">
        <v>125</v>
      </c>
      <c r="L2515" t="s">
        <v>126</v>
      </c>
      <c r="M2515">
        <v>79</v>
      </c>
      <c r="N2515" t="s">
        <v>1085</v>
      </c>
      <c r="O2515" t="s">
        <v>12</v>
      </c>
      <c r="P2515">
        <v>44.5</v>
      </c>
      <c r="R2515">
        <v>349.59</v>
      </c>
      <c r="S2515">
        <v>4998.1499999999996</v>
      </c>
      <c r="T2515">
        <v>105</v>
      </c>
      <c r="U2515" t="s">
        <v>127</v>
      </c>
      <c r="V2515">
        <v>1</v>
      </c>
      <c r="W2515" t="s">
        <v>366</v>
      </c>
      <c r="X2515" t="s">
        <v>367</v>
      </c>
      <c r="Y2515" t="s">
        <v>367</v>
      </c>
      <c r="Z2515" t="s">
        <v>6900</v>
      </c>
      <c r="AA2515" t="s">
        <v>155</v>
      </c>
      <c r="AB2515" t="s">
        <v>130</v>
      </c>
      <c r="AC2515" t="s">
        <v>12</v>
      </c>
      <c r="AD2515" t="s">
        <v>251</v>
      </c>
      <c r="AE2515" t="s">
        <v>1217</v>
      </c>
      <c r="AF2515" t="s">
        <v>1868</v>
      </c>
      <c r="AG2515" t="s">
        <v>304</v>
      </c>
      <c r="AH2515" t="s">
        <v>6901</v>
      </c>
      <c r="AI2515" t="s">
        <v>6902</v>
      </c>
      <c r="AJ2515" t="s">
        <v>140</v>
      </c>
      <c r="AL2515" t="s">
        <v>134</v>
      </c>
      <c r="AM2515" t="s">
        <v>141</v>
      </c>
      <c r="AN2515" t="s">
        <v>12</v>
      </c>
      <c r="AO2515" t="s">
        <v>136</v>
      </c>
      <c r="AP2515" t="s">
        <v>196</v>
      </c>
      <c r="AQ2515" t="s">
        <v>159</v>
      </c>
      <c r="AR2515" t="s">
        <v>141</v>
      </c>
      <c r="AS2515">
        <v>79</v>
      </c>
      <c r="AT2515" t="s">
        <v>144</v>
      </c>
      <c r="AU2515">
        <v>3</v>
      </c>
      <c r="AV2515" t="s">
        <v>55</v>
      </c>
      <c r="AW2515">
        <v>0</v>
      </c>
      <c r="AX2515" t="s">
        <v>6903</v>
      </c>
      <c r="AY2515" t="s">
        <v>517</v>
      </c>
      <c r="AZ2515" t="s">
        <v>648</v>
      </c>
      <c r="BA2515" t="s">
        <v>648</v>
      </c>
      <c r="BB2515" t="s">
        <v>136</v>
      </c>
    </row>
    <row r="2516" spans="1:54" x14ac:dyDescent="0.25">
      <c r="A2516" t="s">
        <v>12</v>
      </c>
      <c r="B2516">
        <v>116938</v>
      </c>
      <c r="C2516">
        <v>45902</v>
      </c>
      <c r="D2516" t="s">
        <v>12</v>
      </c>
      <c r="E2516">
        <v>7793882</v>
      </c>
      <c r="F2516">
        <v>45866</v>
      </c>
      <c r="G2516">
        <v>10</v>
      </c>
      <c r="H2516" t="s">
        <v>227</v>
      </c>
      <c r="I2516" t="s">
        <v>148</v>
      </c>
      <c r="J2516" s="16">
        <v>45931</v>
      </c>
      <c r="K2516" t="s">
        <v>125</v>
      </c>
      <c r="L2516" t="s">
        <v>126</v>
      </c>
      <c r="M2516">
        <v>29</v>
      </c>
      <c r="N2516" t="s">
        <v>199</v>
      </c>
      <c r="O2516" t="s">
        <v>1217</v>
      </c>
      <c r="P2516">
        <v>0</v>
      </c>
      <c r="R2516">
        <v>70.23</v>
      </c>
      <c r="S2516">
        <v>15.76</v>
      </c>
      <c r="T2516">
        <v>1</v>
      </c>
      <c r="U2516" t="s">
        <v>150</v>
      </c>
      <c r="V2516">
        <v>1</v>
      </c>
      <c r="W2516" t="s">
        <v>1218</v>
      </c>
      <c r="X2516" t="s">
        <v>1218</v>
      </c>
      <c r="Y2516" t="s">
        <v>1218</v>
      </c>
      <c r="Z2516" t="s">
        <v>1219</v>
      </c>
      <c r="AA2516" t="s">
        <v>196</v>
      </c>
      <c r="AB2516" t="s">
        <v>173</v>
      </c>
      <c r="AC2516" t="s">
        <v>12</v>
      </c>
      <c r="AD2516" t="s">
        <v>251</v>
      </c>
      <c r="AE2516" t="s">
        <v>986</v>
      </c>
      <c r="AF2516" t="s">
        <v>151</v>
      </c>
      <c r="AG2516" t="s">
        <v>1220</v>
      </c>
      <c r="AH2516" t="s">
        <v>1221</v>
      </c>
      <c r="AI2516" t="s">
        <v>3042</v>
      </c>
      <c r="AJ2516" t="s">
        <v>989</v>
      </c>
      <c r="AL2516" t="s">
        <v>134</v>
      </c>
      <c r="AM2516" t="s">
        <v>1222</v>
      </c>
      <c r="AN2516" t="s">
        <v>0</v>
      </c>
      <c r="AO2516" t="s">
        <v>173</v>
      </c>
      <c r="AP2516" t="s">
        <v>155</v>
      </c>
      <c r="AQ2516" t="s">
        <v>198</v>
      </c>
      <c r="AR2516" t="s">
        <v>1222</v>
      </c>
      <c r="AS2516">
        <v>29</v>
      </c>
      <c r="AT2516" t="s">
        <v>144</v>
      </c>
      <c r="AU2516">
        <v>3</v>
      </c>
      <c r="AV2516" t="s">
        <v>52</v>
      </c>
      <c r="AW2516">
        <v>0</v>
      </c>
      <c r="AX2516" t="s">
        <v>1223</v>
      </c>
      <c r="AY2516" t="s">
        <v>517</v>
      </c>
      <c r="AZ2516" t="s">
        <v>648</v>
      </c>
      <c r="BA2516" t="s">
        <v>648</v>
      </c>
      <c r="BB2516" t="s">
        <v>747</v>
      </c>
    </row>
    <row r="2517" spans="1:54" x14ac:dyDescent="0.25">
      <c r="A2517" t="s">
        <v>215</v>
      </c>
      <c r="B2517">
        <v>1480</v>
      </c>
      <c r="C2517">
        <v>45882</v>
      </c>
      <c r="D2517" t="s">
        <v>12</v>
      </c>
      <c r="E2517">
        <v>7802210</v>
      </c>
      <c r="F2517">
        <v>45870</v>
      </c>
      <c r="G2517">
        <v>1</v>
      </c>
      <c r="H2517" t="s">
        <v>167</v>
      </c>
      <c r="I2517" t="s">
        <v>148</v>
      </c>
      <c r="J2517" s="16">
        <v>45936</v>
      </c>
      <c r="K2517" t="s">
        <v>125</v>
      </c>
      <c r="L2517" t="s">
        <v>149</v>
      </c>
      <c r="M2517">
        <v>54</v>
      </c>
      <c r="N2517" t="s">
        <v>199</v>
      </c>
      <c r="O2517" t="s">
        <v>238</v>
      </c>
      <c r="P2517">
        <v>0</v>
      </c>
      <c r="R2517">
        <v>3802.33</v>
      </c>
      <c r="S2517">
        <v>65595.520000000004</v>
      </c>
      <c r="T2517">
        <v>354</v>
      </c>
      <c r="U2517" t="s">
        <v>127</v>
      </c>
      <c r="V2517">
        <v>4</v>
      </c>
      <c r="W2517" t="s">
        <v>419</v>
      </c>
      <c r="X2517" t="s">
        <v>4863</v>
      </c>
      <c r="Y2517" t="s">
        <v>4863</v>
      </c>
      <c r="Z2517" t="s">
        <v>12492</v>
      </c>
      <c r="AA2517" t="s">
        <v>161</v>
      </c>
      <c r="AB2517" t="s">
        <v>173</v>
      </c>
      <c r="AC2517" t="s">
        <v>12</v>
      </c>
      <c r="AD2517" t="s">
        <v>251</v>
      </c>
      <c r="AE2517" t="s">
        <v>215</v>
      </c>
      <c r="AF2517" t="s">
        <v>12493</v>
      </c>
      <c r="AG2517" t="s">
        <v>252</v>
      </c>
      <c r="AH2517" t="s">
        <v>12494</v>
      </c>
      <c r="AI2517" t="s">
        <v>12495</v>
      </c>
      <c r="AJ2517" t="s">
        <v>167</v>
      </c>
      <c r="AK2517" t="s">
        <v>12496</v>
      </c>
      <c r="AL2517" t="s">
        <v>134</v>
      </c>
      <c r="AM2517" t="s">
        <v>168</v>
      </c>
      <c r="AN2517" t="s">
        <v>1</v>
      </c>
      <c r="AO2517" t="s">
        <v>173</v>
      </c>
      <c r="AP2517" t="s">
        <v>5027</v>
      </c>
      <c r="AQ2517" t="s">
        <v>137</v>
      </c>
      <c r="AR2517" t="s">
        <v>168</v>
      </c>
      <c r="AS2517">
        <v>54</v>
      </c>
      <c r="AT2517" t="s">
        <v>147</v>
      </c>
      <c r="AU2517">
        <v>3</v>
      </c>
      <c r="AV2517" t="s">
        <v>52</v>
      </c>
      <c r="AW2517">
        <v>0</v>
      </c>
      <c r="AX2517" t="s">
        <v>12497</v>
      </c>
      <c r="AY2517" t="s">
        <v>517</v>
      </c>
      <c r="AZ2517" t="s">
        <v>648</v>
      </c>
      <c r="BA2517" t="s">
        <v>648</v>
      </c>
      <c r="BB2517" t="s">
        <v>743</v>
      </c>
    </row>
    <row r="2518" spans="1:54" hidden="1" x14ac:dyDescent="0.25">
      <c r="A2518" t="s">
        <v>214</v>
      </c>
      <c r="B2518">
        <v>1671</v>
      </c>
      <c r="C2518">
        <v>45903</v>
      </c>
      <c r="D2518" t="s">
        <v>12</v>
      </c>
      <c r="E2518">
        <v>7836587</v>
      </c>
      <c r="F2518">
        <v>45896</v>
      </c>
      <c r="G2518">
        <v>1</v>
      </c>
      <c r="H2518" t="s">
        <v>167</v>
      </c>
      <c r="I2518" t="s">
        <v>124</v>
      </c>
      <c r="J2518" s="16">
        <v>45936</v>
      </c>
      <c r="K2518" t="s">
        <v>125</v>
      </c>
      <c r="L2518" t="s">
        <v>126</v>
      </c>
      <c r="M2518">
        <v>33</v>
      </c>
      <c r="N2518" t="s">
        <v>1972</v>
      </c>
      <c r="O2518" t="s">
        <v>214</v>
      </c>
      <c r="P2518">
        <v>0</v>
      </c>
      <c r="R2518">
        <v>1014.08</v>
      </c>
      <c r="S2518">
        <v>17242.28</v>
      </c>
      <c r="T2518">
        <v>20</v>
      </c>
      <c r="U2518" t="s">
        <v>127</v>
      </c>
      <c r="V2518">
        <v>3</v>
      </c>
      <c r="W2518" t="s">
        <v>1629</v>
      </c>
      <c r="X2518" t="s">
        <v>1629</v>
      </c>
      <c r="Y2518" t="s">
        <v>1629</v>
      </c>
      <c r="Z2518" t="s">
        <v>9044</v>
      </c>
      <c r="AA2518" t="s">
        <v>1181</v>
      </c>
      <c r="AB2518" t="s">
        <v>173</v>
      </c>
      <c r="AC2518" t="s">
        <v>12</v>
      </c>
      <c r="AD2518" t="s">
        <v>251</v>
      </c>
      <c r="AE2518" t="s">
        <v>214</v>
      </c>
      <c r="AF2518" t="s">
        <v>1974</v>
      </c>
      <c r="AG2518" t="s">
        <v>252</v>
      </c>
      <c r="AH2518" t="s">
        <v>2826</v>
      </c>
      <c r="AI2518" t="s">
        <v>9045</v>
      </c>
      <c r="AJ2518" t="s">
        <v>1395</v>
      </c>
      <c r="AK2518" t="s">
        <v>9046</v>
      </c>
      <c r="AL2518" t="s">
        <v>134</v>
      </c>
      <c r="AM2518" t="s">
        <v>168</v>
      </c>
      <c r="AN2518" t="s">
        <v>0</v>
      </c>
      <c r="AO2518" t="s">
        <v>173</v>
      </c>
      <c r="AP2518" t="s">
        <v>1181</v>
      </c>
      <c r="AQ2518" t="s">
        <v>1090</v>
      </c>
      <c r="AR2518" t="s">
        <v>168</v>
      </c>
      <c r="AS2518">
        <v>33</v>
      </c>
      <c r="AT2518" t="s">
        <v>202</v>
      </c>
      <c r="AU2518">
        <v>3</v>
      </c>
      <c r="AV2518" t="s">
        <v>173</v>
      </c>
      <c r="AW2518">
        <v>0</v>
      </c>
      <c r="AX2518" t="s">
        <v>9047</v>
      </c>
      <c r="AY2518" t="s">
        <v>517</v>
      </c>
      <c r="AZ2518" t="s">
        <v>648</v>
      </c>
      <c r="BA2518" t="s">
        <v>649</v>
      </c>
      <c r="BB2518" t="s">
        <v>747</v>
      </c>
    </row>
    <row r="2519" spans="1:54" hidden="1" x14ac:dyDescent="0.25">
      <c r="A2519" t="s">
        <v>2954</v>
      </c>
      <c r="B2519">
        <v>1923</v>
      </c>
      <c r="C2519">
        <v>45916</v>
      </c>
      <c r="D2519" t="s">
        <v>12</v>
      </c>
      <c r="E2519">
        <v>7852581</v>
      </c>
      <c r="F2519">
        <v>45910</v>
      </c>
      <c r="G2519">
        <v>3</v>
      </c>
      <c r="H2519" t="s">
        <v>139</v>
      </c>
      <c r="I2519" t="s">
        <v>124</v>
      </c>
      <c r="J2519" s="16">
        <v>45936</v>
      </c>
      <c r="K2519" t="s">
        <v>125</v>
      </c>
      <c r="L2519" t="s">
        <v>126</v>
      </c>
      <c r="M2519">
        <v>20</v>
      </c>
      <c r="N2519" t="s">
        <v>1519</v>
      </c>
      <c r="O2519" t="s">
        <v>2954</v>
      </c>
      <c r="P2519">
        <v>0</v>
      </c>
      <c r="R2519">
        <v>1198.57</v>
      </c>
      <c r="S2519">
        <v>15079.01</v>
      </c>
      <c r="T2519">
        <v>38</v>
      </c>
      <c r="U2519" t="s">
        <v>127</v>
      </c>
      <c r="V2519">
        <v>1</v>
      </c>
      <c r="W2519" t="s">
        <v>9048</v>
      </c>
      <c r="X2519" t="s">
        <v>9048</v>
      </c>
      <c r="Y2519" t="s">
        <v>9048</v>
      </c>
      <c r="Z2519" t="s">
        <v>9049</v>
      </c>
      <c r="AA2519" t="s">
        <v>1181</v>
      </c>
      <c r="AB2519" t="s">
        <v>173</v>
      </c>
      <c r="AC2519" t="s">
        <v>12</v>
      </c>
      <c r="AD2519" t="s">
        <v>188</v>
      </c>
      <c r="AE2519" t="s">
        <v>2954</v>
      </c>
      <c r="AF2519" t="s">
        <v>2309</v>
      </c>
      <c r="AG2519" t="s">
        <v>252</v>
      </c>
      <c r="AH2519" t="s">
        <v>2955</v>
      </c>
      <c r="AI2519" t="s">
        <v>9050</v>
      </c>
      <c r="AJ2519" t="s">
        <v>140</v>
      </c>
      <c r="AK2519" t="s">
        <v>9051</v>
      </c>
      <c r="AL2519" t="s">
        <v>134</v>
      </c>
      <c r="AM2519" t="s">
        <v>141</v>
      </c>
      <c r="AN2519" t="s">
        <v>0</v>
      </c>
      <c r="AO2519" t="s">
        <v>173</v>
      </c>
      <c r="AP2519" t="s">
        <v>1181</v>
      </c>
      <c r="AQ2519" t="s">
        <v>1090</v>
      </c>
      <c r="AR2519" t="s">
        <v>141</v>
      </c>
      <c r="AS2519">
        <v>20</v>
      </c>
      <c r="AT2519" t="s">
        <v>202</v>
      </c>
      <c r="AU2519">
        <v>3</v>
      </c>
      <c r="AV2519" t="s">
        <v>49</v>
      </c>
      <c r="AW2519">
        <v>0</v>
      </c>
      <c r="AX2519" t="s">
        <v>9052</v>
      </c>
      <c r="AY2519" t="s">
        <v>517</v>
      </c>
      <c r="AZ2519" t="s">
        <v>648</v>
      </c>
      <c r="BA2519" t="s">
        <v>648</v>
      </c>
      <c r="BB2519" t="s">
        <v>747</v>
      </c>
    </row>
    <row r="2520" spans="1:54" x14ac:dyDescent="0.25">
      <c r="A2520" t="s">
        <v>0</v>
      </c>
      <c r="B2520">
        <v>93556</v>
      </c>
      <c r="C2520">
        <v>45932</v>
      </c>
      <c r="D2520" t="s">
        <v>12</v>
      </c>
      <c r="E2520">
        <v>7858445</v>
      </c>
      <c r="F2520">
        <v>45916</v>
      </c>
      <c r="G2520">
        <v>4</v>
      </c>
      <c r="H2520" t="s">
        <v>145</v>
      </c>
      <c r="I2520" t="s">
        <v>124</v>
      </c>
      <c r="J2520" s="16">
        <v>45932</v>
      </c>
      <c r="K2520" t="s">
        <v>125</v>
      </c>
      <c r="L2520" t="s">
        <v>126</v>
      </c>
      <c r="M2520">
        <v>0</v>
      </c>
      <c r="N2520" t="s">
        <v>199</v>
      </c>
      <c r="O2520" t="s">
        <v>12</v>
      </c>
      <c r="P2520">
        <v>0</v>
      </c>
      <c r="R2520">
        <v>92.45</v>
      </c>
      <c r="S2520">
        <v>2150</v>
      </c>
      <c r="T2520">
        <v>3</v>
      </c>
      <c r="U2520" t="s">
        <v>152</v>
      </c>
      <c r="V2520">
        <v>1</v>
      </c>
      <c r="W2520" t="s">
        <v>4117</v>
      </c>
      <c r="X2520" t="s">
        <v>4117</v>
      </c>
      <c r="Y2520" t="s">
        <v>4118</v>
      </c>
      <c r="Z2520" t="s">
        <v>4119</v>
      </c>
      <c r="AA2520" t="s">
        <v>155</v>
      </c>
      <c r="AB2520" t="s">
        <v>130</v>
      </c>
      <c r="AC2520" t="s">
        <v>12</v>
      </c>
      <c r="AD2520" t="s">
        <v>2200</v>
      </c>
      <c r="AE2520" t="s">
        <v>12</v>
      </c>
      <c r="AF2520" t="s">
        <v>151</v>
      </c>
      <c r="AG2520" t="s">
        <v>1874</v>
      </c>
      <c r="AI2520" t="s">
        <v>4120</v>
      </c>
      <c r="AJ2520" t="s">
        <v>4121</v>
      </c>
      <c r="AK2520" t="s">
        <v>4122</v>
      </c>
      <c r="AL2520" t="s">
        <v>134</v>
      </c>
      <c r="AM2520" t="s">
        <v>141</v>
      </c>
      <c r="AN2520" t="s">
        <v>12</v>
      </c>
      <c r="AO2520" t="s">
        <v>136</v>
      </c>
      <c r="AP2520" t="s">
        <v>155</v>
      </c>
      <c r="AQ2520" t="s">
        <v>159</v>
      </c>
      <c r="AR2520" t="s">
        <v>141</v>
      </c>
      <c r="AS2520">
        <v>0</v>
      </c>
      <c r="AT2520" t="s">
        <v>169</v>
      </c>
      <c r="AU2520">
        <v>0</v>
      </c>
      <c r="AV2520" t="s">
        <v>52</v>
      </c>
      <c r="AW2520">
        <v>0</v>
      </c>
      <c r="AX2520" t="s">
        <v>4123</v>
      </c>
      <c r="AY2520" t="s">
        <v>517</v>
      </c>
      <c r="AZ2520" t="s">
        <v>648</v>
      </c>
      <c r="BA2520" t="s">
        <v>648</v>
      </c>
      <c r="BB2520" t="s">
        <v>136</v>
      </c>
    </row>
    <row r="2521" spans="1:54" x14ac:dyDescent="0.25">
      <c r="A2521" t="s">
        <v>14</v>
      </c>
      <c r="B2521">
        <v>208546</v>
      </c>
      <c r="C2521">
        <v>45926</v>
      </c>
      <c r="D2521" t="s">
        <v>12</v>
      </c>
      <c r="E2521">
        <v>7868276</v>
      </c>
      <c r="F2521">
        <v>45924</v>
      </c>
      <c r="G2521">
        <v>3</v>
      </c>
      <c r="H2521" t="s">
        <v>139</v>
      </c>
      <c r="I2521" t="s">
        <v>124</v>
      </c>
      <c r="J2521" s="16">
        <v>45932</v>
      </c>
      <c r="K2521" t="s">
        <v>125</v>
      </c>
      <c r="L2521" t="s">
        <v>126</v>
      </c>
      <c r="M2521">
        <v>6</v>
      </c>
      <c r="N2521" t="s">
        <v>199</v>
      </c>
      <c r="O2521" t="s">
        <v>12</v>
      </c>
      <c r="P2521">
        <v>0</v>
      </c>
      <c r="R2521">
        <v>2084.34</v>
      </c>
      <c r="S2521">
        <v>107082.24000000001</v>
      </c>
      <c r="T2521">
        <v>146</v>
      </c>
      <c r="U2521" t="s">
        <v>127</v>
      </c>
      <c r="V2521">
        <v>1</v>
      </c>
      <c r="W2521" t="s">
        <v>412</v>
      </c>
      <c r="X2521" t="s">
        <v>413</v>
      </c>
      <c r="Y2521" t="s">
        <v>413</v>
      </c>
      <c r="Z2521" t="s">
        <v>4618</v>
      </c>
      <c r="AA2521" t="s">
        <v>155</v>
      </c>
      <c r="AB2521" t="s">
        <v>130</v>
      </c>
      <c r="AC2521" t="s">
        <v>9</v>
      </c>
      <c r="AD2521" t="s">
        <v>333</v>
      </c>
      <c r="AE2521" t="s">
        <v>14</v>
      </c>
      <c r="AF2521" t="s">
        <v>4619</v>
      </c>
      <c r="AG2521" t="s">
        <v>334</v>
      </c>
      <c r="AH2521" t="s">
        <v>4620</v>
      </c>
      <c r="AI2521" t="s">
        <v>4621</v>
      </c>
      <c r="AJ2521" t="s">
        <v>140</v>
      </c>
      <c r="AL2521" t="s">
        <v>134</v>
      </c>
      <c r="AM2521" t="s">
        <v>141</v>
      </c>
      <c r="AN2521" t="s">
        <v>12</v>
      </c>
      <c r="AO2521" t="s">
        <v>136</v>
      </c>
      <c r="AP2521" t="s">
        <v>153</v>
      </c>
      <c r="AQ2521" t="s">
        <v>159</v>
      </c>
      <c r="AR2521" t="s">
        <v>141</v>
      </c>
      <c r="AS2521">
        <v>6</v>
      </c>
      <c r="AT2521" t="s">
        <v>202</v>
      </c>
      <c r="AU2521">
        <v>1</v>
      </c>
      <c r="AV2521" t="s">
        <v>52</v>
      </c>
      <c r="AW2521">
        <v>0</v>
      </c>
      <c r="AX2521" t="s">
        <v>4622</v>
      </c>
      <c r="AY2521" t="s">
        <v>517</v>
      </c>
      <c r="AZ2521" t="s">
        <v>648</v>
      </c>
      <c r="BA2521" t="s">
        <v>648</v>
      </c>
      <c r="BB2521" t="s">
        <v>136</v>
      </c>
    </row>
    <row r="2522" spans="1:54" x14ac:dyDescent="0.25">
      <c r="A2522" t="s">
        <v>16</v>
      </c>
      <c r="B2522">
        <v>75480</v>
      </c>
      <c r="C2522">
        <v>45926</v>
      </c>
      <c r="D2522" t="s">
        <v>12</v>
      </c>
      <c r="E2522">
        <v>7868656</v>
      </c>
      <c r="F2522">
        <v>45924</v>
      </c>
      <c r="G2522">
        <v>3</v>
      </c>
      <c r="H2522" t="s">
        <v>139</v>
      </c>
      <c r="I2522" t="s">
        <v>124</v>
      </c>
      <c r="J2522" s="16">
        <v>45933</v>
      </c>
      <c r="K2522" t="s">
        <v>125</v>
      </c>
      <c r="L2522" t="s">
        <v>149</v>
      </c>
      <c r="M2522">
        <v>7</v>
      </c>
      <c r="N2522" t="s">
        <v>199</v>
      </c>
      <c r="O2522" t="s">
        <v>12</v>
      </c>
      <c r="P2522">
        <v>0</v>
      </c>
      <c r="R2522">
        <v>773.81</v>
      </c>
      <c r="S2522">
        <v>43457.27</v>
      </c>
      <c r="T2522">
        <v>290</v>
      </c>
      <c r="U2522" t="s">
        <v>127</v>
      </c>
      <c r="V2522">
        <v>2</v>
      </c>
      <c r="W2522" t="s">
        <v>370</v>
      </c>
      <c r="X2522" t="s">
        <v>379</v>
      </c>
      <c r="Y2522" t="s">
        <v>379</v>
      </c>
      <c r="Z2522" t="s">
        <v>6854</v>
      </c>
      <c r="AA2522" t="s">
        <v>155</v>
      </c>
      <c r="AB2522" t="s">
        <v>130</v>
      </c>
      <c r="AC2522" t="s">
        <v>12</v>
      </c>
      <c r="AD2522" t="s">
        <v>251</v>
      </c>
      <c r="AE2522" t="s">
        <v>138</v>
      </c>
      <c r="AF2522" t="s">
        <v>1295</v>
      </c>
      <c r="AG2522" t="s">
        <v>371</v>
      </c>
      <c r="AH2522" t="s">
        <v>2756</v>
      </c>
      <c r="AI2522" t="s">
        <v>6904</v>
      </c>
      <c r="AJ2522" t="s">
        <v>140</v>
      </c>
      <c r="AL2522" t="s">
        <v>134</v>
      </c>
      <c r="AM2522" t="s">
        <v>141</v>
      </c>
      <c r="AN2522" t="s">
        <v>12</v>
      </c>
      <c r="AO2522" t="s">
        <v>136</v>
      </c>
      <c r="AP2522" t="s">
        <v>129</v>
      </c>
      <c r="AQ2522" t="s">
        <v>159</v>
      </c>
      <c r="AR2522" t="s">
        <v>141</v>
      </c>
      <c r="AS2522">
        <v>7</v>
      </c>
      <c r="AT2522" t="s">
        <v>202</v>
      </c>
      <c r="AU2522">
        <v>1</v>
      </c>
      <c r="AV2522" t="s">
        <v>52</v>
      </c>
      <c r="AW2522">
        <v>0</v>
      </c>
      <c r="AX2522" t="s">
        <v>6905</v>
      </c>
      <c r="AY2522" t="s">
        <v>517</v>
      </c>
      <c r="AZ2522" t="s">
        <v>648</v>
      </c>
      <c r="BA2522" t="s">
        <v>648</v>
      </c>
      <c r="BB2522" t="s">
        <v>136</v>
      </c>
    </row>
    <row r="2523" spans="1:54" hidden="1" x14ac:dyDescent="0.25">
      <c r="A2523" t="s">
        <v>258</v>
      </c>
      <c r="B2523">
        <v>3904</v>
      </c>
      <c r="C2523">
        <v>45925</v>
      </c>
      <c r="D2523" t="s">
        <v>12</v>
      </c>
      <c r="E2523">
        <v>7869304</v>
      </c>
      <c r="F2523">
        <v>45924</v>
      </c>
      <c r="G2523">
        <v>3</v>
      </c>
      <c r="H2523" t="s">
        <v>139</v>
      </c>
      <c r="I2523" t="s">
        <v>124</v>
      </c>
      <c r="J2523" s="16">
        <v>45936</v>
      </c>
      <c r="K2523" t="s">
        <v>125</v>
      </c>
      <c r="L2523" t="s">
        <v>149</v>
      </c>
      <c r="M2523">
        <v>11</v>
      </c>
      <c r="N2523" t="s">
        <v>10359</v>
      </c>
      <c r="O2523" t="s">
        <v>258</v>
      </c>
      <c r="P2523">
        <v>0</v>
      </c>
      <c r="R2523">
        <v>328.34</v>
      </c>
      <c r="S2523">
        <v>2723.18</v>
      </c>
      <c r="T2523">
        <v>6</v>
      </c>
      <c r="U2523" t="s">
        <v>127</v>
      </c>
      <c r="V2523">
        <v>6</v>
      </c>
      <c r="W2523" t="s">
        <v>1977</v>
      </c>
      <c r="X2523" t="s">
        <v>1978</v>
      </c>
      <c r="Y2523" t="s">
        <v>1979</v>
      </c>
      <c r="Z2523" t="s">
        <v>12498</v>
      </c>
      <c r="AA2523" t="s">
        <v>155</v>
      </c>
      <c r="AB2523" t="s">
        <v>130</v>
      </c>
      <c r="AC2523" t="s">
        <v>12</v>
      </c>
      <c r="AD2523" t="s">
        <v>1616</v>
      </c>
      <c r="AE2523" t="s">
        <v>258</v>
      </c>
      <c r="AF2523" t="s">
        <v>2817</v>
      </c>
      <c r="AG2523" t="s">
        <v>298</v>
      </c>
      <c r="AH2523" t="s">
        <v>12499</v>
      </c>
      <c r="AI2523" t="s">
        <v>12500</v>
      </c>
      <c r="AJ2523" t="s">
        <v>146</v>
      </c>
      <c r="AK2523" t="s">
        <v>12501</v>
      </c>
      <c r="AL2523" t="s">
        <v>134</v>
      </c>
      <c r="AM2523" t="s">
        <v>141</v>
      </c>
      <c r="AN2523" t="s">
        <v>0</v>
      </c>
      <c r="AO2523" t="s">
        <v>136</v>
      </c>
      <c r="AP2523" t="s">
        <v>155</v>
      </c>
      <c r="AQ2523" t="s">
        <v>198</v>
      </c>
      <c r="AR2523" t="s">
        <v>141</v>
      </c>
      <c r="AS2523">
        <v>11</v>
      </c>
      <c r="AT2523" t="s">
        <v>202</v>
      </c>
      <c r="AU2523">
        <v>2</v>
      </c>
      <c r="AV2523" t="s">
        <v>36</v>
      </c>
      <c r="AW2523">
        <v>0</v>
      </c>
      <c r="AX2523" t="s">
        <v>12502</v>
      </c>
      <c r="AY2523" t="s">
        <v>517</v>
      </c>
      <c r="AZ2523" t="s">
        <v>648</v>
      </c>
      <c r="BA2523" t="s">
        <v>648</v>
      </c>
      <c r="BB2523" t="s">
        <v>136</v>
      </c>
    </row>
    <row r="2524" spans="1:54" hidden="1" x14ac:dyDescent="0.25">
      <c r="A2524" t="s">
        <v>1008</v>
      </c>
      <c r="B2524">
        <v>6379</v>
      </c>
      <c r="C2524">
        <v>45930</v>
      </c>
      <c r="D2524" t="s">
        <v>12</v>
      </c>
      <c r="E2524">
        <v>7872671</v>
      </c>
      <c r="F2524">
        <v>45926</v>
      </c>
      <c r="G2524">
        <v>1</v>
      </c>
      <c r="H2524" t="s">
        <v>167</v>
      </c>
      <c r="I2524" t="s">
        <v>148</v>
      </c>
      <c r="J2524" s="16">
        <v>45933</v>
      </c>
      <c r="K2524" t="s">
        <v>125</v>
      </c>
      <c r="L2524" t="s">
        <v>126</v>
      </c>
      <c r="M2524">
        <v>3</v>
      </c>
      <c r="N2524" t="s">
        <v>1731</v>
      </c>
      <c r="O2524" t="s">
        <v>1008</v>
      </c>
      <c r="P2524">
        <v>0</v>
      </c>
      <c r="R2524">
        <v>753.58</v>
      </c>
      <c r="S2524">
        <v>25551.200000000001</v>
      </c>
      <c r="T2524">
        <v>55</v>
      </c>
      <c r="U2524" t="s">
        <v>127</v>
      </c>
      <c r="V2524">
        <v>1</v>
      </c>
      <c r="W2524" t="s">
        <v>1009</v>
      </c>
      <c r="X2524" t="s">
        <v>1010</v>
      </c>
      <c r="Y2524" t="s">
        <v>1010</v>
      </c>
      <c r="Z2524" t="s">
        <v>6906</v>
      </c>
      <c r="AA2524" t="s">
        <v>196</v>
      </c>
      <c r="AB2524" t="s">
        <v>173</v>
      </c>
      <c r="AC2524" t="s">
        <v>12</v>
      </c>
      <c r="AD2524" t="s">
        <v>333</v>
      </c>
      <c r="AE2524" t="s">
        <v>1008</v>
      </c>
      <c r="AF2524" t="s">
        <v>1736</v>
      </c>
      <c r="AG2524" t="s">
        <v>1011</v>
      </c>
      <c r="AH2524" t="s">
        <v>2334</v>
      </c>
      <c r="AI2524" t="s">
        <v>6907</v>
      </c>
      <c r="AJ2524" t="s">
        <v>167</v>
      </c>
      <c r="AL2524" t="s">
        <v>134</v>
      </c>
      <c r="AM2524" t="s">
        <v>168</v>
      </c>
      <c r="AN2524" t="s">
        <v>11</v>
      </c>
      <c r="AO2524" t="s">
        <v>173</v>
      </c>
      <c r="AP2524" t="s">
        <v>196</v>
      </c>
      <c r="AQ2524" t="s">
        <v>198</v>
      </c>
      <c r="AR2524" t="s">
        <v>168</v>
      </c>
      <c r="AS2524">
        <v>3</v>
      </c>
      <c r="AT2524" t="s">
        <v>147</v>
      </c>
      <c r="AU2524">
        <v>0</v>
      </c>
      <c r="AV2524" t="s">
        <v>173</v>
      </c>
      <c r="AW2524">
        <v>0</v>
      </c>
      <c r="AX2524" t="s">
        <v>6908</v>
      </c>
      <c r="AY2524" t="s">
        <v>517</v>
      </c>
      <c r="AZ2524" t="s">
        <v>648</v>
      </c>
      <c r="BA2524" t="s">
        <v>648</v>
      </c>
      <c r="BB2524" t="s">
        <v>752</v>
      </c>
    </row>
    <row r="2525" spans="1:54" hidden="1" x14ac:dyDescent="0.25">
      <c r="A2525" t="s">
        <v>238</v>
      </c>
      <c r="B2525">
        <v>32676</v>
      </c>
      <c r="C2525">
        <v>45930</v>
      </c>
      <c r="D2525" t="s">
        <v>12</v>
      </c>
      <c r="E2525">
        <v>7872721</v>
      </c>
      <c r="F2525">
        <v>45926</v>
      </c>
      <c r="G2525">
        <v>3</v>
      </c>
      <c r="H2525" t="s">
        <v>139</v>
      </c>
      <c r="I2525" t="s">
        <v>124</v>
      </c>
      <c r="J2525" s="16">
        <v>45936</v>
      </c>
      <c r="K2525" t="s">
        <v>125</v>
      </c>
      <c r="L2525" t="s">
        <v>149</v>
      </c>
      <c r="M2525">
        <v>6</v>
      </c>
      <c r="N2525" t="s">
        <v>1054</v>
      </c>
      <c r="O2525" t="s">
        <v>238</v>
      </c>
      <c r="P2525">
        <v>0</v>
      </c>
      <c r="R2525">
        <v>255</v>
      </c>
      <c r="S2525">
        <v>7302.02</v>
      </c>
      <c r="T2525">
        <v>15</v>
      </c>
      <c r="U2525" t="s">
        <v>175</v>
      </c>
      <c r="V2525">
        <v>1</v>
      </c>
      <c r="W2525" t="s">
        <v>335</v>
      </c>
      <c r="X2525" t="s">
        <v>335</v>
      </c>
      <c r="Y2525" t="s">
        <v>335</v>
      </c>
      <c r="Z2525" t="s">
        <v>9053</v>
      </c>
      <c r="AA2525" t="s">
        <v>161</v>
      </c>
      <c r="AB2525" t="s">
        <v>173</v>
      </c>
      <c r="AC2525" t="s">
        <v>12</v>
      </c>
      <c r="AD2525" t="s">
        <v>251</v>
      </c>
      <c r="AE2525" t="s">
        <v>1769</v>
      </c>
      <c r="AF2525" t="s">
        <v>253</v>
      </c>
      <c r="AG2525" t="s">
        <v>334</v>
      </c>
      <c r="AH2525" t="s">
        <v>9054</v>
      </c>
      <c r="AI2525" t="s">
        <v>9055</v>
      </c>
      <c r="AJ2525" t="s">
        <v>140</v>
      </c>
      <c r="AK2525" t="s">
        <v>9056</v>
      </c>
      <c r="AL2525" t="s">
        <v>134</v>
      </c>
      <c r="AM2525" t="s">
        <v>141</v>
      </c>
      <c r="AN2525" t="s">
        <v>1</v>
      </c>
      <c r="AO2525" t="s">
        <v>173</v>
      </c>
      <c r="AP2525" t="s">
        <v>161</v>
      </c>
      <c r="AQ2525" t="s">
        <v>137</v>
      </c>
      <c r="AR2525" t="s">
        <v>141</v>
      </c>
      <c r="AS2525">
        <v>6</v>
      </c>
      <c r="AT2525" t="s">
        <v>147</v>
      </c>
      <c r="AU2525">
        <v>1</v>
      </c>
      <c r="AV2525" t="s">
        <v>42</v>
      </c>
      <c r="AW2525">
        <v>0</v>
      </c>
      <c r="AX2525" t="s">
        <v>9057</v>
      </c>
      <c r="AY2525" t="s">
        <v>517</v>
      </c>
      <c r="AZ2525" t="s">
        <v>648</v>
      </c>
      <c r="BA2525" t="s">
        <v>648</v>
      </c>
      <c r="BB2525" t="s">
        <v>743</v>
      </c>
    </row>
    <row r="2526" spans="1:54" x14ac:dyDescent="0.25">
      <c r="A2526" t="s">
        <v>16</v>
      </c>
      <c r="B2526">
        <v>75541</v>
      </c>
      <c r="C2526">
        <v>45929</v>
      </c>
      <c r="D2526" t="s">
        <v>12</v>
      </c>
      <c r="E2526">
        <v>7872864</v>
      </c>
      <c r="F2526">
        <v>45926</v>
      </c>
      <c r="G2526">
        <v>3</v>
      </c>
      <c r="H2526" t="s">
        <v>139</v>
      </c>
      <c r="I2526" t="s">
        <v>124</v>
      </c>
      <c r="J2526" s="16">
        <v>45931</v>
      </c>
      <c r="K2526" t="s">
        <v>125</v>
      </c>
      <c r="L2526" t="s">
        <v>126</v>
      </c>
      <c r="M2526">
        <v>2</v>
      </c>
      <c r="N2526" t="s">
        <v>199</v>
      </c>
      <c r="O2526" t="s">
        <v>12</v>
      </c>
      <c r="P2526">
        <v>0</v>
      </c>
      <c r="R2526">
        <v>106.99</v>
      </c>
      <c r="S2526">
        <v>4819.8900000000003</v>
      </c>
      <c r="T2526">
        <v>9</v>
      </c>
      <c r="U2526" t="s">
        <v>127</v>
      </c>
      <c r="V2526">
        <v>1</v>
      </c>
      <c r="W2526" t="s">
        <v>412</v>
      </c>
      <c r="X2526" t="s">
        <v>413</v>
      </c>
      <c r="Y2526" t="s">
        <v>413</v>
      </c>
      <c r="Z2526" t="s">
        <v>2568</v>
      </c>
      <c r="AA2526" t="s">
        <v>155</v>
      </c>
      <c r="AB2526" t="s">
        <v>130</v>
      </c>
      <c r="AC2526" t="s">
        <v>9</v>
      </c>
      <c r="AD2526" t="s">
        <v>333</v>
      </c>
      <c r="AE2526" t="s">
        <v>1</v>
      </c>
      <c r="AF2526" t="s">
        <v>2027</v>
      </c>
      <c r="AG2526" t="s">
        <v>334</v>
      </c>
      <c r="AH2526" t="s">
        <v>2068</v>
      </c>
      <c r="AI2526" t="s">
        <v>3514</v>
      </c>
      <c r="AJ2526" t="s">
        <v>133</v>
      </c>
      <c r="AL2526" t="s">
        <v>134</v>
      </c>
      <c r="AM2526" t="s">
        <v>141</v>
      </c>
      <c r="AN2526" t="s">
        <v>12</v>
      </c>
      <c r="AO2526" t="s">
        <v>136</v>
      </c>
      <c r="AP2526" t="s">
        <v>129</v>
      </c>
      <c r="AQ2526" t="s">
        <v>159</v>
      </c>
      <c r="AR2526" t="s">
        <v>141</v>
      </c>
      <c r="AS2526">
        <v>2</v>
      </c>
      <c r="AT2526" t="s">
        <v>147</v>
      </c>
      <c r="AU2526">
        <v>0</v>
      </c>
      <c r="AV2526" t="s">
        <v>52</v>
      </c>
      <c r="AW2526">
        <v>0</v>
      </c>
      <c r="AX2526" t="s">
        <v>2569</v>
      </c>
      <c r="AY2526" t="s">
        <v>517</v>
      </c>
      <c r="AZ2526" t="s">
        <v>648</v>
      </c>
      <c r="BA2526" t="s">
        <v>648</v>
      </c>
      <c r="BB2526" t="s">
        <v>136</v>
      </c>
    </row>
    <row r="2527" spans="1:54" x14ac:dyDescent="0.25">
      <c r="A2527" t="s">
        <v>16</v>
      </c>
      <c r="B2527">
        <v>75567</v>
      </c>
      <c r="C2527">
        <v>45930</v>
      </c>
      <c r="D2527" t="s">
        <v>12</v>
      </c>
      <c r="E2527">
        <v>7874538</v>
      </c>
      <c r="F2527">
        <v>45929</v>
      </c>
      <c r="G2527">
        <v>3</v>
      </c>
      <c r="H2527" t="s">
        <v>139</v>
      </c>
      <c r="I2527" t="s">
        <v>124</v>
      </c>
      <c r="J2527" s="16">
        <v>45932</v>
      </c>
      <c r="K2527" t="s">
        <v>125</v>
      </c>
      <c r="L2527" t="s">
        <v>126</v>
      </c>
      <c r="M2527">
        <v>2</v>
      </c>
      <c r="N2527" t="s">
        <v>199</v>
      </c>
      <c r="O2527" t="s">
        <v>12</v>
      </c>
      <c r="P2527">
        <v>0</v>
      </c>
      <c r="R2527">
        <v>110.72</v>
      </c>
      <c r="S2527">
        <v>5159.96</v>
      </c>
      <c r="T2527">
        <v>13</v>
      </c>
      <c r="U2527" t="s">
        <v>127</v>
      </c>
      <c r="V2527">
        <v>2</v>
      </c>
      <c r="W2527" t="s">
        <v>412</v>
      </c>
      <c r="X2527" t="s">
        <v>413</v>
      </c>
      <c r="Y2527" t="s">
        <v>413</v>
      </c>
      <c r="Z2527" t="s">
        <v>2570</v>
      </c>
      <c r="AA2527" t="s">
        <v>155</v>
      </c>
      <c r="AB2527" t="s">
        <v>130</v>
      </c>
      <c r="AC2527" t="s">
        <v>9</v>
      </c>
      <c r="AD2527" t="s">
        <v>333</v>
      </c>
      <c r="AE2527" t="s">
        <v>2085</v>
      </c>
      <c r="AF2527" t="s">
        <v>1250</v>
      </c>
      <c r="AG2527" t="s">
        <v>334</v>
      </c>
      <c r="AH2527" t="s">
        <v>2571</v>
      </c>
      <c r="AI2527" t="s">
        <v>3515</v>
      </c>
      <c r="AJ2527" t="s">
        <v>140</v>
      </c>
      <c r="AK2527" t="s">
        <v>3516</v>
      </c>
      <c r="AL2527" t="s">
        <v>134</v>
      </c>
      <c r="AM2527" t="s">
        <v>141</v>
      </c>
      <c r="AN2527" t="s">
        <v>12</v>
      </c>
      <c r="AO2527" t="s">
        <v>136</v>
      </c>
      <c r="AP2527" t="s">
        <v>129</v>
      </c>
      <c r="AQ2527" t="s">
        <v>159</v>
      </c>
      <c r="AR2527" t="s">
        <v>141</v>
      </c>
      <c r="AS2527">
        <v>2</v>
      </c>
      <c r="AT2527" t="s">
        <v>144</v>
      </c>
      <c r="AU2527">
        <v>0</v>
      </c>
      <c r="AV2527" t="s">
        <v>52</v>
      </c>
      <c r="AW2527">
        <v>0</v>
      </c>
      <c r="AX2527" t="s">
        <v>2572</v>
      </c>
      <c r="AY2527" t="s">
        <v>517</v>
      </c>
      <c r="AZ2527" t="s">
        <v>648</v>
      </c>
      <c r="BA2527" t="s">
        <v>648</v>
      </c>
      <c r="BB2527" t="s">
        <v>136</v>
      </c>
    </row>
    <row r="2528" spans="1:54" hidden="1" x14ac:dyDescent="0.25">
      <c r="A2528" t="s">
        <v>1</v>
      </c>
      <c r="B2528">
        <v>162515</v>
      </c>
      <c r="C2528">
        <v>45932</v>
      </c>
      <c r="D2528" t="s">
        <v>12</v>
      </c>
      <c r="E2528">
        <v>7875710</v>
      </c>
      <c r="F2528">
        <v>45930</v>
      </c>
      <c r="G2528">
        <v>3</v>
      </c>
      <c r="H2528" t="s">
        <v>139</v>
      </c>
      <c r="I2528" t="s">
        <v>124</v>
      </c>
      <c r="J2528" s="16">
        <v>45936</v>
      </c>
      <c r="K2528" t="s">
        <v>125</v>
      </c>
      <c r="L2528" t="s">
        <v>126</v>
      </c>
      <c r="M2528">
        <v>4</v>
      </c>
      <c r="N2528" t="s">
        <v>1121</v>
      </c>
      <c r="O2528" t="s">
        <v>1</v>
      </c>
      <c r="P2528">
        <v>0</v>
      </c>
      <c r="R2528">
        <v>123.39</v>
      </c>
      <c r="S2528">
        <v>2791.8</v>
      </c>
      <c r="T2528">
        <v>7</v>
      </c>
      <c r="U2528" t="s">
        <v>127</v>
      </c>
      <c r="V2528">
        <v>2</v>
      </c>
      <c r="W2528" t="s">
        <v>412</v>
      </c>
      <c r="X2528" t="s">
        <v>413</v>
      </c>
      <c r="Y2528" t="s">
        <v>413</v>
      </c>
      <c r="Z2528" t="s">
        <v>12503</v>
      </c>
      <c r="AA2528" t="s">
        <v>161</v>
      </c>
      <c r="AB2528" t="s">
        <v>130</v>
      </c>
      <c r="AC2528" t="s">
        <v>9</v>
      </c>
      <c r="AD2528" t="s">
        <v>333</v>
      </c>
      <c r="AE2528" t="s">
        <v>1</v>
      </c>
      <c r="AF2528" t="s">
        <v>207</v>
      </c>
      <c r="AG2528" t="s">
        <v>334</v>
      </c>
      <c r="AH2528" t="s">
        <v>6529</v>
      </c>
      <c r="AI2528" t="s">
        <v>12504</v>
      </c>
      <c r="AJ2528" t="s">
        <v>140</v>
      </c>
      <c r="AK2528" t="s">
        <v>3900</v>
      </c>
      <c r="AL2528" t="s">
        <v>134</v>
      </c>
      <c r="AM2528" t="s">
        <v>141</v>
      </c>
      <c r="AN2528" t="s">
        <v>1</v>
      </c>
      <c r="AO2528" t="s">
        <v>136</v>
      </c>
      <c r="AP2528" t="s">
        <v>161</v>
      </c>
      <c r="AQ2528" t="s">
        <v>137</v>
      </c>
      <c r="AR2528" t="s">
        <v>141</v>
      </c>
      <c r="AS2528">
        <v>4</v>
      </c>
      <c r="AT2528" t="s">
        <v>169</v>
      </c>
      <c r="AU2528">
        <v>0</v>
      </c>
      <c r="AV2528" t="s">
        <v>53</v>
      </c>
      <c r="AW2528">
        <v>0</v>
      </c>
      <c r="AX2528" t="s">
        <v>12505</v>
      </c>
      <c r="AY2528" t="s">
        <v>517</v>
      </c>
      <c r="AZ2528" t="s">
        <v>648</v>
      </c>
      <c r="BA2528" t="s">
        <v>648</v>
      </c>
      <c r="BB2528" t="s">
        <v>136</v>
      </c>
    </row>
    <row r="2529" spans="1:54" x14ac:dyDescent="0.25">
      <c r="A2529" t="s">
        <v>1</v>
      </c>
      <c r="B2529">
        <v>162512</v>
      </c>
      <c r="C2529">
        <v>45932</v>
      </c>
      <c r="D2529" t="s">
        <v>12</v>
      </c>
      <c r="E2529">
        <v>7877213</v>
      </c>
      <c r="F2529">
        <v>45930</v>
      </c>
      <c r="G2529">
        <v>3</v>
      </c>
      <c r="H2529" t="s">
        <v>139</v>
      </c>
      <c r="I2529" t="s">
        <v>124</v>
      </c>
      <c r="J2529" s="16">
        <v>45933</v>
      </c>
      <c r="K2529" t="s">
        <v>125</v>
      </c>
      <c r="L2529" t="s">
        <v>126</v>
      </c>
      <c r="M2529">
        <v>1</v>
      </c>
      <c r="N2529" t="s">
        <v>199</v>
      </c>
      <c r="O2529" t="s">
        <v>1</v>
      </c>
      <c r="P2529">
        <v>0</v>
      </c>
      <c r="R2529">
        <v>92.3</v>
      </c>
      <c r="S2529">
        <v>3999.55</v>
      </c>
      <c r="T2529">
        <v>7</v>
      </c>
      <c r="U2529" t="s">
        <v>127</v>
      </c>
      <c r="V2529">
        <v>1</v>
      </c>
      <c r="W2529" t="s">
        <v>1990</v>
      </c>
      <c r="X2529" t="s">
        <v>1990</v>
      </c>
      <c r="Y2529" t="s">
        <v>1990</v>
      </c>
      <c r="Z2529" t="s">
        <v>6913</v>
      </c>
      <c r="AA2529" t="s">
        <v>161</v>
      </c>
      <c r="AB2529" t="s">
        <v>130</v>
      </c>
      <c r="AC2529" t="s">
        <v>12</v>
      </c>
      <c r="AD2529" t="s">
        <v>251</v>
      </c>
      <c r="AE2529" t="s">
        <v>1</v>
      </c>
      <c r="AF2529" t="s">
        <v>207</v>
      </c>
      <c r="AG2529" t="s">
        <v>1874</v>
      </c>
      <c r="AH2529" t="s">
        <v>6529</v>
      </c>
      <c r="AI2529" t="s">
        <v>6914</v>
      </c>
      <c r="AJ2529" t="s">
        <v>140</v>
      </c>
      <c r="AL2529" t="s">
        <v>134</v>
      </c>
      <c r="AM2529" t="s">
        <v>141</v>
      </c>
      <c r="AN2529" t="s">
        <v>1</v>
      </c>
      <c r="AO2529" t="s">
        <v>136</v>
      </c>
      <c r="AP2529" t="s">
        <v>161</v>
      </c>
      <c r="AQ2529" t="s">
        <v>137</v>
      </c>
      <c r="AR2529" t="s">
        <v>141</v>
      </c>
      <c r="AS2529">
        <v>1</v>
      </c>
      <c r="AT2529" t="s">
        <v>169</v>
      </c>
      <c r="AU2529">
        <v>0</v>
      </c>
      <c r="AV2529" t="s">
        <v>52</v>
      </c>
      <c r="AW2529">
        <v>0</v>
      </c>
      <c r="AX2529" t="s">
        <v>6915</v>
      </c>
      <c r="AY2529" t="s">
        <v>517</v>
      </c>
      <c r="AZ2529" t="s">
        <v>648</v>
      </c>
      <c r="BA2529" t="s">
        <v>648</v>
      </c>
      <c r="BB2529" t="s">
        <v>136</v>
      </c>
    </row>
    <row r="2530" spans="1:54" x14ac:dyDescent="0.25">
      <c r="A2530" t="s">
        <v>31</v>
      </c>
      <c r="B2530">
        <v>32972</v>
      </c>
      <c r="C2530">
        <v>45932</v>
      </c>
      <c r="D2530" t="s">
        <v>12</v>
      </c>
      <c r="E2530">
        <v>7878762</v>
      </c>
      <c r="F2530">
        <v>45931</v>
      </c>
      <c r="G2530">
        <v>3</v>
      </c>
      <c r="H2530" t="s">
        <v>139</v>
      </c>
      <c r="I2530" t="s">
        <v>124</v>
      </c>
      <c r="J2530" s="16">
        <v>45933</v>
      </c>
      <c r="K2530" t="s">
        <v>125</v>
      </c>
      <c r="L2530" t="s">
        <v>126</v>
      </c>
      <c r="M2530">
        <v>1</v>
      </c>
      <c r="N2530" t="s">
        <v>199</v>
      </c>
      <c r="O2530" t="s">
        <v>31</v>
      </c>
      <c r="P2530">
        <v>0</v>
      </c>
      <c r="R2530">
        <v>85.81</v>
      </c>
      <c r="S2530">
        <v>4168.43</v>
      </c>
      <c r="T2530">
        <v>8</v>
      </c>
      <c r="U2530" t="s">
        <v>127</v>
      </c>
      <c r="V2530">
        <v>4</v>
      </c>
      <c r="W2530" t="s">
        <v>1990</v>
      </c>
      <c r="X2530" t="s">
        <v>1990</v>
      </c>
      <c r="Y2530" t="s">
        <v>1990</v>
      </c>
      <c r="Z2530" t="s">
        <v>6916</v>
      </c>
      <c r="AA2530" t="s">
        <v>155</v>
      </c>
      <c r="AB2530" t="s">
        <v>130</v>
      </c>
      <c r="AC2530" t="s">
        <v>12</v>
      </c>
      <c r="AD2530" t="s">
        <v>251</v>
      </c>
      <c r="AE2530" t="s">
        <v>31</v>
      </c>
      <c r="AF2530" t="s">
        <v>1868</v>
      </c>
      <c r="AG2530" t="s">
        <v>1874</v>
      </c>
      <c r="AH2530" t="s">
        <v>6917</v>
      </c>
      <c r="AI2530" t="s">
        <v>6918</v>
      </c>
      <c r="AJ2530" t="s">
        <v>140</v>
      </c>
      <c r="AL2530" t="s">
        <v>134</v>
      </c>
      <c r="AM2530" t="s">
        <v>141</v>
      </c>
      <c r="AN2530" t="s">
        <v>31</v>
      </c>
      <c r="AO2530" t="s">
        <v>136</v>
      </c>
      <c r="AP2530" t="s">
        <v>155</v>
      </c>
      <c r="AQ2530" t="s">
        <v>159</v>
      </c>
      <c r="AR2530" t="s">
        <v>141</v>
      </c>
      <c r="AS2530">
        <v>1</v>
      </c>
      <c r="AT2530" t="s">
        <v>202</v>
      </c>
      <c r="AU2530">
        <v>0</v>
      </c>
      <c r="AV2530" t="s">
        <v>52</v>
      </c>
      <c r="AW2530">
        <v>0</v>
      </c>
      <c r="AX2530" t="s">
        <v>6919</v>
      </c>
      <c r="AY2530" t="s">
        <v>483</v>
      </c>
      <c r="AZ2530" t="s">
        <v>648</v>
      </c>
      <c r="BA2530" t="s">
        <v>648</v>
      </c>
      <c r="BB2530" t="s">
        <v>136</v>
      </c>
    </row>
    <row r="2531" spans="1:54" x14ac:dyDescent="0.25">
      <c r="A2531" t="s">
        <v>12</v>
      </c>
      <c r="B2531">
        <v>118567</v>
      </c>
      <c r="C2531">
        <v>45932</v>
      </c>
      <c r="D2531" t="s">
        <v>12</v>
      </c>
      <c r="E2531">
        <v>7879474</v>
      </c>
      <c r="F2531">
        <v>45932</v>
      </c>
      <c r="G2531">
        <v>3</v>
      </c>
      <c r="H2531" t="s">
        <v>139</v>
      </c>
      <c r="I2531" t="s">
        <v>124</v>
      </c>
      <c r="J2531" s="16">
        <v>45936</v>
      </c>
      <c r="K2531" t="s">
        <v>125</v>
      </c>
      <c r="L2531" t="s">
        <v>149</v>
      </c>
      <c r="M2531">
        <v>4</v>
      </c>
      <c r="N2531" t="s">
        <v>199</v>
      </c>
      <c r="O2531" t="s">
        <v>12</v>
      </c>
      <c r="P2531">
        <v>0</v>
      </c>
      <c r="R2531">
        <v>144.43</v>
      </c>
      <c r="S2531">
        <v>3325.03</v>
      </c>
      <c r="T2531">
        <v>2</v>
      </c>
      <c r="U2531" t="s">
        <v>152</v>
      </c>
      <c r="V2531">
        <v>1</v>
      </c>
      <c r="W2531" t="s">
        <v>12506</v>
      </c>
      <c r="X2531" t="s">
        <v>12507</v>
      </c>
      <c r="Y2531" t="s">
        <v>12507</v>
      </c>
      <c r="Z2531" t="s">
        <v>12508</v>
      </c>
      <c r="AA2531" t="s">
        <v>155</v>
      </c>
      <c r="AB2531" t="s">
        <v>130</v>
      </c>
      <c r="AC2531" t="s">
        <v>9</v>
      </c>
      <c r="AD2531" t="s">
        <v>251</v>
      </c>
      <c r="AE2531" t="s">
        <v>1196</v>
      </c>
      <c r="AF2531" t="s">
        <v>151</v>
      </c>
      <c r="AG2531" t="s">
        <v>11513</v>
      </c>
      <c r="AH2531" t="s">
        <v>12509</v>
      </c>
      <c r="AI2531" t="s">
        <v>12510</v>
      </c>
      <c r="AJ2531" t="s">
        <v>133</v>
      </c>
      <c r="AK2531" t="s">
        <v>12511</v>
      </c>
      <c r="AL2531" t="s">
        <v>134</v>
      </c>
      <c r="AM2531" t="s">
        <v>141</v>
      </c>
      <c r="AN2531" t="s">
        <v>12</v>
      </c>
      <c r="AO2531" t="s">
        <v>136</v>
      </c>
      <c r="AP2531" t="s">
        <v>155</v>
      </c>
      <c r="AQ2531" t="s">
        <v>159</v>
      </c>
      <c r="AR2531" t="s">
        <v>141</v>
      </c>
      <c r="AS2531">
        <v>4</v>
      </c>
      <c r="AT2531" t="s">
        <v>142</v>
      </c>
      <c r="AU2531">
        <v>0</v>
      </c>
      <c r="AV2531" t="s">
        <v>52</v>
      </c>
      <c r="AW2531">
        <v>0</v>
      </c>
      <c r="AX2531" t="s">
        <v>12512</v>
      </c>
      <c r="AY2531" t="s">
        <v>517</v>
      </c>
      <c r="AZ2531" t="s">
        <v>648</v>
      </c>
      <c r="BA2531" t="s">
        <v>648</v>
      </c>
      <c r="BB2531" t="s">
        <v>136</v>
      </c>
    </row>
    <row r="2532" spans="1:54" hidden="1" x14ac:dyDescent="0.25">
      <c r="A2532" t="s">
        <v>192</v>
      </c>
      <c r="B2532">
        <v>1538</v>
      </c>
      <c r="C2532">
        <v>45922</v>
      </c>
      <c r="D2532" t="s">
        <v>1</v>
      </c>
      <c r="E2532">
        <v>2725088</v>
      </c>
      <c r="F2532">
        <v>45903</v>
      </c>
      <c r="G2532">
        <v>3</v>
      </c>
      <c r="H2532" t="s">
        <v>139</v>
      </c>
      <c r="I2532" t="s">
        <v>124</v>
      </c>
      <c r="J2532" s="16">
        <v>45932</v>
      </c>
      <c r="K2532" t="s">
        <v>125</v>
      </c>
      <c r="L2532" t="s">
        <v>149</v>
      </c>
      <c r="M2532">
        <v>10</v>
      </c>
      <c r="N2532" t="s">
        <v>787</v>
      </c>
      <c r="O2532" t="s">
        <v>9</v>
      </c>
      <c r="P2532">
        <v>0</v>
      </c>
      <c r="R2532">
        <v>293.08999999999997</v>
      </c>
      <c r="S2532">
        <v>4118</v>
      </c>
      <c r="T2532">
        <v>7</v>
      </c>
      <c r="U2532" t="s">
        <v>186</v>
      </c>
      <c r="V2532">
        <v>6</v>
      </c>
      <c r="W2532" t="s">
        <v>4643</v>
      </c>
      <c r="X2532" t="s">
        <v>4643</v>
      </c>
      <c r="Y2532" t="s">
        <v>4643</v>
      </c>
      <c r="Z2532" t="s">
        <v>4644</v>
      </c>
      <c r="AA2532" t="s">
        <v>155</v>
      </c>
      <c r="AB2532" t="s">
        <v>130</v>
      </c>
      <c r="AC2532" t="s">
        <v>1</v>
      </c>
      <c r="AD2532" t="s">
        <v>297</v>
      </c>
      <c r="AE2532" t="s">
        <v>192</v>
      </c>
      <c r="AF2532" t="s">
        <v>286</v>
      </c>
      <c r="AG2532" t="s">
        <v>307</v>
      </c>
      <c r="AH2532" t="s">
        <v>4645</v>
      </c>
      <c r="AI2532" t="s">
        <v>4646</v>
      </c>
      <c r="AJ2532" t="s">
        <v>980</v>
      </c>
      <c r="AK2532" t="s">
        <v>4647</v>
      </c>
      <c r="AL2532" t="s">
        <v>134</v>
      </c>
      <c r="AM2532" t="s">
        <v>141</v>
      </c>
      <c r="AN2532" t="s">
        <v>9</v>
      </c>
      <c r="AO2532" t="s">
        <v>136</v>
      </c>
      <c r="AP2532" t="s">
        <v>195</v>
      </c>
      <c r="AQ2532" t="s">
        <v>159</v>
      </c>
      <c r="AR2532" t="s">
        <v>141</v>
      </c>
      <c r="AS2532">
        <v>10</v>
      </c>
      <c r="AT2532" t="s">
        <v>202</v>
      </c>
      <c r="AU2532">
        <v>1</v>
      </c>
      <c r="AV2532" t="s">
        <v>69</v>
      </c>
      <c r="AW2532">
        <v>0</v>
      </c>
      <c r="AX2532" t="s">
        <v>4648</v>
      </c>
      <c r="AY2532" t="s">
        <v>517</v>
      </c>
      <c r="AZ2532" t="s">
        <v>648</v>
      </c>
      <c r="BA2532" t="s">
        <v>648</v>
      </c>
      <c r="BB2532" t="s">
        <v>136</v>
      </c>
    </row>
    <row r="2533" spans="1:54" hidden="1" x14ac:dyDescent="0.25">
      <c r="A2533" t="s">
        <v>1</v>
      </c>
      <c r="B2533">
        <v>162364</v>
      </c>
      <c r="C2533">
        <v>45929</v>
      </c>
      <c r="D2533" t="s">
        <v>1</v>
      </c>
      <c r="E2533">
        <v>2744016</v>
      </c>
      <c r="F2533">
        <v>45929</v>
      </c>
      <c r="G2533">
        <v>4</v>
      </c>
      <c r="H2533" t="s">
        <v>145</v>
      </c>
      <c r="I2533" t="s">
        <v>124</v>
      </c>
      <c r="J2533" s="16">
        <v>45931</v>
      </c>
      <c r="K2533" t="s">
        <v>125</v>
      </c>
      <c r="L2533" t="s">
        <v>126</v>
      </c>
      <c r="M2533">
        <v>2</v>
      </c>
      <c r="N2533" t="s">
        <v>2204</v>
      </c>
      <c r="O2533" t="s">
        <v>1</v>
      </c>
      <c r="P2533">
        <v>0</v>
      </c>
      <c r="R2533">
        <v>169.69</v>
      </c>
      <c r="S2533">
        <v>1980</v>
      </c>
      <c r="T2533">
        <v>2</v>
      </c>
      <c r="U2533" t="s">
        <v>151</v>
      </c>
      <c r="V2533">
        <v>0</v>
      </c>
      <c r="W2533" t="s">
        <v>1603</v>
      </c>
      <c r="X2533" t="s">
        <v>1604</v>
      </c>
      <c r="Y2533" t="s">
        <v>1604</v>
      </c>
      <c r="Z2533" t="s">
        <v>2922</v>
      </c>
      <c r="AA2533" t="s">
        <v>161</v>
      </c>
      <c r="AB2533" t="s">
        <v>130</v>
      </c>
      <c r="AC2533" t="s">
        <v>1</v>
      </c>
      <c r="AD2533" t="s">
        <v>973</v>
      </c>
      <c r="AE2533" t="s">
        <v>1</v>
      </c>
      <c r="AF2533" t="s">
        <v>151</v>
      </c>
      <c r="AG2533" t="s">
        <v>1512</v>
      </c>
      <c r="AI2533" t="s">
        <v>3748</v>
      </c>
      <c r="AJ2533" t="s">
        <v>146</v>
      </c>
      <c r="AK2533" t="s">
        <v>3749</v>
      </c>
      <c r="AL2533" t="s">
        <v>134</v>
      </c>
      <c r="AM2533" t="s">
        <v>141</v>
      </c>
      <c r="AN2533" t="s">
        <v>1</v>
      </c>
      <c r="AO2533" t="s">
        <v>136</v>
      </c>
      <c r="AP2533" t="s">
        <v>161</v>
      </c>
      <c r="AQ2533" t="s">
        <v>137</v>
      </c>
      <c r="AR2533" t="s">
        <v>141</v>
      </c>
      <c r="AS2533">
        <v>2</v>
      </c>
      <c r="AT2533" t="s">
        <v>144</v>
      </c>
      <c r="AU2533">
        <v>0</v>
      </c>
      <c r="AV2533" t="s">
        <v>39</v>
      </c>
      <c r="AW2533">
        <v>0</v>
      </c>
      <c r="AX2533" t="s">
        <v>2923</v>
      </c>
      <c r="AY2533" t="s">
        <v>517</v>
      </c>
      <c r="AZ2533" t="s">
        <v>648</v>
      </c>
      <c r="BA2533" t="s">
        <v>648</v>
      </c>
      <c r="BB2533" t="s">
        <v>136</v>
      </c>
    </row>
    <row r="2534" spans="1:54" hidden="1" x14ac:dyDescent="0.25">
      <c r="A2534" t="s">
        <v>14</v>
      </c>
      <c r="B2534">
        <v>208761</v>
      </c>
      <c r="C2534">
        <v>45933</v>
      </c>
      <c r="D2534" t="s">
        <v>1</v>
      </c>
      <c r="E2534">
        <v>2746977</v>
      </c>
      <c r="F2534">
        <v>45931</v>
      </c>
      <c r="G2534">
        <v>3</v>
      </c>
      <c r="H2534" t="s">
        <v>139</v>
      </c>
      <c r="I2534" t="s">
        <v>124</v>
      </c>
      <c r="J2534" s="16">
        <v>45936</v>
      </c>
      <c r="K2534" t="s">
        <v>125</v>
      </c>
      <c r="L2534" t="s">
        <v>149</v>
      </c>
      <c r="M2534">
        <v>3</v>
      </c>
      <c r="N2534" t="s">
        <v>184</v>
      </c>
      <c r="O2534" t="s">
        <v>1</v>
      </c>
      <c r="P2534">
        <v>0</v>
      </c>
      <c r="R2534">
        <v>179.01</v>
      </c>
      <c r="S2534">
        <v>5247.9</v>
      </c>
      <c r="T2534">
        <v>7</v>
      </c>
      <c r="U2534" t="s">
        <v>127</v>
      </c>
      <c r="V2534">
        <v>1</v>
      </c>
      <c r="W2534" t="s">
        <v>8163</v>
      </c>
      <c r="X2534" t="s">
        <v>8163</v>
      </c>
      <c r="Y2534" t="s">
        <v>8163</v>
      </c>
      <c r="Z2534" t="s">
        <v>8164</v>
      </c>
      <c r="AA2534" t="s">
        <v>161</v>
      </c>
      <c r="AB2534" t="s">
        <v>130</v>
      </c>
      <c r="AC2534" t="s">
        <v>1</v>
      </c>
      <c r="AD2534" t="s">
        <v>297</v>
      </c>
      <c r="AE2534" t="s">
        <v>172</v>
      </c>
      <c r="AF2534" t="s">
        <v>2547</v>
      </c>
      <c r="AG2534" t="s">
        <v>8165</v>
      </c>
      <c r="AH2534" t="s">
        <v>8166</v>
      </c>
      <c r="AI2534" t="s">
        <v>8167</v>
      </c>
      <c r="AJ2534" t="s">
        <v>140</v>
      </c>
      <c r="AK2534" t="s">
        <v>8168</v>
      </c>
      <c r="AL2534" t="s">
        <v>134</v>
      </c>
      <c r="AM2534" t="s">
        <v>141</v>
      </c>
      <c r="AN2534" t="s">
        <v>1</v>
      </c>
      <c r="AO2534" t="s">
        <v>136</v>
      </c>
      <c r="AP2534" t="s">
        <v>153</v>
      </c>
      <c r="AQ2534" t="s">
        <v>137</v>
      </c>
      <c r="AR2534" t="s">
        <v>141</v>
      </c>
      <c r="AS2534">
        <v>3</v>
      </c>
      <c r="AT2534" t="s">
        <v>202</v>
      </c>
      <c r="AU2534">
        <v>0</v>
      </c>
      <c r="AV2534" t="s">
        <v>40</v>
      </c>
      <c r="AW2534">
        <v>0</v>
      </c>
      <c r="AX2534" t="s">
        <v>8169</v>
      </c>
      <c r="AY2534" t="s">
        <v>517</v>
      </c>
      <c r="AZ2534" t="s">
        <v>648</v>
      </c>
      <c r="BA2534" t="s">
        <v>648</v>
      </c>
      <c r="BB2534" t="s">
        <v>136</v>
      </c>
    </row>
    <row r="2535" spans="1:54" hidden="1" x14ac:dyDescent="0.25">
      <c r="A2535" t="s">
        <v>2270</v>
      </c>
      <c r="B2535">
        <v>4309</v>
      </c>
      <c r="C2535">
        <v>45891</v>
      </c>
      <c r="D2535" t="s">
        <v>0</v>
      </c>
      <c r="E2535">
        <v>4610028</v>
      </c>
      <c r="F2535">
        <v>45891</v>
      </c>
      <c r="G2535">
        <v>1</v>
      </c>
      <c r="H2535" t="s">
        <v>167</v>
      </c>
      <c r="I2535" t="s">
        <v>148</v>
      </c>
      <c r="J2535" s="16">
        <v>45932</v>
      </c>
      <c r="K2535" t="s">
        <v>125</v>
      </c>
      <c r="L2535" t="s">
        <v>126</v>
      </c>
      <c r="M2535">
        <v>41</v>
      </c>
      <c r="N2535" t="s">
        <v>1121</v>
      </c>
      <c r="O2535" t="s">
        <v>2270</v>
      </c>
      <c r="P2535">
        <v>0</v>
      </c>
      <c r="R2535">
        <v>1711.76</v>
      </c>
      <c r="S2535">
        <v>8355</v>
      </c>
      <c r="T2535">
        <v>6</v>
      </c>
      <c r="U2535" t="s">
        <v>127</v>
      </c>
      <c r="V2535">
        <v>1</v>
      </c>
      <c r="W2535" t="s">
        <v>5266</v>
      </c>
      <c r="X2535" t="s">
        <v>5267</v>
      </c>
      <c r="Y2535" t="s">
        <v>5267</v>
      </c>
      <c r="Z2535" t="s">
        <v>5268</v>
      </c>
      <c r="AA2535" t="s">
        <v>196</v>
      </c>
      <c r="AB2535" t="s">
        <v>173</v>
      </c>
      <c r="AC2535" t="s">
        <v>0</v>
      </c>
      <c r="AD2535" t="s">
        <v>320</v>
      </c>
      <c r="AE2535" t="s">
        <v>2270</v>
      </c>
      <c r="AF2535" t="s">
        <v>1034</v>
      </c>
      <c r="AG2535" t="s">
        <v>384</v>
      </c>
      <c r="AH2535" t="s">
        <v>5269</v>
      </c>
      <c r="AI2535" t="s">
        <v>5270</v>
      </c>
      <c r="AJ2535" t="s">
        <v>167</v>
      </c>
      <c r="AK2535" t="s">
        <v>5271</v>
      </c>
      <c r="AL2535" t="s">
        <v>134</v>
      </c>
      <c r="AM2535" t="s">
        <v>168</v>
      </c>
      <c r="AN2535" t="s">
        <v>0</v>
      </c>
      <c r="AO2535" t="s">
        <v>173</v>
      </c>
      <c r="AP2535" t="s">
        <v>196</v>
      </c>
      <c r="AQ2535" t="s">
        <v>198</v>
      </c>
      <c r="AR2535" t="s">
        <v>168</v>
      </c>
      <c r="AS2535">
        <v>41</v>
      </c>
      <c r="AT2535" t="s">
        <v>147</v>
      </c>
      <c r="AU2535">
        <v>3</v>
      </c>
      <c r="AV2535" t="s">
        <v>53</v>
      </c>
      <c r="AW2535">
        <v>0</v>
      </c>
      <c r="AX2535" t="s">
        <v>5272</v>
      </c>
      <c r="AY2535" t="s">
        <v>517</v>
      </c>
      <c r="AZ2535" t="s">
        <v>648</v>
      </c>
      <c r="BA2535" t="s">
        <v>648</v>
      </c>
      <c r="BB2535" t="s">
        <v>747</v>
      </c>
    </row>
    <row r="2536" spans="1:54" hidden="1" x14ac:dyDescent="0.25">
      <c r="A2536" t="s">
        <v>0</v>
      </c>
      <c r="B2536">
        <v>93566</v>
      </c>
      <c r="C2536">
        <v>45932</v>
      </c>
      <c r="D2536" t="s">
        <v>0</v>
      </c>
      <c r="E2536">
        <v>4611164</v>
      </c>
      <c r="F2536">
        <v>45892</v>
      </c>
      <c r="G2536">
        <v>5</v>
      </c>
      <c r="H2536" t="s">
        <v>123</v>
      </c>
      <c r="I2536" t="s">
        <v>124</v>
      </c>
      <c r="J2536" s="16">
        <v>45937</v>
      </c>
      <c r="K2536" t="s">
        <v>125</v>
      </c>
      <c r="L2536" t="s">
        <v>126</v>
      </c>
      <c r="M2536">
        <v>5</v>
      </c>
      <c r="N2536" t="s">
        <v>203</v>
      </c>
      <c r="O2536" t="s">
        <v>0</v>
      </c>
      <c r="P2536">
        <v>0</v>
      </c>
      <c r="R2536">
        <v>378.41</v>
      </c>
      <c r="S2536">
        <v>8207.14</v>
      </c>
      <c r="T2536">
        <v>51</v>
      </c>
      <c r="U2536" t="s">
        <v>152</v>
      </c>
      <c r="V2536">
        <v>6</v>
      </c>
      <c r="W2536" t="s">
        <v>219</v>
      </c>
      <c r="X2536" t="s">
        <v>220</v>
      </c>
      <c r="Y2536" t="s">
        <v>220</v>
      </c>
      <c r="Z2536" t="s">
        <v>6373</v>
      </c>
      <c r="AA2536" t="s">
        <v>155</v>
      </c>
      <c r="AB2536" t="s">
        <v>130</v>
      </c>
      <c r="AC2536" t="s">
        <v>0</v>
      </c>
      <c r="AD2536" t="s">
        <v>221</v>
      </c>
      <c r="AE2536" t="s">
        <v>172</v>
      </c>
      <c r="AF2536" t="s">
        <v>151</v>
      </c>
      <c r="AG2536" t="s">
        <v>222</v>
      </c>
      <c r="AH2536" t="s">
        <v>12513</v>
      </c>
      <c r="AI2536" t="s">
        <v>12514</v>
      </c>
      <c r="AJ2536" t="s">
        <v>140</v>
      </c>
      <c r="AK2536" t="s">
        <v>12515</v>
      </c>
      <c r="AL2536" t="s">
        <v>134</v>
      </c>
      <c r="AM2536" t="s">
        <v>135</v>
      </c>
      <c r="AN2536" t="s">
        <v>0</v>
      </c>
      <c r="AO2536" t="s">
        <v>136</v>
      </c>
      <c r="AP2536" t="s">
        <v>155</v>
      </c>
      <c r="AQ2536" t="s">
        <v>159</v>
      </c>
      <c r="AR2536" t="s">
        <v>135</v>
      </c>
      <c r="AS2536">
        <v>5</v>
      </c>
      <c r="AT2536" t="s">
        <v>224</v>
      </c>
      <c r="AU2536">
        <v>0</v>
      </c>
      <c r="AV2536" t="s">
        <v>34</v>
      </c>
      <c r="AW2536">
        <v>0</v>
      </c>
      <c r="AX2536" t="s">
        <v>12516</v>
      </c>
      <c r="AY2536" t="s">
        <v>517</v>
      </c>
      <c r="AZ2536" t="s">
        <v>648</v>
      </c>
      <c r="BA2536" t="s">
        <v>648</v>
      </c>
      <c r="BB2536" t="s">
        <v>136</v>
      </c>
    </row>
    <row r="2537" spans="1:54" hidden="1" x14ac:dyDescent="0.25">
      <c r="A2537" t="s">
        <v>16</v>
      </c>
      <c r="B2537">
        <v>75280</v>
      </c>
      <c r="C2537">
        <v>45917</v>
      </c>
      <c r="D2537" t="s">
        <v>0</v>
      </c>
      <c r="E2537">
        <v>4627702</v>
      </c>
      <c r="F2537">
        <v>45915</v>
      </c>
      <c r="G2537">
        <v>3</v>
      </c>
      <c r="H2537" t="s">
        <v>139</v>
      </c>
      <c r="I2537" t="s">
        <v>148</v>
      </c>
      <c r="J2537" s="16">
        <v>45933</v>
      </c>
      <c r="K2537" t="s">
        <v>125</v>
      </c>
      <c r="L2537" t="s">
        <v>126</v>
      </c>
      <c r="M2537">
        <v>16</v>
      </c>
      <c r="N2537" t="s">
        <v>6853</v>
      </c>
      <c r="O2537" t="s">
        <v>0</v>
      </c>
      <c r="P2537">
        <v>0</v>
      </c>
      <c r="R2537">
        <v>3061.55</v>
      </c>
      <c r="S2537">
        <v>183066.99</v>
      </c>
      <c r="T2537">
        <v>1404</v>
      </c>
      <c r="U2537" t="s">
        <v>127</v>
      </c>
      <c r="V2537">
        <v>11</v>
      </c>
      <c r="W2537" t="s">
        <v>128</v>
      </c>
      <c r="X2537" t="s">
        <v>128</v>
      </c>
      <c r="Y2537" t="s">
        <v>128</v>
      </c>
      <c r="Z2537" t="s">
        <v>6854</v>
      </c>
      <c r="AA2537" t="s">
        <v>155</v>
      </c>
      <c r="AB2537" t="s">
        <v>130</v>
      </c>
      <c r="AC2537" t="s">
        <v>0</v>
      </c>
      <c r="AD2537" t="s">
        <v>131</v>
      </c>
      <c r="AE2537" t="s">
        <v>138</v>
      </c>
      <c r="AF2537" t="s">
        <v>1295</v>
      </c>
      <c r="AG2537" t="s">
        <v>132</v>
      </c>
      <c r="AH2537" t="s">
        <v>3957</v>
      </c>
      <c r="AI2537" t="s">
        <v>6855</v>
      </c>
      <c r="AJ2537" t="s">
        <v>140</v>
      </c>
      <c r="AK2537" t="s">
        <v>158</v>
      </c>
      <c r="AL2537" t="s">
        <v>134</v>
      </c>
      <c r="AM2537" t="s">
        <v>141</v>
      </c>
      <c r="AN2537" t="s">
        <v>0</v>
      </c>
      <c r="AO2537" t="s">
        <v>136</v>
      </c>
      <c r="AP2537" t="s">
        <v>129</v>
      </c>
      <c r="AQ2537" t="s">
        <v>159</v>
      </c>
      <c r="AR2537" t="s">
        <v>141</v>
      </c>
      <c r="AS2537">
        <v>16</v>
      </c>
      <c r="AT2537" t="s">
        <v>144</v>
      </c>
      <c r="AU2537">
        <v>3</v>
      </c>
      <c r="AV2537" t="s">
        <v>173</v>
      </c>
      <c r="AW2537">
        <v>0</v>
      </c>
      <c r="AX2537" t="s">
        <v>6856</v>
      </c>
      <c r="AY2537" t="s">
        <v>517</v>
      </c>
      <c r="AZ2537" t="s">
        <v>648</v>
      </c>
      <c r="BA2537" t="s">
        <v>648</v>
      </c>
      <c r="BB2537" t="s">
        <v>136</v>
      </c>
    </row>
    <row r="2538" spans="1:54" hidden="1" x14ac:dyDescent="0.25">
      <c r="A2538" t="s">
        <v>1046</v>
      </c>
      <c r="B2538">
        <v>25059</v>
      </c>
      <c r="C2538">
        <v>45933</v>
      </c>
      <c r="D2538" t="s">
        <v>0</v>
      </c>
      <c r="E2538">
        <v>4630315</v>
      </c>
      <c r="F2538">
        <v>45918</v>
      </c>
      <c r="G2538">
        <v>1</v>
      </c>
      <c r="H2538" t="s">
        <v>167</v>
      </c>
      <c r="I2538" t="s">
        <v>124</v>
      </c>
      <c r="J2538" s="16">
        <v>45933</v>
      </c>
      <c r="K2538" t="s">
        <v>125</v>
      </c>
      <c r="L2538" t="s">
        <v>126</v>
      </c>
      <c r="M2538">
        <v>0</v>
      </c>
      <c r="N2538" t="s">
        <v>1486</v>
      </c>
      <c r="O2538" t="s">
        <v>0</v>
      </c>
      <c r="P2538">
        <v>0</v>
      </c>
      <c r="R2538">
        <v>2700.97</v>
      </c>
      <c r="S2538">
        <v>260458.83</v>
      </c>
      <c r="T2538">
        <v>148</v>
      </c>
      <c r="U2538" t="s">
        <v>175</v>
      </c>
      <c r="V2538">
        <v>1</v>
      </c>
      <c r="W2538" t="s">
        <v>365</v>
      </c>
      <c r="X2538" t="s">
        <v>422</v>
      </c>
      <c r="Y2538" t="s">
        <v>422</v>
      </c>
      <c r="Z2538" t="s">
        <v>1013</v>
      </c>
      <c r="AA2538" t="s">
        <v>155</v>
      </c>
      <c r="AB2538" t="s">
        <v>130</v>
      </c>
      <c r="AC2538" t="s">
        <v>258</v>
      </c>
      <c r="AD2538" t="s">
        <v>131</v>
      </c>
      <c r="AE2538" t="s">
        <v>1046</v>
      </c>
      <c r="AF2538" t="s">
        <v>162</v>
      </c>
      <c r="AG2538" t="s">
        <v>206</v>
      </c>
      <c r="AH2538" t="s">
        <v>7913</v>
      </c>
      <c r="AI2538" t="s">
        <v>7914</v>
      </c>
      <c r="AJ2538" t="s">
        <v>187</v>
      </c>
      <c r="AK2538" t="s">
        <v>7915</v>
      </c>
      <c r="AL2538" t="s">
        <v>134</v>
      </c>
      <c r="AM2538" t="s">
        <v>168</v>
      </c>
      <c r="AN2538" t="s">
        <v>0</v>
      </c>
      <c r="AO2538" t="s">
        <v>136</v>
      </c>
      <c r="AP2538" t="s">
        <v>161</v>
      </c>
      <c r="AQ2538" t="s">
        <v>159</v>
      </c>
      <c r="AR2538" t="s">
        <v>168</v>
      </c>
      <c r="AS2538">
        <v>0</v>
      </c>
      <c r="AT2538" t="s">
        <v>142</v>
      </c>
      <c r="AU2538">
        <v>0</v>
      </c>
      <c r="AV2538" t="s">
        <v>75</v>
      </c>
      <c r="AW2538">
        <v>0</v>
      </c>
      <c r="AX2538" t="s">
        <v>7916</v>
      </c>
      <c r="AY2538" t="s">
        <v>517</v>
      </c>
      <c r="AZ2538" t="s">
        <v>648</v>
      </c>
      <c r="BA2538" t="s">
        <v>648</v>
      </c>
      <c r="BB2538" t="s">
        <v>136</v>
      </c>
    </row>
    <row r="2539" spans="1:54" hidden="1" x14ac:dyDescent="0.25">
      <c r="A2539" t="s">
        <v>156</v>
      </c>
      <c r="B2539">
        <v>31101</v>
      </c>
      <c r="C2539">
        <v>45922</v>
      </c>
      <c r="D2539" t="s">
        <v>0</v>
      </c>
      <c r="E2539">
        <v>4630373</v>
      </c>
      <c r="F2539">
        <v>45918</v>
      </c>
      <c r="G2539">
        <v>3</v>
      </c>
      <c r="H2539" t="s">
        <v>139</v>
      </c>
      <c r="I2539" t="s">
        <v>124</v>
      </c>
      <c r="J2539" s="16">
        <v>45936</v>
      </c>
      <c r="K2539" t="s">
        <v>125</v>
      </c>
      <c r="L2539" t="s">
        <v>126</v>
      </c>
      <c r="M2539">
        <v>14</v>
      </c>
      <c r="N2539" t="s">
        <v>177</v>
      </c>
      <c r="O2539" t="s">
        <v>156</v>
      </c>
      <c r="P2539">
        <v>0</v>
      </c>
      <c r="R2539">
        <v>496.59</v>
      </c>
      <c r="S2539">
        <v>18351.53</v>
      </c>
      <c r="T2539">
        <v>110</v>
      </c>
      <c r="U2539" t="s">
        <v>127</v>
      </c>
      <c r="V2539">
        <v>1</v>
      </c>
      <c r="W2539" t="s">
        <v>128</v>
      </c>
      <c r="X2539" t="s">
        <v>128</v>
      </c>
      <c r="Y2539" t="s">
        <v>128</v>
      </c>
      <c r="Z2539" t="s">
        <v>8402</v>
      </c>
      <c r="AA2539" t="s">
        <v>153</v>
      </c>
      <c r="AB2539" t="s">
        <v>173</v>
      </c>
      <c r="AC2539" t="s">
        <v>0</v>
      </c>
      <c r="AD2539" t="s">
        <v>131</v>
      </c>
      <c r="AE2539" t="s">
        <v>156</v>
      </c>
      <c r="AF2539" t="s">
        <v>8403</v>
      </c>
      <c r="AG2539" t="s">
        <v>132</v>
      </c>
      <c r="AH2539" t="s">
        <v>8404</v>
      </c>
      <c r="AI2539" t="s">
        <v>8405</v>
      </c>
      <c r="AJ2539" t="s">
        <v>226</v>
      </c>
      <c r="AK2539" t="s">
        <v>373</v>
      </c>
      <c r="AL2539" t="s">
        <v>134</v>
      </c>
      <c r="AM2539" t="s">
        <v>141</v>
      </c>
      <c r="AN2539" t="s">
        <v>14</v>
      </c>
      <c r="AO2539" t="s">
        <v>173</v>
      </c>
      <c r="AP2539" t="s">
        <v>153</v>
      </c>
      <c r="AQ2539" t="s">
        <v>137</v>
      </c>
      <c r="AR2539" t="s">
        <v>141</v>
      </c>
      <c r="AS2539">
        <v>14</v>
      </c>
      <c r="AT2539" t="s">
        <v>142</v>
      </c>
      <c r="AU2539">
        <v>2</v>
      </c>
      <c r="AV2539" t="s">
        <v>46</v>
      </c>
      <c r="AW2539">
        <v>0</v>
      </c>
      <c r="AX2539" t="s">
        <v>8406</v>
      </c>
      <c r="AY2539" t="s">
        <v>517</v>
      </c>
      <c r="AZ2539" t="s">
        <v>648</v>
      </c>
      <c r="BA2539" t="s">
        <v>648</v>
      </c>
      <c r="BB2539" t="s">
        <v>745</v>
      </c>
    </row>
    <row r="2540" spans="1:54" hidden="1" x14ac:dyDescent="0.25">
      <c r="A2540" t="s">
        <v>1</v>
      </c>
      <c r="B2540">
        <v>162233</v>
      </c>
      <c r="C2540">
        <v>45923</v>
      </c>
      <c r="D2540" t="s">
        <v>0</v>
      </c>
      <c r="E2540">
        <v>4631483</v>
      </c>
      <c r="F2540">
        <v>45919</v>
      </c>
      <c r="G2540">
        <v>3</v>
      </c>
      <c r="H2540" t="s">
        <v>139</v>
      </c>
      <c r="I2540" t="s">
        <v>124</v>
      </c>
      <c r="J2540" s="16">
        <v>45931</v>
      </c>
      <c r="K2540" t="s">
        <v>125</v>
      </c>
      <c r="L2540" t="s">
        <v>126</v>
      </c>
      <c r="M2540">
        <v>8</v>
      </c>
      <c r="N2540" t="s">
        <v>1169</v>
      </c>
      <c r="O2540" t="s">
        <v>0</v>
      </c>
      <c r="P2540">
        <v>0</v>
      </c>
      <c r="R2540">
        <v>236.85</v>
      </c>
      <c r="S2540">
        <v>18112.8</v>
      </c>
      <c r="T2540">
        <v>90</v>
      </c>
      <c r="U2540" t="s">
        <v>127</v>
      </c>
      <c r="V2540">
        <v>0</v>
      </c>
      <c r="W2540" t="s">
        <v>128</v>
      </c>
      <c r="X2540" t="s">
        <v>128</v>
      </c>
      <c r="Y2540" t="s">
        <v>128</v>
      </c>
      <c r="Z2540" t="s">
        <v>2695</v>
      </c>
      <c r="AA2540" t="s">
        <v>155</v>
      </c>
      <c r="AB2540" t="s">
        <v>130</v>
      </c>
      <c r="AC2540" t="s">
        <v>0</v>
      </c>
      <c r="AD2540" t="s">
        <v>131</v>
      </c>
      <c r="AE2540" t="s">
        <v>1</v>
      </c>
      <c r="AF2540" t="s">
        <v>2696</v>
      </c>
      <c r="AG2540" t="s">
        <v>132</v>
      </c>
      <c r="AH2540" t="s">
        <v>2697</v>
      </c>
      <c r="AI2540" t="s">
        <v>3590</v>
      </c>
      <c r="AJ2540" t="s">
        <v>187</v>
      </c>
      <c r="AK2540" t="s">
        <v>3591</v>
      </c>
      <c r="AL2540" t="s">
        <v>134</v>
      </c>
      <c r="AM2540" t="s">
        <v>141</v>
      </c>
      <c r="AN2540" t="s">
        <v>0</v>
      </c>
      <c r="AO2540" t="s">
        <v>136</v>
      </c>
      <c r="AP2540" t="s">
        <v>161</v>
      </c>
      <c r="AQ2540" t="s">
        <v>159</v>
      </c>
      <c r="AR2540" t="s">
        <v>141</v>
      </c>
      <c r="AS2540">
        <v>8</v>
      </c>
      <c r="AT2540" t="s">
        <v>147</v>
      </c>
      <c r="AU2540">
        <v>1</v>
      </c>
      <c r="AV2540" t="s">
        <v>33</v>
      </c>
      <c r="AW2540">
        <v>0</v>
      </c>
      <c r="AX2540" t="s">
        <v>2698</v>
      </c>
      <c r="AY2540" t="s">
        <v>517</v>
      </c>
      <c r="AZ2540" t="s">
        <v>648</v>
      </c>
      <c r="BA2540" t="s">
        <v>648</v>
      </c>
      <c r="BB2540" t="s">
        <v>136</v>
      </c>
    </row>
    <row r="2541" spans="1:54" hidden="1" x14ac:dyDescent="0.25">
      <c r="A2541" t="s">
        <v>1457</v>
      </c>
      <c r="B2541">
        <v>30467</v>
      </c>
      <c r="C2541">
        <v>45926</v>
      </c>
      <c r="D2541" t="s">
        <v>0</v>
      </c>
      <c r="E2541">
        <v>4632129</v>
      </c>
      <c r="F2541">
        <v>45922</v>
      </c>
      <c r="G2541">
        <v>3</v>
      </c>
      <c r="H2541" t="s">
        <v>139</v>
      </c>
      <c r="I2541" t="s">
        <v>148</v>
      </c>
      <c r="J2541" s="16">
        <v>45933</v>
      </c>
      <c r="K2541" t="s">
        <v>125</v>
      </c>
      <c r="L2541" t="s">
        <v>126</v>
      </c>
      <c r="M2541">
        <v>7</v>
      </c>
      <c r="N2541" t="s">
        <v>1458</v>
      </c>
      <c r="O2541" t="s">
        <v>16</v>
      </c>
      <c r="P2541">
        <v>0</v>
      </c>
      <c r="R2541">
        <v>1100.02</v>
      </c>
      <c r="S2541">
        <v>86447.88</v>
      </c>
      <c r="T2541">
        <v>495</v>
      </c>
      <c r="U2541" t="s">
        <v>127</v>
      </c>
      <c r="V2541">
        <v>2</v>
      </c>
      <c r="W2541" t="s">
        <v>128</v>
      </c>
      <c r="X2541" t="s">
        <v>128</v>
      </c>
      <c r="Y2541" t="s">
        <v>128</v>
      </c>
      <c r="Z2541" t="s">
        <v>7917</v>
      </c>
      <c r="AA2541" t="s">
        <v>129</v>
      </c>
      <c r="AB2541" t="s">
        <v>130</v>
      </c>
      <c r="AC2541" t="s">
        <v>0</v>
      </c>
      <c r="AD2541" t="s">
        <v>131</v>
      </c>
      <c r="AE2541" t="s">
        <v>1457</v>
      </c>
      <c r="AF2541" t="s">
        <v>2249</v>
      </c>
      <c r="AG2541" t="s">
        <v>132</v>
      </c>
      <c r="AH2541" t="s">
        <v>4946</v>
      </c>
      <c r="AI2541" t="s">
        <v>7918</v>
      </c>
      <c r="AJ2541" t="s">
        <v>140</v>
      </c>
      <c r="AK2541" t="s">
        <v>158</v>
      </c>
      <c r="AL2541" t="s">
        <v>134</v>
      </c>
      <c r="AM2541" t="s">
        <v>141</v>
      </c>
      <c r="AN2541" t="s">
        <v>16</v>
      </c>
      <c r="AO2541" t="s">
        <v>136</v>
      </c>
      <c r="AP2541" t="s">
        <v>129</v>
      </c>
      <c r="AQ2541" t="s">
        <v>137</v>
      </c>
      <c r="AR2541" t="s">
        <v>141</v>
      </c>
      <c r="AS2541">
        <v>7</v>
      </c>
      <c r="AT2541" t="s">
        <v>144</v>
      </c>
      <c r="AU2541">
        <v>1</v>
      </c>
      <c r="AV2541" t="s">
        <v>173</v>
      </c>
      <c r="AW2541">
        <v>0</v>
      </c>
      <c r="AX2541" t="s">
        <v>3007</v>
      </c>
      <c r="AY2541" t="s">
        <v>59</v>
      </c>
      <c r="AZ2541" t="s">
        <v>648</v>
      </c>
      <c r="BA2541" t="s">
        <v>648</v>
      </c>
      <c r="BB2541" t="s">
        <v>136</v>
      </c>
    </row>
    <row r="2542" spans="1:54" hidden="1" x14ac:dyDescent="0.25">
      <c r="A2542" t="s">
        <v>1457</v>
      </c>
      <c r="B2542">
        <v>30464</v>
      </c>
      <c r="C2542">
        <v>45926</v>
      </c>
      <c r="D2542" t="s">
        <v>0</v>
      </c>
      <c r="E2542">
        <v>4632146</v>
      </c>
      <c r="F2542">
        <v>45922</v>
      </c>
      <c r="G2542">
        <v>3</v>
      </c>
      <c r="H2542" t="s">
        <v>139</v>
      </c>
      <c r="I2542" t="s">
        <v>124</v>
      </c>
      <c r="J2542" s="16">
        <v>45936</v>
      </c>
      <c r="K2542" t="s">
        <v>125</v>
      </c>
      <c r="L2542" t="s">
        <v>149</v>
      </c>
      <c r="M2542">
        <v>10</v>
      </c>
      <c r="N2542" t="s">
        <v>561</v>
      </c>
      <c r="O2542" t="s">
        <v>16</v>
      </c>
      <c r="P2542">
        <v>0</v>
      </c>
      <c r="R2542">
        <v>189.58</v>
      </c>
      <c r="S2542">
        <v>15140.14</v>
      </c>
      <c r="T2542">
        <v>8</v>
      </c>
      <c r="U2542" t="s">
        <v>127</v>
      </c>
      <c r="V2542">
        <v>1</v>
      </c>
      <c r="W2542" t="s">
        <v>128</v>
      </c>
      <c r="X2542" t="s">
        <v>128</v>
      </c>
      <c r="Y2542" t="s">
        <v>128</v>
      </c>
      <c r="Z2542" t="s">
        <v>12517</v>
      </c>
      <c r="AA2542" t="s">
        <v>129</v>
      </c>
      <c r="AB2542" t="s">
        <v>130</v>
      </c>
      <c r="AC2542" t="s">
        <v>0</v>
      </c>
      <c r="AD2542" t="s">
        <v>131</v>
      </c>
      <c r="AE2542" t="s">
        <v>1457</v>
      </c>
      <c r="AF2542" t="s">
        <v>2249</v>
      </c>
      <c r="AG2542" t="s">
        <v>132</v>
      </c>
      <c r="AH2542" t="s">
        <v>4946</v>
      </c>
      <c r="AI2542" t="s">
        <v>12518</v>
      </c>
      <c r="AJ2542" t="s">
        <v>140</v>
      </c>
      <c r="AK2542" t="s">
        <v>3139</v>
      </c>
      <c r="AL2542" t="s">
        <v>134</v>
      </c>
      <c r="AM2542" t="s">
        <v>141</v>
      </c>
      <c r="AN2542" t="s">
        <v>16</v>
      </c>
      <c r="AO2542" t="s">
        <v>136</v>
      </c>
      <c r="AP2542" t="s">
        <v>129</v>
      </c>
      <c r="AQ2542" t="s">
        <v>137</v>
      </c>
      <c r="AR2542" t="s">
        <v>141</v>
      </c>
      <c r="AS2542">
        <v>10</v>
      </c>
      <c r="AT2542" t="s">
        <v>144</v>
      </c>
      <c r="AU2542">
        <v>1</v>
      </c>
      <c r="AV2542" t="s">
        <v>59</v>
      </c>
      <c r="AW2542">
        <v>0</v>
      </c>
      <c r="AX2542" t="s">
        <v>3008</v>
      </c>
      <c r="AY2542" t="s">
        <v>59</v>
      </c>
      <c r="AZ2542" t="s">
        <v>648</v>
      </c>
      <c r="BA2542" t="s">
        <v>648</v>
      </c>
      <c r="BB2542" t="s">
        <v>136</v>
      </c>
    </row>
    <row r="2543" spans="1:54" hidden="1" x14ac:dyDescent="0.25">
      <c r="A2543" t="s">
        <v>172</v>
      </c>
      <c r="B2543">
        <v>10806</v>
      </c>
      <c r="C2543">
        <v>45925</v>
      </c>
      <c r="D2543" t="s">
        <v>0</v>
      </c>
      <c r="E2543">
        <v>4632151</v>
      </c>
      <c r="F2543">
        <v>45922</v>
      </c>
      <c r="G2543">
        <v>3</v>
      </c>
      <c r="H2543" t="s">
        <v>139</v>
      </c>
      <c r="I2543" t="s">
        <v>124</v>
      </c>
      <c r="J2543" s="16">
        <v>45932</v>
      </c>
      <c r="K2543" t="s">
        <v>125</v>
      </c>
      <c r="L2543" t="s">
        <v>126</v>
      </c>
      <c r="M2543">
        <v>7</v>
      </c>
      <c r="N2543" t="s">
        <v>4899</v>
      </c>
      <c r="O2543" t="s">
        <v>172</v>
      </c>
      <c r="P2543">
        <v>0</v>
      </c>
      <c r="R2543">
        <v>96.91</v>
      </c>
      <c r="S2543">
        <v>1834</v>
      </c>
      <c r="T2543">
        <v>12</v>
      </c>
      <c r="U2543" t="s">
        <v>127</v>
      </c>
      <c r="V2543">
        <v>1</v>
      </c>
      <c r="W2543" t="s">
        <v>128</v>
      </c>
      <c r="X2543" t="s">
        <v>128</v>
      </c>
      <c r="Y2543" t="s">
        <v>128</v>
      </c>
      <c r="Z2543" t="s">
        <v>5654</v>
      </c>
      <c r="AA2543" t="s">
        <v>153</v>
      </c>
      <c r="AB2543" t="s">
        <v>173</v>
      </c>
      <c r="AC2543" t="s">
        <v>0</v>
      </c>
      <c r="AD2543" t="s">
        <v>131</v>
      </c>
      <c r="AE2543" t="s">
        <v>172</v>
      </c>
      <c r="AF2543" t="s">
        <v>1908</v>
      </c>
      <c r="AG2543" t="s">
        <v>132</v>
      </c>
      <c r="AH2543" t="s">
        <v>5655</v>
      </c>
      <c r="AI2543" t="s">
        <v>5656</v>
      </c>
      <c r="AJ2543" t="s">
        <v>140</v>
      </c>
      <c r="AL2543" t="s">
        <v>134</v>
      </c>
      <c r="AM2543" t="s">
        <v>141</v>
      </c>
      <c r="AN2543" t="s">
        <v>14</v>
      </c>
      <c r="AO2543" t="s">
        <v>173</v>
      </c>
      <c r="AP2543" t="s">
        <v>153</v>
      </c>
      <c r="AQ2543" t="s">
        <v>137</v>
      </c>
      <c r="AR2543" t="s">
        <v>141</v>
      </c>
      <c r="AS2543">
        <v>7</v>
      </c>
      <c r="AT2543" t="s">
        <v>144</v>
      </c>
      <c r="AU2543">
        <v>1</v>
      </c>
      <c r="AV2543" t="s">
        <v>173</v>
      </c>
      <c r="AW2543">
        <v>0</v>
      </c>
      <c r="AX2543" t="s">
        <v>5657</v>
      </c>
      <c r="AY2543" t="s">
        <v>517</v>
      </c>
      <c r="AZ2543" t="s">
        <v>648</v>
      </c>
      <c r="BA2543" t="s">
        <v>648</v>
      </c>
      <c r="BB2543" t="s">
        <v>745</v>
      </c>
    </row>
    <row r="2544" spans="1:54" hidden="1" x14ac:dyDescent="0.25">
      <c r="A2544" t="s">
        <v>1024</v>
      </c>
      <c r="B2544">
        <v>7324</v>
      </c>
      <c r="C2544">
        <v>45925</v>
      </c>
      <c r="D2544" t="s">
        <v>0</v>
      </c>
      <c r="E2544">
        <v>4632170</v>
      </c>
      <c r="F2544">
        <v>45922</v>
      </c>
      <c r="G2544">
        <v>3</v>
      </c>
      <c r="H2544" t="s">
        <v>139</v>
      </c>
      <c r="I2544" t="s">
        <v>148</v>
      </c>
      <c r="J2544" s="16">
        <v>45932</v>
      </c>
      <c r="K2544" t="s">
        <v>125</v>
      </c>
      <c r="L2544" t="s">
        <v>126</v>
      </c>
      <c r="M2544">
        <v>7</v>
      </c>
      <c r="N2544" t="s">
        <v>1504</v>
      </c>
      <c r="O2544" t="s">
        <v>1024</v>
      </c>
      <c r="P2544">
        <v>0</v>
      </c>
      <c r="R2544">
        <v>672.05</v>
      </c>
      <c r="S2544">
        <v>37400.910000000003</v>
      </c>
      <c r="T2544">
        <v>93</v>
      </c>
      <c r="U2544" t="s">
        <v>127</v>
      </c>
      <c r="V2544">
        <v>1</v>
      </c>
      <c r="W2544" t="s">
        <v>128</v>
      </c>
      <c r="X2544" t="s">
        <v>128</v>
      </c>
      <c r="Y2544" t="s">
        <v>128</v>
      </c>
      <c r="Z2544" t="s">
        <v>5273</v>
      </c>
      <c r="AA2544" t="s">
        <v>153</v>
      </c>
      <c r="AB2544" t="s">
        <v>173</v>
      </c>
      <c r="AC2544" t="s">
        <v>0</v>
      </c>
      <c r="AD2544" t="s">
        <v>131</v>
      </c>
      <c r="AE2544" t="s">
        <v>1024</v>
      </c>
      <c r="AF2544" t="s">
        <v>1908</v>
      </c>
      <c r="AG2544" t="s">
        <v>132</v>
      </c>
      <c r="AH2544" t="s">
        <v>2346</v>
      </c>
      <c r="AI2544" t="s">
        <v>5274</v>
      </c>
      <c r="AJ2544" t="s">
        <v>140</v>
      </c>
      <c r="AL2544" t="s">
        <v>134</v>
      </c>
      <c r="AM2544" t="s">
        <v>141</v>
      </c>
      <c r="AN2544" t="s">
        <v>14</v>
      </c>
      <c r="AO2544" t="s">
        <v>173</v>
      </c>
      <c r="AP2544" t="s">
        <v>153</v>
      </c>
      <c r="AQ2544" t="s">
        <v>137</v>
      </c>
      <c r="AR2544" t="s">
        <v>141</v>
      </c>
      <c r="AS2544">
        <v>7</v>
      </c>
      <c r="AT2544" t="s">
        <v>144</v>
      </c>
      <c r="AU2544">
        <v>1</v>
      </c>
      <c r="AV2544" t="s">
        <v>173</v>
      </c>
      <c r="AW2544">
        <v>0</v>
      </c>
      <c r="AX2544" t="s">
        <v>5275</v>
      </c>
      <c r="AY2544" t="s">
        <v>517</v>
      </c>
      <c r="AZ2544" t="s">
        <v>648</v>
      </c>
      <c r="BA2544" t="s">
        <v>648</v>
      </c>
      <c r="BB2544" t="s">
        <v>745</v>
      </c>
    </row>
    <row r="2545" spans="1:54" hidden="1" x14ac:dyDescent="0.25">
      <c r="A2545" t="s">
        <v>183</v>
      </c>
      <c r="B2545">
        <v>6219</v>
      </c>
      <c r="C2545">
        <v>45931</v>
      </c>
      <c r="D2545" t="s">
        <v>0</v>
      </c>
      <c r="E2545">
        <v>4633908</v>
      </c>
      <c r="F2545">
        <v>45923</v>
      </c>
      <c r="G2545">
        <v>3</v>
      </c>
      <c r="H2545" t="s">
        <v>139</v>
      </c>
      <c r="I2545" t="s">
        <v>124</v>
      </c>
      <c r="J2545" s="16">
        <v>45936</v>
      </c>
      <c r="K2545" t="s">
        <v>125</v>
      </c>
      <c r="L2545" t="s">
        <v>149</v>
      </c>
      <c r="M2545">
        <v>5</v>
      </c>
      <c r="N2545" t="s">
        <v>1464</v>
      </c>
      <c r="O2545" t="s">
        <v>30</v>
      </c>
      <c r="P2545">
        <v>0</v>
      </c>
      <c r="R2545">
        <v>157.77000000000001</v>
      </c>
      <c r="S2545">
        <v>8683.8799999999992</v>
      </c>
      <c r="T2545">
        <v>37</v>
      </c>
      <c r="U2545" t="s">
        <v>127</v>
      </c>
      <c r="V2545">
        <v>3</v>
      </c>
      <c r="W2545" t="s">
        <v>128</v>
      </c>
      <c r="X2545" t="s">
        <v>128</v>
      </c>
      <c r="Y2545" t="s">
        <v>128</v>
      </c>
      <c r="Z2545" t="s">
        <v>4970</v>
      </c>
      <c r="AA2545" t="s">
        <v>161</v>
      </c>
      <c r="AB2545" t="s">
        <v>130</v>
      </c>
      <c r="AC2545" t="s">
        <v>0</v>
      </c>
      <c r="AD2545" t="s">
        <v>131</v>
      </c>
      <c r="AE2545" t="s">
        <v>183</v>
      </c>
      <c r="AF2545" t="s">
        <v>1964</v>
      </c>
      <c r="AG2545" t="s">
        <v>132</v>
      </c>
      <c r="AH2545" t="s">
        <v>2234</v>
      </c>
      <c r="AI2545" t="s">
        <v>12519</v>
      </c>
      <c r="AJ2545" t="s">
        <v>140</v>
      </c>
      <c r="AK2545" t="s">
        <v>12520</v>
      </c>
      <c r="AL2545" t="s">
        <v>134</v>
      </c>
      <c r="AM2545" t="s">
        <v>141</v>
      </c>
      <c r="AN2545" t="s">
        <v>30</v>
      </c>
      <c r="AO2545" t="s">
        <v>136</v>
      </c>
      <c r="AP2545" t="s">
        <v>161</v>
      </c>
      <c r="AQ2545" t="s">
        <v>137</v>
      </c>
      <c r="AR2545" t="s">
        <v>141</v>
      </c>
      <c r="AS2545">
        <v>5</v>
      </c>
      <c r="AT2545" t="s">
        <v>169</v>
      </c>
      <c r="AU2545">
        <v>0</v>
      </c>
      <c r="AV2545" t="s">
        <v>73</v>
      </c>
      <c r="AW2545">
        <v>0</v>
      </c>
      <c r="AX2545" t="s">
        <v>12521</v>
      </c>
      <c r="AY2545" t="s">
        <v>73</v>
      </c>
      <c r="AZ2545" t="s">
        <v>648</v>
      </c>
      <c r="BA2545" t="s">
        <v>648</v>
      </c>
      <c r="BB2545" t="s">
        <v>136</v>
      </c>
    </row>
    <row r="2546" spans="1:54" hidden="1" x14ac:dyDescent="0.25">
      <c r="A2546" t="s">
        <v>1</v>
      </c>
      <c r="B2546">
        <v>162346</v>
      </c>
      <c r="C2546">
        <v>45927</v>
      </c>
      <c r="D2546" t="s">
        <v>0</v>
      </c>
      <c r="E2546">
        <v>4634449</v>
      </c>
      <c r="F2546">
        <v>45924</v>
      </c>
      <c r="G2546">
        <v>3</v>
      </c>
      <c r="H2546" t="s">
        <v>139</v>
      </c>
      <c r="I2546" t="s">
        <v>124</v>
      </c>
      <c r="J2546" s="16">
        <v>45931</v>
      </c>
      <c r="K2546" t="s">
        <v>125</v>
      </c>
      <c r="L2546" t="s">
        <v>126</v>
      </c>
      <c r="M2546">
        <v>4</v>
      </c>
      <c r="N2546" t="s">
        <v>1169</v>
      </c>
      <c r="O2546" t="s">
        <v>0</v>
      </c>
      <c r="P2546">
        <v>0</v>
      </c>
      <c r="R2546">
        <v>139.13999999999999</v>
      </c>
      <c r="S2546">
        <v>1772.35</v>
      </c>
      <c r="T2546">
        <v>9</v>
      </c>
      <c r="U2546" t="s">
        <v>127</v>
      </c>
      <c r="V2546">
        <v>1</v>
      </c>
      <c r="W2546" t="s">
        <v>357</v>
      </c>
      <c r="X2546" t="s">
        <v>1023</v>
      </c>
      <c r="Y2546" t="s">
        <v>1023</v>
      </c>
      <c r="Z2546" t="s">
        <v>2409</v>
      </c>
      <c r="AA2546" t="s">
        <v>155</v>
      </c>
      <c r="AB2546" t="s">
        <v>130</v>
      </c>
      <c r="AC2546" t="s">
        <v>0</v>
      </c>
      <c r="AD2546" t="s">
        <v>131</v>
      </c>
      <c r="AE2546" t="s">
        <v>178</v>
      </c>
      <c r="AF2546" t="s">
        <v>179</v>
      </c>
      <c r="AG2546" t="s">
        <v>1026</v>
      </c>
      <c r="AH2546" t="s">
        <v>1903</v>
      </c>
      <c r="AI2546" t="s">
        <v>3592</v>
      </c>
      <c r="AJ2546" t="s">
        <v>140</v>
      </c>
      <c r="AK2546" t="s">
        <v>3593</v>
      </c>
      <c r="AL2546" t="s">
        <v>134</v>
      </c>
      <c r="AM2546" t="s">
        <v>141</v>
      </c>
      <c r="AN2546" t="s">
        <v>0</v>
      </c>
      <c r="AO2546" t="s">
        <v>136</v>
      </c>
      <c r="AP2546" t="s">
        <v>161</v>
      </c>
      <c r="AQ2546" t="s">
        <v>159</v>
      </c>
      <c r="AR2546" t="s">
        <v>141</v>
      </c>
      <c r="AS2546">
        <v>4</v>
      </c>
      <c r="AT2546" t="s">
        <v>202</v>
      </c>
      <c r="AU2546">
        <v>0</v>
      </c>
      <c r="AV2546" t="s">
        <v>33</v>
      </c>
      <c r="AW2546">
        <v>0</v>
      </c>
      <c r="AX2546" t="s">
        <v>2699</v>
      </c>
      <c r="AY2546" t="s">
        <v>517</v>
      </c>
      <c r="AZ2546" t="s">
        <v>648</v>
      </c>
      <c r="BA2546" t="s">
        <v>648</v>
      </c>
      <c r="BB2546" t="s">
        <v>136</v>
      </c>
    </row>
    <row r="2547" spans="1:54" hidden="1" x14ac:dyDescent="0.25">
      <c r="A2547" t="s">
        <v>1442</v>
      </c>
      <c r="B2547">
        <v>11668</v>
      </c>
      <c r="C2547">
        <v>45930</v>
      </c>
      <c r="D2547" t="s">
        <v>0</v>
      </c>
      <c r="E2547">
        <v>4634463</v>
      </c>
      <c r="F2547">
        <v>45924</v>
      </c>
      <c r="G2547">
        <v>3</v>
      </c>
      <c r="H2547" t="s">
        <v>139</v>
      </c>
      <c r="I2547" t="s">
        <v>124</v>
      </c>
      <c r="J2547" s="16">
        <v>45931</v>
      </c>
      <c r="K2547" t="s">
        <v>125</v>
      </c>
      <c r="L2547" t="s">
        <v>126</v>
      </c>
      <c r="M2547">
        <v>1</v>
      </c>
      <c r="N2547" t="s">
        <v>1169</v>
      </c>
      <c r="O2547" t="s">
        <v>0</v>
      </c>
      <c r="P2547">
        <v>0</v>
      </c>
      <c r="R2547">
        <v>111.78</v>
      </c>
      <c r="S2547">
        <v>3547.55</v>
      </c>
      <c r="T2547">
        <v>10</v>
      </c>
      <c r="U2547" t="s">
        <v>127</v>
      </c>
      <c r="V2547">
        <v>0</v>
      </c>
      <c r="W2547" t="s">
        <v>357</v>
      </c>
      <c r="X2547" t="s">
        <v>1023</v>
      </c>
      <c r="Y2547" t="s">
        <v>1023</v>
      </c>
      <c r="Z2547" t="s">
        <v>2700</v>
      </c>
      <c r="AA2547" t="s">
        <v>155</v>
      </c>
      <c r="AB2547" t="s">
        <v>130</v>
      </c>
      <c r="AC2547" t="s">
        <v>0</v>
      </c>
      <c r="AD2547" t="s">
        <v>131</v>
      </c>
      <c r="AE2547" t="s">
        <v>2551</v>
      </c>
      <c r="AF2547" t="s">
        <v>2366</v>
      </c>
      <c r="AG2547" t="s">
        <v>1026</v>
      </c>
      <c r="AH2547" t="s">
        <v>2701</v>
      </c>
      <c r="AI2547" t="s">
        <v>3594</v>
      </c>
      <c r="AJ2547" t="s">
        <v>989</v>
      </c>
      <c r="AK2547" t="s">
        <v>3389</v>
      </c>
      <c r="AL2547" t="s">
        <v>134</v>
      </c>
      <c r="AM2547" t="s">
        <v>141</v>
      </c>
      <c r="AN2547" t="s">
        <v>0</v>
      </c>
      <c r="AO2547" t="s">
        <v>136</v>
      </c>
      <c r="AP2547" t="s">
        <v>1446</v>
      </c>
      <c r="AQ2547" t="s">
        <v>159</v>
      </c>
      <c r="AR2547" t="s">
        <v>141</v>
      </c>
      <c r="AS2547">
        <v>1</v>
      </c>
      <c r="AT2547" t="s">
        <v>202</v>
      </c>
      <c r="AU2547">
        <v>0</v>
      </c>
      <c r="AV2547" t="s">
        <v>33</v>
      </c>
      <c r="AW2547">
        <v>0</v>
      </c>
      <c r="AX2547" t="s">
        <v>2702</v>
      </c>
      <c r="AY2547" t="s">
        <v>517</v>
      </c>
      <c r="AZ2547" t="s">
        <v>648</v>
      </c>
      <c r="BA2547" t="s">
        <v>648</v>
      </c>
      <c r="BB2547" t="s">
        <v>136</v>
      </c>
    </row>
    <row r="2548" spans="1:54" hidden="1" x14ac:dyDescent="0.25">
      <c r="A2548" t="s">
        <v>29</v>
      </c>
      <c r="B2548">
        <v>39499</v>
      </c>
      <c r="C2548">
        <v>45933</v>
      </c>
      <c r="D2548" t="s">
        <v>0</v>
      </c>
      <c r="E2548">
        <v>4635052</v>
      </c>
      <c r="F2548">
        <v>45925</v>
      </c>
      <c r="G2548">
        <v>1</v>
      </c>
      <c r="H2548" t="s">
        <v>167</v>
      </c>
      <c r="I2548" t="s">
        <v>124</v>
      </c>
      <c r="J2548" s="16">
        <v>45933</v>
      </c>
      <c r="K2548" t="s">
        <v>125</v>
      </c>
      <c r="L2548" t="s">
        <v>149</v>
      </c>
      <c r="M2548">
        <v>0</v>
      </c>
      <c r="N2548" t="s">
        <v>1757</v>
      </c>
      <c r="O2548" t="s">
        <v>0</v>
      </c>
      <c r="P2548">
        <v>0</v>
      </c>
      <c r="R2548">
        <v>14406.41</v>
      </c>
      <c r="S2548">
        <v>837601.41</v>
      </c>
      <c r="T2548">
        <v>1076</v>
      </c>
      <c r="U2548" t="s">
        <v>152</v>
      </c>
      <c r="V2548">
        <v>1</v>
      </c>
      <c r="W2548" t="s">
        <v>365</v>
      </c>
      <c r="X2548" t="s">
        <v>422</v>
      </c>
      <c r="Y2548" t="s">
        <v>422</v>
      </c>
      <c r="Z2548" t="s">
        <v>1906</v>
      </c>
      <c r="AA2548" t="s">
        <v>155</v>
      </c>
      <c r="AB2548" t="s">
        <v>130</v>
      </c>
      <c r="AC2548" t="s">
        <v>258</v>
      </c>
      <c r="AD2548" t="s">
        <v>131</v>
      </c>
      <c r="AE2548" t="s">
        <v>29</v>
      </c>
      <c r="AF2548" t="s">
        <v>151</v>
      </c>
      <c r="AG2548" t="s">
        <v>206</v>
      </c>
      <c r="AH2548" t="s">
        <v>6330</v>
      </c>
      <c r="AI2548" t="s">
        <v>6331</v>
      </c>
      <c r="AJ2548" t="s">
        <v>182</v>
      </c>
      <c r="AK2548" t="s">
        <v>6332</v>
      </c>
      <c r="AL2548" t="s">
        <v>134</v>
      </c>
      <c r="AM2548" t="s">
        <v>168</v>
      </c>
      <c r="AN2548" t="s">
        <v>0</v>
      </c>
      <c r="AO2548" t="s">
        <v>136</v>
      </c>
      <c r="AP2548" t="s">
        <v>129</v>
      </c>
      <c r="AQ2548" t="s">
        <v>159</v>
      </c>
      <c r="AR2548" t="s">
        <v>168</v>
      </c>
      <c r="AS2548">
        <v>0</v>
      </c>
      <c r="AT2548" t="s">
        <v>142</v>
      </c>
      <c r="AU2548">
        <v>0</v>
      </c>
      <c r="AV2548" t="s">
        <v>1761</v>
      </c>
      <c r="AW2548">
        <v>0</v>
      </c>
      <c r="AX2548" t="s">
        <v>6333</v>
      </c>
      <c r="AY2548" t="s">
        <v>517</v>
      </c>
      <c r="AZ2548" t="s">
        <v>648</v>
      </c>
      <c r="BA2548" t="s">
        <v>648</v>
      </c>
      <c r="BB2548" t="s">
        <v>136</v>
      </c>
    </row>
    <row r="2549" spans="1:54" hidden="1" x14ac:dyDescent="0.25">
      <c r="A2549" t="s">
        <v>1402</v>
      </c>
      <c r="B2549">
        <v>3563</v>
      </c>
      <c r="C2549">
        <v>45930</v>
      </c>
      <c r="D2549" t="s">
        <v>0</v>
      </c>
      <c r="E2549">
        <v>4635686</v>
      </c>
      <c r="F2549">
        <v>45925</v>
      </c>
      <c r="G2549">
        <v>3</v>
      </c>
      <c r="H2549" t="s">
        <v>139</v>
      </c>
      <c r="I2549" t="s">
        <v>124</v>
      </c>
      <c r="J2549" s="16">
        <v>45931</v>
      </c>
      <c r="K2549" t="s">
        <v>125</v>
      </c>
      <c r="L2549" t="s">
        <v>126</v>
      </c>
      <c r="M2549">
        <v>1</v>
      </c>
      <c r="N2549" t="s">
        <v>1757</v>
      </c>
      <c r="O2549" t="s">
        <v>1402</v>
      </c>
      <c r="P2549">
        <v>0</v>
      </c>
      <c r="R2549">
        <v>3301.17</v>
      </c>
      <c r="S2549">
        <v>28830.799999999999</v>
      </c>
      <c r="T2549">
        <v>403</v>
      </c>
      <c r="U2549" t="s">
        <v>127</v>
      </c>
      <c r="V2549">
        <v>2</v>
      </c>
      <c r="W2549" t="s">
        <v>128</v>
      </c>
      <c r="X2549" t="s">
        <v>128</v>
      </c>
      <c r="Y2549" t="s">
        <v>128</v>
      </c>
      <c r="Z2549" t="s">
        <v>2703</v>
      </c>
      <c r="AA2549" t="s">
        <v>129</v>
      </c>
      <c r="AB2549" t="s">
        <v>173</v>
      </c>
      <c r="AC2549" t="s">
        <v>0</v>
      </c>
      <c r="AD2549" t="s">
        <v>131</v>
      </c>
      <c r="AE2549" t="s">
        <v>1402</v>
      </c>
      <c r="AF2549" t="s">
        <v>1759</v>
      </c>
      <c r="AG2549" t="s">
        <v>132</v>
      </c>
      <c r="AH2549" t="s">
        <v>1957</v>
      </c>
      <c r="AI2549" t="s">
        <v>3595</v>
      </c>
      <c r="AJ2549" t="s">
        <v>167</v>
      </c>
      <c r="AK2549" t="s">
        <v>3596</v>
      </c>
      <c r="AL2549" t="s">
        <v>134</v>
      </c>
      <c r="AM2549" t="s">
        <v>141</v>
      </c>
      <c r="AN2549" t="s">
        <v>29</v>
      </c>
      <c r="AO2549" t="s">
        <v>173</v>
      </c>
      <c r="AP2549" t="s">
        <v>129</v>
      </c>
      <c r="AQ2549" t="s">
        <v>137</v>
      </c>
      <c r="AR2549" t="s">
        <v>141</v>
      </c>
      <c r="AS2549">
        <v>1</v>
      </c>
      <c r="AT2549" t="s">
        <v>142</v>
      </c>
      <c r="AU2549">
        <v>0</v>
      </c>
      <c r="AV2549" t="s">
        <v>1761</v>
      </c>
      <c r="AW2549">
        <v>0</v>
      </c>
      <c r="AX2549" t="s">
        <v>2704</v>
      </c>
      <c r="AY2549" t="s">
        <v>736</v>
      </c>
      <c r="AZ2549" t="s">
        <v>648</v>
      </c>
      <c r="BA2549" t="s">
        <v>648</v>
      </c>
      <c r="BB2549" t="s">
        <v>756</v>
      </c>
    </row>
    <row r="2550" spans="1:54" hidden="1" x14ac:dyDescent="0.25">
      <c r="A2550" t="s">
        <v>0</v>
      </c>
      <c r="B2550">
        <v>93592</v>
      </c>
      <c r="C2550">
        <v>45933</v>
      </c>
      <c r="D2550" t="s">
        <v>0</v>
      </c>
      <c r="E2550">
        <v>4635918</v>
      </c>
      <c r="F2550">
        <v>45925</v>
      </c>
      <c r="G2550">
        <v>3</v>
      </c>
      <c r="H2550" t="s">
        <v>139</v>
      </c>
      <c r="I2550" t="s">
        <v>124</v>
      </c>
      <c r="J2550" s="16">
        <v>45933</v>
      </c>
      <c r="K2550" t="s">
        <v>125</v>
      </c>
      <c r="L2550" t="s">
        <v>149</v>
      </c>
      <c r="M2550">
        <v>0</v>
      </c>
      <c r="N2550" t="s">
        <v>157</v>
      </c>
      <c r="O2550" t="s">
        <v>156</v>
      </c>
      <c r="P2550">
        <v>0</v>
      </c>
      <c r="R2550">
        <v>450.26</v>
      </c>
      <c r="S2550">
        <v>22072.95</v>
      </c>
      <c r="T2550">
        <v>292</v>
      </c>
      <c r="U2550" t="s">
        <v>152</v>
      </c>
      <c r="V2550">
        <v>1</v>
      </c>
      <c r="W2550" t="s">
        <v>128</v>
      </c>
      <c r="X2550" t="s">
        <v>128</v>
      </c>
      <c r="Y2550" t="s">
        <v>128</v>
      </c>
      <c r="Z2550" t="s">
        <v>8407</v>
      </c>
      <c r="AA2550" t="s">
        <v>153</v>
      </c>
      <c r="AB2550" t="s">
        <v>173</v>
      </c>
      <c r="AC2550" t="s">
        <v>0</v>
      </c>
      <c r="AD2550" t="s">
        <v>131</v>
      </c>
      <c r="AE2550" t="s">
        <v>156</v>
      </c>
      <c r="AF2550" t="s">
        <v>151</v>
      </c>
      <c r="AG2550" t="s">
        <v>132</v>
      </c>
      <c r="AH2550" t="s">
        <v>2059</v>
      </c>
      <c r="AI2550" t="s">
        <v>8408</v>
      </c>
      <c r="AJ2550" t="s">
        <v>140</v>
      </c>
      <c r="AK2550" t="s">
        <v>8409</v>
      </c>
      <c r="AL2550" t="s">
        <v>134</v>
      </c>
      <c r="AM2550" t="s">
        <v>141</v>
      </c>
      <c r="AN2550" t="s">
        <v>14</v>
      </c>
      <c r="AO2550" t="s">
        <v>173</v>
      </c>
      <c r="AP2550" t="s">
        <v>155</v>
      </c>
      <c r="AQ2550" t="s">
        <v>137</v>
      </c>
      <c r="AR2550" t="s">
        <v>141</v>
      </c>
      <c r="AS2550">
        <v>0</v>
      </c>
      <c r="AT2550" t="s">
        <v>142</v>
      </c>
      <c r="AU2550">
        <v>0</v>
      </c>
      <c r="AV2550" t="s">
        <v>173</v>
      </c>
      <c r="AW2550">
        <v>0</v>
      </c>
      <c r="AX2550" t="s">
        <v>8410</v>
      </c>
      <c r="AY2550" t="s">
        <v>517</v>
      </c>
      <c r="AZ2550" t="s">
        <v>648</v>
      </c>
      <c r="BA2550" t="s">
        <v>648</v>
      </c>
      <c r="BB2550" t="s">
        <v>745</v>
      </c>
    </row>
    <row r="2551" spans="1:54" hidden="1" x14ac:dyDescent="0.25">
      <c r="A2551" t="s">
        <v>1</v>
      </c>
      <c r="B2551">
        <v>162407</v>
      </c>
      <c r="C2551">
        <v>45930</v>
      </c>
      <c r="D2551" t="s">
        <v>0</v>
      </c>
      <c r="E2551">
        <v>4636643</v>
      </c>
      <c r="F2551">
        <v>45926</v>
      </c>
      <c r="G2551">
        <v>3</v>
      </c>
      <c r="H2551" t="s">
        <v>139</v>
      </c>
      <c r="I2551" t="s">
        <v>124</v>
      </c>
      <c r="J2551" s="16">
        <v>45932</v>
      </c>
      <c r="K2551" t="s">
        <v>125</v>
      </c>
      <c r="L2551" t="s">
        <v>126</v>
      </c>
      <c r="M2551">
        <v>2</v>
      </c>
      <c r="N2551" t="s">
        <v>2204</v>
      </c>
      <c r="O2551" t="s">
        <v>1</v>
      </c>
      <c r="P2551">
        <v>0</v>
      </c>
      <c r="R2551">
        <v>135.38</v>
      </c>
      <c r="S2551">
        <v>5287.1</v>
      </c>
      <c r="T2551">
        <v>17</v>
      </c>
      <c r="U2551" t="s">
        <v>152</v>
      </c>
      <c r="V2551">
        <v>1</v>
      </c>
      <c r="W2551" t="s">
        <v>357</v>
      </c>
      <c r="X2551" t="s">
        <v>1023</v>
      </c>
      <c r="Y2551" t="s">
        <v>1023</v>
      </c>
      <c r="Z2551" t="s">
        <v>2409</v>
      </c>
      <c r="AA2551" t="s">
        <v>161</v>
      </c>
      <c r="AB2551" t="s">
        <v>130</v>
      </c>
      <c r="AC2551" t="s">
        <v>0</v>
      </c>
      <c r="AD2551" t="s">
        <v>131</v>
      </c>
      <c r="AE2551" t="s">
        <v>1</v>
      </c>
      <c r="AF2551" t="s">
        <v>151</v>
      </c>
      <c r="AG2551" t="s">
        <v>1026</v>
      </c>
      <c r="AH2551" t="s">
        <v>2925</v>
      </c>
      <c r="AI2551" t="s">
        <v>5658</v>
      </c>
      <c r="AJ2551" t="s">
        <v>140</v>
      </c>
      <c r="AK2551" t="s">
        <v>5659</v>
      </c>
      <c r="AL2551" t="s">
        <v>134</v>
      </c>
      <c r="AM2551" t="s">
        <v>141</v>
      </c>
      <c r="AN2551" t="s">
        <v>1</v>
      </c>
      <c r="AO2551" t="s">
        <v>136</v>
      </c>
      <c r="AP2551" t="s">
        <v>161</v>
      </c>
      <c r="AQ2551" t="s">
        <v>137</v>
      </c>
      <c r="AR2551" t="s">
        <v>141</v>
      </c>
      <c r="AS2551">
        <v>2</v>
      </c>
      <c r="AT2551" t="s">
        <v>147</v>
      </c>
      <c r="AU2551">
        <v>0</v>
      </c>
      <c r="AV2551" t="s">
        <v>39</v>
      </c>
      <c r="AW2551">
        <v>0</v>
      </c>
      <c r="AX2551" t="s">
        <v>5660</v>
      </c>
      <c r="AY2551" t="s">
        <v>517</v>
      </c>
      <c r="AZ2551" t="s">
        <v>648</v>
      </c>
      <c r="BA2551" t="s">
        <v>648</v>
      </c>
      <c r="BB2551" t="s">
        <v>136</v>
      </c>
    </row>
    <row r="2552" spans="1:54" hidden="1" x14ac:dyDescent="0.25">
      <c r="A2552" t="s">
        <v>30</v>
      </c>
      <c r="B2552">
        <v>58058</v>
      </c>
      <c r="C2552">
        <v>45931</v>
      </c>
      <c r="D2552" t="s">
        <v>0</v>
      </c>
      <c r="E2552">
        <v>4637075</v>
      </c>
      <c r="F2552">
        <v>45926</v>
      </c>
      <c r="G2552">
        <v>3</v>
      </c>
      <c r="H2552" t="s">
        <v>139</v>
      </c>
      <c r="I2552" t="s">
        <v>124</v>
      </c>
      <c r="J2552" s="16">
        <v>45933</v>
      </c>
      <c r="K2552" t="s">
        <v>125</v>
      </c>
      <c r="L2552" t="s">
        <v>126</v>
      </c>
      <c r="M2552">
        <v>2</v>
      </c>
      <c r="N2552" t="s">
        <v>1464</v>
      </c>
      <c r="O2552" t="s">
        <v>1</v>
      </c>
      <c r="P2552">
        <v>0</v>
      </c>
      <c r="R2552">
        <v>112.66</v>
      </c>
      <c r="S2552">
        <v>3534.73</v>
      </c>
      <c r="T2552">
        <v>27</v>
      </c>
      <c r="U2552" t="s">
        <v>127</v>
      </c>
      <c r="V2552">
        <v>2</v>
      </c>
      <c r="W2552" t="s">
        <v>128</v>
      </c>
      <c r="X2552" t="s">
        <v>128</v>
      </c>
      <c r="Y2552" t="s">
        <v>128</v>
      </c>
      <c r="Z2552" t="s">
        <v>6334</v>
      </c>
      <c r="AA2552" t="s">
        <v>161</v>
      </c>
      <c r="AB2552" t="s">
        <v>130</v>
      </c>
      <c r="AC2552" t="s">
        <v>0</v>
      </c>
      <c r="AD2552" t="s">
        <v>131</v>
      </c>
      <c r="AE2552" t="s">
        <v>30</v>
      </c>
      <c r="AF2552" t="s">
        <v>1158</v>
      </c>
      <c r="AG2552" t="s">
        <v>132</v>
      </c>
      <c r="AH2552" t="s">
        <v>4466</v>
      </c>
      <c r="AI2552" t="s">
        <v>6335</v>
      </c>
      <c r="AJ2552" t="s">
        <v>140</v>
      </c>
      <c r="AK2552" t="s">
        <v>6336</v>
      </c>
      <c r="AL2552" t="s">
        <v>134</v>
      </c>
      <c r="AM2552" t="s">
        <v>141</v>
      </c>
      <c r="AN2552" t="s">
        <v>1</v>
      </c>
      <c r="AO2552" t="s">
        <v>136</v>
      </c>
      <c r="AP2552" t="s">
        <v>161</v>
      </c>
      <c r="AQ2552" t="s">
        <v>137</v>
      </c>
      <c r="AR2552" t="s">
        <v>141</v>
      </c>
      <c r="AS2552">
        <v>2</v>
      </c>
      <c r="AT2552" t="s">
        <v>147</v>
      </c>
      <c r="AU2552">
        <v>0</v>
      </c>
      <c r="AV2552" t="s">
        <v>73</v>
      </c>
      <c r="AW2552">
        <v>0</v>
      </c>
      <c r="AX2552" t="s">
        <v>6337</v>
      </c>
      <c r="AY2552" t="s">
        <v>517</v>
      </c>
      <c r="AZ2552" t="s">
        <v>648</v>
      </c>
      <c r="BA2552" t="s">
        <v>648</v>
      </c>
      <c r="BB2552" t="s">
        <v>136</v>
      </c>
    </row>
    <row r="2553" spans="1:54" hidden="1" x14ac:dyDescent="0.25">
      <c r="A2553" t="s">
        <v>156</v>
      </c>
      <c r="B2553">
        <v>31162</v>
      </c>
      <c r="C2553">
        <v>45931</v>
      </c>
      <c r="D2553" t="s">
        <v>0</v>
      </c>
      <c r="E2553">
        <v>4637796</v>
      </c>
      <c r="F2553">
        <v>45929</v>
      </c>
      <c r="G2553">
        <v>3</v>
      </c>
      <c r="H2553" t="s">
        <v>139</v>
      </c>
      <c r="I2553" t="s">
        <v>124</v>
      </c>
      <c r="J2553" s="16">
        <v>45933</v>
      </c>
      <c r="K2553" t="s">
        <v>125</v>
      </c>
      <c r="L2553" t="s">
        <v>126</v>
      </c>
      <c r="M2553">
        <v>2</v>
      </c>
      <c r="N2553" t="s">
        <v>1169</v>
      </c>
      <c r="O2553" t="s">
        <v>156</v>
      </c>
      <c r="P2553">
        <v>0</v>
      </c>
      <c r="R2553">
        <v>85.58</v>
      </c>
      <c r="S2553">
        <v>1273.0999999999999</v>
      </c>
      <c r="T2553">
        <v>20</v>
      </c>
      <c r="U2553" t="s">
        <v>127</v>
      </c>
      <c r="V2553">
        <v>1</v>
      </c>
      <c r="W2553" t="s">
        <v>128</v>
      </c>
      <c r="X2553" t="s">
        <v>128</v>
      </c>
      <c r="Y2553" t="s">
        <v>128</v>
      </c>
      <c r="Z2553" t="s">
        <v>6338</v>
      </c>
      <c r="AA2553" t="s">
        <v>153</v>
      </c>
      <c r="AB2553" t="s">
        <v>173</v>
      </c>
      <c r="AC2553" t="s">
        <v>0</v>
      </c>
      <c r="AD2553" t="s">
        <v>131</v>
      </c>
      <c r="AE2553" t="s">
        <v>156</v>
      </c>
      <c r="AF2553" t="s">
        <v>579</v>
      </c>
      <c r="AG2553" t="s">
        <v>132</v>
      </c>
      <c r="AH2553" t="s">
        <v>6300</v>
      </c>
      <c r="AI2553" t="s">
        <v>6339</v>
      </c>
      <c r="AJ2553" t="s">
        <v>140</v>
      </c>
      <c r="AK2553" t="s">
        <v>6340</v>
      </c>
      <c r="AL2553" t="s">
        <v>134</v>
      </c>
      <c r="AM2553" t="s">
        <v>141</v>
      </c>
      <c r="AN2553" t="s">
        <v>14</v>
      </c>
      <c r="AO2553" t="s">
        <v>173</v>
      </c>
      <c r="AP2553" t="s">
        <v>153</v>
      </c>
      <c r="AQ2553" t="s">
        <v>137</v>
      </c>
      <c r="AR2553" t="s">
        <v>141</v>
      </c>
      <c r="AS2553">
        <v>2</v>
      </c>
      <c r="AT2553" t="s">
        <v>144</v>
      </c>
      <c r="AU2553">
        <v>0</v>
      </c>
      <c r="AV2553" t="s">
        <v>33</v>
      </c>
      <c r="AW2553">
        <v>0</v>
      </c>
      <c r="AX2553" t="s">
        <v>6341</v>
      </c>
      <c r="AY2553" t="s">
        <v>517</v>
      </c>
      <c r="AZ2553" t="s">
        <v>648</v>
      </c>
      <c r="BA2553" t="s">
        <v>648</v>
      </c>
      <c r="BB2553" t="s">
        <v>745</v>
      </c>
    </row>
    <row r="2554" spans="1:54" hidden="1" x14ac:dyDescent="0.25">
      <c r="A2554" t="s">
        <v>1402</v>
      </c>
      <c r="B2554">
        <v>3566</v>
      </c>
      <c r="C2554">
        <v>45931</v>
      </c>
      <c r="D2554" t="s">
        <v>0</v>
      </c>
      <c r="E2554">
        <v>4638209</v>
      </c>
      <c r="F2554">
        <v>45929</v>
      </c>
      <c r="G2554">
        <v>3</v>
      </c>
      <c r="H2554" t="s">
        <v>139</v>
      </c>
      <c r="I2554" t="s">
        <v>124</v>
      </c>
      <c r="J2554" s="16">
        <v>45932</v>
      </c>
      <c r="K2554" t="s">
        <v>125</v>
      </c>
      <c r="L2554" t="s">
        <v>126</v>
      </c>
      <c r="M2554">
        <v>1</v>
      </c>
      <c r="N2554" t="s">
        <v>1757</v>
      </c>
      <c r="O2554" t="s">
        <v>29</v>
      </c>
      <c r="P2554">
        <v>0</v>
      </c>
      <c r="R2554">
        <v>126.34</v>
      </c>
      <c r="S2554">
        <v>1044.56</v>
      </c>
      <c r="T2554">
        <v>4</v>
      </c>
      <c r="U2554" t="s">
        <v>127</v>
      </c>
      <c r="V2554">
        <v>3</v>
      </c>
      <c r="W2554" t="s">
        <v>357</v>
      </c>
      <c r="X2554" t="s">
        <v>1170</v>
      </c>
      <c r="Y2554" t="s">
        <v>1170</v>
      </c>
      <c r="Z2554" t="s">
        <v>3934</v>
      </c>
      <c r="AA2554" t="s">
        <v>129</v>
      </c>
      <c r="AB2554" t="s">
        <v>130</v>
      </c>
      <c r="AC2554" t="s">
        <v>0</v>
      </c>
      <c r="AD2554" t="s">
        <v>131</v>
      </c>
      <c r="AE2554" t="s">
        <v>1402</v>
      </c>
      <c r="AF2554" t="s">
        <v>1759</v>
      </c>
      <c r="AG2554" t="s">
        <v>1174</v>
      </c>
      <c r="AH2554" t="s">
        <v>1760</v>
      </c>
      <c r="AI2554" t="s">
        <v>5276</v>
      </c>
      <c r="AJ2554" t="s">
        <v>140</v>
      </c>
      <c r="AL2554" t="s">
        <v>134</v>
      </c>
      <c r="AM2554" t="s">
        <v>141</v>
      </c>
      <c r="AN2554" t="s">
        <v>29</v>
      </c>
      <c r="AO2554" t="s">
        <v>136</v>
      </c>
      <c r="AP2554" t="s">
        <v>129</v>
      </c>
      <c r="AQ2554" t="s">
        <v>137</v>
      </c>
      <c r="AR2554" t="s">
        <v>141</v>
      </c>
      <c r="AS2554">
        <v>1</v>
      </c>
      <c r="AT2554" t="s">
        <v>144</v>
      </c>
      <c r="AU2554">
        <v>0</v>
      </c>
      <c r="AV2554" t="s">
        <v>1761</v>
      </c>
      <c r="AW2554">
        <v>0</v>
      </c>
      <c r="AX2554" t="s">
        <v>5277</v>
      </c>
      <c r="AY2554" t="s">
        <v>736</v>
      </c>
      <c r="AZ2554" t="s">
        <v>648</v>
      </c>
      <c r="BA2554" t="s">
        <v>648</v>
      </c>
      <c r="BB2554" t="s">
        <v>136</v>
      </c>
    </row>
    <row r="2555" spans="1:54" hidden="1" x14ac:dyDescent="0.25">
      <c r="A2555" t="s">
        <v>156</v>
      </c>
      <c r="B2555">
        <v>31159</v>
      </c>
      <c r="C2555">
        <v>45931</v>
      </c>
      <c r="D2555" t="s">
        <v>0</v>
      </c>
      <c r="E2555">
        <v>4638514</v>
      </c>
      <c r="F2555">
        <v>45929</v>
      </c>
      <c r="G2555">
        <v>3</v>
      </c>
      <c r="H2555" t="s">
        <v>139</v>
      </c>
      <c r="I2555" t="s">
        <v>124</v>
      </c>
      <c r="J2555" s="16">
        <v>45933</v>
      </c>
      <c r="K2555" t="s">
        <v>125</v>
      </c>
      <c r="L2555" t="s">
        <v>126</v>
      </c>
      <c r="M2555">
        <v>2</v>
      </c>
      <c r="N2555" t="s">
        <v>970</v>
      </c>
      <c r="O2555" t="s">
        <v>156</v>
      </c>
      <c r="P2555">
        <v>0</v>
      </c>
      <c r="R2555">
        <v>725.49</v>
      </c>
      <c r="S2555">
        <v>53086.06</v>
      </c>
      <c r="T2555">
        <v>2</v>
      </c>
      <c r="U2555" t="s">
        <v>127</v>
      </c>
      <c r="V2555">
        <v>1</v>
      </c>
      <c r="W2555" t="s">
        <v>381</v>
      </c>
      <c r="X2555" t="s">
        <v>382</v>
      </c>
      <c r="Y2555" t="s">
        <v>382</v>
      </c>
      <c r="Z2555" t="s">
        <v>6342</v>
      </c>
      <c r="AA2555" t="s">
        <v>153</v>
      </c>
      <c r="AB2555" t="s">
        <v>173</v>
      </c>
      <c r="AC2555" t="s">
        <v>0</v>
      </c>
      <c r="AD2555" t="s">
        <v>221</v>
      </c>
      <c r="AE2555" t="s">
        <v>156</v>
      </c>
      <c r="AF2555" t="s">
        <v>579</v>
      </c>
      <c r="AG2555" t="s">
        <v>194</v>
      </c>
      <c r="AH2555" t="s">
        <v>6300</v>
      </c>
      <c r="AI2555" t="s">
        <v>6343</v>
      </c>
      <c r="AJ2555" t="s">
        <v>140</v>
      </c>
      <c r="AK2555" t="s">
        <v>154</v>
      </c>
      <c r="AL2555" t="s">
        <v>134</v>
      </c>
      <c r="AM2555" t="s">
        <v>141</v>
      </c>
      <c r="AN2555" t="s">
        <v>14</v>
      </c>
      <c r="AO2555" t="s">
        <v>173</v>
      </c>
      <c r="AP2555" t="s">
        <v>153</v>
      </c>
      <c r="AQ2555" t="s">
        <v>137</v>
      </c>
      <c r="AR2555" t="s">
        <v>141</v>
      </c>
      <c r="AS2555">
        <v>2</v>
      </c>
      <c r="AT2555" t="s">
        <v>144</v>
      </c>
      <c r="AU2555">
        <v>0</v>
      </c>
      <c r="AV2555" t="s">
        <v>974</v>
      </c>
      <c r="AW2555">
        <v>0</v>
      </c>
      <c r="AX2555" t="s">
        <v>6344</v>
      </c>
      <c r="AY2555" t="s">
        <v>517</v>
      </c>
      <c r="AZ2555" t="s">
        <v>648</v>
      </c>
      <c r="BA2555" t="s">
        <v>648</v>
      </c>
      <c r="BB2555" t="s">
        <v>745</v>
      </c>
    </row>
    <row r="2556" spans="1:54" hidden="1" x14ac:dyDescent="0.25">
      <c r="A2556" t="s">
        <v>11</v>
      </c>
      <c r="B2556">
        <v>131568</v>
      </c>
      <c r="C2556">
        <v>45930</v>
      </c>
      <c r="D2556" t="s">
        <v>0</v>
      </c>
      <c r="E2556">
        <v>4638555</v>
      </c>
      <c r="F2556">
        <v>45929</v>
      </c>
      <c r="G2556">
        <v>3</v>
      </c>
      <c r="H2556" t="s">
        <v>139</v>
      </c>
      <c r="I2556" t="s">
        <v>124</v>
      </c>
      <c r="J2556" s="16">
        <v>45932</v>
      </c>
      <c r="K2556" t="s">
        <v>125</v>
      </c>
      <c r="L2556" t="s">
        <v>126</v>
      </c>
      <c r="M2556">
        <v>2</v>
      </c>
      <c r="N2556" t="s">
        <v>203</v>
      </c>
      <c r="O2556" t="s">
        <v>0</v>
      </c>
      <c r="P2556">
        <v>0</v>
      </c>
      <c r="R2556">
        <v>393.36</v>
      </c>
      <c r="S2556">
        <v>35066.71</v>
      </c>
      <c r="T2556">
        <v>27</v>
      </c>
      <c r="U2556" t="s">
        <v>127</v>
      </c>
      <c r="V2556">
        <v>3</v>
      </c>
      <c r="W2556" t="s">
        <v>381</v>
      </c>
      <c r="X2556" t="s">
        <v>382</v>
      </c>
      <c r="Y2556" t="s">
        <v>382</v>
      </c>
      <c r="Z2556" t="s">
        <v>2705</v>
      </c>
      <c r="AA2556" t="s">
        <v>155</v>
      </c>
      <c r="AB2556" t="s">
        <v>130</v>
      </c>
      <c r="AC2556" t="s">
        <v>0</v>
      </c>
      <c r="AD2556" t="s">
        <v>221</v>
      </c>
      <c r="AE2556" t="s">
        <v>11</v>
      </c>
      <c r="AF2556" t="s">
        <v>2441</v>
      </c>
      <c r="AG2556" t="s">
        <v>194</v>
      </c>
      <c r="AH2556" t="s">
        <v>1790</v>
      </c>
      <c r="AI2556" t="s">
        <v>3597</v>
      </c>
      <c r="AJ2556" t="s">
        <v>140</v>
      </c>
      <c r="AL2556" t="s">
        <v>134</v>
      </c>
      <c r="AM2556" t="s">
        <v>141</v>
      </c>
      <c r="AN2556" t="s">
        <v>0</v>
      </c>
      <c r="AO2556" t="s">
        <v>136</v>
      </c>
      <c r="AP2556" t="s">
        <v>196</v>
      </c>
      <c r="AQ2556" t="s">
        <v>159</v>
      </c>
      <c r="AR2556" t="s">
        <v>141</v>
      </c>
      <c r="AS2556">
        <v>2</v>
      </c>
      <c r="AT2556" t="s">
        <v>144</v>
      </c>
      <c r="AU2556">
        <v>0</v>
      </c>
      <c r="AV2556" t="s">
        <v>34</v>
      </c>
      <c r="AW2556">
        <v>0</v>
      </c>
      <c r="AX2556" t="s">
        <v>2706</v>
      </c>
      <c r="AY2556" t="s">
        <v>517</v>
      </c>
      <c r="AZ2556" t="s">
        <v>648</v>
      </c>
      <c r="BA2556" t="s">
        <v>648</v>
      </c>
      <c r="BB2556" t="s">
        <v>136</v>
      </c>
    </row>
    <row r="2557" spans="1:54" hidden="1" x14ac:dyDescent="0.25">
      <c r="A2557" t="s">
        <v>138</v>
      </c>
      <c r="B2557">
        <v>19279</v>
      </c>
      <c r="C2557">
        <v>45932</v>
      </c>
      <c r="D2557" t="s">
        <v>0</v>
      </c>
      <c r="E2557">
        <v>4638684</v>
      </c>
      <c r="F2557">
        <v>45929</v>
      </c>
      <c r="G2557">
        <v>1</v>
      </c>
      <c r="H2557" t="s">
        <v>167</v>
      </c>
      <c r="I2557" t="s">
        <v>148</v>
      </c>
      <c r="J2557" s="16">
        <v>45936</v>
      </c>
      <c r="K2557" t="s">
        <v>125</v>
      </c>
      <c r="L2557" t="s">
        <v>126</v>
      </c>
      <c r="M2557">
        <v>4</v>
      </c>
      <c r="N2557" t="s">
        <v>561</v>
      </c>
      <c r="O2557" t="s">
        <v>138</v>
      </c>
      <c r="P2557">
        <v>0</v>
      </c>
      <c r="R2557">
        <v>107.03</v>
      </c>
      <c r="S2557">
        <v>5420.89</v>
      </c>
      <c r="T2557">
        <v>9</v>
      </c>
      <c r="U2557" t="s">
        <v>127</v>
      </c>
      <c r="V2557">
        <v>1</v>
      </c>
      <c r="W2557" t="s">
        <v>11034</v>
      </c>
      <c r="X2557" t="s">
        <v>11035</v>
      </c>
      <c r="Y2557" t="s">
        <v>11035</v>
      </c>
      <c r="Z2557" t="s">
        <v>12522</v>
      </c>
      <c r="AA2557" t="s">
        <v>129</v>
      </c>
      <c r="AB2557" t="s">
        <v>173</v>
      </c>
      <c r="AC2557" t="s">
        <v>0</v>
      </c>
      <c r="AD2557" t="s">
        <v>131</v>
      </c>
      <c r="AE2557" t="s">
        <v>138</v>
      </c>
      <c r="AF2557" t="s">
        <v>1295</v>
      </c>
      <c r="AG2557" t="s">
        <v>2715</v>
      </c>
      <c r="AH2557" t="s">
        <v>2062</v>
      </c>
      <c r="AI2557" t="s">
        <v>12523</v>
      </c>
      <c r="AJ2557" t="s">
        <v>167</v>
      </c>
      <c r="AK2557" t="s">
        <v>12524</v>
      </c>
      <c r="AL2557" t="s">
        <v>134</v>
      </c>
      <c r="AM2557" t="s">
        <v>168</v>
      </c>
      <c r="AN2557" t="s">
        <v>16</v>
      </c>
      <c r="AO2557" t="s">
        <v>173</v>
      </c>
      <c r="AP2557" t="s">
        <v>129</v>
      </c>
      <c r="AQ2557" t="s">
        <v>137</v>
      </c>
      <c r="AR2557" t="s">
        <v>168</v>
      </c>
      <c r="AS2557">
        <v>4</v>
      </c>
      <c r="AT2557" t="s">
        <v>144</v>
      </c>
      <c r="AU2557">
        <v>0</v>
      </c>
      <c r="AV2557" t="s">
        <v>59</v>
      </c>
      <c r="AW2557">
        <v>0</v>
      </c>
      <c r="AX2557" t="s">
        <v>12525</v>
      </c>
      <c r="AY2557" t="s">
        <v>481</v>
      </c>
      <c r="AZ2557" t="s">
        <v>648</v>
      </c>
      <c r="BA2557" t="s">
        <v>648</v>
      </c>
      <c r="BB2557" t="s">
        <v>746</v>
      </c>
    </row>
    <row r="2558" spans="1:54" hidden="1" x14ac:dyDescent="0.25">
      <c r="A2558" t="s">
        <v>26</v>
      </c>
      <c r="B2558">
        <v>31517</v>
      </c>
      <c r="C2558">
        <v>45930</v>
      </c>
      <c r="D2558" t="s">
        <v>0</v>
      </c>
      <c r="E2558">
        <v>4638749</v>
      </c>
      <c r="F2558">
        <v>45929</v>
      </c>
      <c r="G2558">
        <v>1</v>
      </c>
      <c r="H2558" t="s">
        <v>167</v>
      </c>
      <c r="I2558" t="s">
        <v>148</v>
      </c>
      <c r="J2558" s="16">
        <v>45931</v>
      </c>
      <c r="K2558" t="s">
        <v>125</v>
      </c>
      <c r="L2558" t="s">
        <v>126</v>
      </c>
      <c r="M2558">
        <v>1</v>
      </c>
      <c r="N2558" t="s">
        <v>1041</v>
      </c>
      <c r="O2558" t="s">
        <v>0</v>
      </c>
      <c r="P2558">
        <v>0</v>
      </c>
      <c r="R2558">
        <v>1119.3499999999999</v>
      </c>
      <c r="S2558">
        <v>48517.45</v>
      </c>
      <c r="T2558">
        <v>79</v>
      </c>
      <c r="U2558" t="s">
        <v>127</v>
      </c>
      <c r="V2558">
        <v>30</v>
      </c>
      <c r="W2558" t="s">
        <v>1690</v>
      </c>
      <c r="X2558" t="s">
        <v>1691</v>
      </c>
      <c r="Y2558" t="s">
        <v>1691</v>
      </c>
      <c r="Z2558" t="s">
        <v>1692</v>
      </c>
      <c r="AA2558" t="s">
        <v>155</v>
      </c>
      <c r="AB2558" t="s">
        <v>130</v>
      </c>
      <c r="AC2558" t="s">
        <v>0</v>
      </c>
      <c r="AD2558" t="s">
        <v>320</v>
      </c>
      <c r="AE2558" t="s">
        <v>26</v>
      </c>
      <c r="AF2558" t="s">
        <v>1299</v>
      </c>
      <c r="AG2558" t="s">
        <v>235</v>
      </c>
      <c r="AH2558" t="s">
        <v>1300</v>
      </c>
      <c r="AI2558" t="s">
        <v>3750</v>
      </c>
      <c r="AJ2558" t="s">
        <v>167</v>
      </c>
      <c r="AL2558" t="s">
        <v>134</v>
      </c>
      <c r="AM2558" t="s">
        <v>168</v>
      </c>
      <c r="AN2558" t="s">
        <v>0</v>
      </c>
      <c r="AO2558" t="s">
        <v>136</v>
      </c>
      <c r="AP2558" t="s">
        <v>129</v>
      </c>
      <c r="AQ2558" t="s">
        <v>159</v>
      </c>
      <c r="AR2558" t="s">
        <v>168</v>
      </c>
      <c r="AS2558">
        <v>1</v>
      </c>
      <c r="AT2558" t="s">
        <v>144</v>
      </c>
      <c r="AU2558">
        <v>0</v>
      </c>
      <c r="AV2558" t="s">
        <v>1041</v>
      </c>
      <c r="AW2558">
        <v>0</v>
      </c>
      <c r="AX2558" t="s">
        <v>1693</v>
      </c>
      <c r="AY2558" t="s">
        <v>517</v>
      </c>
      <c r="AZ2558" t="s">
        <v>648</v>
      </c>
      <c r="BA2558" t="s">
        <v>648</v>
      </c>
      <c r="BB2558" t="s">
        <v>136</v>
      </c>
    </row>
    <row r="2559" spans="1:54" hidden="1" x14ac:dyDescent="0.25">
      <c r="A2559" t="s">
        <v>1457</v>
      </c>
      <c r="B2559">
        <v>30496</v>
      </c>
      <c r="C2559">
        <v>45932</v>
      </c>
      <c r="D2559" t="s">
        <v>0</v>
      </c>
      <c r="E2559">
        <v>4639032</v>
      </c>
      <c r="F2559">
        <v>45930</v>
      </c>
      <c r="G2559">
        <v>1</v>
      </c>
      <c r="H2559" t="s">
        <v>167</v>
      </c>
      <c r="I2559" t="s">
        <v>148</v>
      </c>
      <c r="J2559" s="16">
        <v>45933</v>
      </c>
      <c r="K2559" t="s">
        <v>125</v>
      </c>
      <c r="L2559" t="s">
        <v>126</v>
      </c>
      <c r="M2559">
        <v>1</v>
      </c>
      <c r="N2559" t="s">
        <v>8473</v>
      </c>
      <c r="O2559" t="s">
        <v>1457</v>
      </c>
      <c r="P2559">
        <v>0</v>
      </c>
      <c r="R2559">
        <v>516</v>
      </c>
      <c r="S2559">
        <v>48458.97</v>
      </c>
      <c r="T2559">
        <v>7</v>
      </c>
      <c r="U2559" t="s">
        <v>127</v>
      </c>
      <c r="V2559">
        <v>1</v>
      </c>
      <c r="W2559" t="s">
        <v>5494</v>
      </c>
      <c r="X2559" t="s">
        <v>5495</v>
      </c>
      <c r="Y2559" t="s">
        <v>5495</v>
      </c>
      <c r="Z2559" t="s">
        <v>8728</v>
      </c>
      <c r="AA2559" t="s">
        <v>129</v>
      </c>
      <c r="AB2559" t="s">
        <v>173</v>
      </c>
      <c r="AC2559" t="s">
        <v>244</v>
      </c>
      <c r="AD2559" t="s">
        <v>1064</v>
      </c>
      <c r="AE2559" t="s">
        <v>1457</v>
      </c>
      <c r="AF2559" t="s">
        <v>1460</v>
      </c>
      <c r="AG2559" t="s">
        <v>197</v>
      </c>
      <c r="AH2559" t="s">
        <v>6513</v>
      </c>
      <c r="AI2559" t="s">
        <v>8729</v>
      </c>
      <c r="AJ2559" t="s">
        <v>167</v>
      </c>
      <c r="AL2559" t="s">
        <v>134</v>
      </c>
      <c r="AM2559" t="s">
        <v>168</v>
      </c>
      <c r="AN2559" t="s">
        <v>16</v>
      </c>
      <c r="AO2559" t="s">
        <v>173</v>
      </c>
      <c r="AP2559" t="s">
        <v>129</v>
      </c>
      <c r="AQ2559" t="s">
        <v>137</v>
      </c>
      <c r="AR2559" t="s">
        <v>168</v>
      </c>
      <c r="AS2559">
        <v>1</v>
      </c>
      <c r="AT2559" t="s">
        <v>169</v>
      </c>
      <c r="AU2559">
        <v>0</v>
      </c>
      <c r="AV2559" t="s">
        <v>173</v>
      </c>
      <c r="AW2559">
        <v>0</v>
      </c>
      <c r="AX2559" t="s">
        <v>8730</v>
      </c>
      <c r="AY2559" t="s">
        <v>481</v>
      </c>
      <c r="AZ2559" t="s">
        <v>648</v>
      </c>
      <c r="BA2559" t="s">
        <v>648</v>
      </c>
      <c r="BB2559" t="s">
        <v>746</v>
      </c>
    </row>
    <row r="2560" spans="1:54" hidden="1" x14ac:dyDescent="0.25">
      <c r="A2560" t="s">
        <v>27</v>
      </c>
      <c r="B2560">
        <v>66622</v>
      </c>
      <c r="C2560">
        <v>45931</v>
      </c>
      <c r="D2560" t="s">
        <v>0</v>
      </c>
      <c r="E2560">
        <v>4639992</v>
      </c>
      <c r="F2560">
        <v>45930</v>
      </c>
      <c r="G2560">
        <v>3</v>
      </c>
      <c r="H2560" t="s">
        <v>139</v>
      </c>
      <c r="I2560" t="s">
        <v>124</v>
      </c>
      <c r="J2560" s="16">
        <v>45933</v>
      </c>
      <c r="K2560" t="s">
        <v>125</v>
      </c>
      <c r="L2560" t="s">
        <v>126</v>
      </c>
      <c r="M2560">
        <v>2</v>
      </c>
      <c r="N2560" t="s">
        <v>203</v>
      </c>
      <c r="O2560" t="s">
        <v>0</v>
      </c>
      <c r="P2560">
        <v>0</v>
      </c>
      <c r="R2560">
        <v>243.51</v>
      </c>
      <c r="S2560">
        <v>11792.45</v>
      </c>
      <c r="T2560">
        <v>14</v>
      </c>
      <c r="U2560" t="s">
        <v>127</v>
      </c>
      <c r="V2560">
        <v>1</v>
      </c>
      <c r="W2560" t="s">
        <v>5661</v>
      </c>
      <c r="X2560" t="s">
        <v>5662</v>
      </c>
      <c r="Y2560" t="s">
        <v>5662</v>
      </c>
      <c r="Z2560" t="s">
        <v>5663</v>
      </c>
      <c r="AA2560" t="s">
        <v>155</v>
      </c>
      <c r="AB2560" t="s">
        <v>130</v>
      </c>
      <c r="AC2560" t="s">
        <v>0</v>
      </c>
      <c r="AD2560" t="s">
        <v>221</v>
      </c>
      <c r="AE2560" t="s">
        <v>2021</v>
      </c>
      <c r="AF2560" t="s">
        <v>2022</v>
      </c>
      <c r="AG2560" t="s">
        <v>2187</v>
      </c>
      <c r="AH2560" t="s">
        <v>2849</v>
      </c>
      <c r="AI2560" t="s">
        <v>5664</v>
      </c>
      <c r="AJ2560" t="s">
        <v>140</v>
      </c>
      <c r="AK2560" t="s">
        <v>5665</v>
      </c>
      <c r="AL2560" t="s">
        <v>134</v>
      </c>
      <c r="AM2560" t="s">
        <v>141</v>
      </c>
      <c r="AN2560" t="s">
        <v>0</v>
      </c>
      <c r="AO2560" t="s">
        <v>136</v>
      </c>
      <c r="AP2560" t="s">
        <v>155</v>
      </c>
      <c r="AQ2560" t="s">
        <v>159</v>
      </c>
      <c r="AR2560" t="s">
        <v>141</v>
      </c>
      <c r="AS2560">
        <v>2</v>
      </c>
      <c r="AT2560" t="s">
        <v>169</v>
      </c>
      <c r="AU2560">
        <v>0</v>
      </c>
      <c r="AV2560" t="s">
        <v>34</v>
      </c>
      <c r="AW2560">
        <v>0</v>
      </c>
      <c r="AX2560" t="s">
        <v>5666</v>
      </c>
      <c r="AY2560" t="s">
        <v>517</v>
      </c>
      <c r="AZ2560" t="s">
        <v>648</v>
      </c>
      <c r="BA2560" t="s">
        <v>648</v>
      </c>
      <c r="BB2560" t="s">
        <v>136</v>
      </c>
    </row>
    <row r="2561" spans="1:54" hidden="1" x14ac:dyDescent="0.25">
      <c r="A2561" t="s">
        <v>14</v>
      </c>
      <c r="B2561">
        <v>208772</v>
      </c>
      <c r="C2561">
        <v>45933</v>
      </c>
      <c r="D2561" t="s">
        <v>0</v>
      </c>
      <c r="E2561">
        <v>4641360</v>
      </c>
      <c r="F2561">
        <v>45932</v>
      </c>
      <c r="G2561">
        <v>3</v>
      </c>
      <c r="H2561" t="s">
        <v>139</v>
      </c>
      <c r="I2561" t="s">
        <v>124</v>
      </c>
      <c r="J2561" s="16">
        <v>45934</v>
      </c>
      <c r="K2561" t="s">
        <v>125</v>
      </c>
      <c r="L2561" t="s">
        <v>149</v>
      </c>
      <c r="M2561">
        <v>1</v>
      </c>
      <c r="N2561" t="s">
        <v>1169</v>
      </c>
      <c r="O2561" t="s">
        <v>14</v>
      </c>
      <c r="P2561">
        <v>0</v>
      </c>
      <c r="R2561">
        <v>162.26</v>
      </c>
      <c r="S2561">
        <v>2487.6999999999998</v>
      </c>
      <c r="T2561">
        <v>8</v>
      </c>
      <c r="U2561" t="s">
        <v>127</v>
      </c>
      <c r="V2561">
        <v>1</v>
      </c>
      <c r="W2561" t="s">
        <v>357</v>
      </c>
      <c r="X2561" t="s">
        <v>1023</v>
      </c>
      <c r="Y2561" t="s">
        <v>1023</v>
      </c>
      <c r="Z2561" t="s">
        <v>8988</v>
      </c>
      <c r="AA2561" t="s">
        <v>153</v>
      </c>
      <c r="AB2561" t="s">
        <v>130</v>
      </c>
      <c r="AC2561" t="s">
        <v>0</v>
      </c>
      <c r="AD2561" t="s">
        <v>131</v>
      </c>
      <c r="AE2561" t="s">
        <v>164</v>
      </c>
      <c r="AF2561" t="s">
        <v>358</v>
      </c>
      <c r="AG2561" t="s">
        <v>1026</v>
      </c>
      <c r="AH2561" t="s">
        <v>8989</v>
      </c>
      <c r="AI2561" t="s">
        <v>8990</v>
      </c>
      <c r="AJ2561" t="s">
        <v>140</v>
      </c>
      <c r="AL2561" t="s">
        <v>134</v>
      </c>
      <c r="AM2561" t="s">
        <v>141</v>
      </c>
      <c r="AN2561" t="s">
        <v>14</v>
      </c>
      <c r="AO2561" t="s">
        <v>136</v>
      </c>
      <c r="AP2561" t="s">
        <v>153</v>
      </c>
      <c r="AQ2561" t="s">
        <v>137</v>
      </c>
      <c r="AR2561" t="s">
        <v>141</v>
      </c>
      <c r="AS2561">
        <v>1</v>
      </c>
      <c r="AT2561" t="s">
        <v>142</v>
      </c>
      <c r="AU2561">
        <v>0</v>
      </c>
      <c r="AV2561" t="s">
        <v>33</v>
      </c>
      <c r="AW2561">
        <v>0</v>
      </c>
      <c r="AX2561" t="s">
        <v>8991</v>
      </c>
      <c r="AY2561" t="s">
        <v>517</v>
      </c>
      <c r="AZ2561" t="s">
        <v>648</v>
      </c>
      <c r="BA2561" t="s">
        <v>648</v>
      </c>
      <c r="BB2561" t="s">
        <v>136</v>
      </c>
    </row>
    <row r="2562" spans="1:54" hidden="1" x14ac:dyDescent="0.25">
      <c r="A2562" t="s">
        <v>258</v>
      </c>
      <c r="B2562">
        <v>3944</v>
      </c>
      <c r="C2562">
        <v>45934</v>
      </c>
      <c r="D2562" t="s">
        <v>0</v>
      </c>
      <c r="E2562">
        <v>4642501</v>
      </c>
      <c r="F2562">
        <v>45933</v>
      </c>
      <c r="G2562">
        <v>3</v>
      </c>
      <c r="H2562" t="s">
        <v>139</v>
      </c>
      <c r="I2562" t="s">
        <v>124</v>
      </c>
      <c r="J2562" s="16">
        <v>45936</v>
      </c>
      <c r="K2562" t="s">
        <v>125</v>
      </c>
      <c r="L2562" t="s">
        <v>126</v>
      </c>
      <c r="M2562">
        <v>2</v>
      </c>
      <c r="N2562" t="s">
        <v>1486</v>
      </c>
      <c r="O2562" t="s">
        <v>0</v>
      </c>
      <c r="P2562">
        <v>0</v>
      </c>
      <c r="R2562">
        <v>107.6</v>
      </c>
      <c r="S2562">
        <v>2226.37</v>
      </c>
      <c r="T2562">
        <v>16</v>
      </c>
      <c r="U2562" t="s">
        <v>127</v>
      </c>
      <c r="V2562">
        <v>0</v>
      </c>
      <c r="W2562" t="s">
        <v>349</v>
      </c>
      <c r="X2562" t="s">
        <v>349</v>
      </c>
      <c r="Y2562" t="s">
        <v>349</v>
      </c>
      <c r="Z2562" t="s">
        <v>8731</v>
      </c>
      <c r="AA2562" t="s">
        <v>155</v>
      </c>
      <c r="AB2562" t="s">
        <v>130</v>
      </c>
      <c r="AC2562" t="s">
        <v>0</v>
      </c>
      <c r="AD2562" t="s">
        <v>814</v>
      </c>
      <c r="AE2562" t="s">
        <v>258</v>
      </c>
      <c r="AF2562" t="s">
        <v>263</v>
      </c>
      <c r="AG2562" t="s">
        <v>252</v>
      </c>
      <c r="AH2562" t="s">
        <v>8119</v>
      </c>
      <c r="AI2562" t="s">
        <v>8732</v>
      </c>
      <c r="AJ2562" t="s">
        <v>140</v>
      </c>
      <c r="AK2562" t="s">
        <v>8733</v>
      </c>
      <c r="AL2562" t="s">
        <v>134</v>
      </c>
      <c r="AM2562" t="s">
        <v>141</v>
      </c>
      <c r="AN2562" t="s">
        <v>0</v>
      </c>
      <c r="AO2562" t="s">
        <v>136</v>
      </c>
      <c r="AP2562" t="s">
        <v>155</v>
      </c>
      <c r="AQ2562" t="s">
        <v>159</v>
      </c>
      <c r="AR2562" t="s">
        <v>141</v>
      </c>
      <c r="AS2562">
        <v>2</v>
      </c>
      <c r="AT2562" t="s">
        <v>147</v>
      </c>
      <c r="AU2562">
        <v>0</v>
      </c>
      <c r="AV2562" t="s">
        <v>75</v>
      </c>
      <c r="AW2562">
        <v>0</v>
      </c>
      <c r="AX2562" t="s">
        <v>8734</v>
      </c>
      <c r="AY2562" t="s">
        <v>517</v>
      </c>
      <c r="AZ2562" t="s">
        <v>648</v>
      </c>
      <c r="BA2562" t="s">
        <v>648</v>
      </c>
      <c r="BB2562" t="s">
        <v>136</v>
      </c>
    </row>
    <row r="2563" spans="1:54" hidden="1" x14ac:dyDescent="0.25">
      <c r="A2563" t="s">
        <v>10</v>
      </c>
      <c r="B2563">
        <v>134699</v>
      </c>
      <c r="C2563">
        <v>45670</v>
      </c>
      <c r="D2563" t="s">
        <v>10</v>
      </c>
      <c r="E2563">
        <v>2098890</v>
      </c>
      <c r="F2563">
        <v>45628</v>
      </c>
      <c r="G2563">
        <v>1</v>
      </c>
      <c r="H2563" t="s">
        <v>167</v>
      </c>
      <c r="I2563" t="s">
        <v>234</v>
      </c>
      <c r="J2563" s="16">
        <v>45936</v>
      </c>
      <c r="K2563" t="s">
        <v>125</v>
      </c>
      <c r="L2563" t="s">
        <v>126</v>
      </c>
      <c r="M2563">
        <v>266</v>
      </c>
      <c r="N2563" t="s">
        <v>1318</v>
      </c>
      <c r="O2563" t="s">
        <v>11</v>
      </c>
      <c r="P2563">
        <v>35.97</v>
      </c>
      <c r="R2563">
        <v>752.97</v>
      </c>
      <c r="S2563">
        <v>7429.93</v>
      </c>
      <c r="T2563">
        <v>24</v>
      </c>
      <c r="U2563" t="s">
        <v>150</v>
      </c>
      <c r="V2563">
        <v>1</v>
      </c>
      <c r="W2563" t="s">
        <v>390</v>
      </c>
      <c r="X2563" t="s">
        <v>1080</v>
      </c>
      <c r="Y2563" t="s">
        <v>1080</v>
      </c>
      <c r="Z2563" t="s">
        <v>12526</v>
      </c>
      <c r="AA2563" t="s">
        <v>196</v>
      </c>
      <c r="AB2563" t="s">
        <v>130</v>
      </c>
      <c r="AC2563" t="s">
        <v>10</v>
      </c>
      <c r="AD2563" t="s">
        <v>6346</v>
      </c>
      <c r="AE2563" t="s">
        <v>11</v>
      </c>
      <c r="AF2563" t="s">
        <v>151</v>
      </c>
      <c r="AG2563" t="s">
        <v>252</v>
      </c>
      <c r="AH2563" t="s">
        <v>12527</v>
      </c>
      <c r="AI2563" t="s">
        <v>12528</v>
      </c>
      <c r="AJ2563" t="s">
        <v>980</v>
      </c>
      <c r="AL2563" t="s">
        <v>134</v>
      </c>
      <c r="AM2563" t="s">
        <v>168</v>
      </c>
      <c r="AN2563" t="s">
        <v>11</v>
      </c>
      <c r="AO2563" t="s">
        <v>136</v>
      </c>
      <c r="AP2563" t="s">
        <v>161</v>
      </c>
      <c r="AQ2563" t="s">
        <v>198</v>
      </c>
      <c r="AR2563" t="s">
        <v>168</v>
      </c>
      <c r="AS2563">
        <v>266</v>
      </c>
      <c r="AT2563" t="s">
        <v>144</v>
      </c>
      <c r="AU2563">
        <v>3</v>
      </c>
      <c r="AV2563" t="s">
        <v>48</v>
      </c>
      <c r="AW2563">
        <v>0</v>
      </c>
      <c r="AX2563" t="s">
        <v>12529</v>
      </c>
      <c r="AY2563" t="s">
        <v>517</v>
      </c>
      <c r="AZ2563" t="s">
        <v>648</v>
      </c>
      <c r="BA2563" t="s">
        <v>648</v>
      </c>
      <c r="BB2563" t="s">
        <v>136</v>
      </c>
    </row>
    <row r="2564" spans="1:54" hidden="1" x14ac:dyDescent="0.25">
      <c r="A2564" t="s">
        <v>28</v>
      </c>
      <c r="B2564">
        <v>20497</v>
      </c>
      <c r="C2564">
        <v>45932</v>
      </c>
      <c r="D2564" t="s">
        <v>10</v>
      </c>
      <c r="E2564">
        <v>2207719</v>
      </c>
      <c r="F2564">
        <v>45926</v>
      </c>
      <c r="G2564">
        <v>3</v>
      </c>
      <c r="H2564" t="s">
        <v>139</v>
      </c>
      <c r="I2564" t="s">
        <v>124</v>
      </c>
      <c r="J2564" s="16">
        <v>45936</v>
      </c>
      <c r="K2564" t="s">
        <v>125</v>
      </c>
      <c r="L2564" t="s">
        <v>126</v>
      </c>
      <c r="M2564">
        <v>4</v>
      </c>
      <c r="N2564" t="s">
        <v>1169</v>
      </c>
      <c r="O2564" t="s">
        <v>0</v>
      </c>
      <c r="P2564">
        <v>0</v>
      </c>
      <c r="R2564">
        <v>209.89</v>
      </c>
      <c r="S2564">
        <v>130</v>
      </c>
      <c r="T2564">
        <v>1</v>
      </c>
      <c r="U2564" t="s">
        <v>127</v>
      </c>
      <c r="V2564">
        <v>0</v>
      </c>
      <c r="W2564" t="s">
        <v>12530</v>
      </c>
      <c r="X2564" t="s">
        <v>12531</v>
      </c>
      <c r="Y2564" t="s">
        <v>12532</v>
      </c>
      <c r="Z2564" t="s">
        <v>12531</v>
      </c>
      <c r="AA2564" t="s">
        <v>155</v>
      </c>
      <c r="AB2564" t="s">
        <v>130</v>
      </c>
      <c r="AC2564" t="s">
        <v>28</v>
      </c>
      <c r="AD2564" t="s">
        <v>1227</v>
      </c>
      <c r="AE2564" t="s">
        <v>28</v>
      </c>
      <c r="AF2564" t="s">
        <v>242</v>
      </c>
      <c r="AG2564" t="s">
        <v>12533</v>
      </c>
      <c r="AH2564" t="s">
        <v>4817</v>
      </c>
      <c r="AI2564" t="s">
        <v>12534</v>
      </c>
      <c r="AJ2564" t="s">
        <v>140</v>
      </c>
      <c r="AL2564" t="s">
        <v>134</v>
      </c>
      <c r="AM2564" t="s">
        <v>141</v>
      </c>
      <c r="AN2564" t="s">
        <v>0</v>
      </c>
      <c r="AO2564" t="s">
        <v>136</v>
      </c>
      <c r="AP2564" t="s">
        <v>155</v>
      </c>
      <c r="AQ2564" t="s">
        <v>159</v>
      </c>
      <c r="AR2564" t="s">
        <v>141</v>
      </c>
      <c r="AS2564">
        <v>4</v>
      </c>
      <c r="AT2564" t="s">
        <v>147</v>
      </c>
      <c r="AU2564">
        <v>0</v>
      </c>
      <c r="AV2564" t="s">
        <v>33</v>
      </c>
      <c r="AW2564">
        <v>0</v>
      </c>
      <c r="AX2564" t="s">
        <v>12535</v>
      </c>
      <c r="AY2564" t="s">
        <v>517</v>
      </c>
      <c r="AZ2564" t="s">
        <v>648</v>
      </c>
      <c r="BA2564" t="s">
        <v>648</v>
      </c>
      <c r="BB2564" t="s">
        <v>136</v>
      </c>
    </row>
    <row r="2565" spans="1:54" hidden="1" x14ac:dyDescent="0.25">
      <c r="A2565" t="s">
        <v>272</v>
      </c>
      <c r="B2565">
        <v>3993</v>
      </c>
      <c r="C2565">
        <v>45930</v>
      </c>
      <c r="D2565" t="s">
        <v>345</v>
      </c>
      <c r="E2565">
        <v>514885</v>
      </c>
      <c r="F2565">
        <v>45923</v>
      </c>
      <c r="G2565">
        <v>3</v>
      </c>
      <c r="H2565" t="s">
        <v>139</v>
      </c>
      <c r="I2565" t="s">
        <v>124</v>
      </c>
      <c r="J2565" s="16">
        <v>45932</v>
      </c>
      <c r="K2565" t="s">
        <v>125</v>
      </c>
      <c r="L2565" t="s">
        <v>126</v>
      </c>
      <c r="M2565">
        <v>2</v>
      </c>
      <c r="N2565" t="s">
        <v>213</v>
      </c>
      <c r="O2565" t="s">
        <v>31</v>
      </c>
      <c r="P2565">
        <v>0</v>
      </c>
      <c r="R2565">
        <v>125.25</v>
      </c>
      <c r="S2565">
        <v>2075.7600000000002</v>
      </c>
      <c r="T2565">
        <v>8</v>
      </c>
      <c r="U2565" t="s">
        <v>175</v>
      </c>
      <c r="V2565">
        <v>1</v>
      </c>
      <c r="W2565" t="s">
        <v>341</v>
      </c>
      <c r="X2565" t="s">
        <v>342</v>
      </c>
      <c r="Y2565" t="s">
        <v>342</v>
      </c>
      <c r="Z2565" t="s">
        <v>2866</v>
      </c>
      <c r="AA2565" t="s">
        <v>155</v>
      </c>
      <c r="AB2565" t="s">
        <v>130</v>
      </c>
      <c r="AC2565" t="s">
        <v>345</v>
      </c>
      <c r="AD2565" t="s">
        <v>343</v>
      </c>
      <c r="AE2565" t="s">
        <v>272</v>
      </c>
      <c r="AF2565" t="s">
        <v>273</v>
      </c>
      <c r="AG2565" t="s">
        <v>344</v>
      </c>
      <c r="AH2565" t="s">
        <v>780</v>
      </c>
      <c r="AI2565" t="s">
        <v>3710</v>
      </c>
      <c r="AJ2565" t="s">
        <v>223</v>
      </c>
      <c r="AK2565" t="s">
        <v>158</v>
      </c>
      <c r="AL2565" t="s">
        <v>134</v>
      </c>
      <c r="AM2565" t="s">
        <v>141</v>
      </c>
      <c r="AN2565" t="s">
        <v>31</v>
      </c>
      <c r="AO2565" t="s">
        <v>136</v>
      </c>
      <c r="AP2565" t="s">
        <v>196</v>
      </c>
      <c r="AQ2565" t="s">
        <v>159</v>
      </c>
      <c r="AR2565" t="s">
        <v>141</v>
      </c>
      <c r="AS2565">
        <v>2</v>
      </c>
      <c r="AT2565" t="s">
        <v>169</v>
      </c>
      <c r="AU2565">
        <v>0</v>
      </c>
      <c r="AV2565" t="s">
        <v>483</v>
      </c>
      <c r="AW2565">
        <v>0</v>
      </c>
      <c r="AX2565" t="s">
        <v>2867</v>
      </c>
      <c r="AY2565" t="s">
        <v>483</v>
      </c>
      <c r="AZ2565" t="s">
        <v>648</v>
      </c>
      <c r="BA2565" t="s">
        <v>648</v>
      </c>
      <c r="BB2565" t="s">
        <v>136</v>
      </c>
    </row>
    <row r="2566" spans="1:54" x14ac:dyDescent="0.25">
      <c r="A2566" t="s">
        <v>9</v>
      </c>
      <c r="B2566">
        <v>42845</v>
      </c>
      <c r="C2566">
        <v>45933</v>
      </c>
      <c r="D2566" t="s">
        <v>26</v>
      </c>
      <c r="E2566">
        <v>457990</v>
      </c>
      <c r="F2566">
        <v>45931</v>
      </c>
      <c r="G2566">
        <v>5</v>
      </c>
      <c r="H2566" t="s">
        <v>123</v>
      </c>
      <c r="I2566" t="s">
        <v>124</v>
      </c>
      <c r="J2566" s="16">
        <v>45933</v>
      </c>
      <c r="K2566" t="s">
        <v>125</v>
      </c>
      <c r="L2566" t="s">
        <v>149</v>
      </c>
      <c r="M2566">
        <v>0</v>
      </c>
      <c r="N2566" t="s">
        <v>199</v>
      </c>
      <c r="O2566" t="s">
        <v>9</v>
      </c>
      <c r="P2566">
        <v>0</v>
      </c>
      <c r="R2566">
        <v>73.05</v>
      </c>
      <c r="S2566">
        <v>734.23</v>
      </c>
      <c r="T2566">
        <v>1</v>
      </c>
      <c r="U2566" t="s">
        <v>127</v>
      </c>
      <c r="V2566">
        <v>1</v>
      </c>
      <c r="W2566" t="s">
        <v>1009</v>
      </c>
      <c r="X2566" t="s">
        <v>1010</v>
      </c>
      <c r="Y2566" t="s">
        <v>7187</v>
      </c>
      <c r="Z2566" t="s">
        <v>1010</v>
      </c>
      <c r="AA2566" t="s">
        <v>155</v>
      </c>
      <c r="AB2566" t="s">
        <v>130</v>
      </c>
      <c r="AC2566" t="s">
        <v>12</v>
      </c>
      <c r="AD2566" t="s">
        <v>333</v>
      </c>
      <c r="AE2566" t="s">
        <v>12</v>
      </c>
      <c r="AF2566" t="s">
        <v>7188</v>
      </c>
      <c r="AG2566" t="s">
        <v>1011</v>
      </c>
      <c r="AH2566" t="s">
        <v>6320</v>
      </c>
      <c r="AI2566" t="s">
        <v>7189</v>
      </c>
      <c r="AJ2566" t="s">
        <v>257</v>
      </c>
      <c r="AL2566" t="s">
        <v>134</v>
      </c>
      <c r="AM2566" t="s">
        <v>135</v>
      </c>
      <c r="AN2566" t="s">
        <v>9</v>
      </c>
      <c r="AO2566" t="s">
        <v>136</v>
      </c>
      <c r="AP2566" t="s">
        <v>155</v>
      </c>
      <c r="AQ2566" t="s">
        <v>159</v>
      </c>
      <c r="AR2566" t="s">
        <v>135</v>
      </c>
      <c r="AS2566">
        <v>0</v>
      </c>
      <c r="AT2566" t="s">
        <v>202</v>
      </c>
      <c r="AU2566">
        <v>0</v>
      </c>
      <c r="AV2566" t="s">
        <v>52</v>
      </c>
      <c r="AW2566">
        <v>0</v>
      </c>
      <c r="AX2566" t="s">
        <v>7190</v>
      </c>
      <c r="AY2566" t="s">
        <v>517</v>
      </c>
      <c r="AZ2566" t="s">
        <v>648</v>
      </c>
      <c r="BA2566" t="s">
        <v>648</v>
      </c>
      <c r="BB2566" t="s">
        <v>136</v>
      </c>
    </row>
    <row r="2567" spans="1:54" hidden="1" x14ac:dyDescent="0.25">
      <c r="A2567" t="s">
        <v>9</v>
      </c>
      <c r="B2567">
        <v>42381</v>
      </c>
      <c r="C2567">
        <v>45898</v>
      </c>
      <c r="D2567" t="s">
        <v>10</v>
      </c>
      <c r="E2567">
        <v>2194878</v>
      </c>
      <c r="F2567">
        <v>45896</v>
      </c>
      <c r="G2567">
        <v>1</v>
      </c>
      <c r="H2567" t="s">
        <v>167</v>
      </c>
      <c r="I2567" t="s">
        <v>148</v>
      </c>
      <c r="J2567" s="16">
        <v>45932</v>
      </c>
      <c r="K2567" t="s">
        <v>125</v>
      </c>
      <c r="L2567" t="s">
        <v>126</v>
      </c>
      <c r="M2567">
        <v>34</v>
      </c>
      <c r="N2567" t="s">
        <v>1121</v>
      </c>
      <c r="O2567" t="s">
        <v>10</v>
      </c>
      <c r="P2567">
        <v>0</v>
      </c>
      <c r="R2567">
        <v>109.97</v>
      </c>
      <c r="S2567">
        <v>3581.46</v>
      </c>
      <c r="T2567">
        <v>16</v>
      </c>
      <c r="U2567" t="s">
        <v>127</v>
      </c>
      <c r="V2567">
        <v>1</v>
      </c>
      <c r="W2567" t="s">
        <v>410</v>
      </c>
      <c r="X2567" t="s">
        <v>410</v>
      </c>
      <c r="Y2567" t="s">
        <v>410</v>
      </c>
      <c r="Z2567" t="s">
        <v>3896</v>
      </c>
      <c r="AA2567" t="s">
        <v>161</v>
      </c>
      <c r="AB2567" t="s">
        <v>130</v>
      </c>
      <c r="AC2567" t="s">
        <v>10</v>
      </c>
      <c r="AD2567" t="s">
        <v>216</v>
      </c>
      <c r="AE2567" t="s">
        <v>9</v>
      </c>
      <c r="AF2567" t="s">
        <v>3897</v>
      </c>
      <c r="AG2567" t="s">
        <v>994</v>
      </c>
      <c r="AH2567" t="s">
        <v>3898</v>
      </c>
      <c r="AI2567" t="s">
        <v>3899</v>
      </c>
      <c r="AJ2567" t="s">
        <v>167</v>
      </c>
      <c r="AK2567" t="s">
        <v>3900</v>
      </c>
      <c r="AL2567" t="s">
        <v>134</v>
      </c>
      <c r="AM2567" t="s">
        <v>168</v>
      </c>
      <c r="AN2567" t="s">
        <v>10</v>
      </c>
      <c r="AO2567" t="s">
        <v>136</v>
      </c>
      <c r="AP2567" t="s">
        <v>155</v>
      </c>
      <c r="AQ2567" t="s">
        <v>137</v>
      </c>
      <c r="AR2567" t="s">
        <v>168</v>
      </c>
      <c r="AS2567">
        <v>34</v>
      </c>
      <c r="AT2567" t="s">
        <v>202</v>
      </c>
      <c r="AU2567">
        <v>3</v>
      </c>
      <c r="AV2567" t="s">
        <v>53</v>
      </c>
      <c r="AW2567">
        <v>0</v>
      </c>
      <c r="AX2567" t="s">
        <v>3901</v>
      </c>
      <c r="AY2567" t="s">
        <v>517</v>
      </c>
      <c r="AZ2567" t="s">
        <v>648</v>
      </c>
      <c r="BA2567" t="s">
        <v>648</v>
      </c>
      <c r="BB2567" t="s">
        <v>136</v>
      </c>
    </row>
    <row r="2568" spans="1:54" hidden="1" x14ac:dyDescent="0.25">
      <c r="A2568" t="s">
        <v>28</v>
      </c>
      <c r="B2568">
        <v>20481</v>
      </c>
      <c r="C2568">
        <v>45924</v>
      </c>
      <c r="D2568" t="s">
        <v>10</v>
      </c>
      <c r="E2568">
        <v>2200612</v>
      </c>
      <c r="F2568">
        <v>45909</v>
      </c>
      <c r="G2568">
        <v>5</v>
      </c>
      <c r="H2568" t="s">
        <v>123</v>
      </c>
      <c r="I2568" t="s">
        <v>124</v>
      </c>
      <c r="J2568" s="16">
        <v>45931</v>
      </c>
      <c r="K2568" t="s">
        <v>125</v>
      </c>
      <c r="L2568" t="s">
        <v>126</v>
      </c>
      <c r="M2568">
        <v>7</v>
      </c>
      <c r="N2568" t="s">
        <v>184</v>
      </c>
      <c r="O2568" t="s">
        <v>1</v>
      </c>
      <c r="P2568">
        <v>0</v>
      </c>
      <c r="R2568">
        <v>275.41000000000003</v>
      </c>
      <c r="S2568">
        <v>5627.6</v>
      </c>
      <c r="T2568">
        <v>14</v>
      </c>
      <c r="U2568" t="s">
        <v>127</v>
      </c>
      <c r="V2568">
        <v>1</v>
      </c>
      <c r="W2568" t="s">
        <v>445</v>
      </c>
      <c r="X2568" t="s">
        <v>445</v>
      </c>
      <c r="Y2568" t="s">
        <v>445</v>
      </c>
      <c r="Z2568" t="s">
        <v>618</v>
      </c>
      <c r="AA2568" t="s">
        <v>161</v>
      </c>
      <c r="AB2568" t="s">
        <v>130</v>
      </c>
      <c r="AC2568" t="s">
        <v>10</v>
      </c>
      <c r="AD2568" t="s">
        <v>297</v>
      </c>
      <c r="AE2568" t="s">
        <v>28</v>
      </c>
      <c r="AF2568" t="s">
        <v>242</v>
      </c>
      <c r="AG2568" t="s">
        <v>218</v>
      </c>
      <c r="AH2568" t="s">
        <v>560</v>
      </c>
      <c r="AI2568" t="s">
        <v>619</v>
      </c>
      <c r="AJ2568" t="s">
        <v>154</v>
      </c>
      <c r="AK2568" t="s">
        <v>158</v>
      </c>
      <c r="AL2568" t="s">
        <v>134</v>
      </c>
      <c r="AM2568" t="s">
        <v>135</v>
      </c>
      <c r="AN2568" t="s">
        <v>1</v>
      </c>
      <c r="AO2568" t="s">
        <v>136</v>
      </c>
      <c r="AP2568" t="s">
        <v>155</v>
      </c>
      <c r="AQ2568" t="s">
        <v>137</v>
      </c>
      <c r="AR2568" t="s">
        <v>135</v>
      </c>
      <c r="AS2568">
        <v>7</v>
      </c>
      <c r="AT2568" t="s">
        <v>169</v>
      </c>
      <c r="AU2568">
        <v>1</v>
      </c>
      <c r="AV2568" t="s">
        <v>40</v>
      </c>
      <c r="AW2568">
        <v>0</v>
      </c>
      <c r="AX2568" t="s">
        <v>672</v>
      </c>
      <c r="AY2568" t="s">
        <v>517</v>
      </c>
      <c r="AZ2568" t="s">
        <v>648</v>
      </c>
      <c r="BA2568" t="s">
        <v>648</v>
      </c>
      <c r="BB2568" t="s">
        <v>136</v>
      </c>
    </row>
    <row r="2569" spans="1:54" hidden="1" x14ac:dyDescent="0.25">
      <c r="A2569" t="s">
        <v>1917</v>
      </c>
      <c r="B2569">
        <v>6144</v>
      </c>
      <c r="C2569">
        <v>45929</v>
      </c>
      <c r="D2569" t="s">
        <v>10</v>
      </c>
      <c r="E2569">
        <v>2207473</v>
      </c>
      <c r="F2569">
        <v>45926</v>
      </c>
      <c r="G2569">
        <v>3</v>
      </c>
      <c r="H2569" t="s">
        <v>139</v>
      </c>
      <c r="I2569" t="s">
        <v>124</v>
      </c>
      <c r="J2569" s="16">
        <v>45932</v>
      </c>
      <c r="K2569" t="s">
        <v>125</v>
      </c>
      <c r="L2569" t="s">
        <v>126</v>
      </c>
      <c r="M2569">
        <v>3</v>
      </c>
      <c r="N2569" t="s">
        <v>3902</v>
      </c>
      <c r="O2569" t="s">
        <v>1917</v>
      </c>
      <c r="P2569">
        <v>0</v>
      </c>
      <c r="R2569">
        <v>576.29999999999995</v>
      </c>
      <c r="S2569">
        <v>15041.07</v>
      </c>
      <c r="T2569">
        <v>54</v>
      </c>
      <c r="U2569" t="s">
        <v>127</v>
      </c>
      <c r="V2569">
        <v>1</v>
      </c>
      <c r="W2569" t="s">
        <v>390</v>
      </c>
      <c r="X2569" t="s">
        <v>439</v>
      </c>
      <c r="Y2569" t="s">
        <v>439</v>
      </c>
      <c r="Z2569" t="s">
        <v>3903</v>
      </c>
      <c r="AA2569" t="s">
        <v>155</v>
      </c>
      <c r="AB2569" t="s">
        <v>173</v>
      </c>
      <c r="AC2569" t="s">
        <v>10</v>
      </c>
      <c r="AD2569" t="s">
        <v>391</v>
      </c>
      <c r="AE2569" t="s">
        <v>1917</v>
      </c>
      <c r="AF2569" t="s">
        <v>237</v>
      </c>
      <c r="AG2569" t="s">
        <v>368</v>
      </c>
      <c r="AH2569" t="s">
        <v>2032</v>
      </c>
      <c r="AI2569" t="s">
        <v>3904</v>
      </c>
      <c r="AJ2569" t="s">
        <v>140</v>
      </c>
      <c r="AL2569" t="s">
        <v>134</v>
      </c>
      <c r="AM2569" t="s">
        <v>141</v>
      </c>
      <c r="AN2569" t="s">
        <v>27</v>
      </c>
      <c r="AO2569" t="s">
        <v>173</v>
      </c>
      <c r="AP2569" t="s">
        <v>155</v>
      </c>
      <c r="AQ2569" t="s">
        <v>159</v>
      </c>
      <c r="AR2569" t="s">
        <v>141</v>
      </c>
      <c r="AS2569">
        <v>3</v>
      </c>
      <c r="AT2569" t="s">
        <v>147</v>
      </c>
      <c r="AU2569">
        <v>0</v>
      </c>
      <c r="AV2569" t="s">
        <v>3905</v>
      </c>
      <c r="AW2569">
        <v>0</v>
      </c>
      <c r="AX2569" t="s">
        <v>3906</v>
      </c>
      <c r="AY2569" t="s">
        <v>734</v>
      </c>
      <c r="AZ2569" t="s">
        <v>648</v>
      </c>
      <c r="BA2569" t="s">
        <v>648</v>
      </c>
      <c r="BB2569" t="s">
        <v>748</v>
      </c>
    </row>
    <row r="2570" spans="1:54" x14ac:dyDescent="0.25">
      <c r="A2570" t="s">
        <v>262</v>
      </c>
      <c r="B2570">
        <v>15050</v>
      </c>
      <c r="C2570">
        <v>45930</v>
      </c>
      <c r="D2570" t="s">
        <v>10</v>
      </c>
      <c r="E2570">
        <v>2207538</v>
      </c>
      <c r="F2570">
        <v>45926</v>
      </c>
      <c r="G2570">
        <v>3</v>
      </c>
      <c r="H2570" t="s">
        <v>139</v>
      </c>
      <c r="I2570" t="s">
        <v>124</v>
      </c>
      <c r="J2570" s="16">
        <v>45931</v>
      </c>
      <c r="K2570" t="s">
        <v>125</v>
      </c>
      <c r="L2570" t="s">
        <v>126</v>
      </c>
      <c r="M2570">
        <v>1</v>
      </c>
      <c r="N2570" t="s">
        <v>199</v>
      </c>
      <c r="O2570" t="s">
        <v>12</v>
      </c>
      <c r="P2570">
        <v>0</v>
      </c>
      <c r="R2570">
        <v>153.03</v>
      </c>
      <c r="S2570">
        <v>4491.09</v>
      </c>
      <c r="T2570">
        <v>9</v>
      </c>
      <c r="U2570" t="s">
        <v>127</v>
      </c>
      <c r="V2570">
        <v>1</v>
      </c>
      <c r="W2570" t="s">
        <v>390</v>
      </c>
      <c r="X2570" t="s">
        <v>1037</v>
      </c>
      <c r="Y2570" t="s">
        <v>1037</v>
      </c>
      <c r="Z2570" t="s">
        <v>2480</v>
      </c>
      <c r="AA2570" t="s">
        <v>155</v>
      </c>
      <c r="AB2570" t="s">
        <v>130</v>
      </c>
      <c r="AC2570" t="s">
        <v>10</v>
      </c>
      <c r="AD2570" t="s">
        <v>391</v>
      </c>
      <c r="AE2570" t="s">
        <v>262</v>
      </c>
      <c r="AF2570" t="s">
        <v>266</v>
      </c>
      <c r="AG2570" t="s">
        <v>368</v>
      </c>
      <c r="AH2570" t="s">
        <v>2481</v>
      </c>
      <c r="AI2570" t="s">
        <v>3462</v>
      </c>
      <c r="AJ2570" t="s">
        <v>140</v>
      </c>
      <c r="AK2570" t="s">
        <v>3463</v>
      </c>
      <c r="AL2570" t="s">
        <v>134</v>
      </c>
      <c r="AM2570" t="s">
        <v>141</v>
      </c>
      <c r="AN2570" t="s">
        <v>12</v>
      </c>
      <c r="AO2570" t="s">
        <v>136</v>
      </c>
      <c r="AP2570" t="s">
        <v>155</v>
      </c>
      <c r="AQ2570" t="s">
        <v>159</v>
      </c>
      <c r="AR2570" t="s">
        <v>141</v>
      </c>
      <c r="AS2570">
        <v>1</v>
      </c>
      <c r="AT2570" t="s">
        <v>147</v>
      </c>
      <c r="AU2570">
        <v>0</v>
      </c>
      <c r="AV2570" t="s">
        <v>52</v>
      </c>
      <c r="AW2570">
        <v>0</v>
      </c>
      <c r="AX2570" t="s">
        <v>2482</v>
      </c>
      <c r="AY2570" t="s">
        <v>517</v>
      </c>
      <c r="AZ2570" t="s">
        <v>648</v>
      </c>
      <c r="BA2570" t="s">
        <v>648</v>
      </c>
      <c r="BB2570" t="s">
        <v>136</v>
      </c>
    </row>
    <row r="2571" spans="1:54" hidden="1" x14ac:dyDescent="0.25">
      <c r="A2571" t="s">
        <v>11</v>
      </c>
      <c r="B2571">
        <v>131574</v>
      </c>
      <c r="C2571">
        <v>45931</v>
      </c>
      <c r="D2571" t="s">
        <v>247</v>
      </c>
      <c r="E2571">
        <v>1224578</v>
      </c>
      <c r="F2571">
        <v>45924</v>
      </c>
      <c r="G2571">
        <v>10</v>
      </c>
      <c r="H2571" t="s">
        <v>227</v>
      </c>
      <c r="I2571" t="s">
        <v>124</v>
      </c>
      <c r="J2571" s="16">
        <v>45933</v>
      </c>
      <c r="K2571" t="s">
        <v>125</v>
      </c>
      <c r="L2571" t="s">
        <v>126</v>
      </c>
      <c r="M2571">
        <v>2</v>
      </c>
      <c r="N2571" t="s">
        <v>787</v>
      </c>
      <c r="O2571" t="s">
        <v>247</v>
      </c>
      <c r="P2571">
        <v>0</v>
      </c>
      <c r="R2571">
        <v>170.02</v>
      </c>
      <c r="S2571">
        <v>2128.14</v>
      </c>
      <c r="T2571">
        <v>3</v>
      </c>
      <c r="U2571" t="s">
        <v>150</v>
      </c>
      <c r="V2571">
        <v>3</v>
      </c>
      <c r="W2571" t="s">
        <v>3788</v>
      </c>
      <c r="X2571" t="s">
        <v>3788</v>
      </c>
      <c r="Y2571" t="s">
        <v>3788</v>
      </c>
      <c r="Z2571" t="s">
        <v>5882</v>
      </c>
      <c r="AA2571" t="s">
        <v>196</v>
      </c>
      <c r="AB2571" t="s">
        <v>173</v>
      </c>
      <c r="AC2571" t="s">
        <v>247</v>
      </c>
      <c r="AD2571" t="s">
        <v>188</v>
      </c>
      <c r="AE2571" t="s">
        <v>9</v>
      </c>
      <c r="AF2571" t="s">
        <v>151</v>
      </c>
      <c r="AG2571" t="s">
        <v>993</v>
      </c>
      <c r="AH2571" t="s">
        <v>5883</v>
      </c>
      <c r="AI2571" t="s">
        <v>5884</v>
      </c>
      <c r="AJ2571" t="s">
        <v>154</v>
      </c>
      <c r="AK2571" t="s">
        <v>158</v>
      </c>
      <c r="AL2571" t="s">
        <v>134</v>
      </c>
      <c r="AM2571" t="s">
        <v>1222</v>
      </c>
      <c r="AN2571" t="s">
        <v>11</v>
      </c>
      <c r="AO2571" t="s">
        <v>173</v>
      </c>
      <c r="AP2571" t="s">
        <v>196</v>
      </c>
      <c r="AQ2571" t="s">
        <v>198</v>
      </c>
      <c r="AR2571" t="s">
        <v>1222</v>
      </c>
      <c r="AS2571">
        <v>2</v>
      </c>
      <c r="AT2571" t="s">
        <v>202</v>
      </c>
      <c r="AU2571">
        <v>0</v>
      </c>
      <c r="AV2571" t="s">
        <v>69</v>
      </c>
      <c r="AW2571">
        <v>0</v>
      </c>
      <c r="AX2571" t="s">
        <v>5885</v>
      </c>
      <c r="AY2571" t="s">
        <v>517</v>
      </c>
      <c r="AZ2571" t="s">
        <v>648</v>
      </c>
      <c r="BA2571" t="s">
        <v>648</v>
      </c>
      <c r="BB2571" t="s">
        <v>752</v>
      </c>
    </row>
    <row r="2572" spans="1:54" hidden="1" x14ac:dyDescent="0.25">
      <c r="A2572" t="s">
        <v>12</v>
      </c>
      <c r="B2572">
        <v>118504</v>
      </c>
      <c r="C2572">
        <v>45931</v>
      </c>
      <c r="D2572" t="s">
        <v>247</v>
      </c>
      <c r="E2572">
        <v>1225305</v>
      </c>
      <c r="F2572">
        <v>45926</v>
      </c>
      <c r="G2572">
        <v>5</v>
      </c>
      <c r="H2572" t="s">
        <v>123</v>
      </c>
      <c r="I2572" t="s">
        <v>124</v>
      </c>
      <c r="J2572" s="16">
        <v>45932</v>
      </c>
      <c r="K2572" t="s">
        <v>125</v>
      </c>
      <c r="L2572" t="s">
        <v>149</v>
      </c>
      <c r="M2572">
        <v>1</v>
      </c>
      <c r="N2572" t="s">
        <v>1519</v>
      </c>
      <c r="O2572" t="s">
        <v>11</v>
      </c>
      <c r="P2572">
        <v>0</v>
      </c>
      <c r="R2572">
        <v>118.86</v>
      </c>
      <c r="S2572">
        <v>1394.73</v>
      </c>
      <c r="T2572">
        <v>13</v>
      </c>
      <c r="U2572" t="s">
        <v>127</v>
      </c>
      <c r="V2572">
        <v>13</v>
      </c>
      <c r="W2572" t="s">
        <v>2229</v>
      </c>
      <c r="X2572" t="s">
        <v>2229</v>
      </c>
      <c r="Y2572" t="s">
        <v>2229</v>
      </c>
      <c r="Z2572" t="s">
        <v>4434</v>
      </c>
      <c r="AA2572" t="s">
        <v>196</v>
      </c>
      <c r="AB2572" t="s">
        <v>130</v>
      </c>
      <c r="AC2572" t="s">
        <v>247</v>
      </c>
      <c r="AD2572" t="s">
        <v>2231</v>
      </c>
      <c r="AE2572" t="s">
        <v>190</v>
      </c>
      <c r="AF2572" t="s">
        <v>191</v>
      </c>
      <c r="AG2572" t="s">
        <v>252</v>
      </c>
      <c r="AH2572" t="s">
        <v>9105</v>
      </c>
      <c r="AI2572" t="s">
        <v>4435</v>
      </c>
      <c r="AJ2572" t="s">
        <v>133</v>
      </c>
      <c r="AK2572" t="s">
        <v>4436</v>
      </c>
      <c r="AL2572" t="s">
        <v>134</v>
      </c>
      <c r="AM2572" t="s">
        <v>135</v>
      </c>
      <c r="AN2572" t="s">
        <v>11</v>
      </c>
      <c r="AO2572" t="s">
        <v>136</v>
      </c>
      <c r="AP2572" t="s">
        <v>155</v>
      </c>
      <c r="AQ2572" t="s">
        <v>198</v>
      </c>
      <c r="AR2572" t="s">
        <v>135</v>
      </c>
      <c r="AS2572">
        <v>1</v>
      </c>
      <c r="AT2572" t="s">
        <v>147</v>
      </c>
      <c r="AU2572">
        <v>0</v>
      </c>
      <c r="AV2572" t="s">
        <v>49</v>
      </c>
      <c r="AW2572">
        <v>0</v>
      </c>
      <c r="AX2572" t="s">
        <v>4437</v>
      </c>
      <c r="AY2572" t="s">
        <v>517</v>
      </c>
      <c r="AZ2572" t="s">
        <v>648</v>
      </c>
      <c r="BA2572" t="s">
        <v>648</v>
      </c>
      <c r="BB2572" t="s">
        <v>136</v>
      </c>
    </row>
    <row r="2573" spans="1:54" hidden="1" x14ac:dyDescent="0.25">
      <c r="A2573" t="s">
        <v>12</v>
      </c>
      <c r="B2573">
        <v>118507</v>
      </c>
      <c r="C2573">
        <v>45931</v>
      </c>
      <c r="D2573" t="s">
        <v>247</v>
      </c>
      <c r="E2573">
        <v>1225307</v>
      </c>
      <c r="F2573">
        <v>45926</v>
      </c>
      <c r="G2573">
        <v>5</v>
      </c>
      <c r="H2573" t="s">
        <v>123</v>
      </c>
      <c r="I2573" t="s">
        <v>124</v>
      </c>
      <c r="J2573" s="16">
        <v>45932</v>
      </c>
      <c r="K2573" t="s">
        <v>125</v>
      </c>
      <c r="L2573" t="s">
        <v>149</v>
      </c>
      <c r="M2573">
        <v>1</v>
      </c>
      <c r="N2573" t="s">
        <v>1519</v>
      </c>
      <c r="O2573" t="s">
        <v>11</v>
      </c>
      <c r="P2573">
        <v>0</v>
      </c>
      <c r="R2573">
        <v>200.99</v>
      </c>
      <c r="S2573">
        <v>2228.9299999999998</v>
      </c>
      <c r="T2573">
        <v>16</v>
      </c>
      <c r="U2573" t="s">
        <v>127</v>
      </c>
      <c r="V2573">
        <v>16</v>
      </c>
      <c r="W2573" t="s">
        <v>2229</v>
      </c>
      <c r="X2573" t="s">
        <v>2229</v>
      </c>
      <c r="Y2573" t="s">
        <v>2229</v>
      </c>
      <c r="Z2573" t="s">
        <v>4438</v>
      </c>
      <c r="AA2573" t="s">
        <v>196</v>
      </c>
      <c r="AB2573" t="s">
        <v>130</v>
      </c>
      <c r="AC2573" t="s">
        <v>247</v>
      </c>
      <c r="AD2573" t="s">
        <v>2231</v>
      </c>
      <c r="AE2573" t="s">
        <v>228</v>
      </c>
      <c r="AF2573" t="s">
        <v>4309</v>
      </c>
      <c r="AG2573" t="s">
        <v>252</v>
      </c>
      <c r="AH2573" t="s">
        <v>11349</v>
      </c>
      <c r="AI2573" t="s">
        <v>4439</v>
      </c>
      <c r="AJ2573" t="s">
        <v>133</v>
      </c>
      <c r="AK2573" t="s">
        <v>4440</v>
      </c>
      <c r="AL2573" t="s">
        <v>134</v>
      </c>
      <c r="AM2573" t="s">
        <v>135</v>
      </c>
      <c r="AN2573" t="s">
        <v>11</v>
      </c>
      <c r="AO2573" t="s">
        <v>136</v>
      </c>
      <c r="AP2573" t="s">
        <v>155</v>
      </c>
      <c r="AQ2573" t="s">
        <v>198</v>
      </c>
      <c r="AR2573" t="s">
        <v>135</v>
      </c>
      <c r="AS2573">
        <v>1</v>
      </c>
      <c r="AT2573" t="s">
        <v>147</v>
      </c>
      <c r="AU2573">
        <v>0</v>
      </c>
      <c r="AV2573" t="s">
        <v>49</v>
      </c>
      <c r="AW2573">
        <v>0</v>
      </c>
      <c r="AX2573" t="s">
        <v>4441</v>
      </c>
      <c r="AY2573" t="s">
        <v>517</v>
      </c>
      <c r="AZ2573" t="s">
        <v>648</v>
      </c>
      <c r="BA2573" t="s">
        <v>648</v>
      </c>
      <c r="BB2573" t="s">
        <v>136</v>
      </c>
    </row>
    <row r="2574" spans="1:54" hidden="1" x14ac:dyDescent="0.25">
      <c r="A2574" t="s">
        <v>12</v>
      </c>
      <c r="B2574">
        <v>109949</v>
      </c>
      <c r="C2574">
        <v>45740</v>
      </c>
      <c r="D2574" t="s">
        <v>18</v>
      </c>
      <c r="E2574">
        <v>1203322</v>
      </c>
      <c r="F2574">
        <v>45737</v>
      </c>
      <c r="G2574">
        <v>1</v>
      </c>
      <c r="H2574" t="s">
        <v>167</v>
      </c>
      <c r="I2574" t="s">
        <v>234</v>
      </c>
      <c r="J2574" s="16">
        <v>45936</v>
      </c>
      <c r="K2574" t="s">
        <v>125</v>
      </c>
      <c r="L2574" t="s">
        <v>126</v>
      </c>
      <c r="M2574">
        <v>196</v>
      </c>
      <c r="N2574" t="s">
        <v>184</v>
      </c>
      <c r="O2574" t="s">
        <v>18</v>
      </c>
      <c r="P2574">
        <v>4514.18</v>
      </c>
      <c r="R2574">
        <v>346.68</v>
      </c>
      <c r="S2574">
        <v>9398</v>
      </c>
      <c r="T2574">
        <v>4</v>
      </c>
      <c r="U2574" t="s">
        <v>127</v>
      </c>
      <c r="V2574">
        <v>1</v>
      </c>
      <c r="W2574" t="s">
        <v>971</v>
      </c>
      <c r="X2574" t="s">
        <v>972</v>
      </c>
      <c r="Y2574" t="s">
        <v>972</v>
      </c>
      <c r="Z2574" t="s">
        <v>8640</v>
      </c>
      <c r="AA2574" t="s">
        <v>201</v>
      </c>
      <c r="AB2574" t="s">
        <v>130</v>
      </c>
      <c r="AC2574" t="s">
        <v>18</v>
      </c>
      <c r="AD2574" t="s">
        <v>973</v>
      </c>
      <c r="AE2574" t="s">
        <v>10</v>
      </c>
      <c r="AF2574" t="s">
        <v>8641</v>
      </c>
      <c r="AG2574" t="s">
        <v>1498</v>
      </c>
      <c r="AH2574" t="s">
        <v>8642</v>
      </c>
      <c r="AI2574" t="s">
        <v>8643</v>
      </c>
      <c r="AJ2574" t="s">
        <v>167</v>
      </c>
      <c r="AK2574" t="s">
        <v>158</v>
      </c>
      <c r="AL2574" t="s">
        <v>134</v>
      </c>
      <c r="AM2574" t="s">
        <v>168</v>
      </c>
      <c r="AN2574" t="s">
        <v>18</v>
      </c>
      <c r="AO2574" t="s">
        <v>136</v>
      </c>
      <c r="AP2574" t="s">
        <v>155</v>
      </c>
      <c r="AQ2574" t="s">
        <v>198</v>
      </c>
      <c r="AR2574" t="s">
        <v>168</v>
      </c>
      <c r="AS2574">
        <v>196</v>
      </c>
      <c r="AT2574" t="s">
        <v>147</v>
      </c>
      <c r="AU2574">
        <v>3</v>
      </c>
      <c r="AV2574" t="s">
        <v>40</v>
      </c>
      <c r="AW2574">
        <v>0</v>
      </c>
      <c r="AX2574" t="s">
        <v>8644</v>
      </c>
      <c r="AY2574" t="s">
        <v>517</v>
      </c>
      <c r="AZ2574" t="s">
        <v>648</v>
      </c>
      <c r="BA2574" t="s">
        <v>648</v>
      </c>
      <c r="BB2574" t="s">
        <v>136</v>
      </c>
    </row>
    <row r="2575" spans="1:54" hidden="1" x14ac:dyDescent="0.25">
      <c r="A2575" t="s">
        <v>28</v>
      </c>
      <c r="B2575">
        <v>20500</v>
      </c>
      <c r="C2575">
        <v>45932</v>
      </c>
      <c r="D2575" t="s">
        <v>18</v>
      </c>
      <c r="E2575">
        <v>1254877</v>
      </c>
      <c r="F2575">
        <v>45911</v>
      </c>
      <c r="G2575">
        <v>5</v>
      </c>
      <c r="H2575" t="s">
        <v>123</v>
      </c>
      <c r="I2575" t="s">
        <v>124</v>
      </c>
      <c r="J2575" s="16">
        <v>45936</v>
      </c>
      <c r="K2575" t="s">
        <v>125</v>
      </c>
      <c r="L2575" t="s">
        <v>126</v>
      </c>
      <c r="M2575">
        <v>4</v>
      </c>
      <c r="N2575" t="s">
        <v>240</v>
      </c>
      <c r="O2575" t="s">
        <v>28</v>
      </c>
      <c r="P2575">
        <v>0</v>
      </c>
      <c r="R2575">
        <v>239.69</v>
      </c>
      <c r="S2575">
        <v>370.51</v>
      </c>
      <c r="T2575">
        <v>9</v>
      </c>
      <c r="U2575" t="s">
        <v>127</v>
      </c>
      <c r="V2575">
        <v>9</v>
      </c>
      <c r="W2575" t="s">
        <v>4010</v>
      </c>
      <c r="X2575" t="s">
        <v>12536</v>
      </c>
      <c r="Y2575" t="s">
        <v>12537</v>
      </c>
      <c r="Z2575" t="s">
        <v>12536</v>
      </c>
      <c r="AA2575" t="s">
        <v>155</v>
      </c>
      <c r="AB2575" t="s">
        <v>130</v>
      </c>
      <c r="AC2575" t="s">
        <v>2165</v>
      </c>
      <c r="AD2575" t="s">
        <v>2153</v>
      </c>
      <c r="AE2575" t="s">
        <v>28</v>
      </c>
      <c r="AF2575" t="s">
        <v>1674</v>
      </c>
      <c r="AG2575" t="s">
        <v>1262</v>
      </c>
      <c r="AH2575" t="s">
        <v>12538</v>
      </c>
      <c r="AI2575" t="s">
        <v>12539</v>
      </c>
      <c r="AJ2575" t="s">
        <v>977</v>
      </c>
      <c r="AK2575" t="s">
        <v>158</v>
      </c>
      <c r="AL2575" t="s">
        <v>134</v>
      </c>
      <c r="AM2575" t="s">
        <v>135</v>
      </c>
      <c r="AN2575" t="s">
        <v>28</v>
      </c>
      <c r="AO2575" t="s">
        <v>136</v>
      </c>
      <c r="AP2575" t="s">
        <v>155</v>
      </c>
      <c r="AQ2575" t="s">
        <v>159</v>
      </c>
      <c r="AR2575" t="s">
        <v>135</v>
      </c>
      <c r="AS2575">
        <v>4</v>
      </c>
      <c r="AT2575" t="s">
        <v>142</v>
      </c>
      <c r="AU2575">
        <v>0</v>
      </c>
      <c r="AV2575" t="s">
        <v>72</v>
      </c>
      <c r="AW2575">
        <v>0</v>
      </c>
      <c r="AX2575" t="s">
        <v>12540</v>
      </c>
      <c r="AY2575" t="s">
        <v>72</v>
      </c>
      <c r="AZ2575" t="s">
        <v>648</v>
      </c>
      <c r="BA2575" t="s">
        <v>648</v>
      </c>
      <c r="BB2575" t="s">
        <v>136</v>
      </c>
    </row>
    <row r="2576" spans="1:54" hidden="1" x14ac:dyDescent="0.25">
      <c r="A2576" t="s">
        <v>1</v>
      </c>
      <c r="B2576">
        <v>162387</v>
      </c>
      <c r="C2576">
        <v>45929</v>
      </c>
      <c r="D2576" t="s">
        <v>18</v>
      </c>
      <c r="E2576">
        <v>1257601</v>
      </c>
      <c r="F2576">
        <v>45922</v>
      </c>
      <c r="G2576">
        <v>3</v>
      </c>
      <c r="H2576" t="s">
        <v>139</v>
      </c>
      <c r="I2576" t="s">
        <v>124</v>
      </c>
      <c r="J2576" s="16">
        <v>45932</v>
      </c>
      <c r="K2576" t="s">
        <v>125</v>
      </c>
      <c r="L2576" t="s">
        <v>149</v>
      </c>
      <c r="M2576">
        <v>3</v>
      </c>
      <c r="N2576" t="s">
        <v>283</v>
      </c>
      <c r="O2576" t="s">
        <v>12</v>
      </c>
      <c r="P2576">
        <v>0</v>
      </c>
      <c r="R2576">
        <v>2213.39</v>
      </c>
      <c r="S2576">
        <v>110277.66</v>
      </c>
      <c r="T2576">
        <v>139</v>
      </c>
      <c r="U2576" t="s">
        <v>127</v>
      </c>
      <c r="V2576">
        <v>3</v>
      </c>
      <c r="W2576" t="s">
        <v>1422</v>
      </c>
      <c r="X2576" t="s">
        <v>1423</v>
      </c>
      <c r="Y2576" t="s">
        <v>1423</v>
      </c>
      <c r="Z2576" t="s">
        <v>1423</v>
      </c>
      <c r="AA2576" t="s">
        <v>155</v>
      </c>
      <c r="AB2576" t="s">
        <v>130</v>
      </c>
      <c r="AC2576" t="s">
        <v>18</v>
      </c>
      <c r="AD2576" t="s">
        <v>233</v>
      </c>
      <c r="AE2576" t="s">
        <v>1</v>
      </c>
      <c r="AF2576" t="s">
        <v>4366</v>
      </c>
      <c r="AG2576" t="s">
        <v>197</v>
      </c>
      <c r="AH2576" t="s">
        <v>4367</v>
      </c>
      <c r="AI2576" t="s">
        <v>4368</v>
      </c>
      <c r="AJ2576" t="s">
        <v>140</v>
      </c>
      <c r="AK2576" t="s">
        <v>158</v>
      </c>
      <c r="AL2576" t="s">
        <v>134</v>
      </c>
      <c r="AM2576" t="s">
        <v>141</v>
      </c>
      <c r="AN2576" t="s">
        <v>12</v>
      </c>
      <c r="AO2576" t="s">
        <v>136</v>
      </c>
      <c r="AP2576" t="s">
        <v>161</v>
      </c>
      <c r="AQ2576" t="s">
        <v>159</v>
      </c>
      <c r="AR2576" t="s">
        <v>141</v>
      </c>
      <c r="AS2576">
        <v>3</v>
      </c>
      <c r="AT2576" t="s">
        <v>144</v>
      </c>
      <c r="AU2576">
        <v>0</v>
      </c>
      <c r="AV2576" t="s">
        <v>76</v>
      </c>
      <c r="AW2576">
        <v>0</v>
      </c>
      <c r="AX2576" t="s">
        <v>4369</v>
      </c>
      <c r="AY2576" t="s">
        <v>517</v>
      </c>
      <c r="AZ2576" t="s">
        <v>648</v>
      </c>
      <c r="BA2576" t="s">
        <v>648</v>
      </c>
      <c r="BB2576" t="s">
        <v>136</v>
      </c>
    </row>
    <row r="2577" spans="1:54" hidden="1" x14ac:dyDescent="0.25">
      <c r="A2577" t="s">
        <v>1046</v>
      </c>
      <c r="B2577">
        <v>25054</v>
      </c>
      <c r="C2577">
        <v>45931</v>
      </c>
      <c r="D2577" t="s">
        <v>18</v>
      </c>
      <c r="E2577">
        <v>1257737</v>
      </c>
      <c r="F2577">
        <v>45922</v>
      </c>
      <c r="G2577">
        <v>5</v>
      </c>
      <c r="H2577" t="s">
        <v>123</v>
      </c>
      <c r="I2577" t="s">
        <v>124</v>
      </c>
      <c r="J2577" s="16">
        <v>45931</v>
      </c>
      <c r="K2577" t="s">
        <v>125</v>
      </c>
      <c r="L2577" t="s">
        <v>126</v>
      </c>
      <c r="M2577">
        <v>0</v>
      </c>
      <c r="N2577" t="s">
        <v>1253</v>
      </c>
      <c r="O2577" t="s">
        <v>1046</v>
      </c>
      <c r="P2577">
        <v>0</v>
      </c>
      <c r="R2577">
        <v>79.81</v>
      </c>
      <c r="S2577">
        <v>905.51</v>
      </c>
      <c r="T2577">
        <v>2</v>
      </c>
      <c r="U2577" t="s">
        <v>175</v>
      </c>
      <c r="V2577">
        <v>2</v>
      </c>
      <c r="W2577" t="s">
        <v>322</v>
      </c>
      <c r="X2577" t="s">
        <v>323</v>
      </c>
      <c r="Y2577" t="s">
        <v>323</v>
      </c>
      <c r="Z2577" t="s">
        <v>2285</v>
      </c>
      <c r="AA2577" t="s">
        <v>161</v>
      </c>
      <c r="AB2577" t="s">
        <v>173</v>
      </c>
      <c r="AC2577" t="s">
        <v>18</v>
      </c>
      <c r="AD2577" t="s">
        <v>324</v>
      </c>
      <c r="AE2577" t="s">
        <v>1046</v>
      </c>
      <c r="AF2577" t="s">
        <v>2286</v>
      </c>
      <c r="AG2577" t="s">
        <v>325</v>
      </c>
      <c r="AH2577" t="s">
        <v>2287</v>
      </c>
      <c r="AI2577" t="s">
        <v>3348</v>
      </c>
      <c r="AJ2577" t="s">
        <v>133</v>
      </c>
      <c r="AK2577" t="s">
        <v>3349</v>
      </c>
      <c r="AL2577" t="s">
        <v>134</v>
      </c>
      <c r="AM2577" t="s">
        <v>135</v>
      </c>
      <c r="AN2577" t="s">
        <v>10</v>
      </c>
      <c r="AO2577" t="s">
        <v>173</v>
      </c>
      <c r="AP2577" t="s">
        <v>161</v>
      </c>
      <c r="AQ2577" t="s">
        <v>137</v>
      </c>
      <c r="AR2577" t="s">
        <v>135</v>
      </c>
      <c r="AS2577">
        <v>0</v>
      </c>
      <c r="AT2577" t="s">
        <v>144</v>
      </c>
      <c r="AU2577">
        <v>0</v>
      </c>
      <c r="AV2577" t="s">
        <v>64</v>
      </c>
      <c r="AW2577">
        <v>0</v>
      </c>
      <c r="AX2577" t="s">
        <v>2288</v>
      </c>
      <c r="AY2577" t="s">
        <v>517</v>
      </c>
      <c r="AZ2577" t="s">
        <v>648</v>
      </c>
      <c r="BA2577" t="s">
        <v>648</v>
      </c>
      <c r="BB2577" t="s">
        <v>744</v>
      </c>
    </row>
    <row r="2578" spans="1:54" hidden="1" x14ac:dyDescent="0.25">
      <c r="A2578" t="s">
        <v>2292</v>
      </c>
      <c r="B2578">
        <v>1337</v>
      </c>
      <c r="C2578">
        <v>45932</v>
      </c>
      <c r="D2578" t="s">
        <v>18</v>
      </c>
      <c r="E2578">
        <v>1257871</v>
      </c>
      <c r="F2578">
        <v>45923</v>
      </c>
      <c r="G2578">
        <v>3</v>
      </c>
      <c r="H2578" t="s">
        <v>139</v>
      </c>
      <c r="I2578" t="s">
        <v>124</v>
      </c>
      <c r="J2578" s="16">
        <v>45936</v>
      </c>
      <c r="K2578" t="s">
        <v>125</v>
      </c>
      <c r="L2578" t="s">
        <v>126</v>
      </c>
      <c r="M2578">
        <v>4</v>
      </c>
      <c r="N2578" t="s">
        <v>1121</v>
      </c>
      <c r="O2578" t="s">
        <v>0</v>
      </c>
      <c r="P2578">
        <v>0</v>
      </c>
      <c r="R2578">
        <v>857.51</v>
      </c>
      <c r="S2578">
        <v>6359.4</v>
      </c>
      <c r="T2578">
        <v>3</v>
      </c>
      <c r="U2578" t="s">
        <v>151</v>
      </c>
      <c r="V2578">
        <v>0</v>
      </c>
      <c r="W2578" t="s">
        <v>2184</v>
      </c>
      <c r="X2578" t="s">
        <v>2185</v>
      </c>
      <c r="Y2578" t="s">
        <v>2185</v>
      </c>
      <c r="Z2578" t="s">
        <v>12541</v>
      </c>
      <c r="AA2578" t="s">
        <v>155</v>
      </c>
      <c r="AB2578" t="s">
        <v>130</v>
      </c>
      <c r="AC2578" t="s">
        <v>18</v>
      </c>
      <c r="AD2578" t="s">
        <v>233</v>
      </c>
      <c r="AE2578" t="s">
        <v>2292</v>
      </c>
      <c r="AF2578" t="s">
        <v>151</v>
      </c>
      <c r="AG2578" t="s">
        <v>2187</v>
      </c>
      <c r="AH2578" t="s">
        <v>6664</v>
      </c>
      <c r="AI2578" t="s">
        <v>12542</v>
      </c>
      <c r="AJ2578" t="s">
        <v>140</v>
      </c>
      <c r="AK2578" t="s">
        <v>12543</v>
      </c>
      <c r="AL2578" t="s">
        <v>134</v>
      </c>
      <c r="AM2578" t="s">
        <v>141</v>
      </c>
      <c r="AN2578" t="s">
        <v>0</v>
      </c>
      <c r="AO2578" t="s">
        <v>136</v>
      </c>
      <c r="AP2578" t="s">
        <v>3846</v>
      </c>
      <c r="AQ2578" t="s">
        <v>159</v>
      </c>
      <c r="AR2578" t="s">
        <v>141</v>
      </c>
      <c r="AS2578">
        <v>4</v>
      </c>
      <c r="AT2578" t="s">
        <v>169</v>
      </c>
      <c r="AU2578">
        <v>0</v>
      </c>
      <c r="AV2578" t="s">
        <v>53</v>
      </c>
      <c r="AW2578">
        <v>0</v>
      </c>
      <c r="AX2578" t="s">
        <v>12544</v>
      </c>
      <c r="AY2578" t="s">
        <v>517</v>
      </c>
      <c r="AZ2578" t="s">
        <v>648</v>
      </c>
      <c r="BA2578" t="s">
        <v>648</v>
      </c>
      <c r="BB2578" t="s">
        <v>136</v>
      </c>
    </row>
    <row r="2579" spans="1:54" hidden="1" x14ac:dyDescent="0.25">
      <c r="A2579" t="s">
        <v>0</v>
      </c>
      <c r="B2579">
        <v>93472</v>
      </c>
      <c r="C2579">
        <v>45929</v>
      </c>
      <c r="D2579" t="s">
        <v>18</v>
      </c>
      <c r="E2579">
        <v>1258628</v>
      </c>
      <c r="F2579">
        <v>45925</v>
      </c>
      <c r="G2579">
        <v>4</v>
      </c>
      <c r="H2579" t="s">
        <v>145</v>
      </c>
      <c r="I2579" t="s">
        <v>124</v>
      </c>
      <c r="J2579" s="16">
        <v>45931</v>
      </c>
      <c r="K2579" t="s">
        <v>125</v>
      </c>
      <c r="L2579" t="s">
        <v>149</v>
      </c>
      <c r="M2579">
        <v>2</v>
      </c>
      <c r="N2579" t="s">
        <v>274</v>
      </c>
      <c r="O2579" t="s">
        <v>0</v>
      </c>
      <c r="P2579">
        <v>0</v>
      </c>
      <c r="R2579">
        <v>152.55000000000001</v>
      </c>
      <c r="S2579">
        <v>4461.8</v>
      </c>
      <c r="T2579">
        <v>2</v>
      </c>
      <c r="U2579" t="s">
        <v>127</v>
      </c>
      <c r="V2579">
        <v>2</v>
      </c>
      <c r="W2579" t="s">
        <v>322</v>
      </c>
      <c r="X2579" t="s">
        <v>323</v>
      </c>
      <c r="Y2579" t="s">
        <v>323</v>
      </c>
      <c r="Z2579" t="s">
        <v>881</v>
      </c>
      <c r="AA2579" t="s">
        <v>155</v>
      </c>
      <c r="AB2579" t="s">
        <v>130</v>
      </c>
      <c r="AC2579" t="s">
        <v>18</v>
      </c>
      <c r="AD2579" t="s">
        <v>324</v>
      </c>
      <c r="AE2579" t="s">
        <v>214</v>
      </c>
      <c r="AF2579" t="s">
        <v>237</v>
      </c>
      <c r="AG2579" t="s">
        <v>325</v>
      </c>
      <c r="AH2579" t="s">
        <v>835</v>
      </c>
      <c r="AI2579" t="s">
        <v>882</v>
      </c>
      <c r="AJ2579" t="s">
        <v>146</v>
      </c>
      <c r="AK2579" t="s">
        <v>158</v>
      </c>
      <c r="AL2579" t="s">
        <v>134</v>
      </c>
      <c r="AM2579" t="s">
        <v>141</v>
      </c>
      <c r="AN2579" t="s">
        <v>0</v>
      </c>
      <c r="AO2579" t="s">
        <v>136</v>
      </c>
      <c r="AP2579" t="s">
        <v>155</v>
      </c>
      <c r="AQ2579" t="s">
        <v>159</v>
      </c>
      <c r="AR2579" t="s">
        <v>141</v>
      </c>
      <c r="AS2579">
        <v>2</v>
      </c>
      <c r="AT2579" t="s">
        <v>142</v>
      </c>
      <c r="AU2579">
        <v>0</v>
      </c>
      <c r="AV2579" t="s">
        <v>493</v>
      </c>
      <c r="AW2579">
        <v>0</v>
      </c>
      <c r="AX2579" t="s">
        <v>889</v>
      </c>
      <c r="AY2579" t="s">
        <v>517</v>
      </c>
      <c r="AZ2579" t="s">
        <v>648</v>
      </c>
      <c r="BA2579" t="s">
        <v>648</v>
      </c>
      <c r="BB2579" t="s">
        <v>136</v>
      </c>
    </row>
    <row r="2580" spans="1:54" hidden="1" x14ac:dyDescent="0.25">
      <c r="A2580" t="s">
        <v>0</v>
      </c>
      <c r="B2580">
        <v>93469</v>
      </c>
      <c r="C2580">
        <v>45929</v>
      </c>
      <c r="D2580" t="s">
        <v>18</v>
      </c>
      <c r="E2580">
        <v>1258646</v>
      </c>
      <c r="F2580">
        <v>45925</v>
      </c>
      <c r="G2580">
        <v>4</v>
      </c>
      <c r="H2580" t="s">
        <v>145</v>
      </c>
      <c r="I2580" t="s">
        <v>124</v>
      </c>
      <c r="J2580" s="16">
        <v>45931</v>
      </c>
      <c r="K2580" t="s">
        <v>125</v>
      </c>
      <c r="L2580" t="s">
        <v>149</v>
      </c>
      <c r="M2580">
        <v>2</v>
      </c>
      <c r="N2580" t="s">
        <v>274</v>
      </c>
      <c r="O2580" t="s">
        <v>0</v>
      </c>
      <c r="P2580">
        <v>0</v>
      </c>
      <c r="R2580">
        <v>124.19</v>
      </c>
      <c r="S2580">
        <v>1781.79</v>
      </c>
      <c r="T2580">
        <v>2</v>
      </c>
      <c r="U2580" t="s">
        <v>127</v>
      </c>
      <c r="V2580">
        <v>2</v>
      </c>
      <c r="W2580" t="s">
        <v>322</v>
      </c>
      <c r="X2580" t="s">
        <v>323</v>
      </c>
      <c r="Y2580" t="s">
        <v>323</v>
      </c>
      <c r="Z2580" t="s">
        <v>883</v>
      </c>
      <c r="AA2580" t="s">
        <v>155</v>
      </c>
      <c r="AB2580" t="s">
        <v>130</v>
      </c>
      <c r="AC2580" t="s">
        <v>18</v>
      </c>
      <c r="AD2580" t="s">
        <v>324</v>
      </c>
      <c r="AE2580" t="s">
        <v>214</v>
      </c>
      <c r="AF2580" t="s">
        <v>237</v>
      </c>
      <c r="AG2580" t="s">
        <v>325</v>
      </c>
      <c r="AH2580" t="s">
        <v>835</v>
      </c>
      <c r="AI2580" t="s">
        <v>884</v>
      </c>
      <c r="AJ2580" t="s">
        <v>146</v>
      </c>
      <c r="AK2580" t="s">
        <v>158</v>
      </c>
      <c r="AL2580" t="s">
        <v>134</v>
      </c>
      <c r="AM2580" t="s">
        <v>141</v>
      </c>
      <c r="AN2580" t="s">
        <v>0</v>
      </c>
      <c r="AO2580" t="s">
        <v>136</v>
      </c>
      <c r="AP2580" t="s">
        <v>155</v>
      </c>
      <c r="AQ2580" t="s">
        <v>159</v>
      </c>
      <c r="AR2580" t="s">
        <v>141</v>
      </c>
      <c r="AS2580">
        <v>2</v>
      </c>
      <c r="AT2580" t="s">
        <v>142</v>
      </c>
      <c r="AU2580">
        <v>0</v>
      </c>
      <c r="AV2580" t="s">
        <v>493</v>
      </c>
      <c r="AW2580">
        <v>0</v>
      </c>
      <c r="AX2580" t="s">
        <v>890</v>
      </c>
      <c r="AY2580" t="s">
        <v>517</v>
      </c>
      <c r="AZ2580" t="s">
        <v>648</v>
      </c>
      <c r="BA2580" t="s">
        <v>648</v>
      </c>
      <c r="BB2580" t="s">
        <v>136</v>
      </c>
    </row>
    <row r="2581" spans="1:54" hidden="1" x14ac:dyDescent="0.25">
      <c r="A2581" t="s">
        <v>14</v>
      </c>
      <c r="B2581">
        <v>208703</v>
      </c>
      <c r="C2581">
        <v>45932</v>
      </c>
      <c r="D2581" t="s">
        <v>18</v>
      </c>
      <c r="E2581">
        <v>1259655</v>
      </c>
      <c r="F2581">
        <v>45930</v>
      </c>
      <c r="G2581">
        <v>2</v>
      </c>
      <c r="H2581" t="s">
        <v>350</v>
      </c>
      <c r="I2581" t="s">
        <v>148</v>
      </c>
      <c r="J2581" s="16">
        <v>45933</v>
      </c>
      <c r="K2581" t="s">
        <v>125</v>
      </c>
      <c r="L2581" t="s">
        <v>126</v>
      </c>
      <c r="M2581">
        <v>1</v>
      </c>
      <c r="N2581" t="s">
        <v>1504</v>
      </c>
      <c r="O2581" t="s">
        <v>18</v>
      </c>
      <c r="P2581">
        <v>0</v>
      </c>
      <c r="R2581">
        <v>1846.42</v>
      </c>
      <c r="S2581">
        <v>115980.59</v>
      </c>
      <c r="T2581">
        <v>22</v>
      </c>
      <c r="U2581" t="s">
        <v>127</v>
      </c>
      <c r="V2581">
        <v>1</v>
      </c>
      <c r="W2581" t="s">
        <v>1623</v>
      </c>
      <c r="X2581" t="s">
        <v>1624</v>
      </c>
      <c r="Y2581" t="s">
        <v>1624</v>
      </c>
      <c r="Z2581" t="s">
        <v>1017</v>
      </c>
      <c r="AA2581" t="s">
        <v>201</v>
      </c>
      <c r="AB2581" t="s">
        <v>130</v>
      </c>
      <c r="AC2581" t="s">
        <v>18</v>
      </c>
      <c r="AD2581" t="s">
        <v>188</v>
      </c>
      <c r="AE2581" t="s">
        <v>1024</v>
      </c>
      <c r="AF2581" t="s">
        <v>174</v>
      </c>
      <c r="AG2581" t="s">
        <v>2323</v>
      </c>
      <c r="AH2581" t="s">
        <v>7102</v>
      </c>
      <c r="AI2581" t="s">
        <v>7103</v>
      </c>
      <c r="AJ2581" t="s">
        <v>350</v>
      </c>
      <c r="AL2581" t="s">
        <v>134</v>
      </c>
      <c r="AM2581" t="s">
        <v>168</v>
      </c>
      <c r="AN2581" t="s">
        <v>18</v>
      </c>
      <c r="AO2581" t="s">
        <v>136</v>
      </c>
      <c r="AP2581" t="s">
        <v>153</v>
      </c>
      <c r="AQ2581" t="s">
        <v>198</v>
      </c>
      <c r="AR2581" t="s">
        <v>168</v>
      </c>
      <c r="AS2581">
        <v>1</v>
      </c>
      <c r="AT2581" t="s">
        <v>169</v>
      </c>
      <c r="AU2581">
        <v>0</v>
      </c>
      <c r="AV2581" t="s">
        <v>173</v>
      </c>
      <c r="AW2581">
        <v>0</v>
      </c>
      <c r="AX2581" t="s">
        <v>7104</v>
      </c>
      <c r="AY2581" t="s">
        <v>517</v>
      </c>
      <c r="AZ2581" t="s">
        <v>648</v>
      </c>
      <c r="BA2581" t="s">
        <v>648</v>
      </c>
      <c r="BB2581" t="s">
        <v>136</v>
      </c>
    </row>
    <row r="2582" spans="1:54" hidden="1" x14ac:dyDescent="0.25">
      <c r="A2582" t="s">
        <v>14</v>
      </c>
      <c r="B2582">
        <v>208764</v>
      </c>
      <c r="C2582">
        <v>45933</v>
      </c>
      <c r="D2582" t="s">
        <v>18</v>
      </c>
      <c r="E2582">
        <v>1259937</v>
      </c>
      <c r="F2582">
        <v>45930</v>
      </c>
      <c r="G2582">
        <v>1</v>
      </c>
      <c r="H2582" t="s">
        <v>167</v>
      </c>
      <c r="I2582" t="s">
        <v>148</v>
      </c>
      <c r="J2582" s="16">
        <v>45936</v>
      </c>
      <c r="K2582" t="s">
        <v>125</v>
      </c>
      <c r="L2582" t="s">
        <v>126</v>
      </c>
      <c r="M2582">
        <v>3</v>
      </c>
      <c r="N2582" t="s">
        <v>1421</v>
      </c>
      <c r="O2582" t="s">
        <v>18</v>
      </c>
      <c r="P2582">
        <v>0</v>
      </c>
      <c r="R2582">
        <v>116.7</v>
      </c>
      <c r="S2582">
        <v>7261.04</v>
      </c>
      <c r="T2582">
        <v>14</v>
      </c>
      <c r="U2582" t="s">
        <v>127</v>
      </c>
      <c r="V2582">
        <v>1</v>
      </c>
      <c r="W2582" t="s">
        <v>12545</v>
      </c>
      <c r="X2582" t="s">
        <v>12546</v>
      </c>
      <c r="Y2582" t="s">
        <v>12546</v>
      </c>
      <c r="Z2582" t="s">
        <v>12547</v>
      </c>
      <c r="AA2582" t="s">
        <v>201</v>
      </c>
      <c r="AB2582" t="s">
        <v>130</v>
      </c>
      <c r="AC2582" t="s">
        <v>18</v>
      </c>
      <c r="AD2582" t="s">
        <v>233</v>
      </c>
      <c r="AE2582" t="s">
        <v>14</v>
      </c>
      <c r="AF2582" t="s">
        <v>2976</v>
      </c>
      <c r="AG2582" t="s">
        <v>12548</v>
      </c>
      <c r="AH2582" t="s">
        <v>11894</v>
      </c>
      <c r="AI2582" t="s">
        <v>12549</v>
      </c>
      <c r="AJ2582" t="s">
        <v>167</v>
      </c>
      <c r="AK2582" t="s">
        <v>158</v>
      </c>
      <c r="AL2582" t="s">
        <v>134</v>
      </c>
      <c r="AM2582" t="s">
        <v>168</v>
      </c>
      <c r="AN2582" t="s">
        <v>18</v>
      </c>
      <c r="AO2582" t="s">
        <v>136</v>
      </c>
      <c r="AP2582" t="s">
        <v>153</v>
      </c>
      <c r="AQ2582" t="s">
        <v>198</v>
      </c>
      <c r="AR2582" t="s">
        <v>168</v>
      </c>
      <c r="AS2582">
        <v>3</v>
      </c>
      <c r="AT2582" t="s">
        <v>169</v>
      </c>
      <c r="AU2582">
        <v>0</v>
      </c>
      <c r="AV2582" t="s">
        <v>489</v>
      </c>
      <c r="AW2582">
        <v>0</v>
      </c>
      <c r="AX2582" t="s">
        <v>12550</v>
      </c>
      <c r="AY2582" t="s">
        <v>517</v>
      </c>
      <c r="AZ2582" t="s">
        <v>648</v>
      </c>
      <c r="BA2582" t="s">
        <v>648</v>
      </c>
      <c r="BB2582" t="s">
        <v>136</v>
      </c>
    </row>
    <row r="2583" spans="1:54" hidden="1" x14ac:dyDescent="0.25">
      <c r="A2583" t="s">
        <v>1067</v>
      </c>
      <c r="B2583">
        <v>17189</v>
      </c>
      <c r="C2583">
        <v>45930</v>
      </c>
      <c r="D2583" t="s">
        <v>29</v>
      </c>
      <c r="E2583">
        <v>2409918</v>
      </c>
      <c r="F2583">
        <v>45926</v>
      </c>
      <c r="G2583">
        <v>1</v>
      </c>
      <c r="H2583" t="s">
        <v>167</v>
      </c>
      <c r="I2583" t="s">
        <v>148</v>
      </c>
      <c r="J2583" s="16">
        <v>45936</v>
      </c>
      <c r="K2583" t="s">
        <v>125</v>
      </c>
      <c r="L2583" t="s">
        <v>126</v>
      </c>
      <c r="M2583">
        <v>6</v>
      </c>
      <c r="N2583" t="s">
        <v>203</v>
      </c>
      <c r="O2583" t="s">
        <v>1067</v>
      </c>
      <c r="P2583">
        <v>0</v>
      </c>
      <c r="R2583">
        <v>415.19</v>
      </c>
      <c r="S2583">
        <v>26265.49</v>
      </c>
      <c r="T2583">
        <v>14</v>
      </c>
      <c r="U2583" t="s">
        <v>175</v>
      </c>
      <c r="V2583">
        <v>1</v>
      </c>
      <c r="W2583" t="s">
        <v>9584</v>
      </c>
      <c r="X2583" t="s">
        <v>12551</v>
      </c>
      <c r="Y2583" t="s">
        <v>12551</v>
      </c>
      <c r="Z2583" t="s">
        <v>12552</v>
      </c>
      <c r="AA2583" t="s">
        <v>196</v>
      </c>
      <c r="AB2583" t="s">
        <v>173</v>
      </c>
      <c r="AC2583" t="s">
        <v>29</v>
      </c>
      <c r="AD2583" t="s">
        <v>210</v>
      </c>
      <c r="AE2583" t="s">
        <v>1067</v>
      </c>
      <c r="AF2583" t="s">
        <v>1214</v>
      </c>
      <c r="AG2583" t="s">
        <v>211</v>
      </c>
      <c r="AH2583" t="s">
        <v>1913</v>
      </c>
      <c r="AI2583" t="s">
        <v>12553</v>
      </c>
      <c r="AJ2583" t="s">
        <v>167</v>
      </c>
      <c r="AK2583" t="s">
        <v>9363</v>
      </c>
      <c r="AL2583" t="s">
        <v>134</v>
      </c>
      <c r="AM2583" t="s">
        <v>168</v>
      </c>
      <c r="AN2583" t="s">
        <v>0</v>
      </c>
      <c r="AO2583" t="s">
        <v>173</v>
      </c>
      <c r="AP2583" t="s">
        <v>196</v>
      </c>
      <c r="AQ2583" t="s">
        <v>198</v>
      </c>
      <c r="AR2583" t="s">
        <v>168</v>
      </c>
      <c r="AS2583">
        <v>6</v>
      </c>
      <c r="AT2583" t="s">
        <v>147</v>
      </c>
      <c r="AU2583">
        <v>1</v>
      </c>
      <c r="AV2583" t="s">
        <v>34</v>
      </c>
      <c r="AW2583">
        <v>0</v>
      </c>
      <c r="AX2583" t="s">
        <v>12554</v>
      </c>
      <c r="AY2583" t="s">
        <v>517</v>
      </c>
      <c r="AZ2583" t="s">
        <v>649</v>
      </c>
      <c r="BA2583" t="s">
        <v>648</v>
      </c>
      <c r="BB2583" t="s">
        <v>747</v>
      </c>
    </row>
    <row r="2584" spans="1:54" hidden="1" x14ac:dyDescent="0.25">
      <c r="A2584" t="s">
        <v>27</v>
      </c>
      <c r="B2584">
        <v>66607</v>
      </c>
      <c r="C2584">
        <v>45930</v>
      </c>
      <c r="D2584" t="s">
        <v>29</v>
      </c>
      <c r="E2584">
        <v>2409949</v>
      </c>
      <c r="F2584">
        <v>45926</v>
      </c>
      <c r="G2584">
        <v>3</v>
      </c>
      <c r="H2584" t="s">
        <v>139</v>
      </c>
      <c r="I2584" t="s">
        <v>124</v>
      </c>
      <c r="J2584" s="16">
        <v>45931</v>
      </c>
      <c r="K2584" t="s">
        <v>125</v>
      </c>
      <c r="L2584" t="s">
        <v>126</v>
      </c>
      <c r="M2584">
        <v>1</v>
      </c>
      <c r="N2584" t="s">
        <v>203</v>
      </c>
      <c r="O2584" t="s">
        <v>0</v>
      </c>
      <c r="P2584">
        <v>0</v>
      </c>
      <c r="R2584">
        <v>326.63</v>
      </c>
      <c r="S2584">
        <v>10430.09</v>
      </c>
      <c r="T2584">
        <v>47</v>
      </c>
      <c r="U2584" t="s">
        <v>127</v>
      </c>
      <c r="V2584">
        <v>1</v>
      </c>
      <c r="W2584" t="s">
        <v>311</v>
      </c>
      <c r="X2584" t="s">
        <v>311</v>
      </c>
      <c r="Y2584" t="s">
        <v>311</v>
      </c>
      <c r="Z2584" t="s">
        <v>782</v>
      </c>
      <c r="AA2584" t="s">
        <v>155</v>
      </c>
      <c r="AB2584" t="s">
        <v>130</v>
      </c>
      <c r="AC2584" t="s">
        <v>29</v>
      </c>
      <c r="AD2584" t="s">
        <v>210</v>
      </c>
      <c r="AE2584" t="s">
        <v>27</v>
      </c>
      <c r="AF2584" t="s">
        <v>205</v>
      </c>
      <c r="AG2584" t="s">
        <v>312</v>
      </c>
      <c r="AH2584" t="s">
        <v>783</v>
      </c>
      <c r="AI2584" t="s">
        <v>784</v>
      </c>
      <c r="AJ2584" t="s">
        <v>140</v>
      </c>
      <c r="AK2584" t="s">
        <v>785</v>
      </c>
      <c r="AL2584" t="s">
        <v>134</v>
      </c>
      <c r="AM2584" t="s">
        <v>141</v>
      </c>
      <c r="AN2584" t="s">
        <v>0</v>
      </c>
      <c r="AO2584" t="s">
        <v>136</v>
      </c>
      <c r="AP2584" t="s">
        <v>155</v>
      </c>
      <c r="AQ2584" t="s">
        <v>159</v>
      </c>
      <c r="AR2584" t="s">
        <v>141</v>
      </c>
      <c r="AS2584">
        <v>1</v>
      </c>
      <c r="AT2584" t="s">
        <v>147</v>
      </c>
      <c r="AU2584">
        <v>0</v>
      </c>
      <c r="AV2584" t="s">
        <v>34</v>
      </c>
      <c r="AW2584">
        <v>0</v>
      </c>
      <c r="AX2584" t="s">
        <v>914</v>
      </c>
      <c r="AY2584" t="s">
        <v>517</v>
      </c>
      <c r="AZ2584" t="s">
        <v>649</v>
      </c>
      <c r="BA2584" t="s">
        <v>648</v>
      </c>
      <c r="BB2584" t="s">
        <v>136</v>
      </c>
    </row>
    <row r="2585" spans="1:54" hidden="1" x14ac:dyDescent="0.25">
      <c r="A2585" t="s">
        <v>14</v>
      </c>
      <c r="B2585">
        <v>208795</v>
      </c>
      <c r="C2585">
        <v>45933</v>
      </c>
      <c r="D2585" t="s">
        <v>29</v>
      </c>
      <c r="E2585">
        <v>2411612</v>
      </c>
      <c r="F2585">
        <v>45930</v>
      </c>
      <c r="G2585">
        <v>5</v>
      </c>
      <c r="H2585" t="s">
        <v>123</v>
      </c>
      <c r="I2585" t="s">
        <v>124</v>
      </c>
      <c r="J2585" s="16">
        <v>45936</v>
      </c>
      <c r="K2585" t="s">
        <v>125</v>
      </c>
      <c r="L2585" t="s">
        <v>149</v>
      </c>
      <c r="M2585">
        <v>3</v>
      </c>
      <c r="N2585" t="s">
        <v>1757</v>
      </c>
      <c r="O2585" t="s">
        <v>14</v>
      </c>
      <c r="P2585">
        <v>0</v>
      </c>
      <c r="R2585">
        <v>27.07</v>
      </c>
      <c r="S2585">
        <v>56.77</v>
      </c>
      <c r="T2585">
        <v>1</v>
      </c>
      <c r="U2585" t="s">
        <v>127</v>
      </c>
      <c r="V2585">
        <v>1</v>
      </c>
      <c r="W2585" t="s">
        <v>332</v>
      </c>
      <c r="X2585" t="s">
        <v>8858</v>
      </c>
      <c r="Y2585" t="s">
        <v>8858</v>
      </c>
      <c r="Z2585" t="s">
        <v>8859</v>
      </c>
      <c r="AA2585" t="s">
        <v>153</v>
      </c>
      <c r="AB2585" t="s">
        <v>130</v>
      </c>
      <c r="AC2585" t="s">
        <v>29</v>
      </c>
      <c r="AD2585" t="s">
        <v>210</v>
      </c>
      <c r="AE2585" t="s">
        <v>172</v>
      </c>
      <c r="AF2585" t="s">
        <v>2547</v>
      </c>
      <c r="AG2585" t="s">
        <v>309</v>
      </c>
      <c r="AH2585" t="s">
        <v>8166</v>
      </c>
      <c r="AI2585" t="s">
        <v>8860</v>
      </c>
      <c r="AJ2585" t="s">
        <v>133</v>
      </c>
      <c r="AK2585" t="s">
        <v>8180</v>
      </c>
      <c r="AL2585" t="s">
        <v>134</v>
      </c>
      <c r="AM2585" t="s">
        <v>135</v>
      </c>
      <c r="AN2585" t="s">
        <v>14</v>
      </c>
      <c r="AO2585" t="s">
        <v>136</v>
      </c>
      <c r="AP2585" t="s">
        <v>153</v>
      </c>
      <c r="AQ2585" t="s">
        <v>137</v>
      </c>
      <c r="AR2585" t="s">
        <v>135</v>
      </c>
      <c r="AS2585">
        <v>3</v>
      </c>
      <c r="AT2585" t="s">
        <v>169</v>
      </c>
      <c r="AU2585">
        <v>0</v>
      </c>
      <c r="AV2585" t="s">
        <v>1761</v>
      </c>
      <c r="AW2585">
        <v>0</v>
      </c>
      <c r="AX2585" t="s">
        <v>8861</v>
      </c>
      <c r="AY2585" t="s">
        <v>517</v>
      </c>
      <c r="AZ2585" t="s">
        <v>649</v>
      </c>
      <c r="BA2585" t="s">
        <v>648</v>
      </c>
      <c r="BB2585" t="s">
        <v>136</v>
      </c>
    </row>
    <row r="2586" spans="1:54" hidden="1" x14ac:dyDescent="0.25">
      <c r="A2586" t="s">
        <v>27</v>
      </c>
      <c r="B2586">
        <v>66642</v>
      </c>
      <c r="C2586">
        <v>45933</v>
      </c>
      <c r="D2586" t="s">
        <v>29</v>
      </c>
      <c r="E2586">
        <v>2411713</v>
      </c>
      <c r="F2586">
        <v>45930</v>
      </c>
      <c r="G2586">
        <v>3</v>
      </c>
      <c r="H2586" t="s">
        <v>139</v>
      </c>
      <c r="I2586" t="s">
        <v>124</v>
      </c>
      <c r="J2586" s="16">
        <v>45936</v>
      </c>
      <c r="K2586" t="s">
        <v>125</v>
      </c>
      <c r="L2586" t="s">
        <v>149</v>
      </c>
      <c r="M2586">
        <v>3</v>
      </c>
      <c r="N2586" t="s">
        <v>1169</v>
      </c>
      <c r="O2586" t="s">
        <v>0</v>
      </c>
      <c r="P2586">
        <v>0</v>
      </c>
      <c r="R2586">
        <v>106.15</v>
      </c>
      <c r="S2586">
        <v>2176.27</v>
      </c>
      <c r="T2586">
        <v>13</v>
      </c>
      <c r="U2586" t="s">
        <v>127</v>
      </c>
      <c r="V2586">
        <v>1</v>
      </c>
      <c r="W2586" t="s">
        <v>311</v>
      </c>
      <c r="X2586" t="s">
        <v>311</v>
      </c>
      <c r="Y2586" t="s">
        <v>311</v>
      </c>
      <c r="Z2586" t="s">
        <v>12555</v>
      </c>
      <c r="AA2586" t="s">
        <v>155</v>
      </c>
      <c r="AB2586" t="s">
        <v>130</v>
      </c>
      <c r="AC2586" t="s">
        <v>29</v>
      </c>
      <c r="AD2586" t="s">
        <v>210</v>
      </c>
      <c r="AE2586" t="s">
        <v>2021</v>
      </c>
      <c r="AF2586" t="s">
        <v>2022</v>
      </c>
      <c r="AG2586" t="s">
        <v>312</v>
      </c>
      <c r="AH2586" t="s">
        <v>12556</v>
      </c>
      <c r="AI2586" t="s">
        <v>12557</v>
      </c>
      <c r="AJ2586" t="s">
        <v>140</v>
      </c>
      <c r="AL2586" t="s">
        <v>134</v>
      </c>
      <c r="AM2586" t="s">
        <v>141</v>
      </c>
      <c r="AN2586" t="s">
        <v>0</v>
      </c>
      <c r="AO2586" t="s">
        <v>136</v>
      </c>
      <c r="AP2586" t="s">
        <v>155</v>
      </c>
      <c r="AQ2586" t="s">
        <v>159</v>
      </c>
      <c r="AR2586" t="s">
        <v>141</v>
      </c>
      <c r="AS2586">
        <v>3</v>
      </c>
      <c r="AT2586" t="s">
        <v>169</v>
      </c>
      <c r="AU2586">
        <v>0</v>
      </c>
      <c r="AV2586" t="s">
        <v>33</v>
      </c>
      <c r="AW2586">
        <v>0</v>
      </c>
      <c r="AX2586" t="s">
        <v>12558</v>
      </c>
      <c r="AY2586" t="s">
        <v>517</v>
      </c>
      <c r="AZ2586" t="s">
        <v>649</v>
      </c>
      <c r="BA2586" t="s">
        <v>648</v>
      </c>
      <c r="BB2586" t="s">
        <v>136</v>
      </c>
    </row>
    <row r="2587" spans="1:54" hidden="1" x14ac:dyDescent="0.25">
      <c r="A2587" t="s">
        <v>29</v>
      </c>
      <c r="B2587">
        <v>39493</v>
      </c>
      <c r="C2587">
        <v>45933</v>
      </c>
      <c r="D2587" t="s">
        <v>29</v>
      </c>
      <c r="E2587">
        <v>2411730</v>
      </c>
      <c r="F2587">
        <v>45930</v>
      </c>
      <c r="G2587">
        <v>4</v>
      </c>
      <c r="H2587" t="s">
        <v>145</v>
      </c>
      <c r="I2587" t="s">
        <v>124</v>
      </c>
      <c r="J2587" s="16">
        <v>45936</v>
      </c>
      <c r="K2587" t="s">
        <v>125</v>
      </c>
      <c r="L2587" t="s">
        <v>149</v>
      </c>
      <c r="M2587">
        <v>3</v>
      </c>
      <c r="N2587" t="s">
        <v>1757</v>
      </c>
      <c r="O2587" t="s">
        <v>29</v>
      </c>
      <c r="P2587">
        <v>0</v>
      </c>
      <c r="R2587">
        <v>144.49</v>
      </c>
      <c r="S2587">
        <v>2100</v>
      </c>
      <c r="T2587">
        <v>6</v>
      </c>
      <c r="U2587" t="s">
        <v>150</v>
      </c>
      <c r="V2587">
        <v>6</v>
      </c>
      <c r="W2587" t="s">
        <v>311</v>
      </c>
      <c r="X2587" t="s">
        <v>311</v>
      </c>
      <c r="Y2587" t="s">
        <v>311</v>
      </c>
      <c r="Z2587" t="s">
        <v>8862</v>
      </c>
      <c r="AA2587" t="s">
        <v>129</v>
      </c>
      <c r="AB2587" t="s">
        <v>130</v>
      </c>
      <c r="AC2587" t="s">
        <v>29</v>
      </c>
      <c r="AD2587" t="s">
        <v>210</v>
      </c>
      <c r="AE2587" t="s">
        <v>1735</v>
      </c>
      <c r="AF2587" t="s">
        <v>151</v>
      </c>
      <c r="AG2587" t="s">
        <v>312</v>
      </c>
      <c r="AH2587" t="s">
        <v>12559</v>
      </c>
      <c r="AI2587" t="s">
        <v>8863</v>
      </c>
      <c r="AJ2587" t="s">
        <v>146</v>
      </c>
      <c r="AL2587" t="s">
        <v>134</v>
      </c>
      <c r="AM2587" t="s">
        <v>141</v>
      </c>
      <c r="AN2587" t="s">
        <v>29</v>
      </c>
      <c r="AO2587" t="s">
        <v>136</v>
      </c>
      <c r="AP2587" t="s">
        <v>129</v>
      </c>
      <c r="AQ2587" t="s">
        <v>137</v>
      </c>
      <c r="AR2587" t="s">
        <v>141</v>
      </c>
      <c r="AS2587">
        <v>3</v>
      </c>
      <c r="AT2587" t="s">
        <v>169</v>
      </c>
      <c r="AU2587">
        <v>0</v>
      </c>
      <c r="AV2587" t="s">
        <v>1761</v>
      </c>
      <c r="AW2587">
        <v>0</v>
      </c>
      <c r="AX2587" t="s">
        <v>8864</v>
      </c>
      <c r="AY2587" t="s">
        <v>736</v>
      </c>
      <c r="AZ2587" t="s">
        <v>649</v>
      </c>
      <c r="BA2587" t="s">
        <v>648</v>
      </c>
      <c r="BB2587" t="s">
        <v>136</v>
      </c>
    </row>
    <row r="2588" spans="1:54" hidden="1" x14ac:dyDescent="0.25">
      <c r="A2588" t="s">
        <v>12</v>
      </c>
      <c r="B2588">
        <v>118524</v>
      </c>
      <c r="C2588">
        <v>45932</v>
      </c>
      <c r="D2588" t="s">
        <v>29</v>
      </c>
      <c r="E2588">
        <v>2411987</v>
      </c>
      <c r="F2588">
        <v>45930</v>
      </c>
      <c r="G2588">
        <v>1</v>
      </c>
      <c r="H2588" t="s">
        <v>167</v>
      </c>
      <c r="I2588" t="s">
        <v>148</v>
      </c>
      <c r="J2588" s="16">
        <v>45933</v>
      </c>
      <c r="K2588" t="s">
        <v>125</v>
      </c>
      <c r="L2588" t="s">
        <v>149</v>
      </c>
      <c r="M2588">
        <v>1</v>
      </c>
      <c r="N2588" t="s">
        <v>1757</v>
      </c>
      <c r="O2588" t="s">
        <v>12</v>
      </c>
      <c r="P2588">
        <v>0</v>
      </c>
      <c r="R2588">
        <v>4797.6000000000004</v>
      </c>
      <c r="S2588">
        <v>108879.67999999999</v>
      </c>
      <c r="T2588">
        <v>15</v>
      </c>
      <c r="U2588" t="s">
        <v>127</v>
      </c>
      <c r="V2588">
        <v>1</v>
      </c>
      <c r="W2588" t="s">
        <v>412</v>
      </c>
      <c r="X2588" t="s">
        <v>413</v>
      </c>
      <c r="Y2588" t="s">
        <v>353</v>
      </c>
      <c r="Z2588" t="s">
        <v>413</v>
      </c>
      <c r="AA2588" t="s">
        <v>155</v>
      </c>
      <c r="AB2588" t="s">
        <v>130</v>
      </c>
      <c r="AC2588" t="s">
        <v>9</v>
      </c>
      <c r="AD2588" t="s">
        <v>333</v>
      </c>
      <c r="AE2588" t="s">
        <v>12</v>
      </c>
      <c r="AF2588" t="s">
        <v>2201</v>
      </c>
      <c r="AG2588" t="s">
        <v>334</v>
      </c>
      <c r="AH2588" t="s">
        <v>7554</v>
      </c>
      <c r="AI2588" t="s">
        <v>7555</v>
      </c>
      <c r="AJ2588" t="s">
        <v>257</v>
      </c>
      <c r="AL2588" t="s">
        <v>134</v>
      </c>
      <c r="AM2588" t="s">
        <v>168</v>
      </c>
      <c r="AN2588" t="s">
        <v>12</v>
      </c>
      <c r="AO2588" t="s">
        <v>136</v>
      </c>
      <c r="AP2588" t="s">
        <v>155</v>
      </c>
      <c r="AQ2588" t="s">
        <v>159</v>
      </c>
      <c r="AR2588" t="s">
        <v>168</v>
      </c>
      <c r="AS2588">
        <v>1</v>
      </c>
      <c r="AT2588" t="s">
        <v>169</v>
      </c>
      <c r="AU2588">
        <v>0</v>
      </c>
      <c r="AV2588" t="s">
        <v>1761</v>
      </c>
      <c r="AW2588">
        <v>0</v>
      </c>
      <c r="AX2588" t="s">
        <v>7556</v>
      </c>
      <c r="AY2588" t="s">
        <v>517</v>
      </c>
      <c r="AZ2588" t="s">
        <v>648</v>
      </c>
      <c r="BA2588" t="s">
        <v>648</v>
      </c>
      <c r="BB2588" t="s">
        <v>136</v>
      </c>
    </row>
    <row r="2589" spans="1:54" hidden="1" x14ac:dyDescent="0.25">
      <c r="A2589" t="s">
        <v>29</v>
      </c>
      <c r="B2589">
        <v>39490</v>
      </c>
      <c r="C2589">
        <v>45932</v>
      </c>
      <c r="D2589" t="s">
        <v>29</v>
      </c>
      <c r="E2589">
        <v>2412436</v>
      </c>
      <c r="F2589">
        <v>45931</v>
      </c>
      <c r="G2589">
        <v>3</v>
      </c>
      <c r="H2589" t="s">
        <v>139</v>
      </c>
      <c r="I2589" t="s">
        <v>124</v>
      </c>
      <c r="J2589" s="16">
        <v>45932</v>
      </c>
      <c r="K2589" t="s">
        <v>125</v>
      </c>
      <c r="L2589" t="s">
        <v>149</v>
      </c>
      <c r="M2589">
        <v>0</v>
      </c>
      <c r="N2589" t="s">
        <v>5820</v>
      </c>
      <c r="O2589" t="s">
        <v>29</v>
      </c>
      <c r="P2589">
        <v>0</v>
      </c>
      <c r="R2589">
        <v>25.27</v>
      </c>
      <c r="S2589">
        <v>299.22000000000003</v>
      </c>
      <c r="T2589">
        <v>1</v>
      </c>
      <c r="U2589" t="s">
        <v>150</v>
      </c>
      <c r="V2589">
        <v>1</v>
      </c>
      <c r="W2589" t="s">
        <v>332</v>
      </c>
      <c r="X2589" t="s">
        <v>1955</v>
      </c>
      <c r="Y2589" t="s">
        <v>1955</v>
      </c>
      <c r="Z2589" t="s">
        <v>5821</v>
      </c>
      <c r="AA2589" t="s">
        <v>129</v>
      </c>
      <c r="AB2589" t="s">
        <v>130</v>
      </c>
      <c r="AC2589" t="s">
        <v>29</v>
      </c>
      <c r="AD2589" t="s">
        <v>210</v>
      </c>
      <c r="AE2589" t="s">
        <v>10</v>
      </c>
      <c r="AF2589" t="s">
        <v>151</v>
      </c>
      <c r="AG2589" t="s">
        <v>309</v>
      </c>
      <c r="AH2589" t="s">
        <v>9519</v>
      </c>
      <c r="AI2589" t="s">
        <v>5823</v>
      </c>
      <c r="AJ2589" t="s">
        <v>2239</v>
      </c>
      <c r="AK2589" t="s">
        <v>5824</v>
      </c>
      <c r="AL2589" t="s">
        <v>134</v>
      </c>
      <c r="AM2589" t="s">
        <v>141</v>
      </c>
      <c r="AN2589" t="s">
        <v>29</v>
      </c>
      <c r="AO2589" t="s">
        <v>136</v>
      </c>
      <c r="AP2589" t="s">
        <v>129</v>
      </c>
      <c r="AQ2589" t="s">
        <v>137</v>
      </c>
      <c r="AR2589" t="s">
        <v>141</v>
      </c>
      <c r="AS2589">
        <v>0</v>
      </c>
      <c r="AT2589" t="s">
        <v>202</v>
      </c>
      <c r="AU2589">
        <v>0</v>
      </c>
      <c r="AV2589" t="s">
        <v>494</v>
      </c>
      <c r="AW2589">
        <v>0</v>
      </c>
      <c r="AX2589" t="s">
        <v>5825</v>
      </c>
      <c r="AY2589" t="s">
        <v>736</v>
      </c>
      <c r="AZ2589" t="s">
        <v>649</v>
      </c>
      <c r="BA2589" t="s">
        <v>648</v>
      </c>
      <c r="BB2589" t="s">
        <v>136</v>
      </c>
    </row>
    <row r="2590" spans="1:54" hidden="1" x14ac:dyDescent="0.25">
      <c r="A2590" t="s">
        <v>1457</v>
      </c>
      <c r="B2590">
        <v>30490</v>
      </c>
      <c r="C2590">
        <v>45931</v>
      </c>
      <c r="D2590" t="s">
        <v>1742</v>
      </c>
      <c r="E2590">
        <v>1225289</v>
      </c>
      <c r="F2590">
        <v>45926</v>
      </c>
      <c r="G2590">
        <v>1</v>
      </c>
      <c r="H2590" t="s">
        <v>167</v>
      </c>
      <c r="I2590" t="s">
        <v>148</v>
      </c>
      <c r="J2590" s="16">
        <v>45933</v>
      </c>
      <c r="K2590" t="s">
        <v>125</v>
      </c>
      <c r="L2590" t="s">
        <v>126</v>
      </c>
      <c r="M2590">
        <v>2</v>
      </c>
      <c r="N2590" t="s">
        <v>1458</v>
      </c>
      <c r="O2590" t="s">
        <v>16</v>
      </c>
      <c r="P2590">
        <v>0</v>
      </c>
      <c r="R2590">
        <v>122.39</v>
      </c>
      <c r="S2590">
        <v>3701.7</v>
      </c>
      <c r="T2590">
        <v>9</v>
      </c>
      <c r="U2590" t="s">
        <v>127</v>
      </c>
      <c r="V2590">
        <v>2</v>
      </c>
      <c r="W2590" t="s">
        <v>2990</v>
      </c>
      <c r="X2590" t="s">
        <v>7888</v>
      </c>
      <c r="Y2590" t="s">
        <v>7888</v>
      </c>
      <c r="Z2590" t="s">
        <v>7889</v>
      </c>
      <c r="AA2590" t="s">
        <v>129</v>
      </c>
      <c r="AB2590" t="s">
        <v>130</v>
      </c>
      <c r="AC2590" t="s">
        <v>1742</v>
      </c>
      <c r="AD2590" t="s">
        <v>188</v>
      </c>
      <c r="AE2590" t="s">
        <v>1457</v>
      </c>
      <c r="AF2590" t="s">
        <v>2249</v>
      </c>
      <c r="AG2590" t="s">
        <v>189</v>
      </c>
      <c r="AH2590" t="s">
        <v>2529</v>
      </c>
      <c r="AI2590" t="s">
        <v>7890</v>
      </c>
      <c r="AJ2590" t="s">
        <v>167</v>
      </c>
      <c r="AK2590" t="s">
        <v>158</v>
      </c>
      <c r="AL2590" t="s">
        <v>134</v>
      </c>
      <c r="AM2590" t="s">
        <v>168</v>
      </c>
      <c r="AN2590" t="s">
        <v>16</v>
      </c>
      <c r="AO2590" t="s">
        <v>136</v>
      </c>
      <c r="AP2590" t="s">
        <v>129</v>
      </c>
      <c r="AQ2590" t="s">
        <v>137</v>
      </c>
      <c r="AR2590" t="s">
        <v>168</v>
      </c>
      <c r="AS2590">
        <v>2</v>
      </c>
      <c r="AT2590" t="s">
        <v>147</v>
      </c>
      <c r="AU2590">
        <v>0</v>
      </c>
      <c r="AV2590" t="s">
        <v>173</v>
      </c>
      <c r="AW2590">
        <v>0</v>
      </c>
      <c r="AX2590" t="s">
        <v>7891</v>
      </c>
      <c r="AY2590" t="s">
        <v>59</v>
      </c>
      <c r="AZ2590" t="s">
        <v>648</v>
      </c>
      <c r="BA2590" t="s">
        <v>648</v>
      </c>
      <c r="BB2590" t="s">
        <v>136</v>
      </c>
    </row>
    <row r="2591" spans="1:54" hidden="1" x14ac:dyDescent="0.25">
      <c r="A2591" t="s">
        <v>2364</v>
      </c>
      <c r="B2591">
        <v>2997</v>
      </c>
      <c r="C2591">
        <v>45930</v>
      </c>
      <c r="D2591" t="s">
        <v>1161</v>
      </c>
      <c r="E2591">
        <v>5505236</v>
      </c>
      <c r="F2591">
        <v>45924</v>
      </c>
      <c r="G2591">
        <v>3</v>
      </c>
      <c r="H2591" t="s">
        <v>139</v>
      </c>
      <c r="I2591" t="s">
        <v>124</v>
      </c>
      <c r="J2591" s="16">
        <v>45936</v>
      </c>
      <c r="K2591" t="s">
        <v>125</v>
      </c>
      <c r="L2591" t="s">
        <v>126</v>
      </c>
      <c r="M2591">
        <v>6</v>
      </c>
      <c r="N2591" t="s">
        <v>5833</v>
      </c>
      <c r="O2591" t="s">
        <v>0</v>
      </c>
      <c r="P2591">
        <v>0</v>
      </c>
      <c r="R2591">
        <v>227.53</v>
      </c>
      <c r="S2591">
        <v>2356.71</v>
      </c>
      <c r="T2591">
        <v>4</v>
      </c>
      <c r="U2591" t="s">
        <v>127</v>
      </c>
      <c r="V2591">
        <v>2</v>
      </c>
      <c r="W2591" t="s">
        <v>1162</v>
      </c>
      <c r="X2591" t="s">
        <v>12560</v>
      </c>
      <c r="Y2591" t="s">
        <v>12560</v>
      </c>
      <c r="Z2591" t="s">
        <v>12561</v>
      </c>
      <c r="AA2591" t="s">
        <v>155</v>
      </c>
      <c r="AB2591" t="s">
        <v>130</v>
      </c>
      <c r="AC2591" t="s">
        <v>1402</v>
      </c>
      <c r="AD2591" t="s">
        <v>210</v>
      </c>
      <c r="AE2591" t="s">
        <v>2364</v>
      </c>
      <c r="AF2591" t="s">
        <v>2366</v>
      </c>
      <c r="AG2591" t="s">
        <v>384</v>
      </c>
      <c r="AH2591" t="s">
        <v>12562</v>
      </c>
      <c r="AI2591" t="s">
        <v>6318</v>
      </c>
      <c r="AJ2591" t="s">
        <v>989</v>
      </c>
      <c r="AK2591" t="s">
        <v>12563</v>
      </c>
      <c r="AL2591" t="s">
        <v>134</v>
      </c>
      <c r="AM2591" t="s">
        <v>141</v>
      </c>
      <c r="AN2591" t="s">
        <v>0</v>
      </c>
      <c r="AO2591" t="s">
        <v>136</v>
      </c>
      <c r="AP2591" t="s">
        <v>2368</v>
      </c>
      <c r="AQ2591" t="s">
        <v>159</v>
      </c>
      <c r="AR2591" t="s">
        <v>141</v>
      </c>
      <c r="AS2591">
        <v>6</v>
      </c>
      <c r="AT2591" t="s">
        <v>202</v>
      </c>
      <c r="AU2591">
        <v>1</v>
      </c>
      <c r="AV2591" t="s">
        <v>974</v>
      </c>
      <c r="AW2591">
        <v>0</v>
      </c>
      <c r="AX2591" t="s">
        <v>12564</v>
      </c>
      <c r="AY2591" t="s">
        <v>517</v>
      </c>
      <c r="AZ2591" t="s">
        <v>649</v>
      </c>
      <c r="BA2591" t="s">
        <v>648</v>
      </c>
      <c r="BB2591" t="s">
        <v>136</v>
      </c>
    </row>
    <row r="2592" spans="1:54" hidden="1" x14ac:dyDescent="0.25">
      <c r="A2592" t="s">
        <v>18</v>
      </c>
      <c r="B2592">
        <v>16593</v>
      </c>
      <c r="C2592">
        <v>45933</v>
      </c>
      <c r="D2592" t="s">
        <v>27</v>
      </c>
      <c r="E2592">
        <v>849258</v>
      </c>
      <c r="F2592">
        <v>45926</v>
      </c>
      <c r="G2592">
        <v>1</v>
      </c>
      <c r="H2592" t="s">
        <v>167</v>
      </c>
      <c r="I2592" t="s">
        <v>234</v>
      </c>
      <c r="J2592" s="16">
        <v>45933</v>
      </c>
      <c r="K2592" t="s">
        <v>125</v>
      </c>
      <c r="L2592" t="s">
        <v>149</v>
      </c>
      <c r="M2592">
        <v>0</v>
      </c>
      <c r="N2592" t="s">
        <v>3910</v>
      </c>
      <c r="O2592" t="s">
        <v>231</v>
      </c>
      <c r="P2592">
        <v>0</v>
      </c>
      <c r="R2592">
        <v>3500.48</v>
      </c>
      <c r="S2592">
        <v>35258.160000000003</v>
      </c>
      <c r="T2592">
        <v>299</v>
      </c>
      <c r="U2592" t="s">
        <v>152</v>
      </c>
      <c r="V2592">
        <v>1</v>
      </c>
      <c r="W2592" t="s">
        <v>1231</v>
      </c>
      <c r="X2592" t="s">
        <v>1231</v>
      </c>
      <c r="Y2592" t="s">
        <v>1231</v>
      </c>
      <c r="Z2592" t="s">
        <v>7346</v>
      </c>
      <c r="AA2592" t="s">
        <v>201</v>
      </c>
      <c r="AB2592" t="s">
        <v>173</v>
      </c>
      <c r="AC2592" t="s">
        <v>27</v>
      </c>
      <c r="AD2592" t="s">
        <v>300</v>
      </c>
      <c r="AE2592" t="s">
        <v>18</v>
      </c>
      <c r="AF2592" t="s">
        <v>151</v>
      </c>
      <c r="AG2592" t="s">
        <v>435</v>
      </c>
      <c r="AH2592" t="s">
        <v>956</v>
      </c>
      <c r="AI2592" t="s">
        <v>7347</v>
      </c>
      <c r="AJ2592" t="s">
        <v>226</v>
      </c>
      <c r="AL2592" t="s">
        <v>134</v>
      </c>
      <c r="AM2592" t="s">
        <v>168</v>
      </c>
      <c r="AN2592" t="s">
        <v>18</v>
      </c>
      <c r="AO2592" t="s">
        <v>173</v>
      </c>
      <c r="AP2592" t="s">
        <v>201</v>
      </c>
      <c r="AQ2592" t="s">
        <v>198</v>
      </c>
      <c r="AR2592" t="s">
        <v>168</v>
      </c>
      <c r="AS2592">
        <v>0</v>
      </c>
      <c r="AT2592" t="s">
        <v>147</v>
      </c>
      <c r="AU2592">
        <v>0</v>
      </c>
      <c r="AV2592" t="s">
        <v>66</v>
      </c>
      <c r="AW2592">
        <v>0</v>
      </c>
      <c r="AX2592" t="s">
        <v>7348</v>
      </c>
      <c r="AY2592" t="s">
        <v>517</v>
      </c>
      <c r="AZ2592" t="s">
        <v>648</v>
      </c>
      <c r="BA2592" t="s">
        <v>648</v>
      </c>
      <c r="BB2592" t="s">
        <v>749</v>
      </c>
    </row>
    <row r="2593" spans="1:54" hidden="1" x14ac:dyDescent="0.25">
      <c r="A2593" t="s">
        <v>1326</v>
      </c>
      <c r="B2593">
        <v>27384</v>
      </c>
      <c r="C2593">
        <v>45891</v>
      </c>
      <c r="D2593" t="s">
        <v>28</v>
      </c>
      <c r="E2593">
        <v>838978</v>
      </c>
      <c r="F2593">
        <v>45889</v>
      </c>
      <c r="G2593">
        <v>1</v>
      </c>
      <c r="H2593" t="s">
        <v>167</v>
      </c>
      <c r="I2593" t="s">
        <v>148</v>
      </c>
      <c r="J2593" s="16">
        <v>45932</v>
      </c>
      <c r="K2593" t="s">
        <v>125</v>
      </c>
      <c r="L2593" t="s">
        <v>126</v>
      </c>
      <c r="M2593">
        <v>41</v>
      </c>
      <c r="N2593" t="s">
        <v>1121</v>
      </c>
      <c r="O2593" t="s">
        <v>1326</v>
      </c>
      <c r="P2593">
        <v>0</v>
      </c>
      <c r="R2593">
        <v>84.09</v>
      </c>
      <c r="S2593">
        <v>5110.68</v>
      </c>
      <c r="T2593">
        <v>6</v>
      </c>
      <c r="U2593" t="s">
        <v>127</v>
      </c>
      <c r="V2593">
        <v>1</v>
      </c>
      <c r="W2593" t="s">
        <v>1224</v>
      </c>
      <c r="X2593" t="s">
        <v>1225</v>
      </c>
      <c r="Y2593" t="s">
        <v>1225</v>
      </c>
      <c r="Z2593" t="s">
        <v>3975</v>
      </c>
      <c r="AA2593" t="s">
        <v>155</v>
      </c>
      <c r="AB2593" t="s">
        <v>173</v>
      </c>
      <c r="AC2593" t="s">
        <v>28</v>
      </c>
      <c r="AD2593" t="s">
        <v>1227</v>
      </c>
      <c r="AE2593" t="s">
        <v>1326</v>
      </c>
      <c r="AF2593" t="s">
        <v>1330</v>
      </c>
      <c r="AG2593" t="s">
        <v>189</v>
      </c>
      <c r="AH2593" t="s">
        <v>3976</v>
      </c>
      <c r="AI2593" t="s">
        <v>3977</v>
      </c>
      <c r="AJ2593" t="s">
        <v>167</v>
      </c>
      <c r="AK2593" t="s">
        <v>3978</v>
      </c>
      <c r="AL2593" t="s">
        <v>134</v>
      </c>
      <c r="AM2593" t="s">
        <v>168</v>
      </c>
      <c r="AN2593" t="s">
        <v>0</v>
      </c>
      <c r="AO2593" t="s">
        <v>173</v>
      </c>
      <c r="AP2593" t="s">
        <v>155</v>
      </c>
      <c r="AQ2593" t="s">
        <v>159</v>
      </c>
      <c r="AR2593" t="s">
        <v>168</v>
      </c>
      <c r="AS2593">
        <v>41</v>
      </c>
      <c r="AT2593" t="s">
        <v>202</v>
      </c>
      <c r="AU2593">
        <v>3</v>
      </c>
      <c r="AV2593" t="s">
        <v>53</v>
      </c>
      <c r="AW2593">
        <v>0</v>
      </c>
      <c r="AX2593" t="s">
        <v>3979</v>
      </c>
      <c r="AY2593" t="s">
        <v>517</v>
      </c>
      <c r="AZ2593" t="s">
        <v>648</v>
      </c>
      <c r="BA2593" t="s">
        <v>648</v>
      </c>
      <c r="BB2593" t="s">
        <v>747</v>
      </c>
    </row>
    <row r="2594" spans="1:54" hidden="1" x14ac:dyDescent="0.25">
      <c r="A2594" t="s">
        <v>14</v>
      </c>
      <c r="B2594">
        <v>208547</v>
      </c>
      <c r="C2594">
        <v>45926</v>
      </c>
      <c r="D2594" t="s">
        <v>28</v>
      </c>
      <c r="E2594">
        <v>842252</v>
      </c>
      <c r="F2594">
        <v>45924</v>
      </c>
      <c r="G2594">
        <v>3</v>
      </c>
      <c r="H2594" t="s">
        <v>139</v>
      </c>
      <c r="I2594" t="s">
        <v>148</v>
      </c>
      <c r="J2594" s="16">
        <v>45936</v>
      </c>
      <c r="K2594" t="s">
        <v>125</v>
      </c>
      <c r="L2594" t="s">
        <v>126</v>
      </c>
      <c r="M2594">
        <v>10</v>
      </c>
      <c r="N2594" t="s">
        <v>1421</v>
      </c>
      <c r="O2594" t="s">
        <v>28</v>
      </c>
      <c r="P2594">
        <v>0</v>
      </c>
      <c r="R2594">
        <v>135.44999999999999</v>
      </c>
      <c r="S2594">
        <v>18080</v>
      </c>
      <c r="T2594">
        <v>6</v>
      </c>
      <c r="U2594" t="s">
        <v>127</v>
      </c>
      <c r="V2594">
        <v>5</v>
      </c>
      <c r="W2594" t="s">
        <v>338</v>
      </c>
      <c r="X2594" t="s">
        <v>339</v>
      </c>
      <c r="Y2594" t="s">
        <v>12565</v>
      </c>
      <c r="Z2594" t="s">
        <v>339</v>
      </c>
      <c r="AA2594" t="s">
        <v>155</v>
      </c>
      <c r="AB2594" t="s">
        <v>130</v>
      </c>
      <c r="AC2594" t="s">
        <v>14</v>
      </c>
      <c r="AD2594" t="s">
        <v>324</v>
      </c>
      <c r="AE2594" t="s">
        <v>1152</v>
      </c>
      <c r="AF2594" t="s">
        <v>1584</v>
      </c>
      <c r="AG2594" t="s">
        <v>340</v>
      </c>
      <c r="AH2594" t="s">
        <v>12566</v>
      </c>
      <c r="AI2594" t="s">
        <v>12567</v>
      </c>
      <c r="AJ2594" t="s">
        <v>140</v>
      </c>
      <c r="AK2594" t="s">
        <v>158</v>
      </c>
      <c r="AL2594" t="s">
        <v>134</v>
      </c>
      <c r="AM2594" t="s">
        <v>141</v>
      </c>
      <c r="AN2594" t="s">
        <v>28</v>
      </c>
      <c r="AO2594" t="s">
        <v>136</v>
      </c>
      <c r="AP2594" t="s">
        <v>153</v>
      </c>
      <c r="AQ2594" t="s">
        <v>159</v>
      </c>
      <c r="AR2594" t="s">
        <v>141</v>
      </c>
      <c r="AS2594">
        <v>10</v>
      </c>
      <c r="AT2594" t="s">
        <v>202</v>
      </c>
      <c r="AU2594">
        <v>1</v>
      </c>
      <c r="AV2594" t="s">
        <v>489</v>
      </c>
      <c r="AW2594">
        <v>0</v>
      </c>
      <c r="AX2594" t="s">
        <v>3015</v>
      </c>
      <c r="AY2594" t="s">
        <v>72</v>
      </c>
      <c r="AZ2594" t="s">
        <v>648</v>
      </c>
      <c r="BA2594" t="s">
        <v>648</v>
      </c>
      <c r="BB2594" t="s">
        <v>136</v>
      </c>
    </row>
    <row r="2595" spans="1:54" hidden="1" x14ac:dyDescent="0.25">
      <c r="A2595" t="s">
        <v>1346</v>
      </c>
      <c r="B2595">
        <v>7105</v>
      </c>
      <c r="C2595">
        <v>45931</v>
      </c>
      <c r="D2595" t="s">
        <v>28</v>
      </c>
      <c r="E2595">
        <v>842585</v>
      </c>
      <c r="F2595">
        <v>45926</v>
      </c>
      <c r="G2595">
        <v>1</v>
      </c>
      <c r="H2595" t="s">
        <v>167</v>
      </c>
      <c r="I2595" t="s">
        <v>148</v>
      </c>
      <c r="J2595" s="16">
        <v>45931</v>
      </c>
      <c r="K2595" t="s">
        <v>125</v>
      </c>
      <c r="L2595" t="s">
        <v>126</v>
      </c>
      <c r="M2595">
        <v>0</v>
      </c>
      <c r="N2595" t="s">
        <v>1426</v>
      </c>
      <c r="O2595" t="s">
        <v>1346</v>
      </c>
      <c r="P2595">
        <v>0</v>
      </c>
      <c r="R2595">
        <v>80.73</v>
      </c>
      <c r="S2595">
        <v>5592.5</v>
      </c>
      <c r="T2595">
        <v>8</v>
      </c>
      <c r="U2595" t="s">
        <v>127</v>
      </c>
      <c r="V2595">
        <v>0</v>
      </c>
      <c r="W2595" t="s">
        <v>1224</v>
      </c>
      <c r="X2595" t="s">
        <v>1225</v>
      </c>
      <c r="Y2595" t="s">
        <v>1225</v>
      </c>
      <c r="Z2595" t="s">
        <v>1569</v>
      </c>
      <c r="AA2595" t="s">
        <v>161</v>
      </c>
      <c r="AB2595" t="s">
        <v>173</v>
      </c>
      <c r="AC2595" t="s">
        <v>28</v>
      </c>
      <c r="AD2595" t="s">
        <v>1227</v>
      </c>
      <c r="AE2595" t="s">
        <v>1346</v>
      </c>
      <c r="AF2595" t="s">
        <v>162</v>
      </c>
      <c r="AG2595" t="s">
        <v>189</v>
      </c>
      <c r="AH2595" t="s">
        <v>1428</v>
      </c>
      <c r="AI2595" t="s">
        <v>3490</v>
      </c>
      <c r="AJ2595" t="s">
        <v>167</v>
      </c>
      <c r="AL2595" t="s">
        <v>134</v>
      </c>
      <c r="AM2595" t="s">
        <v>168</v>
      </c>
      <c r="AN2595" t="s">
        <v>10</v>
      </c>
      <c r="AO2595" t="s">
        <v>173</v>
      </c>
      <c r="AP2595" t="s">
        <v>161</v>
      </c>
      <c r="AQ2595" t="s">
        <v>137</v>
      </c>
      <c r="AR2595" t="s">
        <v>168</v>
      </c>
      <c r="AS2595">
        <v>0</v>
      </c>
      <c r="AT2595" t="s">
        <v>147</v>
      </c>
      <c r="AU2595">
        <v>0</v>
      </c>
      <c r="AV2595" t="s">
        <v>173</v>
      </c>
      <c r="AW2595">
        <v>0</v>
      </c>
      <c r="AX2595" t="s">
        <v>1570</v>
      </c>
      <c r="AY2595" t="s">
        <v>517</v>
      </c>
      <c r="AZ2595" t="s">
        <v>648</v>
      </c>
      <c r="BA2595" t="s">
        <v>648</v>
      </c>
      <c r="BB2595" t="s">
        <v>744</v>
      </c>
    </row>
    <row r="2596" spans="1:54" hidden="1" x14ac:dyDescent="0.25">
      <c r="A2596" t="s">
        <v>1137</v>
      </c>
      <c r="B2596">
        <v>5893</v>
      </c>
      <c r="C2596">
        <v>45931</v>
      </c>
      <c r="D2596" t="s">
        <v>28</v>
      </c>
      <c r="E2596">
        <v>842645</v>
      </c>
      <c r="F2596">
        <v>45926</v>
      </c>
      <c r="G2596">
        <v>3</v>
      </c>
      <c r="H2596" t="s">
        <v>139</v>
      </c>
      <c r="I2596" t="s">
        <v>148</v>
      </c>
      <c r="J2596" s="16">
        <v>45931</v>
      </c>
      <c r="K2596" t="s">
        <v>125</v>
      </c>
      <c r="L2596" t="s">
        <v>126</v>
      </c>
      <c r="M2596">
        <v>0</v>
      </c>
      <c r="N2596" t="s">
        <v>3980</v>
      </c>
      <c r="O2596" t="s">
        <v>10</v>
      </c>
      <c r="P2596">
        <v>0</v>
      </c>
      <c r="R2596">
        <v>183.15</v>
      </c>
      <c r="S2596">
        <v>9329.24</v>
      </c>
      <c r="T2596">
        <v>10</v>
      </c>
      <c r="U2596" t="s">
        <v>175</v>
      </c>
      <c r="V2596">
        <v>0</v>
      </c>
      <c r="W2596" t="s">
        <v>3981</v>
      </c>
      <c r="X2596" t="s">
        <v>3982</v>
      </c>
      <c r="Y2596" t="s">
        <v>3982</v>
      </c>
      <c r="Z2596" t="s">
        <v>3983</v>
      </c>
      <c r="AA2596" t="s">
        <v>161</v>
      </c>
      <c r="AB2596" t="s">
        <v>130</v>
      </c>
      <c r="AC2596" t="s">
        <v>28</v>
      </c>
      <c r="AD2596" t="s">
        <v>269</v>
      </c>
      <c r="AE2596" t="s">
        <v>1137</v>
      </c>
      <c r="AF2596" t="s">
        <v>3984</v>
      </c>
      <c r="AG2596" t="s">
        <v>218</v>
      </c>
      <c r="AH2596" t="s">
        <v>3985</v>
      </c>
      <c r="AI2596" t="s">
        <v>3986</v>
      </c>
      <c r="AJ2596" t="s">
        <v>176</v>
      </c>
      <c r="AL2596" t="s">
        <v>134</v>
      </c>
      <c r="AM2596" t="s">
        <v>141</v>
      </c>
      <c r="AN2596" t="s">
        <v>10</v>
      </c>
      <c r="AO2596" t="s">
        <v>136</v>
      </c>
      <c r="AP2596" t="s">
        <v>161</v>
      </c>
      <c r="AQ2596" t="s">
        <v>137</v>
      </c>
      <c r="AR2596" t="s">
        <v>141</v>
      </c>
      <c r="AS2596">
        <v>0</v>
      </c>
      <c r="AT2596" t="s">
        <v>147</v>
      </c>
      <c r="AU2596">
        <v>0</v>
      </c>
      <c r="AV2596" t="s">
        <v>173</v>
      </c>
      <c r="AW2596">
        <v>0</v>
      </c>
      <c r="AX2596" t="s">
        <v>3987</v>
      </c>
      <c r="AY2596" t="s">
        <v>517</v>
      </c>
      <c r="AZ2596" t="s">
        <v>648</v>
      </c>
      <c r="BA2596" t="s">
        <v>648</v>
      </c>
      <c r="BB2596" t="s">
        <v>136</v>
      </c>
    </row>
    <row r="2597" spans="1:54" hidden="1" x14ac:dyDescent="0.25">
      <c r="A2597" t="s">
        <v>12</v>
      </c>
      <c r="B2597">
        <v>117682</v>
      </c>
      <c r="C2597">
        <v>45915</v>
      </c>
      <c r="D2597" t="s">
        <v>12</v>
      </c>
      <c r="E2597">
        <v>7688462</v>
      </c>
      <c r="F2597">
        <v>45776</v>
      </c>
      <c r="G2597">
        <v>5</v>
      </c>
      <c r="H2597" t="s">
        <v>123</v>
      </c>
      <c r="I2597" t="s">
        <v>124</v>
      </c>
      <c r="J2597" s="16">
        <v>45931</v>
      </c>
      <c r="K2597" t="s">
        <v>125</v>
      </c>
      <c r="L2597" t="s">
        <v>126</v>
      </c>
      <c r="M2597">
        <v>16</v>
      </c>
      <c r="N2597" t="s">
        <v>393</v>
      </c>
      <c r="O2597" t="s">
        <v>985</v>
      </c>
      <c r="P2597">
        <v>0</v>
      </c>
      <c r="R2597">
        <v>789.39</v>
      </c>
      <c r="S2597">
        <v>11658.93</v>
      </c>
      <c r="T2597">
        <v>1</v>
      </c>
      <c r="U2597" t="s">
        <v>150</v>
      </c>
      <c r="V2597">
        <v>13</v>
      </c>
      <c r="W2597" t="s">
        <v>1915</v>
      </c>
      <c r="X2597" t="s">
        <v>1915</v>
      </c>
      <c r="Y2597" t="s">
        <v>1915</v>
      </c>
      <c r="Z2597" t="s">
        <v>1916</v>
      </c>
      <c r="AA2597" t="s">
        <v>161</v>
      </c>
      <c r="AB2597" t="s">
        <v>1195</v>
      </c>
      <c r="AC2597" t="s">
        <v>12</v>
      </c>
      <c r="AD2597" t="s">
        <v>251</v>
      </c>
      <c r="AE2597" t="s">
        <v>1917</v>
      </c>
      <c r="AF2597" t="s">
        <v>151</v>
      </c>
      <c r="AG2597" t="s">
        <v>376</v>
      </c>
      <c r="AH2597" t="s">
        <v>1918</v>
      </c>
      <c r="AI2597" t="s">
        <v>3136</v>
      </c>
      <c r="AJ2597" t="s">
        <v>1919</v>
      </c>
      <c r="AL2597" t="s">
        <v>134</v>
      </c>
      <c r="AM2597" t="s">
        <v>135</v>
      </c>
      <c r="AN2597" t="s">
        <v>985</v>
      </c>
      <c r="AO2597" t="s">
        <v>136</v>
      </c>
      <c r="AP2597" t="s">
        <v>155</v>
      </c>
      <c r="AQ2597" t="s">
        <v>137</v>
      </c>
      <c r="AR2597" t="s">
        <v>135</v>
      </c>
      <c r="AS2597">
        <v>16</v>
      </c>
      <c r="AT2597" t="s">
        <v>169</v>
      </c>
      <c r="AU2597">
        <v>3</v>
      </c>
      <c r="AV2597" t="s">
        <v>56</v>
      </c>
      <c r="AW2597">
        <v>0</v>
      </c>
      <c r="AX2597" t="s">
        <v>1920</v>
      </c>
      <c r="AY2597" t="s">
        <v>517</v>
      </c>
      <c r="AZ2597" t="s">
        <v>648</v>
      </c>
      <c r="BA2597" t="s">
        <v>648</v>
      </c>
      <c r="BB2597" t="s">
        <v>136</v>
      </c>
    </row>
    <row r="2598" spans="1:54" hidden="1" x14ac:dyDescent="0.25">
      <c r="A2598" t="s">
        <v>14</v>
      </c>
      <c r="B2598">
        <v>207950</v>
      </c>
      <c r="C2598">
        <v>45903</v>
      </c>
      <c r="D2598" t="s">
        <v>12</v>
      </c>
      <c r="E2598">
        <v>7842357</v>
      </c>
      <c r="F2598">
        <v>45902</v>
      </c>
      <c r="G2598">
        <v>3</v>
      </c>
      <c r="H2598" t="s">
        <v>139</v>
      </c>
      <c r="I2598" t="s">
        <v>234</v>
      </c>
      <c r="J2598" s="16">
        <v>45933</v>
      </c>
      <c r="K2598" t="s">
        <v>125</v>
      </c>
      <c r="L2598" t="s">
        <v>126</v>
      </c>
      <c r="M2598">
        <v>30</v>
      </c>
      <c r="N2598" t="s">
        <v>1085</v>
      </c>
      <c r="O2598" t="s">
        <v>12</v>
      </c>
      <c r="P2598">
        <v>333.44</v>
      </c>
      <c r="R2598">
        <v>201.7</v>
      </c>
      <c r="S2598">
        <v>14382.63</v>
      </c>
      <c r="T2598">
        <v>81</v>
      </c>
      <c r="U2598" t="s">
        <v>127</v>
      </c>
      <c r="V2598">
        <v>1</v>
      </c>
      <c r="W2598" t="s">
        <v>370</v>
      </c>
      <c r="X2598" t="s">
        <v>379</v>
      </c>
      <c r="Y2598" t="s">
        <v>379</v>
      </c>
      <c r="Z2598" t="s">
        <v>6351</v>
      </c>
      <c r="AA2598" t="s">
        <v>155</v>
      </c>
      <c r="AB2598" t="s">
        <v>130</v>
      </c>
      <c r="AC2598" t="s">
        <v>12</v>
      </c>
      <c r="AD2598" t="s">
        <v>251</v>
      </c>
      <c r="AE2598" t="s">
        <v>2545</v>
      </c>
      <c r="AF2598" t="s">
        <v>174</v>
      </c>
      <c r="AG2598" t="s">
        <v>371</v>
      </c>
      <c r="AH2598" t="s">
        <v>7902</v>
      </c>
      <c r="AI2598" t="s">
        <v>7903</v>
      </c>
      <c r="AJ2598" t="s">
        <v>140</v>
      </c>
      <c r="AL2598" t="s">
        <v>134</v>
      </c>
      <c r="AM2598" t="s">
        <v>141</v>
      </c>
      <c r="AN2598" t="s">
        <v>12</v>
      </c>
      <c r="AO2598" t="s">
        <v>136</v>
      </c>
      <c r="AP2598" t="s">
        <v>153</v>
      </c>
      <c r="AQ2598" t="s">
        <v>159</v>
      </c>
      <c r="AR2598" t="s">
        <v>141</v>
      </c>
      <c r="AS2598">
        <v>30</v>
      </c>
      <c r="AT2598" t="s">
        <v>169</v>
      </c>
      <c r="AU2598">
        <v>3</v>
      </c>
      <c r="AV2598" t="s">
        <v>55</v>
      </c>
      <c r="AW2598">
        <v>0</v>
      </c>
      <c r="AX2598" t="s">
        <v>7904</v>
      </c>
      <c r="AY2598" t="s">
        <v>517</v>
      </c>
      <c r="AZ2598" t="s">
        <v>648</v>
      </c>
      <c r="BA2598" t="s">
        <v>648</v>
      </c>
      <c r="BB2598" t="s">
        <v>136</v>
      </c>
    </row>
    <row r="2599" spans="1:54" hidden="1" x14ac:dyDescent="0.25">
      <c r="A2599" t="s">
        <v>164</v>
      </c>
      <c r="B2599">
        <v>8516</v>
      </c>
      <c r="C2599">
        <v>45930</v>
      </c>
      <c r="D2599" t="s">
        <v>12</v>
      </c>
      <c r="E2599">
        <v>7873624</v>
      </c>
      <c r="F2599">
        <v>45927</v>
      </c>
      <c r="G2599">
        <v>3</v>
      </c>
      <c r="H2599" t="s">
        <v>139</v>
      </c>
      <c r="I2599" t="s">
        <v>124</v>
      </c>
      <c r="J2599" s="16">
        <v>45933</v>
      </c>
      <c r="K2599" t="s">
        <v>125</v>
      </c>
      <c r="L2599" t="s">
        <v>126</v>
      </c>
      <c r="M2599">
        <v>3</v>
      </c>
      <c r="N2599" t="s">
        <v>2297</v>
      </c>
      <c r="O2599" t="s">
        <v>14</v>
      </c>
      <c r="P2599">
        <v>0</v>
      </c>
      <c r="R2599">
        <v>1252.3900000000001</v>
      </c>
      <c r="S2599">
        <v>92000</v>
      </c>
      <c r="T2599">
        <v>4</v>
      </c>
      <c r="U2599" t="s">
        <v>175</v>
      </c>
      <c r="V2599">
        <v>0</v>
      </c>
      <c r="W2599" t="s">
        <v>7905</v>
      </c>
      <c r="X2599" t="s">
        <v>7906</v>
      </c>
      <c r="Y2599" t="s">
        <v>7906</v>
      </c>
      <c r="Z2599" t="s">
        <v>7907</v>
      </c>
      <c r="AA2599" t="s">
        <v>153</v>
      </c>
      <c r="AB2599" t="s">
        <v>130</v>
      </c>
      <c r="AC2599" t="s">
        <v>12</v>
      </c>
      <c r="AD2599" t="s">
        <v>251</v>
      </c>
      <c r="AE2599" t="s">
        <v>164</v>
      </c>
      <c r="AF2599" t="s">
        <v>7908</v>
      </c>
      <c r="AG2599" t="s">
        <v>305</v>
      </c>
      <c r="AH2599" t="s">
        <v>7909</v>
      </c>
      <c r="AI2599" t="s">
        <v>7910</v>
      </c>
      <c r="AJ2599" t="s">
        <v>140</v>
      </c>
      <c r="AK2599" t="s">
        <v>7911</v>
      </c>
      <c r="AL2599" t="s">
        <v>134</v>
      </c>
      <c r="AM2599" t="s">
        <v>141</v>
      </c>
      <c r="AN2599" t="s">
        <v>14</v>
      </c>
      <c r="AO2599" t="s">
        <v>136</v>
      </c>
      <c r="AP2599" t="s">
        <v>153</v>
      </c>
      <c r="AQ2599" t="s">
        <v>137</v>
      </c>
      <c r="AR2599" t="s">
        <v>141</v>
      </c>
      <c r="AS2599">
        <v>3</v>
      </c>
      <c r="AT2599" t="s">
        <v>224</v>
      </c>
      <c r="AU2599">
        <v>0</v>
      </c>
      <c r="AV2599" t="s">
        <v>482</v>
      </c>
      <c r="AW2599">
        <v>0</v>
      </c>
      <c r="AX2599" t="s">
        <v>7912</v>
      </c>
      <c r="AY2599" t="s">
        <v>517</v>
      </c>
      <c r="AZ2599" t="s">
        <v>648</v>
      </c>
      <c r="BA2599" t="s">
        <v>648</v>
      </c>
      <c r="BB2599" t="s">
        <v>136</v>
      </c>
    </row>
    <row r="2600" spans="1:54" x14ac:dyDescent="0.25">
      <c r="A2600" t="s">
        <v>12</v>
      </c>
      <c r="B2600">
        <v>118472</v>
      </c>
      <c r="C2600">
        <v>45931</v>
      </c>
      <c r="D2600" t="s">
        <v>12</v>
      </c>
      <c r="E2600">
        <v>7875591</v>
      </c>
      <c r="F2600">
        <v>45930</v>
      </c>
      <c r="G2600">
        <v>3</v>
      </c>
      <c r="H2600" t="s">
        <v>139</v>
      </c>
      <c r="I2600" t="s">
        <v>124</v>
      </c>
      <c r="J2600" s="16">
        <v>45936</v>
      </c>
      <c r="K2600" t="s">
        <v>125</v>
      </c>
      <c r="L2600" t="s">
        <v>126</v>
      </c>
      <c r="M2600">
        <v>5</v>
      </c>
      <c r="N2600" t="s">
        <v>199</v>
      </c>
      <c r="O2600" t="s">
        <v>12</v>
      </c>
      <c r="P2600">
        <v>0</v>
      </c>
      <c r="R2600">
        <v>121.88</v>
      </c>
      <c r="S2600">
        <v>5810.58</v>
      </c>
      <c r="T2600">
        <v>11</v>
      </c>
      <c r="U2600" t="s">
        <v>152</v>
      </c>
      <c r="V2600">
        <v>1</v>
      </c>
      <c r="W2600" t="s">
        <v>412</v>
      </c>
      <c r="X2600" t="s">
        <v>413</v>
      </c>
      <c r="Y2600" t="s">
        <v>413</v>
      </c>
      <c r="Z2600" t="s">
        <v>12568</v>
      </c>
      <c r="AA2600" t="s">
        <v>155</v>
      </c>
      <c r="AB2600" t="s">
        <v>130</v>
      </c>
      <c r="AC2600" t="s">
        <v>9</v>
      </c>
      <c r="AD2600" t="s">
        <v>333</v>
      </c>
      <c r="AE2600" t="s">
        <v>165</v>
      </c>
      <c r="AF2600" t="s">
        <v>151</v>
      </c>
      <c r="AG2600" t="s">
        <v>334</v>
      </c>
      <c r="AH2600" t="s">
        <v>8203</v>
      </c>
      <c r="AI2600" t="s">
        <v>12569</v>
      </c>
      <c r="AJ2600" t="s">
        <v>133</v>
      </c>
      <c r="AK2600" t="s">
        <v>12570</v>
      </c>
      <c r="AL2600" t="s">
        <v>134</v>
      </c>
      <c r="AM2600" t="s">
        <v>141</v>
      </c>
      <c r="AN2600" t="s">
        <v>12</v>
      </c>
      <c r="AO2600" t="s">
        <v>136</v>
      </c>
      <c r="AP2600" t="s">
        <v>155</v>
      </c>
      <c r="AQ2600" t="s">
        <v>159</v>
      </c>
      <c r="AR2600" t="s">
        <v>141</v>
      </c>
      <c r="AS2600">
        <v>5</v>
      </c>
      <c r="AT2600" t="s">
        <v>169</v>
      </c>
      <c r="AU2600">
        <v>0</v>
      </c>
      <c r="AV2600" t="s">
        <v>52</v>
      </c>
      <c r="AW2600">
        <v>0</v>
      </c>
      <c r="AX2600" t="s">
        <v>12571</v>
      </c>
      <c r="AY2600" t="s">
        <v>517</v>
      </c>
      <c r="AZ2600" t="s">
        <v>648</v>
      </c>
      <c r="BA2600" t="s">
        <v>648</v>
      </c>
      <c r="BB2600" t="s">
        <v>136</v>
      </c>
    </row>
    <row r="2601" spans="1:54" x14ac:dyDescent="0.25">
      <c r="A2601" t="s">
        <v>12</v>
      </c>
      <c r="B2601">
        <v>118469</v>
      </c>
      <c r="C2601">
        <v>45931</v>
      </c>
      <c r="D2601" t="s">
        <v>12</v>
      </c>
      <c r="E2601">
        <v>7877234</v>
      </c>
      <c r="F2601">
        <v>45930</v>
      </c>
      <c r="G2601">
        <v>3</v>
      </c>
      <c r="H2601" t="s">
        <v>139</v>
      </c>
      <c r="I2601" t="s">
        <v>124</v>
      </c>
      <c r="J2601" s="16">
        <v>45936</v>
      </c>
      <c r="K2601" t="s">
        <v>125</v>
      </c>
      <c r="L2601" t="s">
        <v>126</v>
      </c>
      <c r="M2601">
        <v>5</v>
      </c>
      <c r="N2601" t="s">
        <v>199</v>
      </c>
      <c r="O2601" t="s">
        <v>12</v>
      </c>
      <c r="P2601">
        <v>0</v>
      </c>
      <c r="R2601">
        <v>82.28</v>
      </c>
      <c r="S2601">
        <v>6708.01</v>
      </c>
      <c r="T2601">
        <v>4</v>
      </c>
      <c r="U2601" t="s">
        <v>152</v>
      </c>
      <c r="V2601">
        <v>1</v>
      </c>
      <c r="W2601" t="s">
        <v>1990</v>
      </c>
      <c r="X2601" t="s">
        <v>1990</v>
      </c>
      <c r="Y2601" t="s">
        <v>1990</v>
      </c>
      <c r="Z2601" t="s">
        <v>6103</v>
      </c>
      <c r="AA2601" t="s">
        <v>155</v>
      </c>
      <c r="AB2601" t="s">
        <v>130</v>
      </c>
      <c r="AC2601" t="s">
        <v>12</v>
      </c>
      <c r="AD2601" t="s">
        <v>251</v>
      </c>
      <c r="AE2601" t="s">
        <v>138</v>
      </c>
      <c r="AF2601" t="s">
        <v>151</v>
      </c>
      <c r="AG2601" t="s">
        <v>1874</v>
      </c>
      <c r="AH2601" t="s">
        <v>7744</v>
      </c>
      <c r="AI2601" t="s">
        <v>8055</v>
      </c>
      <c r="AJ2601" t="s">
        <v>133</v>
      </c>
      <c r="AL2601" t="s">
        <v>134</v>
      </c>
      <c r="AM2601" t="s">
        <v>141</v>
      </c>
      <c r="AN2601" t="s">
        <v>12</v>
      </c>
      <c r="AO2601" t="s">
        <v>136</v>
      </c>
      <c r="AP2601" t="s">
        <v>155</v>
      </c>
      <c r="AQ2601" t="s">
        <v>159</v>
      </c>
      <c r="AR2601" t="s">
        <v>141</v>
      </c>
      <c r="AS2601">
        <v>5</v>
      </c>
      <c r="AT2601" t="s">
        <v>169</v>
      </c>
      <c r="AU2601">
        <v>0</v>
      </c>
      <c r="AV2601" t="s">
        <v>52</v>
      </c>
      <c r="AW2601">
        <v>0</v>
      </c>
      <c r="AX2601" t="s">
        <v>8056</v>
      </c>
      <c r="AY2601" t="s">
        <v>517</v>
      </c>
      <c r="AZ2601" t="s">
        <v>648</v>
      </c>
      <c r="BA2601" t="s">
        <v>648</v>
      </c>
      <c r="BB2601" t="s">
        <v>136</v>
      </c>
    </row>
    <row r="2602" spans="1:54" x14ac:dyDescent="0.25">
      <c r="A2602" t="s">
        <v>231</v>
      </c>
      <c r="B2602">
        <v>2445</v>
      </c>
      <c r="C2602">
        <v>45933</v>
      </c>
      <c r="D2602" t="s">
        <v>12</v>
      </c>
      <c r="E2602">
        <v>7879211</v>
      </c>
      <c r="F2602">
        <v>45931</v>
      </c>
      <c r="G2602">
        <v>3</v>
      </c>
      <c r="H2602" t="s">
        <v>139</v>
      </c>
      <c r="I2602" t="s">
        <v>124</v>
      </c>
      <c r="J2602" s="16">
        <v>45936</v>
      </c>
      <c r="K2602" t="s">
        <v>125</v>
      </c>
      <c r="L2602" t="s">
        <v>149</v>
      </c>
      <c r="M2602">
        <v>3</v>
      </c>
      <c r="N2602" t="s">
        <v>199</v>
      </c>
      <c r="O2602" t="s">
        <v>231</v>
      </c>
      <c r="P2602">
        <v>0</v>
      </c>
      <c r="R2602">
        <v>5190.8900000000003</v>
      </c>
      <c r="S2602">
        <v>30968.93</v>
      </c>
      <c r="T2602">
        <v>30</v>
      </c>
      <c r="U2602" t="s">
        <v>127</v>
      </c>
      <c r="V2602">
        <v>1</v>
      </c>
      <c r="W2602" t="s">
        <v>1009</v>
      </c>
      <c r="X2602" t="s">
        <v>1010</v>
      </c>
      <c r="Y2602" t="s">
        <v>1010</v>
      </c>
      <c r="Z2602" t="s">
        <v>12572</v>
      </c>
      <c r="AA2602" t="s">
        <v>201</v>
      </c>
      <c r="AB2602" t="s">
        <v>173</v>
      </c>
      <c r="AC2602" t="s">
        <v>12</v>
      </c>
      <c r="AD2602" t="s">
        <v>333</v>
      </c>
      <c r="AE2602" t="s">
        <v>228</v>
      </c>
      <c r="AF2602" t="s">
        <v>229</v>
      </c>
      <c r="AG2602" t="s">
        <v>1011</v>
      </c>
      <c r="AH2602" t="s">
        <v>8427</v>
      </c>
      <c r="AI2602" t="s">
        <v>12573</v>
      </c>
      <c r="AJ2602" t="s">
        <v>187</v>
      </c>
      <c r="AK2602" t="s">
        <v>8896</v>
      </c>
      <c r="AL2602" t="s">
        <v>134</v>
      </c>
      <c r="AM2602" t="s">
        <v>141</v>
      </c>
      <c r="AN2602" t="s">
        <v>18</v>
      </c>
      <c r="AO2602" t="s">
        <v>173</v>
      </c>
      <c r="AP2602" t="s">
        <v>201</v>
      </c>
      <c r="AQ2602" t="s">
        <v>198</v>
      </c>
      <c r="AR2602" t="s">
        <v>141</v>
      </c>
      <c r="AS2602">
        <v>3</v>
      </c>
      <c r="AT2602" t="s">
        <v>202</v>
      </c>
      <c r="AU2602">
        <v>0</v>
      </c>
      <c r="AV2602" t="s">
        <v>52</v>
      </c>
      <c r="AW2602">
        <v>0</v>
      </c>
      <c r="AX2602" t="s">
        <v>12574</v>
      </c>
      <c r="AY2602" t="s">
        <v>517</v>
      </c>
      <c r="AZ2602" t="s">
        <v>648</v>
      </c>
      <c r="BA2602" t="s">
        <v>648</v>
      </c>
      <c r="BB2602" t="s">
        <v>749</v>
      </c>
    </row>
    <row r="2603" spans="1:54" hidden="1" x14ac:dyDescent="0.25">
      <c r="A2603" t="s">
        <v>0</v>
      </c>
      <c r="B2603">
        <v>93456</v>
      </c>
      <c r="C2603">
        <v>45926</v>
      </c>
      <c r="D2603" t="s">
        <v>190</v>
      </c>
      <c r="E2603">
        <v>1209240</v>
      </c>
      <c r="F2603">
        <v>45924</v>
      </c>
      <c r="G2603">
        <v>3</v>
      </c>
      <c r="H2603" t="s">
        <v>139</v>
      </c>
      <c r="I2603" t="s">
        <v>124</v>
      </c>
      <c r="J2603" s="16">
        <v>45933</v>
      </c>
      <c r="K2603" t="s">
        <v>125</v>
      </c>
      <c r="L2603" t="s">
        <v>126</v>
      </c>
      <c r="M2603">
        <v>7</v>
      </c>
      <c r="N2603" t="s">
        <v>243</v>
      </c>
      <c r="O2603" t="s">
        <v>1</v>
      </c>
      <c r="P2603">
        <v>0</v>
      </c>
      <c r="R2603">
        <v>77.63</v>
      </c>
      <c r="S2603">
        <v>1207.3399999999999</v>
      </c>
      <c r="T2603">
        <v>2</v>
      </c>
      <c r="U2603" t="s">
        <v>127</v>
      </c>
      <c r="V2603">
        <v>1</v>
      </c>
      <c r="W2603" t="s">
        <v>277</v>
      </c>
      <c r="X2603" t="s">
        <v>278</v>
      </c>
      <c r="Y2603" t="s">
        <v>278</v>
      </c>
      <c r="Z2603" t="s">
        <v>5979</v>
      </c>
      <c r="AA2603" t="s">
        <v>161</v>
      </c>
      <c r="AB2603" t="s">
        <v>130</v>
      </c>
      <c r="AC2603" t="s">
        <v>190</v>
      </c>
      <c r="AD2603" t="s">
        <v>289</v>
      </c>
      <c r="AE2603" t="s">
        <v>244</v>
      </c>
      <c r="AF2603" t="s">
        <v>245</v>
      </c>
      <c r="AG2603" t="s">
        <v>279</v>
      </c>
      <c r="AH2603" t="s">
        <v>819</v>
      </c>
      <c r="AI2603" t="s">
        <v>5980</v>
      </c>
      <c r="AJ2603" t="s">
        <v>140</v>
      </c>
      <c r="AL2603" t="s">
        <v>134</v>
      </c>
      <c r="AM2603" t="s">
        <v>141</v>
      </c>
      <c r="AN2603" t="s">
        <v>1</v>
      </c>
      <c r="AO2603" t="s">
        <v>136</v>
      </c>
      <c r="AP2603" t="s">
        <v>155</v>
      </c>
      <c r="AQ2603" t="s">
        <v>137</v>
      </c>
      <c r="AR2603" t="s">
        <v>141</v>
      </c>
      <c r="AS2603">
        <v>7</v>
      </c>
      <c r="AT2603" t="s">
        <v>202</v>
      </c>
      <c r="AU2603">
        <v>1</v>
      </c>
      <c r="AV2603" t="s">
        <v>173</v>
      </c>
      <c r="AW2603">
        <v>0</v>
      </c>
      <c r="AX2603" t="s">
        <v>5981</v>
      </c>
      <c r="AY2603" t="s">
        <v>517</v>
      </c>
      <c r="AZ2603" t="s">
        <v>648</v>
      </c>
      <c r="BA2603" t="s">
        <v>648</v>
      </c>
      <c r="BB2603" t="s">
        <v>136</v>
      </c>
    </row>
    <row r="2604" spans="1:54" hidden="1" x14ac:dyDescent="0.25">
      <c r="A2604" t="s">
        <v>1610</v>
      </c>
      <c r="B2604">
        <v>1141</v>
      </c>
      <c r="C2604">
        <v>45869</v>
      </c>
      <c r="D2604" t="s">
        <v>12</v>
      </c>
      <c r="E2604">
        <v>7785631</v>
      </c>
      <c r="F2604">
        <v>45860</v>
      </c>
      <c r="G2604">
        <v>1</v>
      </c>
      <c r="H2604" t="s">
        <v>167</v>
      </c>
      <c r="I2604" t="s">
        <v>148</v>
      </c>
      <c r="J2604" s="16">
        <v>45931</v>
      </c>
      <c r="K2604" t="s">
        <v>125</v>
      </c>
      <c r="L2604" t="s">
        <v>126</v>
      </c>
      <c r="M2604">
        <v>62</v>
      </c>
      <c r="N2604" t="s">
        <v>1611</v>
      </c>
      <c r="O2604" t="s">
        <v>1610</v>
      </c>
      <c r="P2604">
        <v>0</v>
      </c>
      <c r="R2604">
        <v>195.39</v>
      </c>
      <c r="S2604">
        <v>1225.07</v>
      </c>
      <c r="T2604">
        <v>2</v>
      </c>
      <c r="U2604" t="s">
        <v>127</v>
      </c>
      <c r="V2604">
        <v>1</v>
      </c>
      <c r="W2604" t="s">
        <v>1612</v>
      </c>
      <c r="X2604" t="s">
        <v>1613</v>
      </c>
      <c r="Y2604" t="s">
        <v>1613</v>
      </c>
      <c r="Z2604" t="s">
        <v>1614</v>
      </c>
      <c r="AA2604" t="s">
        <v>1615</v>
      </c>
      <c r="AB2604" t="s">
        <v>173</v>
      </c>
      <c r="AC2604" t="s">
        <v>12</v>
      </c>
      <c r="AD2604" t="s">
        <v>1616</v>
      </c>
      <c r="AE2604" t="s">
        <v>1610</v>
      </c>
      <c r="AF2604" t="s">
        <v>1617</v>
      </c>
      <c r="AG2604" t="s">
        <v>351</v>
      </c>
      <c r="AH2604" t="s">
        <v>1618</v>
      </c>
      <c r="AI2604" t="s">
        <v>3633</v>
      </c>
      <c r="AJ2604" t="s">
        <v>167</v>
      </c>
      <c r="AK2604" t="s">
        <v>3634</v>
      </c>
      <c r="AL2604" t="s">
        <v>134</v>
      </c>
      <c r="AM2604" t="s">
        <v>168</v>
      </c>
      <c r="AN2604" t="s">
        <v>0</v>
      </c>
      <c r="AO2604" t="s">
        <v>173</v>
      </c>
      <c r="AP2604" t="s">
        <v>1615</v>
      </c>
      <c r="AQ2604" t="s">
        <v>1090</v>
      </c>
      <c r="AR2604" t="s">
        <v>168</v>
      </c>
      <c r="AS2604">
        <v>62</v>
      </c>
      <c r="AT2604" t="s">
        <v>169</v>
      </c>
      <c r="AU2604">
        <v>3</v>
      </c>
      <c r="AV2604" t="s">
        <v>35</v>
      </c>
      <c r="AW2604">
        <v>0</v>
      </c>
      <c r="AX2604" t="s">
        <v>1619</v>
      </c>
      <c r="AY2604" t="s">
        <v>517</v>
      </c>
      <c r="AZ2604" t="s">
        <v>648</v>
      </c>
      <c r="BA2604" t="s">
        <v>648</v>
      </c>
      <c r="BB2604" t="s">
        <v>747</v>
      </c>
    </row>
    <row r="2605" spans="1:54" hidden="1" x14ac:dyDescent="0.25">
      <c r="A2605" t="s">
        <v>13</v>
      </c>
      <c r="B2605">
        <v>17961</v>
      </c>
      <c r="C2605">
        <v>45924</v>
      </c>
      <c r="D2605" t="s">
        <v>12</v>
      </c>
      <c r="E2605">
        <v>7867768</v>
      </c>
      <c r="F2605">
        <v>45923</v>
      </c>
      <c r="G2605">
        <v>3</v>
      </c>
      <c r="H2605" t="s">
        <v>139</v>
      </c>
      <c r="I2605" t="s">
        <v>124</v>
      </c>
      <c r="J2605" s="16">
        <v>45931</v>
      </c>
      <c r="K2605" t="s">
        <v>125</v>
      </c>
      <c r="L2605" t="s">
        <v>149</v>
      </c>
      <c r="M2605">
        <v>7</v>
      </c>
      <c r="N2605" t="s">
        <v>1765</v>
      </c>
      <c r="O2605" t="s">
        <v>308</v>
      </c>
      <c r="P2605">
        <v>0</v>
      </c>
      <c r="R2605">
        <v>133.1</v>
      </c>
      <c r="S2605">
        <v>3174.18</v>
      </c>
      <c r="T2605">
        <v>3</v>
      </c>
      <c r="U2605" t="s">
        <v>127</v>
      </c>
      <c r="V2605">
        <v>1</v>
      </c>
      <c r="W2605" t="s">
        <v>2011</v>
      </c>
      <c r="X2605" t="s">
        <v>2012</v>
      </c>
      <c r="Y2605" t="s">
        <v>2012</v>
      </c>
      <c r="Z2605" t="s">
        <v>2013</v>
      </c>
      <c r="AA2605" t="s">
        <v>196</v>
      </c>
      <c r="AB2605" t="s">
        <v>173</v>
      </c>
      <c r="AC2605" t="s">
        <v>12</v>
      </c>
      <c r="AD2605" t="s">
        <v>269</v>
      </c>
      <c r="AE2605" t="s">
        <v>13</v>
      </c>
      <c r="AF2605" t="s">
        <v>271</v>
      </c>
      <c r="AG2605" t="s">
        <v>305</v>
      </c>
      <c r="AH2605" t="s">
        <v>2014</v>
      </c>
      <c r="AI2605" t="s">
        <v>3188</v>
      </c>
      <c r="AJ2605" t="s">
        <v>146</v>
      </c>
      <c r="AK2605" t="s">
        <v>3189</v>
      </c>
      <c r="AL2605" t="s">
        <v>134</v>
      </c>
      <c r="AM2605" t="s">
        <v>141</v>
      </c>
      <c r="AN2605" t="s">
        <v>13</v>
      </c>
      <c r="AO2605" t="s">
        <v>173</v>
      </c>
      <c r="AP2605" t="s">
        <v>196</v>
      </c>
      <c r="AQ2605" t="s">
        <v>198</v>
      </c>
      <c r="AR2605" t="s">
        <v>141</v>
      </c>
      <c r="AS2605">
        <v>7</v>
      </c>
      <c r="AT2605" t="s">
        <v>169</v>
      </c>
      <c r="AU2605">
        <v>1</v>
      </c>
      <c r="AV2605" t="s">
        <v>71</v>
      </c>
      <c r="AW2605">
        <v>0</v>
      </c>
      <c r="AX2605" t="s">
        <v>2015</v>
      </c>
      <c r="AY2605" t="s">
        <v>517</v>
      </c>
      <c r="AZ2605" t="s">
        <v>648</v>
      </c>
      <c r="BA2605" t="s">
        <v>648</v>
      </c>
      <c r="BB2605" t="s">
        <v>755</v>
      </c>
    </row>
    <row r="2606" spans="1:54" hidden="1" x14ac:dyDescent="0.25">
      <c r="A2606" t="s">
        <v>1067</v>
      </c>
      <c r="B2606">
        <v>17193</v>
      </c>
      <c r="C2606">
        <v>45930</v>
      </c>
      <c r="D2606" t="s">
        <v>12</v>
      </c>
      <c r="E2606">
        <v>7872559</v>
      </c>
      <c r="F2606">
        <v>45926</v>
      </c>
      <c r="G2606">
        <v>3</v>
      </c>
      <c r="H2606" t="s">
        <v>139</v>
      </c>
      <c r="I2606" t="s">
        <v>124</v>
      </c>
      <c r="J2606" s="16">
        <v>45931</v>
      </c>
      <c r="K2606" t="s">
        <v>125</v>
      </c>
      <c r="L2606" t="s">
        <v>149</v>
      </c>
      <c r="M2606">
        <v>1</v>
      </c>
      <c r="N2606" t="s">
        <v>1911</v>
      </c>
      <c r="O2606" t="s">
        <v>0</v>
      </c>
      <c r="P2606">
        <v>0</v>
      </c>
      <c r="R2606">
        <v>96.59</v>
      </c>
      <c r="S2606">
        <v>3283.82</v>
      </c>
      <c r="T2606">
        <v>5</v>
      </c>
      <c r="U2606" t="s">
        <v>175</v>
      </c>
      <c r="V2606">
        <v>1</v>
      </c>
      <c r="W2606" t="s">
        <v>1872</v>
      </c>
      <c r="X2606" t="s">
        <v>1872</v>
      </c>
      <c r="Y2606" t="s">
        <v>1872</v>
      </c>
      <c r="Z2606" t="s">
        <v>1912</v>
      </c>
      <c r="AA2606" t="s">
        <v>155</v>
      </c>
      <c r="AB2606" t="s">
        <v>130</v>
      </c>
      <c r="AC2606" t="s">
        <v>12</v>
      </c>
      <c r="AD2606" t="s">
        <v>269</v>
      </c>
      <c r="AE2606" t="s">
        <v>1067</v>
      </c>
      <c r="AF2606" t="s">
        <v>1214</v>
      </c>
      <c r="AG2606" t="s">
        <v>1874</v>
      </c>
      <c r="AH2606" t="s">
        <v>1913</v>
      </c>
      <c r="AI2606" t="s">
        <v>3134</v>
      </c>
      <c r="AJ2606" t="s">
        <v>140</v>
      </c>
      <c r="AK2606" t="s">
        <v>3135</v>
      </c>
      <c r="AL2606" t="s">
        <v>134</v>
      </c>
      <c r="AM2606" t="s">
        <v>141</v>
      </c>
      <c r="AN2606" t="s">
        <v>0</v>
      </c>
      <c r="AO2606" t="s">
        <v>136</v>
      </c>
      <c r="AP2606" t="s">
        <v>196</v>
      </c>
      <c r="AQ2606" t="s">
        <v>159</v>
      </c>
      <c r="AR2606" t="s">
        <v>141</v>
      </c>
      <c r="AS2606">
        <v>1</v>
      </c>
      <c r="AT2606" t="s">
        <v>147</v>
      </c>
      <c r="AU2606">
        <v>0</v>
      </c>
      <c r="AV2606" t="s">
        <v>173</v>
      </c>
      <c r="AW2606">
        <v>0</v>
      </c>
      <c r="AX2606" t="s">
        <v>1914</v>
      </c>
      <c r="AY2606" t="s">
        <v>517</v>
      </c>
      <c r="AZ2606" t="s">
        <v>648</v>
      </c>
      <c r="BA2606" t="s">
        <v>648</v>
      </c>
      <c r="BB2606" t="s">
        <v>136</v>
      </c>
    </row>
    <row r="2607" spans="1:54" x14ac:dyDescent="0.25">
      <c r="A2607" t="s">
        <v>12</v>
      </c>
      <c r="B2607">
        <v>118332</v>
      </c>
      <c r="C2607">
        <v>45929</v>
      </c>
      <c r="D2607" t="s">
        <v>12</v>
      </c>
      <c r="E2607">
        <v>7872778</v>
      </c>
      <c r="F2607">
        <v>45926</v>
      </c>
      <c r="G2607">
        <v>3</v>
      </c>
      <c r="H2607" t="s">
        <v>139</v>
      </c>
      <c r="I2607" t="s">
        <v>124</v>
      </c>
      <c r="J2607" s="16">
        <v>45932</v>
      </c>
      <c r="K2607" t="s">
        <v>125</v>
      </c>
      <c r="L2607" t="s">
        <v>149</v>
      </c>
      <c r="M2607">
        <v>3</v>
      </c>
      <c r="N2607" t="s">
        <v>199</v>
      </c>
      <c r="O2607" t="s">
        <v>12</v>
      </c>
      <c r="P2607">
        <v>0</v>
      </c>
      <c r="R2607">
        <v>252.18</v>
      </c>
      <c r="S2607">
        <v>33820.949999999997</v>
      </c>
      <c r="T2607">
        <v>45</v>
      </c>
      <c r="U2607" t="s">
        <v>127</v>
      </c>
      <c r="V2607">
        <v>1</v>
      </c>
      <c r="W2607" t="s">
        <v>1265</v>
      </c>
      <c r="X2607" t="s">
        <v>1266</v>
      </c>
      <c r="Y2607" t="s">
        <v>1266</v>
      </c>
      <c r="Z2607" t="s">
        <v>2773</v>
      </c>
      <c r="AA2607" t="s">
        <v>155</v>
      </c>
      <c r="AB2607" t="s">
        <v>130</v>
      </c>
      <c r="AC2607" t="s">
        <v>9</v>
      </c>
      <c r="AD2607" t="s">
        <v>269</v>
      </c>
      <c r="AE2607" t="s">
        <v>1</v>
      </c>
      <c r="AF2607" t="s">
        <v>207</v>
      </c>
      <c r="AG2607" t="s">
        <v>194</v>
      </c>
      <c r="AH2607" t="s">
        <v>2774</v>
      </c>
      <c r="AI2607" t="s">
        <v>3638</v>
      </c>
      <c r="AJ2607" t="s">
        <v>133</v>
      </c>
      <c r="AL2607" t="s">
        <v>134</v>
      </c>
      <c r="AM2607" t="s">
        <v>141</v>
      </c>
      <c r="AN2607" t="s">
        <v>12</v>
      </c>
      <c r="AO2607" t="s">
        <v>136</v>
      </c>
      <c r="AP2607" t="s">
        <v>155</v>
      </c>
      <c r="AQ2607" t="s">
        <v>159</v>
      </c>
      <c r="AR2607" t="s">
        <v>141</v>
      </c>
      <c r="AS2607">
        <v>3</v>
      </c>
      <c r="AT2607" t="s">
        <v>147</v>
      </c>
      <c r="AU2607">
        <v>0</v>
      </c>
      <c r="AV2607" t="s">
        <v>52</v>
      </c>
      <c r="AW2607">
        <v>0</v>
      </c>
      <c r="AX2607" t="s">
        <v>2775</v>
      </c>
      <c r="AY2607" t="s">
        <v>517</v>
      </c>
      <c r="AZ2607" t="s">
        <v>648</v>
      </c>
      <c r="BA2607" t="s">
        <v>648</v>
      </c>
      <c r="BB2607" t="s">
        <v>136</v>
      </c>
    </row>
    <row r="2608" spans="1:54" hidden="1" x14ac:dyDescent="0.25">
      <c r="A2608" t="s">
        <v>9</v>
      </c>
      <c r="B2608">
        <v>42757</v>
      </c>
      <c r="C2608">
        <v>45928</v>
      </c>
      <c r="D2608" t="s">
        <v>12</v>
      </c>
      <c r="E2608">
        <v>7873282</v>
      </c>
      <c r="F2608">
        <v>45927</v>
      </c>
      <c r="G2608">
        <v>3</v>
      </c>
      <c r="H2608" t="s">
        <v>139</v>
      </c>
      <c r="I2608" t="s">
        <v>124</v>
      </c>
      <c r="J2608" s="16">
        <v>45936</v>
      </c>
      <c r="K2608" t="s">
        <v>125</v>
      </c>
      <c r="L2608" t="s">
        <v>149</v>
      </c>
      <c r="M2608">
        <v>8</v>
      </c>
      <c r="N2608" t="s">
        <v>787</v>
      </c>
      <c r="O2608" t="s">
        <v>9</v>
      </c>
      <c r="P2608">
        <v>0</v>
      </c>
      <c r="R2608">
        <v>2567.11</v>
      </c>
      <c r="S2608">
        <v>114469.2</v>
      </c>
      <c r="T2608">
        <v>161</v>
      </c>
      <c r="U2608" t="s">
        <v>127</v>
      </c>
      <c r="V2608">
        <v>1</v>
      </c>
      <c r="W2608" t="s">
        <v>1218</v>
      </c>
      <c r="X2608" t="s">
        <v>1218</v>
      </c>
      <c r="Y2608" t="s">
        <v>1218</v>
      </c>
      <c r="Z2608" t="s">
        <v>12575</v>
      </c>
      <c r="AA2608" t="s">
        <v>155</v>
      </c>
      <c r="AB2608" t="s">
        <v>130</v>
      </c>
      <c r="AC2608" t="s">
        <v>12</v>
      </c>
      <c r="AD2608" t="s">
        <v>251</v>
      </c>
      <c r="AE2608" t="s">
        <v>9</v>
      </c>
      <c r="AF2608" t="s">
        <v>151</v>
      </c>
      <c r="AG2608" t="s">
        <v>12576</v>
      </c>
      <c r="AH2608" t="s">
        <v>12577</v>
      </c>
      <c r="AI2608" t="s">
        <v>12578</v>
      </c>
      <c r="AJ2608" t="s">
        <v>140</v>
      </c>
      <c r="AK2608" t="s">
        <v>158</v>
      </c>
      <c r="AL2608" t="s">
        <v>134</v>
      </c>
      <c r="AM2608" t="s">
        <v>141</v>
      </c>
      <c r="AN2608" t="s">
        <v>9</v>
      </c>
      <c r="AO2608" t="s">
        <v>136</v>
      </c>
      <c r="AP2608" t="s">
        <v>155</v>
      </c>
      <c r="AQ2608" t="s">
        <v>159</v>
      </c>
      <c r="AR2608" t="s">
        <v>141</v>
      </c>
      <c r="AS2608">
        <v>8</v>
      </c>
      <c r="AT2608" t="s">
        <v>224</v>
      </c>
      <c r="AU2608">
        <v>1</v>
      </c>
      <c r="AV2608" t="s">
        <v>69</v>
      </c>
      <c r="AW2608">
        <v>0</v>
      </c>
      <c r="AX2608" t="s">
        <v>12579</v>
      </c>
      <c r="AY2608" t="s">
        <v>517</v>
      </c>
      <c r="AZ2608" t="s">
        <v>648</v>
      </c>
      <c r="BA2608" t="s">
        <v>648</v>
      </c>
      <c r="BB2608" t="s">
        <v>136</v>
      </c>
    </row>
    <row r="2609" spans="1:54" hidden="1" x14ac:dyDescent="0.25">
      <c r="A2609" t="s">
        <v>14</v>
      </c>
      <c r="B2609">
        <v>208677</v>
      </c>
      <c r="C2609">
        <v>45931</v>
      </c>
      <c r="D2609" t="s">
        <v>12</v>
      </c>
      <c r="E2609">
        <v>7874439</v>
      </c>
      <c r="F2609">
        <v>45929</v>
      </c>
      <c r="G2609">
        <v>5</v>
      </c>
      <c r="H2609" t="s">
        <v>123</v>
      </c>
      <c r="I2609" t="s">
        <v>124</v>
      </c>
      <c r="J2609" s="16">
        <v>45933</v>
      </c>
      <c r="K2609" t="s">
        <v>125</v>
      </c>
      <c r="L2609" t="s">
        <v>126</v>
      </c>
      <c r="M2609">
        <v>2</v>
      </c>
      <c r="N2609" t="s">
        <v>261</v>
      </c>
      <c r="O2609" t="s">
        <v>14</v>
      </c>
      <c r="P2609">
        <v>0</v>
      </c>
      <c r="R2609">
        <v>133.47</v>
      </c>
      <c r="S2609">
        <v>10344.4</v>
      </c>
      <c r="T2609">
        <v>21</v>
      </c>
      <c r="U2609" t="s">
        <v>127</v>
      </c>
      <c r="V2609">
        <v>0</v>
      </c>
      <c r="W2609" t="s">
        <v>412</v>
      </c>
      <c r="X2609" t="s">
        <v>413</v>
      </c>
      <c r="Y2609" t="s">
        <v>413</v>
      </c>
      <c r="Z2609" t="s">
        <v>6790</v>
      </c>
      <c r="AA2609" t="s">
        <v>153</v>
      </c>
      <c r="AB2609" t="s">
        <v>130</v>
      </c>
      <c r="AC2609" t="s">
        <v>9</v>
      </c>
      <c r="AD2609" t="s">
        <v>333</v>
      </c>
      <c r="AE2609" t="s">
        <v>1024</v>
      </c>
      <c r="AF2609" t="s">
        <v>1908</v>
      </c>
      <c r="AG2609" t="s">
        <v>334</v>
      </c>
      <c r="AH2609" t="s">
        <v>4314</v>
      </c>
      <c r="AI2609" t="s">
        <v>6791</v>
      </c>
      <c r="AJ2609" t="s">
        <v>133</v>
      </c>
      <c r="AL2609" t="s">
        <v>134</v>
      </c>
      <c r="AM2609" t="s">
        <v>135</v>
      </c>
      <c r="AN2609" t="s">
        <v>14</v>
      </c>
      <c r="AO2609" t="s">
        <v>136</v>
      </c>
      <c r="AP2609" t="s">
        <v>153</v>
      </c>
      <c r="AQ2609" t="s">
        <v>137</v>
      </c>
      <c r="AR2609" t="s">
        <v>135</v>
      </c>
      <c r="AS2609">
        <v>2</v>
      </c>
      <c r="AT2609" t="s">
        <v>144</v>
      </c>
      <c r="AU2609">
        <v>0</v>
      </c>
      <c r="AV2609" t="s">
        <v>44</v>
      </c>
      <c r="AW2609">
        <v>0</v>
      </c>
      <c r="AX2609" t="s">
        <v>6792</v>
      </c>
      <c r="AY2609" t="s">
        <v>517</v>
      </c>
      <c r="AZ2609" t="s">
        <v>648</v>
      </c>
      <c r="BA2609" t="s">
        <v>648</v>
      </c>
      <c r="BB2609" t="s">
        <v>136</v>
      </c>
    </row>
    <row r="2610" spans="1:54" hidden="1" x14ac:dyDescent="0.25">
      <c r="A2610" t="s">
        <v>29</v>
      </c>
      <c r="B2610">
        <v>39487</v>
      </c>
      <c r="C2610">
        <v>45932</v>
      </c>
      <c r="D2610" t="s">
        <v>12</v>
      </c>
      <c r="E2610">
        <v>7874455</v>
      </c>
      <c r="F2610">
        <v>45929</v>
      </c>
      <c r="G2610">
        <v>3</v>
      </c>
      <c r="H2610" t="s">
        <v>139</v>
      </c>
      <c r="I2610" t="s">
        <v>124</v>
      </c>
      <c r="J2610" s="16">
        <v>45936</v>
      </c>
      <c r="K2610" t="s">
        <v>125</v>
      </c>
      <c r="L2610" t="s">
        <v>149</v>
      </c>
      <c r="M2610">
        <v>4</v>
      </c>
      <c r="N2610" t="s">
        <v>1757</v>
      </c>
      <c r="O2610" t="s">
        <v>29</v>
      </c>
      <c r="P2610">
        <v>0</v>
      </c>
      <c r="R2610">
        <v>124.95</v>
      </c>
      <c r="S2610">
        <v>6289.06</v>
      </c>
      <c r="T2610">
        <v>14</v>
      </c>
      <c r="U2610" t="s">
        <v>152</v>
      </c>
      <c r="V2610">
        <v>1</v>
      </c>
      <c r="W2610" t="s">
        <v>412</v>
      </c>
      <c r="X2610" t="s">
        <v>413</v>
      </c>
      <c r="Y2610" t="s">
        <v>413</v>
      </c>
      <c r="Z2610" t="s">
        <v>12580</v>
      </c>
      <c r="AA2610" t="s">
        <v>129</v>
      </c>
      <c r="AB2610" t="s">
        <v>130</v>
      </c>
      <c r="AC2610" t="s">
        <v>9</v>
      </c>
      <c r="AD2610" t="s">
        <v>333</v>
      </c>
      <c r="AE2610" t="s">
        <v>29</v>
      </c>
      <c r="AF2610" t="s">
        <v>151</v>
      </c>
      <c r="AG2610" t="s">
        <v>334</v>
      </c>
      <c r="AH2610" t="s">
        <v>2100</v>
      </c>
      <c r="AI2610" t="s">
        <v>12581</v>
      </c>
      <c r="AJ2610" t="s">
        <v>1211</v>
      </c>
      <c r="AL2610" t="s">
        <v>134</v>
      </c>
      <c r="AM2610" t="s">
        <v>141</v>
      </c>
      <c r="AN2610" t="s">
        <v>29</v>
      </c>
      <c r="AO2610" t="s">
        <v>136</v>
      </c>
      <c r="AP2610" t="s">
        <v>129</v>
      </c>
      <c r="AQ2610" t="s">
        <v>137</v>
      </c>
      <c r="AR2610" t="s">
        <v>141</v>
      </c>
      <c r="AS2610">
        <v>4</v>
      </c>
      <c r="AT2610" t="s">
        <v>144</v>
      </c>
      <c r="AU2610">
        <v>0</v>
      </c>
      <c r="AV2610" t="s">
        <v>1761</v>
      </c>
      <c r="AW2610">
        <v>0</v>
      </c>
      <c r="AX2610" t="s">
        <v>12582</v>
      </c>
      <c r="AY2610" t="s">
        <v>736</v>
      </c>
      <c r="AZ2610" t="s">
        <v>648</v>
      </c>
      <c r="BA2610" t="s">
        <v>648</v>
      </c>
      <c r="BB2610" t="s">
        <v>136</v>
      </c>
    </row>
    <row r="2611" spans="1:54" hidden="1" x14ac:dyDescent="0.25">
      <c r="A2611" t="s">
        <v>14</v>
      </c>
      <c r="B2611">
        <v>208680</v>
      </c>
      <c r="C2611">
        <v>45931</v>
      </c>
      <c r="D2611" t="s">
        <v>12</v>
      </c>
      <c r="E2611">
        <v>7875325</v>
      </c>
      <c r="F2611">
        <v>45929</v>
      </c>
      <c r="G2611">
        <v>5</v>
      </c>
      <c r="H2611" t="s">
        <v>123</v>
      </c>
      <c r="I2611" t="s">
        <v>124</v>
      </c>
      <c r="J2611" s="16">
        <v>45932</v>
      </c>
      <c r="K2611" t="s">
        <v>125</v>
      </c>
      <c r="L2611" t="s">
        <v>149</v>
      </c>
      <c r="M2611">
        <v>1</v>
      </c>
      <c r="N2611" t="s">
        <v>4631</v>
      </c>
      <c r="O2611" t="s">
        <v>14</v>
      </c>
      <c r="P2611">
        <v>0</v>
      </c>
      <c r="R2611">
        <v>393.33</v>
      </c>
      <c r="S2611">
        <v>3755.98</v>
      </c>
      <c r="T2611">
        <v>7</v>
      </c>
      <c r="U2611" t="s">
        <v>127</v>
      </c>
      <c r="V2611">
        <v>0</v>
      </c>
      <c r="W2611" t="s">
        <v>335</v>
      </c>
      <c r="X2611" t="s">
        <v>335</v>
      </c>
      <c r="Y2611" t="s">
        <v>335</v>
      </c>
      <c r="Z2611" t="s">
        <v>5289</v>
      </c>
      <c r="AA2611" t="s">
        <v>153</v>
      </c>
      <c r="AB2611" t="s">
        <v>130</v>
      </c>
      <c r="AC2611" t="s">
        <v>12</v>
      </c>
      <c r="AD2611" t="s">
        <v>251</v>
      </c>
      <c r="AE2611" t="s">
        <v>2299</v>
      </c>
      <c r="AF2611" t="s">
        <v>2300</v>
      </c>
      <c r="AG2611" t="s">
        <v>334</v>
      </c>
      <c r="AH2611" t="s">
        <v>4633</v>
      </c>
      <c r="AI2611" t="s">
        <v>5290</v>
      </c>
      <c r="AJ2611" t="s">
        <v>133</v>
      </c>
      <c r="AK2611" t="s">
        <v>158</v>
      </c>
      <c r="AL2611" t="s">
        <v>134</v>
      </c>
      <c r="AM2611" t="s">
        <v>135</v>
      </c>
      <c r="AN2611" t="s">
        <v>14</v>
      </c>
      <c r="AO2611" t="s">
        <v>136</v>
      </c>
      <c r="AP2611" t="s">
        <v>153</v>
      </c>
      <c r="AQ2611" t="s">
        <v>137</v>
      </c>
      <c r="AR2611" t="s">
        <v>135</v>
      </c>
      <c r="AS2611">
        <v>1</v>
      </c>
      <c r="AT2611" t="s">
        <v>144</v>
      </c>
      <c r="AU2611">
        <v>0</v>
      </c>
      <c r="AV2611" t="s">
        <v>488</v>
      </c>
      <c r="AW2611">
        <v>0</v>
      </c>
      <c r="AX2611" t="s">
        <v>5291</v>
      </c>
      <c r="AY2611" t="s">
        <v>517</v>
      </c>
      <c r="AZ2611" t="s">
        <v>648</v>
      </c>
      <c r="BA2611" t="s">
        <v>648</v>
      </c>
      <c r="BB2611" t="s">
        <v>136</v>
      </c>
    </row>
    <row r="2612" spans="1:54" hidden="1" x14ac:dyDescent="0.25">
      <c r="A2612" t="s">
        <v>29</v>
      </c>
      <c r="B2612">
        <v>39478</v>
      </c>
      <c r="C2612">
        <v>45931</v>
      </c>
      <c r="D2612" t="s">
        <v>12</v>
      </c>
      <c r="E2612">
        <v>7875987</v>
      </c>
      <c r="F2612">
        <v>45930</v>
      </c>
      <c r="G2612">
        <v>3</v>
      </c>
      <c r="H2612" t="s">
        <v>139</v>
      </c>
      <c r="I2612" t="s">
        <v>124</v>
      </c>
      <c r="J2612" s="16">
        <v>45937</v>
      </c>
      <c r="K2612" t="s">
        <v>125</v>
      </c>
      <c r="L2612" t="s">
        <v>149</v>
      </c>
      <c r="M2612">
        <v>6</v>
      </c>
      <c r="N2612" t="s">
        <v>1757</v>
      </c>
      <c r="O2612" t="s">
        <v>12</v>
      </c>
      <c r="P2612">
        <v>0</v>
      </c>
      <c r="R2612">
        <v>64.95</v>
      </c>
      <c r="S2612">
        <v>459.36</v>
      </c>
      <c r="T2612">
        <v>1</v>
      </c>
      <c r="U2612" t="s">
        <v>175</v>
      </c>
      <c r="V2612">
        <v>1</v>
      </c>
      <c r="W2612" t="s">
        <v>2559</v>
      </c>
      <c r="X2612" t="s">
        <v>2560</v>
      </c>
      <c r="Y2612" t="s">
        <v>2560</v>
      </c>
      <c r="Z2612" t="s">
        <v>12583</v>
      </c>
      <c r="AA2612" t="s">
        <v>155</v>
      </c>
      <c r="AB2612" t="s">
        <v>130</v>
      </c>
      <c r="AC2612" t="s">
        <v>12</v>
      </c>
      <c r="AD2612" t="s">
        <v>269</v>
      </c>
      <c r="AE2612" t="s">
        <v>29</v>
      </c>
      <c r="AF2612" t="s">
        <v>327</v>
      </c>
      <c r="AG2612" t="s">
        <v>132</v>
      </c>
      <c r="AH2612" t="s">
        <v>12584</v>
      </c>
      <c r="AI2612" t="s">
        <v>12585</v>
      </c>
      <c r="AJ2612" t="s">
        <v>146</v>
      </c>
      <c r="AK2612" t="s">
        <v>12586</v>
      </c>
      <c r="AL2612" t="s">
        <v>134</v>
      </c>
      <c r="AM2612" t="s">
        <v>141</v>
      </c>
      <c r="AN2612" t="s">
        <v>12</v>
      </c>
      <c r="AO2612" t="s">
        <v>136</v>
      </c>
      <c r="AP2612" t="s">
        <v>129</v>
      </c>
      <c r="AQ2612" t="s">
        <v>159</v>
      </c>
      <c r="AR2612" t="s">
        <v>141</v>
      </c>
      <c r="AS2612">
        <v>6</v>
      </c>
      <c r="AT2612" t="s">
        <v>169</v>
      </c>
      <c r="AU2612">
        <v>1</v>
      </c>
      <c r="AV2612" t="s">
        <v>1761</v>
      </c>
      <c r="AW2612">
        <v>0</v>
      </c>
      <c r="AX2612" t="s">
        <v>12587</v>
      </c>
      <c r="AY2612" t="s">
        <v>517</v>
      </c>
      <c r="AZ2612" t="s">
        <v>648</v>
      </c>
      <c r="BA2612" t="s">
        <v>648</v>
      </c>
      <c r="BB2612" t="s">
        <v>136</v>
      </c>
    </row>
    <row r="2613" spans="1:54" hidden="1" x14ac:dyDescent="0.25">
      <c r="A2613" t="s">
        <v>270</v>
      </c>
      <c r="B2613">
        <v>3908</v>
      </c>
      <c r="C2613">
        <v>45932</v>
      </c>
      <c r="D2613" t="s">
        <v>12</v>
      </c>
      <c r="E2613">
        <v>7877600</v>
      </c>
      <c r="F2613">
        <v>45930</v>
      </c>
      <c r="G2613">
        <v>1</v>
      </c>
      <c r="H2613" t="s">
        <v>167</v>
      </c>
      <c r="I2613" t="s">
        <v>148</v>
      </c>
      <c r="J2613" s="16">
        <v>45936</v>
      </c>
      <c r="K2613" t="s">
        <v>125</v>
      </c>
      <c r="L2613" t="s">
        <v>126</v>
      </c>
      <c r="M2613">
        <v>4</v>
      </c>
      <c r="N2613" t="s">
        <v>1318</v>
      </c>
      <c r="O2613" t="s">
        <v>11</v>
      </c>
      <c r="P2613">
        <v>0</v>
      </c>
      <c r="R2613">
        <v>128.13</v>
      </c>
      <c r="S2613">
        <v>620.19000000000005</v>
      </c>
      <c r="T2613">
        <v>4</v>
      </c>
      <c r="U2613" t="s">
        <v>127</v>
      </c>
      <c r="V2613">
        <v>1</v>
      </c>
      <c r="W2613" t="s">
        <v>12506</v>
      </c>
      <c r="X2613" t="s">
        <v>12507</v>
      </c>
      <c r="Y2613" t="s">
        <v>12507</v>
      </c>
      <c r="Z2613" t="s">
        <v>12588</v>
      </c>
      <c r="AA2613" t="s">
        <v>196</v>
      </c>
      <c r="AB2613" t="s">
        <v>130</v>
      </c>
      <c r="AC2613" t="s">
        <v>9</v>
      </c>
      <c r="AD2613" t="s">
        <v>251</v>
      </c>
      <c r="AE2613" t="s">
        <v>270</v>
      </c>
      <c r="AF2613" t="s">
        <v>4211</v>
      </c>
      <c r="AG2613" t="s">
        <v>11513</v>
      </c>
      <c r="AH2613" t="s">
        <v>12589</v>
      </c>
      <c r="AI2613" t="s">
        <v>12590</v>
      </c>
      <c r="AJ2613" t="s">
        <v>167</v>
      </c>
      <c r="AK2613" t="s">
        <v>12591</v>
      </c>
      <c r="AL2613" t="s">
        <v>134</v>
      </c>
      <c r="AM2613" t="s">
        <v>168</v>
      </c>
      <c r="AN2613" t="s">
        <v>11</v>
      </c>
      <c r="AO2613" t="s">
        <v>136</v>
      </c>
      <c r="AP2613" t="s">
        <v>196</v>
      </c>
      <c r="AQ2613" t="s">
        <v>198</v>
      </c>
      <c r="AR2613" t="s">
        <v>168</v>
      </c>
      <c r="AS2613">
        <v>4</v>
      </c>
      <c r="AT2613" t="s">
        <v>169</v>
      </c>
      <c r="AU2613">
        <v>0</v>
      </c>
      <c r="AV2613" t="s">
        <v>48</v>
      </c>
      <c r="AW2613">
        <v>0</v>
      </c>
      <c r="AX2613" t="s">
        <v>12592</v>
      </c>
      <c r="AY2613" t="s">
        <v>517</v>
      </c>
      <c r="AZ2613" t="s">
        <v>648</v>
      </c>
      <c r="BA2613" t="s">
        <v>648</v>
      </c>
      <c r="BB2613" t="s">
        <v>136</v>
      </c>
    </row>
    <row r="2614" spans="1:54" x14ac:dyDescent="0.25">
      <c r="A2614" t="s">
        <v>1</v>
      </c>
      <c r="B2614">
        <v>162550</v>
      </c>
      <c r="C2614">
        <v>45933</v>
      </c>
      <c r="D2614" t="s">
        <v>12</v>
      </c>
      <c r="E2614">
        <v>7877694</v>
      </c>
      <c r="F2614">
        <v>45930</v>
      </c>
      <c r="G2614">
        <v>3</v>
      </c>
      <c r="H2614" t="s">
        <v>139</v>
      </c>
      <c r="I2614" t="s">
        <v>124</v>
      </c>
      <c r="J2614" s="16">
        <v>45936</v>
      </c>
      <c r="K2614" t="s">
        <v>125</v>
      </c>
      <c r="L2614" t="s">
        <v>126</v>
      </c>
      <c r="M2614">
        <v>3</v>
      </c>
      <c r="N2614" t="s">
        <v>199</v>
      </c>
      <c r="O2614" t="s">
        <v>1</v>
      </c>
      <c r="P2614">
        <v>0</v>
      </c>
      <c r="R2614">
        <v>89.41</v>
      </c>
      <c r="S2614">
        <v>1780.03</v>
      </c>
      <c r="T2614">
        <v>2</v>
      </c>
      <c r="U2614" t="s">
        <v>127</v>
      </c>
      <c r="V2614">
        <v>1</v>
      </c>
      <c r="W2614" t="s">
        <v>1009</v>
      </c>
      <c r="X2614" t="s">
        <v>1010</v>
      </c>
      <c r="Y2614" t="s">
        <v>1010</v>
      </c>
      <c r="Z2614" t="s">
        <v>8829</v>
      </c>
      <c r="AA2614" t="s">
        <v>161</v>
      </c>
      <c r="AB2614" t="s">
        <v>130</v>
      </c>
      <c r="AC2614" t="s">
        <v>12</v>
      </c>
      <c r="AD2614" t="s">
        <v>333</v>
      </c>
      <c r="AE2614" t="s">
        <v>1</v>
      </c>
      <c r="AF2614" t="s">
        <v>207</v>
      </c>
      <c r="AG2614" t="s">
        <v>1011</v>
      </c>
      <c r="AH2614" t="s">
        <v>8830</v>
      </c>
      <c r="AI2614" t="s">
        <v>8831</v>
      </c>
      <c r="AJ2614" t="s">
        <v>140</v>
      </c>
      <c r="AL2614" t="s">
        <v>134</v>
      </c>
      <c r="AM2614" t="s">
        <v>141</v>
      </c>
      <c r="AN2614" t="s">
        <v>1</v>
      </c>
      <c r="AO2614" t="s">
        <v>136</v>
      </c>
      <c r="AP2614" t="s">
        <v>161</v>
      </c>
      <c r="AQ2614" t="s">
        <v>137</v>
      </c>
      <c r="AR2614" t="s">
        <v>141</v>
      </c>
      <c r="AS2614">
        <v>3</v>
      </c>
      <c r="AT2614" t="s">
        <v>169</v>
      </c>
      <c r="AU2614">
        <v>0</v>
      </c>
      <c r="AV2614" t="s">
        <v>52</v>
      </c>
      <c r="AW2614">
        <v>0</v>
      </c>
      <c r="AX2614" t="s">
        <v>8832</v>
      </c>
      <c r="AY2614" t="s">
        <v>517</v>
      </c>
      <c r="AZ2614" t="s">
        <v>648</v>
      </c>
      <c r="BA2614" t="s">
        <v>648</v>
      </c>
      <c r="BB2614" t="s">
        <v>136</v>
      </c>
    </row>
    <row r="2615" spans="1:54" x14ac:dyDescent="0.25">
      <c r="A2615" t="s">
        <v>16</v>
      </c>
      <c r="B2615">
        <v>75654</v>
      </c>
      <c r="C2615">
        <v>45933</v>
      </c>
      <c r="D2615" t="s">
        <v>12</v>
      </c>
      <c r="E2615">
        <v>7880737</v>
      </c>
      <c r="F2615">
        <v>45932</v>
      </c>
      <c r="G2615">
        <v>3</v>
      </c>
      <c r="H2615" t="s">
        <v>139</v>
      </c>
      <c r="I2615" t="s">
        <v>124</v>
      </c>
      <c r="J2615" s="16">
        <v>45936</v>
      </c>
      <c r="K2615" t="s">
        <v>125</v>
      </c>
      <c r="L2615" t="s">
        <v>149</v>
      </c>
      <c r="M2615">
        <v>3</v>
      </c>
      <c r="N2615" t="s">
        <v>199</v>
      </c>
      <c r="O2615" t="s">
        <v>12</v>
      </c>
      <c r="P2615">
        <v>0</v>
      </c>
      <c r="R2615">
        <v>1596.47</v>
      </c>
      <c r="S2615">
        <v>185551.77</v>
      </c>
      <c r="T2615">
        <v>327</v>
      </c>
      <c r="U2615" t="s">
        <v>127</v>
      </c>
      <c r="V2615">
        <v>3</v>
      </c>
      <c r="W2615" t="s">
        <v>412</v>
      </c>
      <c r="X2615" t="s">
        <v>413</v>
      </c>
      <c r="Y2615" t="s">
        <v>413</v>
      </c>
      <c r="Z2615" t="s">
        <v>8329</v>
      </c>
      <c r="AA2615" t="s">
        <v>155</v>
      </c>
      <c r="AB2615" t="s">
        <v>130</v>
      </c>
      <c r="AC2615" t="s">
        <v>9</v>
      </c>
      <c r="AD2615" t="s">
        <v>333</v>
      </c>
      <c r="AE2615" t="s">
        <v>282</v>
      </c>
      <c r="AF2615" t="s">
        <v>1250</v>
      </c>
      <c r="AG2615" t="s">
        <v>334</v>
      </c>
      <c r="AH2615" t="s">
        <v>8330</v>
      </c>
      <c r="AI2615" t="s">
        <v>8331</v>
      </c>
      <c r="AJ2615" t="s">
        <v>140</v>
      </c>
      <c r="AL2615" t="s">
        <v>134</v>
      </c>
      <c r="AM2615" t="s">
        <v>141</v>
      </c>
      <c r="AN2615" t="s">
        <v>12</v>
      </c>
      <c r="AO2615" t="s">
        <v>136</v>
      </c>
      <c r="AP2615" t="s">
        <v>129</v>
      </c>
      <c r="AQ2615" t="s">
        <v>159</v>
      </c>
      <c r="AR2615" t="s">
        <v>141</v>
      </c>
      <c r="AS2615">
        <v>3</v>
      </c>
      <c r="AT2615" t="s">
        <v>142</v>
      </c>
      <c r="AU2615">
        <v>0</v>
      </c>
      <c r="AV2615" t="s">
        <v>52</v>
      </c>
      <c r="AW2615">
        <v>0</v>
      </c>
      <c r="AX2615" t="s">
        <v>8332</v>
      </c>
      <c r="AY2615" t="s">
        <v>517</v>
      </c>
      <c r="AZ2615" t="s">
        <v>648</v>
      </c>
      <c r="BA2615" t="s">
        <v>648</v>
      </c>
      <c r="BB2615" t="s">
        <v>136</v>
      </c>
    </row>
    <row r="2616" spans="1:54" hidden="1" x14ac:dyDescent="0.25">
      <c r="A2616" t="s">
        <v>16</v>
      </c>
      <c r="B2616">
        <v>75412</v>
      </c>
      <c r="C2616">
        <v>45923</v>
      </c>
      <c r="D2616" t="s">
        <v>11</v>
      </c>
      <c r="E2616">
        <v>1223424</v>
      </c>
      <c r="F2616">
        <v>45919</v>
      </c>
      <c r="G2616">
        <v>1</v>
      </c>
      <c r="H2616" t="s">
        <v>167</v>
      </c>
      <c r="I2616" t="s">
        <v>148</v>
      </c>
      <c r="J2616" s="16">
        <v>45932</v>
      </c>
      <c r="K2616" t="s">
        <v>125</v>
      </c>
      <c r="L2616" t="s">
        <v>126</v>
      </c>
      <c r="M2616">
        <v>9</v>
      </c>
      <c r="N2616" t="s">
        <v>1472</v>
      </c>
      <c r="O2616" t="s">
        <v>11</v>
      </c>
      <c r="P2616">
        <v>0</v>
      </c>
      <c r="R2616">
        <v>97.99</v>
      </c>
      <c r="S2616">
        <v>3004.03</v>
      </c>
      <c r="T2616">
        <v>5</v>
      </c>
      <c r="U2616" t="s">
        <v>127</v>
      </c>
      <c r="V2616">
        <v>1</v>
      </c>
      <c r="W2616" t="s">
        <v>399</v>
      </c>
      <c r="X2616" t="s">
        <v>1473</v>
      </c>
      <c r="Y2616" t="s">
        <v>1473</v>
      </c>
      <c r="Z2616" t="s">
        <v>1474</v>
      </c>
      <c r="AA2616" t="s">
        <v>196</v>
      </c>
      <c r="AB2616" t="s">
        <v>130</v>
      </c>
      <c r="AC2616" t="s">
        <v>11</v>
      </c>
      <c r="AD2616" t="s">
        <v>188</v>
      </c>
      <c r="AE2616" t="s">
        <v>318</v>
      </c>
      <c r="AF2616" t="s">
        <v>1475</v>
      </c>
      <c r="AG2616" t="s">
        <v>1027</v>
      </c>
      <c r="AH2616" t="s">
        <v>1476</v>
      </c>
      <c r="AI2616" t="s">
        <v>3362</v>
      </c>
      <c r="AJ2616" t="s">
        <v>167</v>
      </c>
      <c r="AK2616" t="s">
        <v>158</v>
      </c>
      <c r="AL2616" t="s">
        <v>134</v>
      </c>
      <c r="AM2616" t="s">
        <v>168</v>
      </c>
      <c r="AN2616" t="s">
        <v>11</v>
      </c>
      <c r="AO2616" t="s">
        <v>136</v>
      </c>
      <c r="AP2616" t="s">
        <v>129</v>
      </c>
      <c r="AQ2616" t="s">
        <v>198</v>
      </c>
      <c r="AR2616" t="s">
        <v>168</v>
      </c>
      <c r="AS2616">
        <v>9</v>
      </c>
      <c r="AT2616" t="s">
        <v>147</v>
      </c>
      <c r="AU2616">
        <v>1</v>
      </c>
      <c r="AV2616" t="s">
        <v>173</v>
      </c>
      <c r="AW2616">
        <v>0</v>
      </c>
      <c r="AX2616" t="s">
        <v>1477</v>
      </c>
      <c r="AY2616" t="s">
        <v>517</v>
      </c>
      <c r="AZ2616" t="s">
        <v>648</v>
      </c>
      <c r="BA2616" t="s">
        <v>648</v>
      </c>
      <c r="BB2616" t="s">
        <v>136</v>
      </c>
    </row>
    <row r="2617" spans="1:54" hidden="1" x14ac:dyDescent="0.25">
      <c r="A2617" t="s">
        <v>16</v>
      </c>
      <c r="B2617">
        <v>75621</v>
      </c>
      <c r="C2617">
        <v>45932</v>
      </c>
      <c r="D2617" t="s">
        <v>11</v>
      </c>
      <c r="E2617">
        <v>1226024</v>
      </c>
      <c r="F2617">
        <v>45930</v>
      </c>
      <c r="G2617">
        <v>3</v>
      </c>
      <c r="H2617" t="s">
        <v>139</v>
      </c>
      <c r="I2617" t="s">
        <v>124</v>
      </c>
      <c r="J2617" s="16">
        <v>45936</v>
      </c>
      <c r="K2617" t="s">
        <v>125</v>
      </c>
      <c r="L2617" t="s">
        <v>149</v>
      </c>
      <c r="M2617">
        <v>4</v>
      </c>
      <c r="N2617" t="s">
        <v>1519</v>
      </c>
      <c r="O2617" t="s">
        <v>16</v>
      </c>
      <c r="P2617">
        <v>0</v>
      </c>
      <c r="R2617">
        <v>816.58</v>
      </c>
      <c r="S2617">
        <v>16202.3</v>
      </c>
      <c r="T2617">
        <v>110</v>
      </c>
      <c r="U2617" t="s">
        <v>127</v>
      </c>
      <c r="V2617">
        <v>1</v>
      </c>
      <c r="W2617" t="s">
        <v>359</v>
      </c>
      <c r="X2617" t="s">
        <v>1577</v>
      </c>
      <c r="Y2617" t="s">
        <v>1577</v>
      </c>
      <c r="Z2617" t="s">
        <v>1994</v>
      </c>
      <c r="AA2617" t="s">
        <v>129</v>
      </c>
      <c r="AB2617" t="s">
        <v>130</v>
      </c>
      <c r="AC2617" t="s">
        <v>247</v>
      </c>
      <c r="AD2617" t="s">
        <v>188</v>
      </c>
      <c r="AE2617" t="s">
        <v>1</v>
      </c>
      <c r="AF2617" t="s">
        <v>2677</v>
      </c>
      <c r="AG2617" t="s">
        <v>993</v>
      </c>
      <c r="AH2617" t="s">
        <v>12172</v>
      </c>
      <c r="AI2617" t="s">
        <v>12593</v>
      </c>
      <c r="AJ2617" t="s">
        <v>140</v>
      </c>
      <c r="AK2617" t="s">
        <v>12594</v>
      </c>
      <c r="AL2617" t="s">
        <v>134</v>
      </c>
      <c r="AM2617" t="s">
        <v>141</v>
      </c>
      <c r="AN2617" t="s">
        <v>16</v>
      </c>
      <c r="AO2617" t="s">
        <v>136</v>
      </c>
      <c r="AP2617" t="s">
        <v>129</v>
      </c>
      <c r="AQ2617" t="s">
        <v>137</v>
      </c>
      <c r="AR2617" t="s">
        <v>141</v>
      </c>
      <c r="AS2617">
        <v>4</v>
      </c>
      <c r="AT2617" t="s">
        <v>169</v>
      </c>
      <c r="AU2617">
        <v>0</v>
      </c>
      <c r="AV2617" t="s">
        <v>49</v>
      </c>
      <c r="AW2617">
        <v>0</v>
      </c>
      <c r="AX2617" t="s">
        <v>12595</v>
      </c>
      <c r="AY2617" t="s">
        <v>59</v>
      </c>
      <c r="AZ2617" t="s">
        <v>648</v>
      </c>
      <c r="BA2617" t="s">
        <v>648</v>
      </c>
      <c r="BB2617" t="s">
        <v>136</v>
      </c>
    </row>
    <row r="2618" spans="1:54" hidden="1" x14ac:dyDescent="0.25">
      <c r="A2618" t="s">
        <v>15</v>
      </c>
      <c r="B2618">
        <v>108422</v>
      </c>
      <c r="C2618">
        <v>45932</v>
      </c>
      <c r="D2618" t="s">
        <v>11</v>
      </c>
      <c r="E2618">
        <v>1226510</v>
      </c>
      <c r="F2618">
        <v>45930</v>
      </c>
      <c r="G2618">
        <v>3</v>
      </c>
      <c r="H2618" t="s">
        <v>139</v>
      </c>
      <c r="I2618" t="s">
        <v>124</v>
      </c>
      <c r="J2618" s="16">
        <v>45936</v>
      </c>
      <c r="K2618" t="s">
        <v>125</v>
      </c>
      <c r="L2618" t="s">
        <v>149</v>
      </c>
      <c r="M2618">
        <v>4</v>
      </c>
      <c r="N2618" t="s">
        <v>1519</v>
      </c>
      <c r="O2618" t="s">
        <v>12</v>
      </c>
      <c r="P2618">
        <v>0</v>
      </c>
      <c r="R2618">
        <v>101.21</v>
      </c>
      <c r="S2618">
        <v>2014.6</v>
      </c>
      <c r="T2618">
        <v>3</v>
      </c>
      <c r="U2618" t="s">
        <v>127</v>
      </c>
      <c r="V2618">
        <v>1</v>
      </c>
      <c r="W2618" t="s">
        <v>991</v>
      </c>
      <c r="X2618" t="s">
        <v>991</v>
      </c>
      <c r="Y2618" t="s">
        <v>991</v>
      </c>
      <c r="Z2618" t="s">
        <v>12596</v>
      </c>
      <c r="AA2618" t="s">
        <v>155</v>
      </c>
      <c r="AB2618" t="s">
        <v>130</v>
      </c>
      <c r="AC2618" t="s">
        <v>247</v>
      </c>
      <c r="AD2618" t="s">
        <v>188</v>
      </c>
      <c r="AE2618" t="s">
        <v>1397</v>
      </c>
      <c r="AF2618" t="s">
        <v>5359</v>
      </c>
      <c r="AG2618" t="s">
        <v>993</v>
      </c>
      <c r="AH2618" t="s">
        <v>12597</v>
      </c>
      <c r="AI2618" t="s">
        <v>12598</v>
      </c>
      <c r="AJ2618" t="s">
        <v>140</v>
      </c>
      <c r="AK2618" t="s">
        <v>12599</v>
      </c>
      <c r="AL2618" t="s">
        <v>134</v>
      </c>
      <c r="AM2618" t="s">
        <v>141</v>
      </c>
      <c r="AN2618" t="s">
        <v>12</v>
      </c>
      <c r="AO2618" t="s">
        <v>136</v>
      </c>
      <c r="AP2618" t="s">
        <v>153</v>
      </c>
      <c r="AQ2618" t="s">
        <v>159</v>
      </c>
      <c r="AR2618" t="s">
        <v>141</v>
      </c>
      <c r="AS2618">
        <v>4</v>
      </c>
      <c r="AT2618" t="s">
        <v>169</v>
      </c>
      <c r="AU2618">
        <v>0</v>
      </c>
      <c r="AV2618" t="s">
        <v>49</v>
      </c>
      <c r="AW2618">
        <v>0</v>
      </c>
      <c r="AX2618" t="s">
        <v>12600</v>
      </c>
      <c r="AY2618" t="s">
        <v>517</v>
      </c>
      <c r="AZ2618" t="s">
        <v>648</v>
      </c>
      <c r="BA2618" t="s">
        <v>648</v>
      </c>
      <c r="BB2618" t="s">
        <v>136</v>
      </c>
    </row>
    <row r="2619" spans="1:54" hidden="1" x14ac:dyDescent="0.25">
      <c r="A2619" t="s">
        <v>398</v>
      </c>
      <c r="B2619">
        <v>45</v>
      </c>
      <c r="C2619">
        <v>45911</v>
      </c>
      <c r="D2619" t="s">
        <v>13</v>
      </c>
      <c r="E2619">
        <v>1019070</v>
      </c>
      <c r="F2619">
        <v>45902</v>
      </c>
      <c r="G2619">
        <v>3</v>
      </c>
      <c r="H2619" t="s">
        <v>139</v>
      </c>
      <c r="I2619" t="s">
        <v>148</v>
      </c>
      <c r="J2619" s="16">
        <v>45931</v>
      </c>
      <c r="K2619" t="s">
        <v>125</v>
      </c>
      <c r="L2619" t="s">
        <v>126</v>
      </c>
      <c r="M2619">
        <v>20</v>
      </c>
      <c r="N2619" t="s">
        <v>283</v>
      </c>
      <c r="O2619" t="s">
        <v>9</v>
      </c>
      <c r="P2619">
        <v>0</v>
      </c>
      <c r="R2619">
        <v>470.96</v>
      </c>
      <c r="S2619">
        <v>3299.82</v>
      </c>
      <c r="T2619">
        <v>6</v>
      </c>
      <c r="U2619" t="s">
        <v>175</v>
      </c>
      <c r="V2619">
        <v>1</v>
      </c>
      <c r="W2619" t="s">
        <v>319</v>
      </c>
      <c r="X2619" t="s">
        <v>319</v>
      </c>
      <c r="Y2619" t="s">
        <v>319</v>
      </c>
      <c r="Z2619" t="s">
        <v>607</v>
      </c>
      <c r="AA2619" t="s">
        <v>155</v>
      </c>
      <c r="AB2619" t="s">
        <v>130</v>
      </c>
      <c r="AC2619" t="s">
        <v>13</v>
      </c>
      <c r="AD2619" t="s">
        <v>320</v>
      </c>
      <c r="AE2619" t="s">
        <v>398</v>
      </c>
      <c r="AF2619" t="s">
        <v>212</v>
      </c>
      <c r="AG2619" t="s">
        <v>255</v>
      </c>
      <c r="AH2619" t="s">
        <v>563</v>
      </c>
      <c r="AI2619" t="s">
        <v>608</v>
      </c>
      <c r="AJ2619" t="s">
        <v>140</v>
      </c>
      <c r="AL2619" t="s">
        <v>134</v>
      </c>
      <c r="AM2619" t="s">
        <v>141</v>
      </c>
      <c r="AN2619" t="s">
        <v>9</v>
      </c>
      <c r="AO2619" t="s">
        <v>136</v>
      </c>
      <c r="AP2619" t="s">
        <v>195</v>
      </c>
      <c r="AQ2619" t="s">
        <v>159</v>
      </c>
      <c r="AR2619" t="s">
        <v>141</v>
      </c>
      <c r="AS2619">
        <v>20</v>
      </c>
      <c r="AT2619" t="s">
        <v>169</v>
      </c>
      <c r="AU2619">
        <v>3</v>
      </c>
      <c r="AV2619" t="s">
        <v>76</v>
      </c>
      <c r="AW2619">
        <v>0</v>
      </c>
      <c r="AX2619" t="s">
        <v>534</v>
      </c>
      <c r="AY2619" t="s">
        <v>517</v>
      </c>
      <c r="AZ2619" t="s">
        <v>648</v>
      </c>
      <c r="BA2619" t="s">
        <v>648</v>
      </c>
      <c r="BB2619" t="s">
        <v>136</v>
      </c>
    </row>
    <row r="2620" spans="1:54" hidden="1" x14ac:dyDescent="0.25">
      <c r="A2620" t="s">
        <v>1289</v>
      </c>
      <c r="B2620">
        <v>9600</v>
      </c>
      <c r="C2620">
        <v>45931</v>
      </c>
      <c r="D2620" t="s">
        <v>13</v>
      </c>
      <c r="E2620">
        <v>1029845</v>
      </c>
      <c r="F2620">
        <v>45929</v>
      </c>
      <c r="G2620">
        <v>3</v>
      </c>
      <c r="H2620" t="s">
        <v>139</v>
      </c>
      <c r="I2620" t="s">
        <v>124</v>
      </c>
      <c r="J2620" s="16">
        <v>45933</v>
      </c>
      <c r="K2620" t="s">
        <v>125</v>
      </c>
      <c r="L2620" t="s">
        <v>126</v>
      </c>
      <c r="M2620">
        <v>2</v>
      </c>
      <c r="N2620" t="s">
        <v>177</v>
      </c>
      <c r="O2620" t="s">
        <v>1289</v>
      </c>
      <c r="P2620">
        <v>0</v>
      </c>
      <c r="R2620">
        <v>543.9</v>
      </c>
      <c r="S2620">
        <v>35653.46</v>
      </c>
      <c r="T2620">
        <v>88</v>
      </c>
      <c r="U2620" t="s">
        <v>175</v>
      </c>
      <c r="V2620">
        <v>34</v>
      </c>
      <c r="W2620" t="s">
        <v>401</v>
      </c>
      <c r="X2620" t="s">
        <v>401</v>
      </c>
      <c r="Y2620" t="s">
        <v>401</v>
      </c>
      <c r="Z2620" t="s">
        <v>7734</v>
      </c>
      <c r="AA2620" t="s">
        <v>129</v>
      </c>
      <c r="AB2620" t="s">
        <v>173</v>
      </c>
      <c r="AC2620" t="s">
        <v>308</v>
      </c>
      <c r="AD2620" t="s">
        <v>333</v>
      </c>
      <c r="AE2620" t="s">
        <v>1289</v>
      </c>
      <c r="AF2620" t="s">
        <v>1291</v>
      </c>
      <c r="AG2620" t="s">
        <v>197</v>
      </c>
      <c r="AH2620" t="s">
        <v>1292</v>
      </c>
      <c r="AI2620" t="s">
        <v>7735</v>
      </c>
      <c r="AJ2620" t="s">
        <v>140</v>
      </c>
      <c r="AK2620" t="s">
        <v>6171</v>
      </c>
      <c r="AL2620" t="s">
        <v>134</v>
      </c>
      <c r="AM2620" t="s">
        <v>141</v>
      </c>
      <c r="AN2620" t="s">
        <v>14</v>
      </c>
      <c r="AO2620" t="s">
        <v>173</v>
      </c>
      <c r="AP2620" t="s">
        <v>129</v>
      </c>
      <c r="AQ2620" t="s">
        <v>137</v>
      </c>
      <c r="AR2620" t="s">
        <v>141</v>
      </c>
      <c r="AS2620">
        <v>2</v>
      </c>
      <c r="AT2620" t="s">
        <v>144</v>
      </c>
      <c r="AU2620">
        <v>0</v>
      </c>
      <c r="AV2620" t="s">
        <v>46</v>
      </c>
      <c r="AW2620">
        <v>0</v>
      </c>
      <c r="AX2620" t="s">
        <v>7736</v>
      </c>
      <c r="AY2620" t="s">
        <v>517</v>
      </c>
      <c r="AZ2620" t="s">
        <v>648</v>
      </c>
      <c r="BA2620" t="s">
        <v>648</v>
      </c>
      <c r="BB2620" t="s">
        <v>745</v>
      </c>
    </row>
    <row r="2621" spans="1:54" hidden="1" x14ac:dyDescent="0.25">
      <c r="A2621" t="s">
        <v>1</v>
      </c>
      <c r="B2621">
        <v>161485</v>
      </c>
      <c r="C2621">
        <v>45897</v>
      </c>
      <c r="D2621" t="s">
        <v>1</v>
      </c>
      <c r="E2621">
        <v>2718334</v>
      </c>
      <c r="F2621">
        <v>45896</v>
      </c>
      <c r="G2621">
        <v>3</v>
      </c>
      <c r="H2621" t="s">
        <v>139</v>
      </c>
      <c r="I2621" t="s">
        <v>124</v>
      </c>
      <c r="J2621" s="16">
        <v>45931</v>
      </c>
      <c r="K2621" t="s">
        <v>125</v>
      </c>
      <c r="L2621" t="s">
        <v>149</v>
      </c>
      <c r="M2621">
        <v>34</v>
      </c>
      <c r="N2621" t="s">
        <v>1765</v>
      </c>
      <c r="O2621" t="s">
        <v>1</v>
      </c>
      <c r="P2621">
        <v>1158.9000000000001</v>
      </c>
      <c r="R2621">
        <v>60.07</v>
      </c>
      <c r="S2621">
        <v>1326.57</v>
      </c>
      <c r="T2621">
        <v>2</v>
      </c>
      <c r="U2621" t="s">
        <v>1148</v>
      </c>
      <c r="V2621">
        <v>1</v>
      </c>
      <c r="W2621" t="s">
        <v>1270</v>
      </c>
      <c r="X2621" t="s">
        <v>1271</v>
      </c>
      <c r="Y2621" t="s">
        <v>2776</v>
      </c>
      <c r="Z2621" t="s">
        <v>1271</v>
      </c>
      <c r="AA2621" t="s">
        <v>161</v>
      </c>
      <c r="AB2621" t="s">
        <v>130</v>
      </c>
      <c r="AC2621" t="s">
        <v>13</v>
      </c>
      <c r="AD2621" t="s">
        <v>1272</v>
      </c>
      <c r="AE2621" t="s">
        <v>13</v>
      </c>
      <c r="AF2621" t="s">
        <v>151</v>
      </c>
      <c r="AG2621" t="s">
        <v>206</v>
      </c>
      <c r="AH2621" t="s">
        <v>2777</v>
      </c>
      <c r="AI2621" t="s">
        <v>3639</v>
      </c>
      <c r="AJ2621" t="s">
        <v>146</v>
      </c>
      <c r="AK2621" t="s">
        <v>3640</v>
      </c>
      <c r="AL2621" t="s">
        <v>134</v>
      </c>
      <c r="AM2621" t="s">
        <v>141</v>
      </c>
      <c r="AN2621" t="s">
        <v>1</v>
      </c>
      <c r="AO2621" t="s">
        <v>136</v>
      </c>
      <c r="AP2621" t="s">
        <v>161</v>
      </c>
      <c r="AQ2621" t="s">
        <v>137</v>
      </c>
      <c r="AR2621" t="s">
        <v>141</v>
      </c>
      <c r="AS2621">
        <v>34</v>
      </c>
      <c r="AT2621" t="s">
        <v>202</v>
      </c>
      <c r="AU2621">
        <v>3</v>
      </c>
      <c r="AV2621" t="s">
        <v>71</v>
      </c>
      <c r="AW2621">
        <v>0</v>
      </c>
      <c r="AX2621" t="s">
        <v>2778</v>
      </c>
      <c r="AY2621" t="s">
        <v>517</v>
      </c>
      <c r="AZ2621" t="s">
        <v>648</v>
      </c>
      <c r="BA2621" t="s">
        <v>648</v>
      </c>
      <c r="BB2621" t="s">
        <v>136</v>
      </c>
    </row>
    <row r="2622" spans="1:54" hidden="1" x14ac:dyDescent="0.25">
      <c r="A2622" t="s">
        <v>9</v>
      </c>
      <c r="B2622">
        <v>42829</v>
      </c>
      <c r="C2622">
        <v>45932</v>
      </c>
      <c r="D2622" t="s">
        <v>1</v>
      </c>
      <c r="E2622">
        <v>2745445</v>
      </c>
      <c r="F2622">
        <v>45930</v>
      </c>
      <c r="G2622">
        <v>3</v>
      </c>
      <c r="H2622" t="s">
        <v>139</v>
      </c>
      <c r="I2622" t="s">
        <v>124</v>
      </c>
      <c r="J2622" s="16">
        <v>45936</v>
      </c>
      <c r="K2622" t="s">
        <v>125</v>
      </c>
      <c r="L2622" t="s">
        <v>149</v>
      </c>
      <c r="M2622">
        <v>4</v>
      </c>
      <c r="N2622" t="s">
        <v>787</v>
      </c>
      <c r="O2622" t="s">
        <v>9</v>
      </c>
      <c r="P2622">
        <v>0</v>
      </c>
      <c r="R2622">
        <v>2132.0300000000002</v>
      </c>
      <c r="S2622">
        <v>171391.48</v>
      </c>
      <c r="T2622">
        <v>221</v>
      </c>
      <c r="U2622" t="s">
        <v>127</v>
      </c>
      <c r="V2622">
        <v>1</v>
      </c>
      <c r="W2622" t="s">
        <v>987</v>
      </c>
      <c r="X2622" t="s">
        <v>988</v>
      </c>
      <c r="Y2622" t="s">
        <v>988</v>
      </c>
      <c r="Z2622" t="s">
        <v>5987</v>
      </c>
      <c r="AA2622" t="s">
        <v>155</v>
      </c>
      <c r="AB2622" t="s">
        <v>130</v>
      </c>
      <c r="AC2622" t="s">
        <v>1</v>
      </c>
      <c r="AD2622" t="s">
        <v>297</v>
      </c>
      <c r="AE2622" t="s">
        <v>9</v>
      </c>
      <c r="AF2622" t="s">
        <v>286</v>
      </c>
      <c r="AG2622" t="s">
        <v>252</v>
      </c>
      <c r="AH2622" t="s">
        <v>11323</v>
      </c>
      <c r="AI2622" t="s">
        <v>12601</v>
      </c>
      <c r="AJ2622" t="s">
        <v>187</v>
      </c>
      <c r="AK2622" t="s">
        <v>158</v>
      </c>
      <c r="AL2622" t="s">
        <v>134</v>
      </c>
      <c r="AM2622" t="s">
        <v>141</v>
      </c>
      <c r="AN2622" t="s">
        <v>9</v>
      </c>
      <c r="AO2622" t="s">
        <v>136</v>
      </c>
      <c r="AP2622" t="s">
        <v>155</v>
      </c>
      <c r="AQ2622" t="s">
        <v>159</v>
      </c>
      <c r="AR2622" t="s">
        <v>141</v>
      </c>
      <c r="AS2622">
        <v>4</v>
      </c>
      <c r="AT2622" t="s">
        <v>169</v>
      </c>
      <c r="AU2622">
        <v>0</v>
      </c>
      <c r="AV2622" t="s">
        <v>69</v>
      </c>
      <c r="AW2622">
        <v>0</v>
      </c>
      <c r="AX2622" t="s">
        <v>12602</v>
      </c>
      <c r="AY2622" t="s">
        <v>517</v>
      </c>
      <c r="AZ2622" t="s">
        <v>648</v>
      </c>
      <c r="BA2622" t="s">
        <v>648</v>
      </c>
      <c r="BB2622" t="s">
        <v>136</v>
      </c>
    </row>
    <row r="2623" spans="1:54" hidden="1" x14ac:dyDescent="0.25">
      <c r="A2623" t="s">
        <v>12</v>
      </c>
      <c r="B2623">
        <v>118404</v>
      </c>
      <c r="C2623">
        <v>45930</v>
      </c>
      <c r="D2623" t="s">
        <v>14</v>
      </c>
      <c r="E2623">
        <v>1877934</v>
      </c>
      <c r="F2623">
        <v>45926</v>
      </c>
      <c r="G2623">
        <v>1</v>
      </c>
      <c r="H2623" t="s">
        <v>167</v>
      </c>
      <c r="I2623" t="s">
        <v>148</v>
      </c>
      <c r="J2623" s="16">
        <v>45932</v>
      </c>
      <c r="K2623" t="s">
        <v>125</v>
      </c>
      <c r="L2623" t="s">
        <v>126</v>
      </c>
      <c r="M2623">
        <v>2</v>
      </c>
      <c r="N2623" t="s">
        <v>1121</v>
      </c>
      <c r="O2623" t="s">
        <v>12</v>
      </c>
      <c r="P2623">
        <v>0</v>
      </c>
      <c r="R2623">
        <v>62.73</v>
      </c>
      <c r="S2623">
        <v>1593.36</v>
      </c>
      <c r="T2623">
        <v>2</v>
      </c>
      <c r="U2623" t="s">
        <v>127</v>
      </c>
      <c r="V2623">
        <v>1</v>
      </c>
      <c r="W2623" t="s">
        <v>335</v>
      </c>
      <c r="X2623" t="s">
        <v>335</v>
      </c>
      <c r="Y2623" t="s">
        <v>5509</v>
      </c>
      <c r="Z2623" t="s">
        <v>335</v>
      </c>
      <c r="AA2623" t="s">
        <v>155</v>
      </c>
      <c r="AB2623" t="s">
        <v>130</v>
      </c>
      <c r="AC2623" t="s">
        <v>12</v>
      </c>
      <c r="AD2623" t="s">
        <v>251</v>
      </c>
      <c r="AE2623" t="s">
        <v>12</v>
      </c>
      <c r="AF2623" t="s">
        <v>5510</v>
      </c>
      <c r="AG2623" t="s">
        <v>334</v>
      </c>
      <c r="AH2623" t="s">
        <v>1310</v>
      </c>
      <c r="AI2623" t="s">
        <v>5511</v>
      </c>
      <c r="AJ2623" t="s">
        <v>257</v>
      </c>
      <c r="AL2623" t="s">
        <v>134</v>
      </c>
      <c r="AM2623" t="s">
        <v>168</v>
      </c>
      <c r="AN2623" t="s">
        <v>12</v>
      </c>
      <c r="AO2623" t="s">
        <v>136</v>
      </c>
      <c r="AP2623" t="s">
        <v>155</v>
      </c>
      <c r="AQ2623" t="s">
        <v>159</v>
      </c>
      <c r="AR2623" t="s">
        <v>168</v>
      </c>
      <c r="AS2623">
        <v>2</v>
      </c>
      <c r="AT2623" t="s">
        <v>147</v>
      </c>
      <c r="AU2623">
        <v>0</v>
      </c>
      <c r="AV2623" t="s">
        <v>53</v>
      </c>
      <c r="AW2623">
        <v>0</v>
      </c>
      <c r="AX2623" t="s">
        <v>5512</v>
      </c>
      <c r="AY2623" t="s">
        <v>517</v>
      </c>
      <c r="AZ2623" t="s">
        <v>648</v>
      </c>
      <c r="BA2623" t="s">
        <v>648</v>
      </c>
      <c r="BB2623" t="s">
        <v>136</v>
      </c>
    </row>
    <row r="2624" spans="1:54" hidden="1" x14ac:dyDescent="0.25">
      <c r="A2624" t="s">
        <v>17</v>
      </c>
      <c r="B2624">
        <v>4046</v>
      </c>
      <c r="C2624">
        <v>45930</v>
      </c>
      <c r="D2624" t="s">
        <v>14</v>
      </c>
      <c r="E2624">
        <v>1878416</v>
      </c>
      <c r="F2624">
        <v>45930</v>
      </c>
      <c r="G2624">
        <v>3</v>
      </c>
      <c r="H2624" t="s">
        <v>139</v>
      </c>
      <c r="I2624" t="s">
        <v>124</v>
      </c>
      <c r="J2624" s="16">
        <v>45932</v>
      </c>
      <c r="K2624" t="s">
        <v>125</v>
      </c>
      <c r="L2624" t="s">
        <v>149</v>
      </c>
      <c r="M2624">
        <v>2</v>
      </c>
      <c r="N2624" t="s">
        <v>4631</v>
      </c>
      <c r="O2624" t="s">
        <v>14</v>
      </c>
      <c r="P2624">
        <v>0</v>
      </c>
      <c r="R2624">
        <v>53.28</v>
      </c>
      <c r="S2624">
        <v>1323.6</v>
      </c>
      <c r="T2624">
        <v>5</v>
      </c>
      <c r="U2624" t="s">
        <v>127</v>
      </c>
      <c r="V2624">
        <v>1</v>
      </c>
      <c r="W2624" t="s">
        <v>338</v>
      </c>
      <c r="X2624" t="s">
        <v>339</v>
      </c>
      <c r="Y2624" t="s">
        <v>339</v>
      </c>
      <c r="Z2624" t="s">
        <v>5554</v>
      </c>
      <c r="AA2624" t="s">
        <v>153</v>
      </c>
      <c r="AB2624" t="s">
        <v>130</v>
      </c>
      <c r="AC2624" t="s">
        <v>14</v>
      </c>
      <c r="AD2624" t="s">
        <v>324</v>
      </c>
      <c r="AE2624" t="s">
        <v>2299</v>
      </c>
      <c r="AF2624" t="s">
        <v>2300</v>
      </c>
      <c r="AG2624" t="s">
        <v>340</v>
      </c>
      <c r="AH2624" t="s">
        <v>5555</v>
      </c>
      <c r="AI2624" t="s">
        <v>5556</v>
      </c>
      <c r="AJ2624" t="s">
        <v>140</v>
      </c>
      <c r="AK2624" t="s">
        <v>158</v>
      </c>
      <c r="AL2624" t="s">
        <v>134</v>
      </c>
      <c r="AM2624" t="s">
        <v>141</v>
      </c>
      <c r="AN2624" t="s">
        <v>14</v>
      </c>
      <c r="AO2624" t="s">
        <v>136</v>
      </c>
      <c r="AP2624" t="s">
        <v>153</v>
      </c>
      <c r="AQ2624" t="s">
        <v>137</v>
      </c>
      <c r="AR2624" t="s">
        <v>141</v>
      </c>
      <c r="AS2624">
        <v>2</v>
      </c>
      <c r="AT2624" t="s">
        <v>169</v>
      </c>
      <c r="AU2624">
        <v>0</v>
      </c>
      <c r="AV2624" t="s">
        <v>488</v>
      </c>
      <c r="AW2624">
        <v>0</v>
      </c>
      <c r="AX2624" t="s">
        <v>5557</v>
      </c>
      <c r="AY2624" t="s">
        <v>517</v>
      </c>
      <c r="AZ2624" t="s">
        <v>648</v>
      </c>
      <c r="BA2624" t="s">
        <v>648</v>
      </c>
      <c r="BB2624" t="s">
        <v>136</v>
      </c>
    </row>
    <row r="2625" spans="1:54" x14ac:dyDescent="0.25">
      <c r="A2625" t="s">
        <v>12</v>
      </c>
      <c r="B2625">
        <v>118738</v>
      </c>
      <c r="C2625">
        <v>45934</v>
      </c>
      <c r="D2625" t="s">
        <v>14</v>
      </c>
      <c r="E2625">
        <v>1879707</v>
      </c>
      <c r="F2625">
        <v>45932</v>
      </c>
      <c r="G2625">
        <v>4</v>
      </c>
      <c r="H2625" t="s">
        <v>145</v>
      </c>
      <c r="I2625" t="s">
        <v>124</v>
      </c>
      <c r="J2625" s="16">
        <v>45936</v>
      </c>
      <c r="K2625" t="s">
        <v>125</v>
      </c>
      <c r="L2625" t="s">
        <v>149</v>
      </c>
      <c r="M2625">
        <v>2</v>
      </c>
      <c r="N2625" t="s">
        <v>199</v>
      </c>
      <c r="O2625" t="s">
        <v>12</v>
      </c>
      <c r="P2625">
        <v>0</v>
      </c>
      <c r="R2625">
        <v>1.08</v>
      </c>
      <c r="S2625">
        <v>3500</v>
      </c>
      <c r="T2625">
        <v>1</v>
      </c>
      <c r="U2625" t="s">
        <v>127</v>
      </c>
      <c r="V2625">
        <v>1</v>
      </c>
      <c r="W2625" t="s">
        <v>1001</v>
      </c>
      <c r="X2625" t="s">
        <v>1001</v>
      </c>
      <c r="Y2625" t="s">
        <v>1002</v>
      </c>
      <c r="Z2625" t="s">
        <v>1002</v>
      </c>
      <c r="AA2625" t="s">
        <v>155</v>
      </c>
      <c r="AB2625" t="s">
        <v>130</v>
      </c>
      <c r="AC2625" t="s">
        <v>10</v>
      </c>
      <c r="AE2625" t="s">
        <v>18</v>
      </c>
      <c r="AF2625" t="s">
        <v>225</v>
      </c>
      <c r="AG2625" t="s">
        <v>1003</v>
      </c>
      <c r="AH2625" t="s">
        <v>8538</v>
      </c>
      <c r="AI2625" t="s">
        <v>8776</v>
      </c>
      <c r="AJ2625" t="s">
        <v>257</v>
      </c>
      <c r="AK2625" t="s">
        <v>8777</v>
      </c>
      <c r="AL2625" t="s">
        <v>134</v>
      </c>
      <c r="AM2625" t="s">
        <v>141</v>
      </c>
      <c r="AN2625" t="s">
        <v>12</v>
      </c>
      <c r="AO2625" t="s">
        <v>136</v>
      </c>
      <c r="AP2625" t="s">
        <v>155</v>
      </c>
      <c r="AQ2625" t="s">
        <v>159</v>
      </c>
      <c r="AR2625" t="s">
        <v>141</v>
      </c>
      <c r="AS2625">
        <v>2</v>
      </c>
      <c r="AT2625" t="s">
        <v>142</v>
      </c>
      <c r="AU2625">
        <v>0</v>
      </c>
      <c r="AV2625" t="s">
        <v>52</v>
      </c>
      <c r="AW2625">
        <v>0</v>
      </c>
      <c r="AX2625" t="s">
        <v>8778</v>
      </c>
      <c r="AY2625" t="s">
        <v>517</v>
      </c>
      <c r="AZ2625" t="s">
        <v>648</v>
      </c>
      <c r="BA2625" t="s">
        <v>648</v>
      </c>
      <c r="BB2625" t="s">
        <v>136</v>
      </c>
    </row>
    <row r="2626" spans="1:54" hidden="1" x14ac:dyDescent="0.25">
      <c r="A2626" t="s">
        <v>1</v>
      </c>
      <c r="B2626">
        <v>162431</v>
      </c>
      <c r="C2626">
        <v>45931</v>
      </c>
      <c r="D2626" t="s">
        <v>10</v>
      </c>
      <c r="E2626">
        <v>2208535</v>
      </c>
      <c r="F2626">
        <v>45930</v>
      </c>
      <c r="G2626">
        <v>4</v>
      </c>
      <c r="H2626" t="s">
        <v>145</v>
      </c>
      <c r="I2626" t="s">
        <v>124</v>
      </c>
      <c r="J2626" s="16">
        <v>45932</v>
      </c>
      <c r="K2626" t="s">
        <v>125</v>
      </c>
      <c r="L2626" t="s">
        <v>126</v>
      </c>
      <c r="M2626">
        <v>1</v>
      </c>
      <c r="N2626" t="s">
        <v>970</v>
      </c>
      <c r="O2626" t="s">
        <v>10</v>
      </c>
      <c r="P2626">
        <v>0</v>
      </c>
      <c r="R2626">
        <v>90.74</v>
      </c>
      <c r="S2626">
        <v>15</v>
      </c>
      <c r="T2626">
        <v>1</v>
      </c>
      <c r="U2626" t="s">
        <v>127</v>
      </c>
      <c r="V2626">
        <v>1</v>
      </c>
      <c r="W2626" t="s">
        <v>341</v>
      </c>
      <c r="X2626" t="s">
        <v>4419</v>
      </c>
      <c r="Y2626" t="s">
        <v>4419</v>
      </c>
      <c r="Z2626" t="s">
        <v>1994</v>
      </c>
      <c r="AA2626" t="s">
        <v>161</v>
      </c>
      <c r="AB2626" t="s">
        <v>130</v>
      </c>
      <c r="AC2626" t="s">
        <v>10</v>
      </c>
      <c r="AD2626" t="s">
        <v>343</v>
      </c>
      <c r="AE2626" t="s">
        <v>1</v>
      </c>
      <c r="AF2626" t="s">
        <v>4366</v>
      </c>
      <c r="AG2626" t="s">
        <v>344</v>
      </c>
      <c r="AH2626" t="s">
        <v>5432</v>
      </c>
      <c r="AI2626" t="s">
        <v>5433</v>
      </c>
      <c r="AJ2626" t="s">
        <v>5434</v>
      </c>
      <c r="AK2626" t="s">
        <v>5435</v>
      </c>
      <c r="AL2626" t="s">
        <v>134</v>
      </c>
      <c r="AM2626" t="s">
        <v>141</v>
      </c>
      <c r="AN2626" t="s">
        <v>10</v>
      </c>
      <c r="AO2626" t="s">
        <v>136</v>
      </c>
      <c r="AP2626" t="s">
        <v>161</v>
      </c>
      <c r="AQ2626" t="s">
        <v>137</v>
      </c>
      <c r="AR2626" t="s">
        <v>141</v>
      </c>
      <c r="AS2626">
        <v>1</v>
      </c>
      <c r="AT2626" t="s">
        <v>169</v>
      </c>
      <c r="AU2626">
        <v>0</v>
      </c>
      <c r="AV2626" t="s">
        <v>974</v>
      </c>
      <c r="AW2626">
        <v>0</v>
      </c>
      <c r="AX2626" t="s">
        <v>5436</v>
      </c>
      <c r="AY2626" t="s">
        <v>517</v>
      </c>
      <c r="AZ2626" t="s">
        <v>648</v>
      </c>
      <c r="BA2626" t="s">
        <v>648</v>
      </c>
      <c r="BB2626" t="s">
        <v>136</v>
      </c>
    </row>
    <row r="2627" spans="1:54" hidden="1" x14ac:dyDescent="0.25">
      <c r="A2627" t="s">
        <v>1</v>
      </c>
      <c r="B2627">
        <v>162575</v>
      </c>
      <c r="C2627">
        <v>45933</v>
      </c>
      <c r="D2627" t="s">
        <v>11</v>
      </c>
      <c r="E2627">
        <v>1225807</v>
      </c>
      <c r="F2627">
        <v>45929</v>
      </c>
      <c r="G2627">
        <v>3</v>
      </c>
      <c r="H2627" t="s">
        <v>139</v>
      </c>
      <c r="I2627" t="s">
        <v>124</v>
      </c>
      <c r="J2627" s="16">
        <v>45936</v>
      </c>
      <c r="K2627" t="s">
        <v>125</v>
      </c>
      <c r="L2627" t="s">
        <v>149</v>
      </c>
      <c r="M2627">
        <v>3</v>
      </c>
      <c r="N2627" t="s">
        <v>1519</v>
      </c>
      <c r="O2627" t="s">
        <v>16</v>
      </c>
      <c r="P2627">
        <v>0</v>
      </c>
      <c r="R2627">
        <v>166.58</v>
      </c>
      <c r="S2627">
        <v>2200.84</v>
      </c>
      <c r="T2627">
        <v>5</v>
      </c>
      <c r="U2627" t="s">
        <v>127</v>
      </c>
      <c r="V2627">
        <v>0</v>
      </c>
      <c r="W2627" t="s">
        <v>12603</v>
      </c>
      <c r="X2627" t="s">
        <v>12604</v>
      </c>
      <c r="Y2627" t="s">
        <v>12604</v>
      </c>
      <c r="Z2627" t="s">
        <v>12605</v>
      </c>
      <c r="AA2627" t="s">
        <v>129</v>
      </c>
      <c r="AB2627" t="s">
        <v>130</v>
      </c>
      <c r="AC2627" t="s">
        <v>11</v>
      </c>
      <c r="AD2627" t="s">
        <v>188</v>
      </c>
      <c r="AE2627" t="s">
        <v>4711</v>
      </c>
      <c r="AF2627" t="s">
        <v>253</v>
      </c>
      <c r="AG2627" t="s">
        <v>12606</v>
      </c>
      <c r="AH2627" t="s">
        <v>12607</v>
      </c>
      <c r="AI2627" t="s">
        <v>12608</v>
      </c>
      <c r="AJ2627" t="s">
        <v>140</v>
      </c>
      <c r="AK2627" t="s">
        <v>12609</v>
      </c>
      <c r="AL2627" t="s">
        <v>134</v>
      </c>
      <c r="AM2627" t="s">
        <v>141</v>
      </c>
      <c r="AN2627" t="s">
        <v>16</v>
      </c>
      <c r="AO2627" t="s">
        <v>136</v>
      </c>
      <c r="AP2627" t="s">
        <v>161</v>
      </c>
      <c r="AQ2627" t="s">
        <v>137</v>
      </c>
      <c r="AR2627" t="s">
        <v>141</v>
      </c>
      <c r="AS2627">
        <v>3</v>
      </c>
      <c r="AT2627" t="s">
        <v>144</v>
      </c>
      <c r="AU2627">
        <v>0</v>
      </c>
      <c r="AV2627" t="s">
        <v>49</v>
      </c>
      <c r="AW2627">
        <v>0</v>
      </c>
      <c r="AX2627" t="s">
        <v>12610</v>
      </c>
      <c r="AY2627" t="s">
        <v>59</v>
      </c>
      <c r="AZ2627" t="s">
        <v>648</v>
      </c>
      <c r="BA2627" t="s">
        <v>648</v>
      </c>
      <c r="BB2627" t="s">
        <v>136</v>
      </c>
    </row>
    <row r="2628" spans="1:54" hidden="1" x14ac:dyDescent="0.25">
      <c r="A2628" t="s">
        <v>1176</v>
      </c>
      <c r="B2628">
        <v>2810</v>
      </c>
      <c r="C2628">
        <v>45931</v>
      </c>
      <c r="D2628" t="s">
        <v>301</v>
      </c>
      <c r="E2628">
        <v>356043</v>
      </c>
      <c r="F2628">
        <v>45924</v>
      </c>
      <c r="G2628">
        <v>1</v>
      </c>
      <c r="H2628" t="s">
        <v>167</v>
      </c>
      <c r="I2628" t="s">
        <v>148</v>
      </c>
      <c r="J2628" s="16">
        <v>45936</v>
      </c>
      <c r="K2628" t="s">
        <v>125</v>
      </c>
      <c r="L2628" t="s">
        <v>126</v>
      </c>
      <c r="M2628">
        <v>5</v>
      </c>
      <c r="N2628" t="s">
        <v>5833</v>
      </c>
      <c r="O2628" t="s">
        <v>301</v>
      </c>
      <c r="P2628">
        <v>0</v>
      </c>
      <c r="R2628">
        <v>149.82</v>
      </c>
      <c r="S2628">
        <v>1471.87</v>
      </c>
      <c r="T2628">
        <v>2</v>
      </c>
      <c r="U2628" t="s">
        <v>127</v>
      </c>
      <c r="V2628">
        <v>1</v>
      </c>
      <c r="W2628" t="s">
        <v>510</v>
      </c>
      <c r="X2628" t="s">
        <v>9377</v>
      </c>
      <c r="Y2628" t="s">
        <v>9377</v>
      </c>
      <c r="Z2628" t="s">
        <v>12611</v>
      </c>
      <c r="AA2628" t="s">
        <v>155</v>
      </c>
      <c r="AB2628" t="s">
        <v>173</v>
      </c>
      <c r="AC2628" t="s">
        <v>301</v>
      </c>
      <c r="AD2628" t="s">
        <v>300</v>
      </c>
      <c r="AE2628" t="s">
        <v>1176</v>
      </c>
      <c r="AF2628" t="s">
        <v>1313</v>
      </c>
      <c r="AG2628" t="s">
        <v>384</v>
      </c>
      <c r="AH2628" t="s">
        <v>1382</v>
      </c>
      <c r="AI2628" t="s">
        <v>12612</v>
      </c>
      <c r="AJ2628" t="s">
        <v>167</v>
      </c>
      <c r="AK2628" t="s">
        <v>154</v>
      </c>
      <c r="AL2628" t="s">
        <v>134</v>
      </c>
      <c r="AM2628" t="s">
        <v>168</v>
      </c>
      <c r="AN2628" t="s">
        <v>27</v>
      </c>
      <c r="AO2628" t="s">
        <v>173</v>
      </c>
      <c r="AP2628" t="s">
        <v>1181</v>
      </c>
      <c r="AQ2628" t="s">
        <v>159</v>
      </c>
      <c r="AR2628" t="s">
        <v>168</v>
      </c>
      <c r="AS2628">
        <v>5</v>
      </c>
      <c r="AT2628" t="s">
        <v>202</v>
      </c>
      <c r="AU2628">
        <v>0</v>
      </c>
      <c r="AV2628" t="s">
        <v>974</v>
      </c>
      <c r="AW2628">
        <v>0</v>
      </c>
      <c r="AX2628" t="s">
        <v>12613</v>
      </c>
      <c r="AY2628" t="s">
        <v>734</v>
      </c>
      <c r="AZ2628" t="s">
        <v>648</v>
      </c>
      <c r="BA2628" t="s">
        <v>648</v>
      </c>
      <c r="BB2628" t="s">
        <v>748</v>
      </c>
    </row>
    <row r="2629" spans="1:54" hidden="1" x14ac:dyDescent="0.25">
      <c r="A2629" t="s">
        <v>0</v>
      </c>
      <c r="B2629">
        <v>93507</v>
      </c>
      <c r="C2629">
        <v>45931</v>
      </c>
      <c r="D2629" t="s">
        <v>301</v>
      </c>
      <c r="E2629">
        <v>356479</v>
      </c>
      <c r="F2629">
        <v>45929</v>
      </c>
      <c r="G2629">
        <v>3</v>
      </c>
      <c r="H2629" t="s">
        <v>139</v>
      </c>
      <c r="I2629" t="s">
        <v>124</v>
      </c>
      <c r="J2629" s="16">
        <v>45933</v>
      </c>
      <c r="K2629" t="s">
        <v>125</v>
      </c>
      <c r="L2629" t="s">
        <v>149</v>
      </c>
      <c r="M2629">
        <v>2</v>
      </c>
      <c r="N2629" t="s">
        <v>285</v>
      </c>
      <c r="O2629" t="s">
        <v>301</v>
      </c>
      <c r="P2629">
        <v>0</v>
      </c>
      <c r="R2629">
        <v>179.88</v>
      </c>
      <c r="S2629">
        <v>2640</v>
      </c>
      <c r="T2629">
        <v>8</v>
      </c>
      <c r="U2629" t="s">
        <v>127</v>
      </c>
      <c r="V2629">
        <v>1</v>
      </c>
      <c r="W2629" t="s">
        <v>6237</v>
      </c>
      <c r="X2629" t="s">
        <v>6238</v>
      </c>
      <c r="Y2629" t="s">
        <v>6238</v>
      </c>
      <c r="Z2629" t="s">
        <v>6485</v>
      </c>
      <c r="AA2629" t="s">
        <v>155</v>
      </c>
      <c r="AB2629" t="s">
        <v>173</v>
      </c>
      <c r="AC2629" t="s">
        <v>301</v>
      </c>
      <c r="AD2629" t="s">
        <v>300</v>
      </c>
      <c r="AE2629" t="s">
        <v>214</v>
      </c>
      <c r="AF2629" t="s">
        <v>1974</v>
      </c>
      <c r="AG2629" t="s">
        <v>337</v>
      </c>
      <c r="AH2629" t="s">
        <v>8044</v>
      </c>
      <c r="AI2629" t="s">
        <v>6486</v>
      </c>
      <c r="AJ2629" t="s">
        <v>140</v>
      </c>
      <c r="AK2629" t="s">
        <v>6487</v>
      </c>
      <c r="AL2629" t="s">
        <v>134</v>
      </c>
      <c r="AM2629" t="s">
        <v>141</v>
      </c>
      <c r="AN2629" t="s">
        <v>27</v>
      </c>
      <c r="AO2629" t="s">
        <v>173</v>
      </c>
      <c r="AP2629" t="s">
        <v>155</v>
      </c>
      <c r="AQ2629" t="s">
        <v>159</v>
      </c>
      <c r="AR2629" t="s">
        <v>141</v>
      </c>
      <c r="AS2629">
        <v>2</v>
      </c>
      <c r="AT2629" t="s">
        <v>144</v>
      </c>
      <c r="AU2629">
        <v>0</v>
      </c>
      <c r="AV2629" t="s">
        <v>61</v>
      </c>
      <c r="AW2629">
        <v>0</v>
      </c>
      <c r="AX2629" t="s">
        <v>6488</v>
      </c>
      <c r="AY2629" t="s">
        <v>734</v>
      </c>
      <c r="AZ2629" t="s">
        <v>648</v>
      </c>
      <c r="BA2629" t="s">
        <v>648</v>
      </c>
      <c r="BB2629" t="s">
        <v>748</v>
      </c>
    </row>
    <row r="2630" spans="1:54" hidden="1" x14ac:dyDescent="0.25">
      <c r="A2630" t="s">
        <v>0</v>
      </c>
      <c r="B2630">
        <v>93510</v>
      </c>
      <c r="C2630">
        <v>45931</v>
      </c>
      <c r="D2630" t="s">
        <v>301</v>
      </c>
      <c r="E2630">
        <v>356514</v>
      </c>
      <c r="F2630">
        <v>45929</v>
      </c>
      <c r="G2630">
        <v>3</v>
      </c>
      <c r="H2630" t="s">
        <v>139</v>
      </c>
      <c r="I2630" t="s">
        <v>124</v>
      </c>
      <c r="J2630" s="16">
        <v>45933</v>
      </c>
      <c r="K2630" t="s">
        <v>125</v>
      </c>
      <c r="L2630" t="s">
        <v>149</v>
      </c>
      <c r="M2630">
        <v>2</v>
      </c>
      <c r="N2630" t="s">
        <v>285</v>
      </c>
      <c r="O2630" t="s">
        <v>301</v>
      </c>
      <c r="P2630">
        <v>0</v>
      </c>
      <c r="R2630">
        <v>230.29</v>
      </c>
      <c r="S2630">
        <v>2640</v>
      </c>
      <c r="T2630">
        <v>8</v>
      </c>
      <c r="U2630" t="s">
        <v>127</v>
      </c>
      <c r="V2630">
        <v>3</v>
      </c>
      <c r="W2630" t="s">
        <v>6237</v>
      </c>
      <c r="X2630" t="s">
        <v>6238</v>
      </c>
      <c r="Y2630" t="s">
        <v>6238</v>
      </c>
      <c r="Z2630" t="s">
        <v>6489</v>
      </c>
      <c r="AA2630" t="s">
        <v>155</v>
      </c>
      <c r="AB2630" t="s">
        <v>173</v>
      </c>
      <c r="AC2630" t="s">
        <v>301</v>
      </c>
      <c r="AD2630" t="s">
        <v>300</v>
      </c>
      <c r="AE2630" t="s">
        <v>1819</v>
      </c>
      <c r="AF2630" t="s">
        <v>1173</v>
      </c>
      <c r="AG2630" t="s">
        <v>337</v>
      </c>
      <c r="AH2630" t="s">
        <v>6490</v>
      </c>
      <c r="AI2630" t="s">
        <v>6491</v>
      </c>
      <c r="AJ2630" t="s">
        <v>140</v>
      </c>
      <c r="AK2630" t="s">
        <v>6492</v>
      </c>
      <c r="AL2630" t="s">
        <v>134</v>
      </c>
      <c r="AM2630" t="s">
        <v>141</v>
      </c>
      <c r="AN2630" t="s">
        <v>27</v>
      </c>
      <c r="AO2630" t="s">
        <v>173</v>
      </c>
      <c r="AP2630" t="s">
        <v>155</v>
      </c>
      <c r="AQ2630" t="s">
        <v>159</v>
      </c>
      <c r="AR2630" t="s">
        <v>141</v>
      </c>
      <c r="AS2630">
        <v>2</v>
      </c>
      <c r="AT2630" t="s">
        <v>144</v>
      </c>
      <c r="AU2630">
        <v>0</v>
      </c>
      <c r="AV2630" t="s">
        <v>61</v>
      </c>
      <c r="AW2630">
        <v>0</v>
      </c>
      <c r="AX2630" t="s">
        <v>6493</v>
      </c>
      <c r="AY2630" t="s">
        <v>734</v>
      </c>
      <c r="AZ2630" t="s">
        <v>648</v>
      </c>
      <c r="BA2630" t="s">
        <v>648</v>
      </c>
      <c r="BB2630" t="s">
        <v>748</v>
      </c>
    </row>
    <row r="2631" spans="1:54" x14ac:dyDescent="0.25">
      <c r="A2631" t="s">
        <v>15</v>
      </c>
      <c r="B2631">
        <v>108338</v>
      </c>
      <c r="C2631">
        <v>45922</v>
      </c>
      <c r="D2631" t="s">
        <v>12</v>
      </c>
      <c r="E2631">
        <v>7863010</v>
      </c>
      <c r="F2631">
        <v>45919</v>
      </c>
      <c r="G2631">
        <v>3</v>
      </c>
      <c r="H2631" t="s">
        <v>139</v>
      </c>
      <c r="I2631" t="s">
        <v>124</v>
      </c>
      <c r="J2631" s="16">
        <v>45932</v>
      </c>
      <c r="K2631" t="s">
        <v>125</v>
      </c>
      <c r="L2631" t="s">
        <v>149</v>
      </c>
      <c r="M2631">
        <v>10</v>
      </c>
      <c r="N2631" t="s">
        <v>199</v>
      </c>
      <c r="O2631" t="s">
        <v>12</v>
      </c>
      <c r="P2631">
        <v>0</v>
      </c>
      <c r="R2631">
        <v>774.27</v>
      </c>
      <c r="S2631">
        <v>61185.94</v>
      </c>
      <c r="T2631">
        <v>121</v>
      </c>
      <c r="U2631" t="s">
        <v>127</v>
      </c>
      <c r="V2631">
        <v>1</v>
      </c>
      <c r="W2631" t="s">
        <v>401</v>
      </c>
      <c r="X2631" t="s">
        <v>407</v>
      </c>
      <c r="Y2631" t="s">
        <v>407</v>
      </c>
      <c r="Z2631" t="s">
        <v>3882</v>
      </c>
      <c r="AA2631" t="s">
        <v>155</v>
      </c>
      <c r="AB2631" t="s">
        <v>130</v>
      </c>
      <c r="AC2631" t="s">
        <v>12</v>
      </c>
      <c r="AD2631" t="s">
        <v>333</v>
      </c>
      <c r="AE2631" t="s">
        <v>15</v>
      </c>
      <c r="AF2631" t="s">
        <v>3883</v>
      </c>
      <c r="AG2631" t="s">
        <v>197</v>
      </c>
      <c r="AH2631" t="s">
        <v>3884</v>
      </c>
      <c r="AI2631" t="s">
        <v>3885</v>
      </c>
      <c r="AJ2631" t="s">
        <v>140</v>
      </c>
      <c r="AK2631" t="s">
        <v>3886</v>
      </c>
      <c r="AL2631" t="s">
        <v>134</v>
      </c>
      <c r="AM2631" t="s">
        <v>141</v>
      </c>
      <c r="AN2631" t="s">
        <v>12</v>
      </c>
      <c r="AO2631" t="s">
        <v>136</v>
      </c>
      <c r="AP2631" t="s">
        <v>153</v>
      </c>
      <c r="AQ2631" t="s">
        <v>159</v>
      </c>
      <c r="AR2631" t="s">
        <v>141</v>
      </c>
      <c r="AS2631">
        <v>10</v>
      </c>
      <c r="AT2631" t="s">
        <v>147</v>
      </c>
      <c r="AU2631">
        <v>1</v>
      </c>
      <c r="AV2631" t="s">
        <v>52</v>
      </c>
      <c r="AW2631">
        <v>0</v>
      </c>
      <c r="AX2631" t="s">
        <v>3887</v>
      </c>
      <c r="AY2631" t="s">
        <v>517</v>
      </c>
      <c r="AZ2631" t="s">
        <v>648</v>
      </c>
      <c r="BA2631" t="s">
        <v>648</v>
      </c>
      <c r="BB2631" t="s">
        <v>136</v>
      </c>
    </row>
    <row r="2632" spans="1:54" x14ac:dyDescent="0.25">
      <c r="A2632" t="s">
        <v>267</v>
      </c>
      <c r="B2632">
        <v>27733</v>
      </c>
      <c r="C2632">
        <v>45929</v>
      </c>
      <c r="D2632" t="s">
        <v>12</v>
      </c>
      <c r="E2632">
        <v>7873329</v>
      </c>
      <c r="F2632">
        <v>45927</v>
      </c>
      <c r="G2632">
        <v>1</v>
      </c>
      <c r="H2632" t="s">
        <v>167</v>
      </c>
      <c r="I2632" t="s">
        <v>148</v>
      </c>
      <c r="J2632" s="16">
        <v>45933</v>
      </c>
      <c r="K2632" t="s">
        <v>125</v>
      </c>
      <c r="L2632" t="s">
        <v>126</v>
      </c>
      <c r="M2632">
        <v>4</v>
      </c>
      <c r="N2632" t="s">
        <v>199</v>
      </c>
      <c r="O2632" t="s">
        <v>267</v>
      </c>
      <c r="P2632">
        <v>0</v>
      </c>
      <c r="R2632">
        <v>111.38</v>
      </c>
      <c r="S2632">
        <v>4643.2299999999996</v>
      </c>
      <c r="T2632">
        <v>18</v>
      </c>
      <c r="U2632" t="s">
        <v>127</v>
      </c>
      <c r="V2632">
        <v>2</v>
      </c>
      <c r="W2632" t="s">
        <v>436</v>
      </c>
      <c r="X2632" t="s">
        <v>436</v>
      </c>
      <c r="Y2632" t="s">
        <v>436</v>
      </c>
      <c r="Z2632" t="s">
        <v>7568</v>
      </c>
      <c r="AA2632" t="s">
        <v>155</v>
      </c>
      <c r="AB2632" t="s">
        <v>173</v>
      </c>
      <c r="AC2632" t="s">
        <v>12</v>
      </c>
      <c r="AD2632" t="s">
        <v>260</v>
      </c>
      <c r="AE2632" t="s">
        <v>267</v>
      </c>
      <c r="AF2632" t="s">
        <v>268</v>
      </c>
      <c r="AG2632" t="s">
        <v>1278</v>
      </c>
      <c r="AH2632" t="s">
        <v>7569</v>
      </c>
      <c r="AI2632" t="s">
        <v>7570</v>
      </c>
      <c r="AJ2632" t="s">
        <v>167</v>
      </c>
      <c r="AL2632" t="s">
        <v>134</v>
      </c>
      <c r="AM2632" t="s">
        <v>168</v>
      </c>
      <c r="AN2632" t="s">
        <v>12</v>
      </c>
      <c r="AO2632" t="s">
        <v>173</v>
      </c>
      <c r="AP2632" t="s">
        <v>155</v>
      </c>
      <c r="AQ2632" t="s">
        <v>159</v>
      </c>
      <c r="AR2632" t="s">
        <v>168</v>
      </c>
      <c r="AS2632">
        <v>4</v>
      </c>
      <c r="AT2632" t="s">
        <v>224</v>
      </c>
      <c r="AU2632">
        <v>0</v>
      </c>
      <c r="AV2632" t="s">
        <v>52</v>
      </c>
      <c r="AW2632">
        <v>0</v>
      </c>
      <c r="AX2632" t="s">
        <v>7571</v>
      </c>
      <c r="AY2632" t="s">
        <v>517</v>
      </c>
      <c r="AZ2632" t="s">
        <v>648</v>
      </c>
      <c r="BA2632" t="s">
        <v>649</v>
      </c>
      <c r="BB2632" t="s">
        <v>751</v>
      </c>
    </row>
    <row r="2633" spans="1:54" hidden="1" x14ac:dyDescent="0.25">
      <c r="A2633" t="s">
        <v>262</v>
      </c>
      <c r="B2633">
        <v>15051</v>
      </c>
      <c r="C2633">
        <v>45930</v>
      </c>
      <c r="D2633" t="s">
        <v>12</v>
      </c>
      <c r="E2633">
        <v>7874809</v>
      </c>
      <c r="F2633">
        <v>45929</v>
      </c>
      <c r="G2633">
        <v>1</v>
      </c>
      <c r="H2633" t="s">
        <v>167</v>
      </c>
      <c r="I2633" t="s">
        <v>148</v>
      </c>
      <c r="J2633" s="16">
        <v>45931</v>
      </c>
      <c r="K2633" t="s">
        <v>125</v>
      </c>
      <c r="L2633" t="s">
        <v>126</v>
      </c>
      <c r="M2633">
        <v>1</v>
      </c>
      <c r="N2633" t="s">
        <v>4239</v>
      </c>
      <c r="O2633" t="s">
        <v>262</v>
      </c>
      <c r="P2633">
        <v>0</v>
      </c>
      <c r="R2633">
        <v>228.11</v>
      </c>
      <c r="S2633">
        <v>9071.0400000000009</v>
      </c>
      <c r="T2633">
        <v>17</v>
      </c>
      <c r="U2633" t="s">
        <v>127</v>
      </c>
      <c r="V2633">
        <v>1</v>
      </c>
      <c r="W2633" t="s">
        <v>5088</v>
      </c>
      <c r="X2633" t="s">
        <v>5089</v>
      </c>
      <c r="Y2633" t="s">
        <v>5089</v>
      </c>
      <c r="Z2633" t="s">
        <v>5090</v>
      </c>
      <c r="AA2633" t="s">
        <v>155</v>
      </c>
      <c r="AB2633" t="s">
        <v>173</v>
      </c>
      <c r="AC2633" t="s">
        <v>12</v>
      </c>
      <c r="AD2633" t="s">
        <v>2200</v>
      </c>
      <c r="AE2633" t="s">
        <v>262</v>
      </c>
      <c r="AF2633" t="s">
        <v>266</v>
      </c>
      <c r="AG2633" t="s">
        <v>2818</v>
      </c>
      <c r="AH2633" t="s">
        <v>2481</v>
      </c>
      <c r="AI2633" t="s">
        <v>5091</v>
      </c>
      <c r="AJ2633" t="s">
        <v>167</v>
      </c>
      <c r="AK2633" t="s">
        <v>4641</v>
      </c>
      <c r="AL2633" t="s">
        <v>134</v>
      </c>
      <c r="AM2633" t="s">
        <v>168</v>
      </c>
      <c r="AN2633" t="s">
        <v>12</v>
      </c>
      <c r="AO2633" t="s">
        <v>173</v>
      </c>
      <c r="AP2633" t="s">
        <v>155</v>
      </c>
      <c r="AQ2633" t="s">
        <v>159</v>
      </c>
      <c r="AR2633" t="s">
        <v>168</v>
      </c>
      <c r="AS2633">
        <v>1</v>
      </c>
      <c r="AT2633" t="s">
        <v>144</v>
      </c>
      <c r="AU2633">
        <v>0</v>
      </c>
      <c r="AV2633" t="s">
        <v>173</v>
      </c>
      <c r="AW2633">
        <v>0</v>
      </c>
      <c r="AX2633" t="s">
        <v>5092</v>
      </c>
      <c r="AY2633" t="s">
        <v>517</v>
      </c>
      <c r="AZ2633" t="s">
        <v>648</v>
      </c>
      <c r="BA2633" t="s">
        <v>648</v>
      </c>
      <c r="BB2633" t="s">
        <v>751</v>
      </c>
    </row>
    <row r="2634" spans="1:54" x14ac:dyDescent="0.25">
      <c r="A2634" t="s">
        <v>13</v>
      </c>
      <c r="B2634">
        <v>17987</v>
      </c>
      <c r="C2634">
        <v>45932</v>
      </c>
      <c r="D2634" t="s">
        <v>12</v>
      </c>
      <c r="E2634">
        <v>7877007</v>
      </c>
      <c r="F2634">
        <v>45930</v>
      </c>
      <c r="G2634">
        <v>4</v>
      </c>
      <c r="H2634" t="s">
        <v>145</v>
      </c>
      <c r="I2634" t="s">
        <v>124</v>
      </c>
      <c r="J2634" s="16">
        <v>45932</v>
      </c>
      <c r="K2634" t="s">
        <v>125</v>
      </c>
      <c r="L2634" t="s">
        <v>126</v>
      </c>
      <c r="M2634">
        <v>0</v>
      </c>
      <c r="N2634" t="s">
        <v>199</v>
      </c>
      <c r="O2634" t="s">
        <v>13</v>
      </c>
      <c r="P2634">
        <v>0</v>
      </c>
      <c r="R2634">
        <v>77.400000000000006</v>
      </c>
      <c r="S2634">
        <v>707.16</v>
      </c>
      <c r="T2634">
        <v>1</v>
      </c>
      <c r="U2634" t="s">
        <v>127</v>
      </c>
      <c r="V2634">
        <v>1</v>
      </c>
      <c r="W2634" t="s">
        <v>1218</v>
      </c>
      <c r="X2634" t="s">
        <v>1218</v>
      </c>
      <c r="Y2634" t="s">
        <v>1218</v>
      </c>
      <c r="Z2634" t="s">
        <v>3888</v>
      </c>
      <c r="AA2634" t="s">
        <v>196</v>
      </c>
      <c r="AB2634" t="s">
        <v>130</v>
      </c>
      <c r="AC2634" t="s">
        <v>12</v>
      </c>
      <c r="AD2634" t="s">
        <v>251</v>
      </c>
      <c r="AE2634" t="s">
        <v>13</v>
      </c>
      <c r="AF2634" t="s">
        <v>271</v>
      </c>
      <c r="AG2634" t="s">
        <v>1220</v>
      </c>
      <c r="AH2634" t="s">
        <v>3889</v>
      </c>
      <c r="AI2634" t="s">
        <v>3890</v>
      </c>
      <c r="AJ2634" t="s">
        <v>146</v>
      </c>
      <c r="AL2634" t="s">
        <v>134</v>
      </c>
      <c r="AM2634" t="s">
        <v>141</v>
      </c>
      <c r="AN2634" t="s">
        <v>13</v>
      </c>
      <c r="AO2634" t="s">
        <v>136</v>
      </c>
      <c r="AP2634" t="s">
        <v>196</v>
      </c>
      <c r="AQ2634" t="s">
        <v>198</v>
      </c>
      <c r="AR2634" t="s">
        <v>141</v>
      </c>
      <c r="AS2634">
        <v>0</v>
      </c>
      <c r="AT2634" t="s">
        <v>169</v>
      </c>
      <c r="AU2634">
        <v>0</v>
      </c>
      <c r="AV2634" t="s">
        <v>52</v>
      </c>
      <c r="AW2634">
        <v>0</v>
      </c>
      <c r="AX2634" t="s">
        <v>3891</v>
      </c>
      <c r="AY2634" t="s">
        <v>517</v>
      </c>
      <c r="AZ2634" t="s">
        <v>648</v>
      </c>
      <c r="BA2634" t="s">
        <v>648</v>
      </c>
      <c r="BB2634" t="s">
        <v>136</v>
      </c>
    </row>
    <row r="2635" spans="1:54" hidden="1" x14ac:dyDescent="0.25">
      <c r="A2635" t="s">
        <v>12</v>
      </c>
      <c r="B2635">
        <v>117789</v>
      </c>
      <c r="C2635">
        <v>45917</v>
      </c>
      <c r="D2635" t="s">
        <v>13</v>
      </c>
      <c r="E2635">
        <v>1022959</v>
      </c>
      <c r="F2635">
        <v>45911</v>
      </c>
      <c r="G2635">
        <v>10</v>
      </c>
      <c r="H2635" t="s">
        <v>227</v>
      </c>
      <c r="I2635" t="s">
        <v>124</v>
      </c>
      <c r="J2635" s="16">
        <v>45931</v>
      </c>
      <c r="K2635" t="s">
        <v>125</v>
      </c>
      <c r="L2635" t="s">
        <v>126</v>
      </c>
      <c r="M2635">
        <v>14</v>
      </c>
      <c r="N2635" t="s">
        <v>1731</v>
      </c>
      <c r="O2635" t="s">
        <v>12</v>
      </c>
      <c r="P2635">
        <v>0</v>
      </c>
      <c r="R2635">
        <v>1692.51</v>
      </c>
      <c r="S2635">
        <v>52682.93</v>
      </c>
      <c r="T2635">
        <v>16</v>
      </c>
      <c r="U2635" t="s">
        <v>152</v>
      </c>
      <c r="V2635">
        <v>1</v>
      </c>
      <c r="W2635" t="s">
        <v>2331</v>
      </c>
      <c r="X2635" t="s">
        <v>2332</v>
      </c>
      <c r="Y2635" t="s">
        <v>2332</v>
      </c>
      <c r="Z2635" t="s">
        <v>2573</v>
      </c>
      <c r="AA2635" t="s">
        <v>155</v>
      </c>
      <c r="AB2635" t="s">
        <v>130</v>
      </c>
      <c r="AC2635" t="s">
        <v>13</v>
      </c>
      <c r="AD2635" t="s">
        <v>333</v>
      </c>
      <c r="AE2635" t="s">
        <v>1008</v>
      </c>
      <c r="AF2635" t="s">
        <v>151</v>
      </c>
      <c r="AG2635" t="s">
        <v>1343</v>
      </c>
      <c r="AH2635" t="s">
        <v>2574</v>
      </c>
      <c r="AI2635" t="s">
        <v>3518</v>
      </c>
      <c r="AJ2635" t="s">
        <v>331</v>
      </c>
      <c r="AL2635" t="s">
        <v>134</v>
      </c>
      <c r="AM2635" t="s">
        <v>1222</v>
      </c>
      <c r="AN2635" t="s">
        <v>12</v>
      </c>
      <c r="AO2635" t="s">
        <v>136</v>
      </c>
      <c r="AP2635" t="s">
        <v>155</v>
      </c>
      <c r="AQ2635" t="s">
        <v>159</v>
      </c>
      <c r="AR2635" t="s">
        <v>1222</v>
      </c>
      <c r="AS2635">
        <v>14</v>
      </c>
      <c r="AT2635" t="s">
        <v>142</v>
      </c>
      <c r="AU2635">
        <v>2</v>
      </c>
      <c r="AV2635" t="s">
        <v>173</v>
      </c>
      <c r="AW2635">
        <v>0</v>
      </c>
      <c r="AX2635" t="s">
        <v>2575</v>
      </c>
      <c r="AY2635" t="s">
        <v>517</v>
      </c>
      <c r="AZ2635" t="s">
        <v>648</v>
      </c>
      <c r="BA2635" t="s">
        <v>648</v>
      </c>
      <c r="BB2635" t="s">
        <v>136</v>
      </c>
    </row>
    <row r="2636" spans="1:54" hidden="1" x14ac:dyDescent="0.25">
      <c r="A2636" t="s">
        <v>2048</v>
      </c>
      <c r="B2636">
        <v>3215</v>
      </c>
      <c r="C2636">
        <v>45931</v>
      </c>
      <c r="D2636" t="s">
        <v>13</v>
      </c>
      <c r="E2636">
        <v>1029859</v>
      </c>
      <c r="F2636">
        <v>45929</v>
      </c>
      <c r="G2636">
        <v>3</v>
      </c>
      <c r="H2636" t="s">
        <v>139</v>
      </c>
      <c r="I2636" t="s">
        <v>124</v>
      </c>
      <c r="J2636" s="16">
        <v>45932</v>
      </c>
      <c r="K2636" t="s">
        <v>125</v>
      </c>
      <c r="L2636" t="s">
        <v>126</v>
      </c>
      <c r="M2636">
        <v>1</v>
      </c>
      <c r="N2636" t="s">
        <v>261</v>
      </c>
      <c r="O2636" t="s">
        <v>2048</v>
      </c>
      <c r="P2636">
        <v>0</v>
      </c>
      <c r="R2636">
        <v>212.07</v>
      </c>
      <c r="S2636">
        <v>14287.36</v>
      </c>
      <c r="T2636">
        <v>38</v>
      </c>
      <c r="U2636" t="s">
        <v>127</v>
      </c>
      <c r="V2636">
        <v>2</v>
      </c>
      <c r="W2636" t="s">
        <v>401</v>
      </c>
      <c r="X2636" t="s">
        <v>401</v>
      </c>
      <c r="Y2636" t="s">
        <v>401</v>
      </c>
      <c r="Z2636" t="s">
        <v>4807</v>
      </c>
      <c r="AA2636" t="s">
        <v>153</v>
      </c>
      <c r="AB2636" t="s">
        <v>173</v>
      </c>
      <c r="AC2636" t="s">
        <v>308</v>
      </c>
      <c r="AD2636" t="s">
        <v>333</v>
      </c>
      <c r="AE2636" t="s">
        <v>2048</v>
      </c>
      <c r="AF2636" t="s">
        <v>2385</v>
      </c>
      <c r="AG2636" t="s">
        <v>197</v>
      </c>
      <c r="AH2636" t="s">
        <v>2386</v>
      </c>
      <c r="AI2636" t="s">
        <v>5146</v>
      </c>
      <c r="AJ2636" t="s">
        <v>140</v>
      </c>
      <c r="AK2636" t="s">
        <v>5147</v>
      </c>
      <c r="AL2636" t="s">
        <v>134</v>
      </c>
      <c r="AM2636" t="s">
        <v>141</v>
      </c>
      <c r="AN2636" t="s">
        <v>14</v>
      </c>
      <c r="AO2636" t="s">
        <v>173</v>
      </c>
      <c r="AP2636" t="s">
        <v>153</v>
      </c>
      <c r="AQ2636" t="s">
        <v>137</v>
      </c>
      <c r="AR2636" t="s">
        <v>141</v>
      </c>
      <c r="AS2636">
        <v>1</v>
      </c>
      <c r="AT2636" t="s">
        <v>144</v>
      </c>
      <c r="AU2636">
        <v>0</v>
      </c>
      <c r="AV2636" t="s">
        <v>44</v>
      </c>
      <c r="AW2636">
        <v>0</v>
      </c>
      <c r="AX2636" t="s">
        <v>5148</v>
      </c>
      <c r="AY2636" t="s">
        <v>517</v>
      </c>
      <c r="AZ2636" t="s">
        <v>648</v>
      </c>
      <c r="BA2636" t="s">
        <v>648</v>
      </c>
      <c r="BB2636" t="s">
        <v>745</v>
      </c>
    </row>
    <row r="2637" spans="1:54" hidden="1" x14ac:dyDescent="0.25">
      <c r="A2637" t="s">
        <v>12</v>
      </c>
      <c r="B2637">
        <v>118788</v>
      </c>
      <c r="C2637">
        <v>45936</v>
      </c>
      <c r="D2637" t="s">
        <v>13</v>
      </c>
      <c r="E2637">
        <v>1032040</v>
      </c>
      <c r="F2637">
        <v>45933</v>
      </c>
      <c r="G2637">
        <v>3</v>
      </c>
      <c r="H2637" t="s">
        <v>139</v>
      </c>
      <c r="I2637" t="s">
        <v>124</v>
      </c>
      <c r="J2637" s="16">
        <v>45936</v>
      </c>
      <c r="K2637" t="s">
        <v>125</v>
      </c>
      <c r="L2637" t="s">
        <v>149</v>
      </c>
      <c r="M2637">
        <v>0</v>
      </c>
      <c r="N2637" t="s">
        <v>1765</v>
      </c>
      <c r="O2637" t="s">
        <v>13</v>
      </c>
      <c r="P2637">
        <v>0</v>
      </c>
      <c r="R2637">
        <v>98.07</v>
      </c>
      <c r="S2637">
        <v>1212.2</v>
      </c>
      <c r="T2637">
        <v>3</v>
      </c>
      <c r="U2637" t="s">
        <v>127</v>
      </c>
      <c r="V2637">
        <v>1</v>
      </c>
      <c r="W2637" t="s">
        <v>401</v>
      </c>
      <c r="X2637" t="s">
        <v>401</v>
      </c>
      <c r="Y2637" t="s">
        <v>401</v>
      </c>
      <c r="Z2637" t="s">
        <v>12614</v>
      </c>
      <c r="AA2637" t="s">
        <v>196</v>
      </c>
      <c r="AB2637" t="s">
        <v>130</v>
      </c>
      <c r="AC2637" t="s">
        <v>308</v>
      </c>
      <c r="AD2637" t="s">
        <v>333</v>
      </c>
      <c r="AE2637" t="s">
        <v>267</v>
      </c>
      <c r="AF2637" t="s">
        <v>268</v>
      </c>
      <c r="AG2637" t="s">
        <v>197</v>
      </c>
      <c r="AH2637" t="s">
        <v>10638</v>
      </c>
      <c r="AI2637" t="s">
        <v>12615</v>
      </c>
      <c r="AJ2637" t="s">
        <v>140</v>
      </c>
      <c r="AK2637" t="s">
        <v>12616</v>
      </c>
      <c r="AL2637" t="s">
        <v>134</v>
      </c>
      <c r="AM2637" t="s">
        <v>141</v>
      </c>
      <c r="AN2637" t="s">
        <v>13</v>
      </c>
      <c r="AO2637" t="s">
        <v>136</v>
      </c>
      <c r="AP2637" t="s">
        <v>155</v>
      </c>
      <c r="AQ2637" t="s">
        <v>198</v>
      </c>
      <c r="AR2637" t="s">
        <v>141</v>
      </c>
      <c r="AS2637">
        <v>0</v>
      </c>
      <c r="AT2637" t="s">
        <v>147</v>
      </c>
      <c r="AU2637">
        <v>0</v>
      </c>
      <c r="AV2637" t="s">
        <v>71</v>
      </c>
      <c r="AW2637">
        <v>0</v>
      </c>
      <c r="AX2637" t="s">
        <v>12617</v>
      </c>
      <c r="AY2637" t="s">
        <v>517</v>
      </c>
      <c r="AZ2637" t="s">
        <v>648</v>
      </c>
      <c r="BA2637" t="s">
        <v>648</v>
      </c>
      <c r="BB2637" t="s">
        <v>136</v>
      </c>
    </row>
    <row r="2638" spans="1:54" hidden="1" x14ac:dyDescent="0.25">
      <c r="A2638" t="s">
        <v>1079</v>
      </c>
      <c r="B2638">
        <v>10013</v>
      </c>
      <c r="C2638">
        <v>45842</v>
      </c>
      <c r="D2638" t="s">
        <v>12</v>
      </c>
      <c r="E2638">
        <v>7752163</v>
      </c>
      <c r="F2638">
        <v>45832</v>
      </c>
      <c r="G2638">
        <v>1</v>
      </c>
      <c r="H2638" t="s">
        <v>167</v>
      </c>
      <c r="I2638" t="s">
        <v>234</v>
      </c>
      <c r="J2638" s="16">
        <v>45936</v>
      </c>
      <c r="K2638" t="s">
        <v>125</v>
      </c>
      <c r="L2638" t="s">
        <v>126</v>
      </c>
      <c r="M2638">
        <v>94</v>
      </c>
      <c r="N2638" t="s">
        <v>1318</v>
      </c>
      <c r="O2638" t="s">
        <v>1079</v>
      </c>
      <c r="P2638">
        <v>10</v>
      </c>
      <c r="R2638">
        <v>90.86</v>
      </c>
      <c r="S2638">
        <v>860.24</v>
      </c>
      <c r="T2638">
        <v>1</v>
      </c>
      <c r="U2638" t="s">
        <v>150</v>
      </c>
      <c r="V2638">
        <v>1</v>
      </c>
      <c r="W2638" t="s">
        <v>6210</v>
      </c>
      <c r="X2638" t="s">
        <v>6211</v>
      </c>
      <c r="Y2638" t="s">
        <v>6211</v>
      </c>
      <c r="Z2638" t="s">
        <v>12618</v>
      </c>
      <c r="AA2638" t="s">
        <v>196</v>
      </c>
      <c r="AB2638" t="s">
        <v>173</v>
      </c>
      <c r="AC2638" t="s">
        <v>12</v>
      </c>
      <c r="AD2638" t="s">
        <v>1616</v>
      </c>
      <c r="AE2638" t="s">
        <v>1079</v>
      </c>
      <c r="AF2638" t="s">
        <v>151</v>
      </c>
      <c r="AG2638" t="s">
        <v>1969</v>
      </c>
      <c r="AH2638" t="s">
        <v>12619</v>
      </c>
      <c r="AI2638" t="s">
        <v>12620</v>
      </c>
      <c r="AJ2638" t="s">
        <v>167</v>
      </c>
      <c r="AL2638" t="s">
        <v>134</v>
      </c>
      <c r="AM2638" t="s">
        <v>168</v>
      </c>
      <c r="AN2638" t="s">
        <v>11</v>
      </c>
      <c r="AO2638" t="s">
        <v>173</v>
      </c>
      <c r="AP2638" t="s">
        <v>196</v>
      </c>
      <c r="AQ2638" t="s">
        <v>198</v>
      </c>
      <c r="AR2638" t="s">
        <v>168</v>
      </c>
      <c r="AS2638">
        <v>94</v>
      </c>
      <c r="AT2638" t="s">
        <v>169</v>
      </c>
      <c r="AU2638">
        <v>3</v>
      </c>
      <c r="AV2638" t="s">
        <v>48</v>
      </c>
      <c r="AW2638">
        <v>0</v>
      </c>
      <c r="AX2638" t="s">
        <v>12621</v>
      </c>
      <c r="AY2638" t="s">
        <v>517</v>
      </c>
      <c r="AZ2638" t="s">
        <v>648</v>
      </c>
      <c r="BA2638" t="s">
        <v>648</v>
      </c>
      <c r="BB2638" t="s">
        <v>752</v>
      </c>
    </row>
    <row r="2639" spans="1:54" x14ac:dyDescent="0.25">
      <c r="A2639" t="s">
        <v>10</v>
      </c>
      <c r="B2639">
        <v>137291</v>
      </c>
      <c r="C2639">
        <v>45931</v>
      </c>
      <c r="D2639" t="s">
        <v>12</v>
      </c>
      <c r="E2639">
        <v>7868203</v>
      </c>
      <c r="F2639">
        <v>45924</v>
      </c>
      <c r="G2639">
        <v>1</v>
      </c>
      <c r="H2639" t="s">
        <v>167</v>
      </c>
      <c r="I2639" t="s">
        <v>148</v>
      </c>
      <c r="J2639" s="16">
        <v>45933</v>
      </c>
      <c r="K2639" t="s">
        <v>125</v>
      </c>
      <c r="L2639" t="s">
        <v>126</v>
      </c>
      <c r="M2639">
        <v>2</v>
      </c>
      <c r="N2639" t="s">
        <v>199</v>
      </c>
      <c r="O2639" t="s">
        <v>1176</v>
      </c>
      <c r="P2639">
        <v>0</v>
      </c>
      <c r="R2639">
        <v>100.38</v>
      </c>
      <c r="S2639">
        <v>2162.5700000000002</v>
      </c>
      <c r="T2639">
        <v>1</v>
      </c>
      <c r="U2639" t="s">
        <v>127</v>
      </c>
      <c r="V2639">
        <v>1</v>
      </c>
      <c r="W2639" t="s">
        <v>7848</v>
      </c>
      <c r="X2639" t="s">
        <v>7849</v>
      </c>
      <c r="Y2639" t="s">
        <v>7849</v>
      </c>
      <c r="Z2639" t="s">
        <v>7850</v>
      </c>
      <c r="AA2639" t="s">
        <v>1181</v>
      </c>
      <c r="AB2639" t="s">
        <v>130</v>
      </c>
      <c r="AC2639" t="s">
        <v>12</v>
      </c>
      <c r="AD2639" t="s">
        <v>251</v>
      </c>
      <c r="AE2639" t="s">
        <v>1176</v>
      </c>
      <c r="AF2639" t="s">
        <v>1313</v>
      </c>
      <c r="AG2639" t="s">
        <v>255</v>
      </c>
      <c r="AH2639" t="s">
        <v>1382</v>
      </c>
      <c r="AI2639" t="s">
        <v>7851</v>
      </c>
      <c r="AJ2639" t="s">
        <v>980</v>
      </c>
      <c r="AL2639" t="s">
        <v>134</v>
      </c>
      <c r="AM2639" t="s">
        <v>168</v>
      </c>
      <c r="AN2639" t="s">
        <v>0</v>
      </c>
      <c r="AO2639" t="s">
        <v>173</v>
      </c>
      <c r="AP2639" t="s">
        <v>161</v>
      </c>
      <c r="AQ2639" t="s">
        <v>1090</v>
      </c>
      <c r="AR2639" t="s">
        <v>168</v>
      </c>
      <c r="AS2639">
        <v>2</v>
      </c>
      <c r="AT2639" t="s">
        <v>202</v>
      </c>
      <c r="AU2639">
        <v>0</v>
      </c>
      <c r="AV2639" t="s">
        <v>52</v>
      </c>
      <c r="AW2639">
        <v>0</v>
      </c>
      <c r="AX2639" t="s">
        <v>7852</v>
      </c>
      <c r="AY2639" t="s">
        <v>517</v>
      </c>
      <c r="AZ2639" t="s">
        <v>648</v>
      </c>
      <c r="BA2639" t="s">
        <v>648</v>
      </c>
      <c r="BB2639" t="s">
        <v>136</v>
      </c>
    </row>
    <row r="2640" spans="1:54" x14ac:dyDescent="0.25">
      <c r="A2640" t="s">
        <v>26</v>
      </c>
      <c r="B2640">
        <v>31490</v>
      </c>
      <c r="C2640">
        <v>45926</v>
      </c>
      <c r="D2640" t="s">
        <v>12</v>
      </c>
      <c r="E2640">
        <v>7868685</v>
      </c>
      <c r="F2640">
        <v>45924</v>
      </c>
      <c r="G2640">
        <v>3</v>
      </c>
      <c r="H2640" t="s">
        <v>139</v>
      </c>
      <c r="I2640" t="s">
        <v>148</v>
      </c>
      <c r="J2640" s="16">
        <v>45931</v>
      </c>
      <c r="K2640" t="s">
        <v>125</v>
      </c>
      <c r="L2640" t="s">
        <v>126</v>
      </c>
      <c r="M2640">
        <v>5</v>
      </c>
      <c r="N2640" t="s">
        <v>199</v>
      </c>
      <c r="O2640" t="s">
        <v>12</v>
      </c>
      <c r="P2640">
        <v>0</v>
      </c>
      <c r="R2640">
        <v>389.27</v>
      </c>
      <c r="S2640">
        <v>6628.54</v>
      </c>
      <c r="T2640">
        <v>34</v>
      </c>
      <c r="U2640" t="s">
        <v>127</v>
      </c>
      <c r="V2640">
        <v>1</v>
      </c>
      <c r="W2640" t="s">
        <v>370</v>
      </c>
      <c r="X2640" t="s">
        <v>379</v>
      </c>
      <c r="Y2640" t="s">
        <v>379</v>
      </c>
      <c r="Z2640" t="s">
        <v>171</v>
      </c>
      <c r="AA2640" t="s">
        <v>155</v>
      </c>
      <c r="AB2640" t="s">
        <v>130</v>
      </c>
      <c r="AC2640" t="s">
        <v>12</v>
      </c>
      <c r="AD2640" t="s">
        <v>251</v>
      </c>
      <c r="AE2640" t="s">
        <v>26</v>
      </c>
      <c r="AF2640" t="s">
        <v>327</v>
      </c>
      <c r="AG2640" t="s">
        <v>371</v>
      </c>
      <c r="AH2640" t="s">
        <v>626</v>
      </c>
      <c r="AI2640" t="s">
        <v>737</v>
      </c>
      <c r="AJ2640" t="s">
        <v>226</v>
      </c>
      <c r="AL2640" t="s">
        <v>134</v>
      </c>
      <c r="AM2640" t="s">
        <v>141</v>
      </c>
      <c r="AN2640" t="s">
        <v>12</v>
      </c>
      <c r="AO2640" t="s">
        <v>136</v>
      </c>
      <c r="AP2640" t="s">
        <v>129</v>
      </c>
      <c r="AQ2640" t="s">
        <v>159</v>
      </c>
      <c r="AR2640" t="s">
        <v>141</v>
      </c>
      <c r="AS2640">
        <v>5</v>
      </c>
      <c r="AT2640" t="s">
        <v>202</v>
      </c>
      <c r="AU2640">
        <v>0</v>
      </c>
      <c r="AV2640" t="s">
        <v>52</v>
      </c>
      <c r="AW2640">
        <v>0</v>
      </c>
      <c r="AX2640" t="s">
        <v>738</v>
      </c>
      <c r="AY2640" t="s">
        <v>517</v>
      </c>
      <c r="AZ2640" t="s">
        <v>648</v>
      </c>
      <c r="BA2640" t="s">
        <v>648</v>
      </c>
      <c r="BB2640" t="s">
        <v>136</v>
      </c>
    </row>
    <row r="2641" spans="1:54" hidden="1" x14ac:dyDescent="0.25">
      <c r="A2641" t="s">
        <v>14</v>
      </c>
      <c r="B2641">
        <v>208605</v>
      </c>
      <c r="C2641">
        <v>45929</v>
      </c>
      <c r="D2641" t="s">
        <v>12</v>
      </c>
      <c r="E2641">
        <v>7873981</v>
      </c>
      <c r="F2641">
        <v>45928</v>
      </c>
      <c r="G2641">
        <v>3</v>
      </c>
      <c r="H2641" t="s">
        <v>139</v>
      </c>
      <c r="I2641" t="s">
        <v>124</v>
      </c>
      <c r="J2641" s="16">
        <v>45931</v>
      </c>
      <c r="K2641" t="s">
        <v>125</v>
      </c>
      <c r="L2641" t="s">
        <v>126</v>
      </c>
      <c r="M2641">
        <v>2</v>
      </c>
      <c r="N2641" t="s">
        <v>157</v>
      </c>
      <c r="O2641" t="s">
        <v>12</v>
      </c>
      <c r="P2641">
        <v>0</v>
      </c>
      <c r="R2641">
        <v>91.81</v>
      </c>
      <c r="S2641">
        <v>3821.52</v>
      </c>
      <c r="T2641">
        <v>7</v>
      </c>
      <c r="U2641" t="s">
        <v>127</v>
      </c>
      <c r="V2641">
        <v>1</v>
      </c>
      <c r="W2641" t="s">
        <v>412</v>
      </c>
      <c r="X2641" t="s">
        <v>413</v>
      </c>
      <c r="Y2641" t="s">
        <v>413</v>
      </c>
      <c r="Z2641" t="s">
        <v>1753</v>
      </c>
      <c r="AA2641" t="s">
        <v>155</v>
      </c>
      <c r="AB2641" t="s">
        <v>130</v>
      </c>
      <c r="AC2641" t="s">
        <v>9</v>
      </c>
      <c r="AD2641" t="s">
        <v>333</v>
      </c>
      <c r="AE2641" t="s">
        <v>156</v>
      </c>
      <c r="AF2641" t="s">
        <v>1754</v>
      </c>
      <c r="AG2641" t="s">
        <v>334</v>
      </c>
      <c r="AH2641" t="s">
        <v>1755</v>
      </c>
      <c r="AI2641" t="s">
        <v>3046</v>
      </c>
      <c r="AJ2641" t="s">
        <v>146</v>
      </c>
      <c r="AK2641" t="s">
        <v>158</v>
      </c>
      <c r="AL2641" t="s">
        <v>134</v>
      </c>
      <c r="AM2641" t="s">
        <v>141</v>
      </c>
      <c r="AN2641" t="s">
        <v>12</v>
      </c>
      <c r="AO2641" t="s">
        <v>136</v>
      </c>
      <c r="AP2641" t="s">
        <v>153</v>
      </c>
      <c r="AQ2641" t="s">
        <v>159</v>
      </c>
      <c r="AR2641" t="s">
        <v>141</v>
      </c>
      <c r="AS2641">
        <v>2</v>
      </c>
      <c r="AT2641" t="s">
        <v>1019</v>
      </c>
      <c r="AU2641">
        <v>0</v>
      </c>
      <c r="AV2641" t="s">
        <v>173</v>
      </c>
      <c r="AW2641">
        <v>0</v>
      </c>
      <c r="AX2641" t="s">
        <v>1756</v>
      </c>
      <c r="AY2641" t="s">
        <v>517</v>
      </c>
      <c r="AZ2641" t="s">
        <v>648</v>
      </c>
      <c r="BA2641" t="s">
        <v>648</v>
      </c>
      <c r="BB2641" t="s">
        <v>136</v>
      </c>
    </row>
    <row r="2642" spans="1:54" hidden="1" x14ac:dyDescent="0.25">
      <c r="A2642" t="s">
        <v>1402</v>
      </c>
      <c r="B2642">
        <v>3564</v>
      </c>
      <c r="C2642">
        <v>45931</v>
      </c>
      <c r="D2642" t="s">
        <v>12</v>
      </c>
      <c r="E2642">
        <v>7874443</v>
      </c>
      <c r="F2642">
        <v>45929</v>
      </c>
      <c r="G2642">
        <v>1</v>
      </c>
      <c r="H2642" t="s">
        <v>167</v>
      </c>
      <c r="I2642" t="s">
        <v>124</v>
      </c>
      <c r="J2642" s="16">
        <v>45931</v>
      </c>
      <c r="K2642" t="s">
        <v>125</v>
      </c>
      <c r="L2642" t="s">
        <v>126</v>
      </c>
      <c r="M2642">
        <v>0</v>
      </c>
      <c r="N2642" t="s">
        <v>1757</v>
      </c>
      <c r="O2642" t="s">
        <v>1402</v>
      </c>
      <c r="P2642">
        <v>0</v>
      </c>
      <c r="R2642">
        <v>3711.74</v>
      </c>
      <c r="S2642">
        <v>349914.8</v>
      </c>
      <c r="T2642">
        <v>553</v>
      </c>
      <c r="U2642" t="s">
        <v>127</v>
      </c>
      <c r="V2642">
        <v>30</v>
      </c>
      <c r="W2642" t="s">
        <v>412</v>
      </c>
      <c r="X2642" t="s">
        <v>413</v>
      </c>
      <c r="Y2642" t="s">
        <v>413</v>
      </c>
      <c r="Z2642" t="s">
        <v>1758</v>
      </c>
      <c r="AA2642" t="s">
        <v>129</v>
      </c>
      <c r="AB2642" t="s">
        <v>173</v>
      </c>
      <c r="AC2642" t="s">
        <v>9</v>
      </c>
      <c r="AD2642" t="s">
        <v>333</v>
      </c>
      <c r="AE2642" t="s">
        <v>1402</v>
      </c>
      <c r="AF2642" t="s">
        <v>1759</v>
      </c>
      <c r="AG2642" t="s">
        <v>334</v>
      </c>
      <c r="AH2642" t="s">
        <v>1760</v>
      </c>
      <c r="AI2642" t="s">
        <v>3047</v>
      </c>
      <c r="AJ2642" t="s">
        <v>167</v>
      </c>
      <c r="AK2642" t="s">
        <v>3048</v>
      </c>
      <c r="AL2642" t="s">
        <v>134</v>
      </c>
      <c r="AM2642" t="s">
        <v>168</v>
      </c>
      <c r="AN2642" t="s">
        <v>29</v>
      </c>
      <c r="AO2642" t="s">
        <v>173</v>
      </c>
      <c r="AP2642" t="s">
        <v>129</v>
      </c>
      <c r="AQ2642" t="s">
        <v>137</v>
      </c>
      <c r="AR2642" t="s">
        <v>168</v>
      </c>
      <c r="AS2642">
        <v>0</v>
      </c>
      <c r="AT2642" t="s">
        <v>144</v>
      </c>
      <c r="AU2642">
        <v>0</v>
      </c>
      <c r="AV2642" t="s">
        <v>1761</v>
      </c>
      <c r="AW2642">
        <v>0</v>
      </c>
      <c r="AX2642" t="s">
        <v>1762</v>
      </c>
      <c r="AY2642" t="s">
        <v>736</v>
      </c>
      <c r="AZ2642" t="s">
        <v>648</v>
      </c>
      <c r="BA2642" t="s">
        <v>648</v>
      </c>
      <c r="BB2642" t="s">
        <v>756</v>
      </c>
    </row>
    <row r="2643" spans="1:54" hidden="1" x14ac:dyDescent="0.25">
      <c r="A2643" t="s">
        <v>1457</v>
      </c>
      <c r="B2643">
        <v>30500</v>
      </c>
      <c r="C2643">
        <v>45933</v>
      </c>
      <c r="D2643" t="s">
        <v>12</v>
      </c>
      <c r="E2643">
        <v>7877308</v>
      </c>
      <c r="F2643">
        <v>45930</v>
      </c>
      <c r="G2643">
        <v>1</v>
      </c>
      <c r="H2643" t="s">
        <v>167</v>
      </c>
      <c r="I2643" t="s">
        <v>124</v>
      </c>
      <c r="J2643" s="16">
        <v>45936</v>
      </c>
      <c r="K2643" t="s">
        <v>125</v>
      </c>
      <c r="L2643" t="s">
        <v>126</v>
      </c>
      <c r="M2643">
        <v>3</v>
      </c>
      <c r="N2643" t="s">
        <v>1706</v>
      </c>
      <c r="O2643" t="s">
        <v>16</v>
      </c>
      <c r="P2643">
        <v>0</v>
      </c>
      <c r="R2643">
        <v>87.06</v>
      </c>
      <c r="S2643">
        <v>2185.4</v>
      </c>
      <c r="T2643">
        <v>3</v>
      </c>
      <c r="U2643" t="s">
        <v>127</v>
      </c>
      <c r="V2643">
        <v>0</v>
      </c>
      <c r="W2643" t="s">
        <v>335</v>
      </c>
      <c r="X2643" t="s">
        <v>335</v>
      </c>
      <c r="Y2643" t="s">
        <v>335</v>
      </c>
      <c r="Z2643" t="s">
        <v>12622</v>
      </c>
      <c r="AA2643" t="s">
        <v>129</v>
      </c>
      <c r="AB2643" t="s">
        <v>130</v>
      </c>
      <c r="AC2643" t="s">
        <v>12</v>
      </c>
      <c r="AD2643" t="s">
        <v>251</v>
      </c>
      <c r="AE2643" t="s">
        <v>1457</v>
      </c>
      <c r="AF2643" t="s">
        <v>1460</v>
      </c>
      <c r="AG2643" t="s">
        <v>334</v>
      </c>
      <c r="AH2643" t="s">
        <v>9917</v>
      </c>
      <c r="AI2643" t="s">
        <v>12623</v>
      </c>
      <c r="AJ2643" t="s">
        <v>167</v>
      </c>
      <c r="AL2643" t="s">
        <v>134</v>
      </c>
      <c r="AM2643" t="s">
        <v>168</v>
      </c>
      <c r="AN2643" t="s">
        <v>16</v>
      </c>
      <c r="AO2643" t="s">
        <v>136</v>
      </c>
      <c r="AP2643" t="s">
        <v>129</v>
      </c>
      <c r="AQ2643" t="s">
        <v>137</v>
      </c>
      <c r="AR2643" t="s">
        <v>168</v>
      </c>
      <c r="AS2643">
        <v>3</v>
      </c>
      <c r="AT2643" t="s">
        <v>169</v>
      </c>
      <c r="AU2643">
        <v>0</v>
      </c>
      <c r="AV2643" t="s">
        <v>173</v>
      </c>
      <c r="AW2643">
        <v>0</v>
      </c>
      <c r="AX2643" t="s">
        <v>12624</v>
      </c>
      <c r="AY2643" t="s">
        <v>59</v>
      </c>
      <c r="AZ2643" t="s">
        <v>648</v>
      </c>
      <c r="BA2643" t="s">
        <v>648</v>
      </c>
      <c r="BB2643" t="s">
        <v>136</v>
      </c>
    </row>
    <row r="2644" spans="1:54" hidden="1" x14ac:dyDescent="0.25">
      <c r="A2644" t="s">
        <v>16</v>
      </c>
      <c r="B2644">
        <v>75462</v>
      </c>
      <c r="C2644">
        <v>45925</v>
      </c>
      <c r="D2644" t="s">
        <v>1</v>
      </c>
      <c r="E2644">
        <v>2578469</v>
      </c>
      <c r="F2644">
        <v>45646</v>
      </c>
      <c r="G2644">
        <v>5</v>
      </c>
      <c r="H2644" t="s">
        <v>123</v>
      </c>
      <c r="I2644" t="s">
        <v>124</v>
      </c>
      <c r="J2644" s="16">
        <v>45937</v>
      </c>
      <c r="K2644" t="s">
        <v>125</v>
      </c>
      <c r="L2644" t="s">
        <v>126</v>
      </c>
      <c r="M2644">
        <v>12</v>
      </c>
      <c r="N2644" t="s">
        <v>1757</v>
      </c>
      <c r="O2644" t="s">
        <v>985</v>
      </c>
      <c r="P2644">
        <v>0</v>
      </c>
      <c r="R2644">
        <v>382.17</v>
      </c>
      <c r="S2644">
        <v>14637.49</v>
      </c>
      <c r="T2644">
        <v>18</v>
      </c>
      <c r="U2644" t="s">
        <v>152</v>
      </c>
      <c r="V2644">
        <v>1</v>
      </c>
      <c r="W2644" t="s">
        <v>332</v>
      </c>
      <c r="X2644" t="s">
        <v>1955</v>
      </c>
      <c r="Y2644" t="s">
        <v>12625</v>
      </c>
      <c r="Z2644" t="s">
        <v>1955</v>
      </c>
      <c r="AA2644" t="s">
        <v>161</v>
      </c>
      <c r="AB2644" t="s">
        <v>1195</v>
      </c>
      <c r="AC2644" t="s">
        <v>29</v>
      </c>
      <c r="AD2644" t="s">
        <v>210</v>
      </c>
      <c r="AE2644" t="s">
        <v>29</v>
      </c>
      <c r="AF2644" t="s">
        <v>151</v>
      </c>
      <c r="AG2644" t="s">
        <v>309</v>
      </c>
      <c r="AH2644" t="s">
        <v>12626</v>
      </c>
      <c r="AI2644" t="s">
        <v>12627</v>
      </c>
      <c r="AJ2644" t="s">
        <v>257</v>
      </c>
      <c r="AK2644" t="s">
        <v>12628</v>
      </c>
      <c r="AL2644" t="s">
        <v>134</v>
      </c>
      <c r="AM2644" t="s">
        <v>135</v>
      </c>
      <c r="AN2644" t="s">
        <v>985</v>
      </c>
      <c r="AO2644" t="s">
        <v>136</v>
      </c>
      <c r="AP2644" t="s">
        <v>129</v>
      </c>
      <c r="AQ2644" t="s">
        <v>137</v>
      </c>
      <c r="AR2644" t="s">
        <v>135</v>
      </c>
      <c r="AS2644">
        <v>12</v>
      </c>
      <c r="AT2644" t="s">
        <v>147</v>
      </c>
      <c r="AU2644">
        <v>2</v>
      </c>
      <c r="AV2644" t="s">
        <v>1761</v>
      </c>
      <c r="AW2644">
        <v>0</v>
      </c>
      <c r="AX2644" t="s">
        <v>12629</v>
      </c>
      <c r="AY2644" t="s">
        <v>517</v>
      </c>
      <c r="AZ2644" t="s">
        <v>649</v>
      </c>
      <c r="BA2644" t="s">
        <v>648</v>
      </c>
      <c r="BB2644" t="s">
        <v>136</v>
      </c>
    </row>
    <row r="2645" spans="1:54" hidden="1" x14ac:dyDescent="0.25">
      <c r="A2645" t="s">
        <v>11</v>
      </c>
      <c r="B2645">
        <v>130991</v>
      </c>
      <c r="C2645">
        <v>45880</v>
      </c>
      <c r="D2645" t="s">
        <v>345</v>
      </c>
      <c r="E2645">
        <v>479763</v>
      </c>
      <c r="F2645">
        <v>45869</v>
      </c>
      <c r="G2645">
        <v>3</v>
      </c>
      <c r="H2645" t="s">
        <v>139</v>
      </c>
      <c r="I2645" t="s">
        <v>234</v>
      </c>
      <c r="J2645" s="16">
        <v>45936</v>
      </c>
      <c r="K2645" t="s">
        <v>125</v>
      </c>
      <c r="L2645" t="s">
        <v>126</v>
      </c>
      <c r="M2645">
        <v>56</v>
      </c>
      <c r="N2645" t="s">
        <v>970</v>
      </c>
      <c r="O2645" t="s">
        <v>11</v>
      </c>
      <c r="P2645">
        <v>449.64</v>
      </c>
      <c r="R2645">
        <v>128.54</v>
      </c>
      <c r="S2645">
        <v>1848.72</v>
      </c>
      <c r="T2645">
        <v>4</v>
      </c>
      <c r="U2645" t="s">
        <v>127</v>
      </c>
      <c r="V2645">
        <v>1</v>
      </c>
      <c r="W2645" t="s">
        <v>341</v>
      </c>
      <c r="X2645" t="s">
        <v>342</v>
      </c>
      <c r="Y2645" t="s">
        <v>342</v>
      </c>
      <c r="Z2645" t="s">
        <v>12630</v>
      </c>
      <c r="AA2645" t="s">
        <v>196</v>
      </c>
      <c r="AB2645" t="s">
        <v>130</v>
      </c>
      <c r="AC2645" t="s">
        <v>345</v>
      </c>
      <c r="AD2645" t="s">
        <v>343</v>
      </c>
      <c r="AE2645" t="s">
        <v>247</v>
      </c>
      <c r="AF2645" t="s">
        <v>248</v>
      </c>
      <c r="AG2645" t="s">
        <v>344</v>
      </c>
      <c r="AH2645" t="s">
        <v>12631</v>
      </c>
      <c r="AI2645" t="s">
        <v>12632</v>
      </c>
      <c r="AJ2645" t="s">
        <v>223</v>
      </c>
      <c r="AL2645" t="s">
        <v>134</v>
      </c>
      <c r="AM2645" t="s">
        <v>141</v>
      </c>
      <c r="AN2645" t="s">
        <v>11</v>
      </c>
      <c r="AO2645" t="s">
        <v>136</v>
      </c>
      <c r="AP2645" t="s">
        <v>196</v>
      </c>
      <c r="AQ2645" t="s">
        <v>198</v>
      </c>
      <c r="AR2645" t="s">
        <v>141</v>
      </c>
      <c r="AS2645">
        <v>56</v>
      </c>
      <c r="AT2645" t="s">
        <v>142</v>
      </c>
      <c r="AU2645">
        <v>3</v>
      </c>
      <c r="AV2645" t="s">
        <v>974</v>
      </c>
      <c r="AW2645">
        <v>0</v>
      </c>
      <c r="AX2645" t="s">
        <v>12633</v>
      </c>
      <c r="AY2645" t="s">
        <v>517</v>
      </c>
      <c r="AZ2645" t="s">
        <v>648</v>
      </c>
      <c r="BA2645" t="s">
        <v>648</v>
      </c>
      <c r="BB2645" t="s">
        <v>136</v>
      </c>
    </row>
    <row r="2646" spans="1:54" hidden="1" x14ac:dyDescent="0.25">
      <c r="A2646" t="s">
        <v>14</v>
      </c>
      <c r="B2646">
        <v>208519</v>
      </c>
      <c r="C2646">
        <v>45925</v>
      </c>
      <c r="D2646" t="s">
        <v>15</v>
      </c>
      <c r="E2646">
        <v>518558</v>
      </c>
      <c r="F2646">
        <v>45924</v>
      </c>
      <c r="G2646">
        <v>1</v>
      </c>
      <c r="H2646" t="s">
        <v>167</v>
      </c>
      <c r="I2646" t="s">
        <v>148</v>
      </c>
      <c r="J2646" s="16">
        <v>45932</v>
      </c>
      <c r="K2646" t="s">
        <v>125</v>
      </c>
      <c r="L2646" t="s">
        <v>126</v>
      </c>
      <c r="M2646">
        <v>7</v>
      </c>
      <c r="N2646" t="s">
        <v>1121</v>
      </c>
      <c r="O2646" t="s">
        <v>15</v>
      </c>
      <c r="P2646">
        <v>0</v>
      </c>
      <c r="R2646">
        <v>62.73</v>
      </c>
      <c r="S2646">
        <v>9868.3700000000008</v>
      </c>
      <c r="T2646">
        <v>3</v>
      </c>
      <c r="U2646" t="s">
        <v>127</v>
      </c>
      <c r="V2646">
        <v>1</v>
      </c>
      <c r="W2646" t="s">
        <v>335</v>
      </c>
      <c r="X2646" t="s">
        <v>335</v>
      </c>
      <c r="Y2646" t="s">
        <v>3915</v>
      </c>
      <c r="Z2646" t="s">
        <v>335</v>
      </c>
      <c r="AA2646" t="s">
        <v>153</v>
      </c>
      <c r="AB2646" t="s">
        <v>130</v>
      </c>
      <c r="AC2646" t="s">
        <v>12</v>
      </c>
      <c r="AD2646" t="s">
        <v>251</v>
      </c>
      <c r="AE2646" t="s">
        <v>12</v>
      </c>
      <c r="AF2646" t="s">
        <v>2869</v>
      </c>
      <c r="AG2646" t="s">
        <v>334</v>
      </c>
      <c r="AH2646" t="s">
        <v>1310</v>
      </c>
      <c r="AI2646" t="s">
        <v>3916</v>
      </c>
      <c r="AJ2646" t="s">
        <v>257</v>
      </c>
      <c r="AL2646" t="s">
        <v>134</v>
      </c>
      <c r="AM2646" t="s">
        <v>168</v>
      </c>
      <c r="AN2646" t="s">
        <v>15</v>
      </c>
      <c r="AO2646" t="s">
        <v>136</v>
      </c>
      <c r="AP2646" t="s">
        <v>153</v>
      </c>
      <c r="AQ2646" t="s">
        <v>137</v>
      </c>
      <c r="AR2646" t="s">
        <v>168</v>
      </c>
      <c r="AS2646">
        <v>7</v>
      </c>
      <c r="AT2646" t="s">
        <v>202</v>
      </c>
      <c r="AU2646">
        <v>1</v>
      </c>
      <c r="AV2646" t="s">
        <v>53</v>
      </c>
      <c r="AW2646">
        <v>0</v>
      </c>
      <c r="AX2646" t="s">
        <v>685</v>
      </c>
      <c r="AY2646" t="s">
        <v>70</v>
      </c>
      <c r="AZ2646" t="s">
        <v>648</v>
      </c>
      <c r="BA2646" t="s">
        <v>648</v>
      </c>
      <c r="BB2646" t="s">
        <v>136</v>
      </c>
    </row>
    <row r="2647" spans="1:54" hidden="1" x14ac:dyDescent="0.25">
      <c r="A2647" t="s">
        <v>1442</v>
      </c>
      <c r="B2647">
        <v>11660</v>
      </c>
      <c r="C2647">
        <v>45930</v>
      </c>
      <c r="D2647" t="s">
        <v>26</v>
      </c>
      <c r="E2647">
        <v>457571</v>
      </c>
      <c r="F2647">
        <v>45924</v>
      </c>
      <c r="G2647">
        <v>3</v>
      </c>
      <c r="H2647" t="s">
        <v>139</v>
      </c>
      <c r="I2647" t="s">
        <v>148</v>
      </c>
      <c r="J2647" s="16">
        <v>45931</v>
      </c>
      <c r="K2647" t="s">
        <v>125</v>
      </c>
      <c r="L2647" t="s">
        <v>126</v>
      </c>
      <c r="M2647">
        <v>1</v>
      </c>
      <c r="N2647" t="s">
        <v>1169</v>
      </c>
      <c r="O2647" t="s">
        <v>0</v>
      </c>
      <c r="P2647">
        <v>0</v>
      </c>
      <c r="R2647">
        <v>254.27</v>
      </c>
      <c r="S2647">
        <v>9864</v>
      </c>
      <c r="T2647">
        <v>5</v>
      </c>
      <c r="U2647" t="s">
        <v>127</v>
      </c>
      <c r="V2647">
        <v>0</v>
      </c>
      <c r="W2647" t="s">
        <v>1641</v>
      </c>
      <c r="X2647" t="s">
        <v>1642</v>
      </c>
      <c r="Y2647" t="s">
        <v>1642</v>
      </c>
      <c r="Z2647" t="s">
        <v>1643</v>
      </c>
      <c r="AA2647" t="s">
        <v>155</v>
      </c>
      <c r="AB2647" t="s">
        <v>130</v>
      </c>
      <c r="AC2647" t="s">
        <v>26</v>
      </c>
      <c r="AD2647" t="s">
        <v>1045</v>
      </c>
      <c r="AE2647" t="s">
        <v>1442</v>
      </c>
      <c r="AF2647" t="s">
        <v>1447</v>
      </c>
      <c r="AG2647" t="s">
        <v>305</v>
      </c>
      <c r="AH2647" t="s">
        <v>1644</v>
      </c>
      <c r="AI2647" t="s">
        <v>3666</v>
      </c>
      <c r="AJ2647" t="s">
        <v>140</v>
      </c>
      <c r="AK2647" t="s">
        <v>3667</v>
      </c>
      <c r="AL2647" t="s">
        <v>134</v>
      </c>
      <c r="AM2647" t="s">
        <v>141</v>
      </c>
      <c r="AN2647" t="s">
        <v>0</v>
      </c>
      <c r="AO2647" t="s">
        <v>136</v>
      </c>
      <c r="AP2647" t="s">
        <v>1446</v>
      </c>
      <c r="AQ2647" t="s">
        <v>159</v>
      </c>
      <c r="AR2647" t="s">
        <v>141</v>
      </c>
      <c r="AS2647">
        <v>1</v>
      </c>
      <c r="AT2647" t="s">
        <v>202</v>
      </c>
      <c r="AU2647">
        <v>0</v>
      </c>
      <c r="AV2647" t="s">
        <v>33</v>
      </c>
      <c r="AW2647">
        <v>0</v>
      </c>
      <c r="AX2647" t="s">
        <v>1645</v>
      </c>
      <c r="AY2647" t="s">
        <v>517</v>
      </c>
      <c r="AZ2647" t="s">
        <v>648</v>
      </c>
      <c r="BA2647" t="s">
        <v>648</v>
      </c>
      <c r="BB2647" t="s">
        <v>136</v>
      </c>
    </row>
    <row r="2648" spans="1:54" hidden="1" x14ac:dyDescent="0.25">
      <c r="A2648" t="s">
        <v>12</v>
      </c>
      <c r="B2648">
        <v>117833</v>
      </c>
      <c r="C2648">
        <v>45918</v>
      </c>
      <c r="D2648" t="s">
        <v>2270</v>
      </c>
      <c r="E2648">
        <v>53152</v>
      </c>
      <c r="F2648">
        <v>45916</v>
      </c>
      <c r="G2648">
        <v>3</v>
      </c>
      <c r="H2648" t="s">
        <v>139</v>
      </c>
      <c r="I2648" t="s">
        <v>124</v>
      </c>
      <c r="J2648" s="16">
        <v>45931</v>
      </c>
      <c r="K2648" t="s">
        <v>125</v>
      </c>
      <c r="L2648" t="s">
        <v>149</v>
      </c>
      <c r="M2648">
        <v>13</v>
      </c>
      <c r="N2648" t="s">
        <v>1519</v>
      </c>
      <c r="O2648" t="s">
        <v>0</v>
      </c>
      <c r="P2648">
        <v>0</v>
      </c>
      <c r="R2648">
        <v>401.32</v>
      </c>
      <c r="S2648">
        <v>3742.8</v>
      </c>
      <c r="T2648">
        <v>4</v>
      </c>
      <c r="U2648" t="s">
        <v>127</v>
      </c>
      <c r="V2648">
        <v>2</v>
      </c>
      <c r="W2648" t="s">
        <v>2271</v>
      </c>
      <c r="X2648" t="s">
        <v>2272</v>
      </c>
      <c r="Y2648" t="s">
        <v>2272</v>
      </c>
      <c r="Z2648" t="s">
        <v>2273</v>
      </c>
      <c r="AA2648" t="s">
        <v>155</v>
      </c>
      <c r="AB2648" t="s">
        <v>130</v>
      </c>
      <c r="AC2648" t="s">
        <v>1217</v>
      </c>
      <c r="AD2648" t="s">
        <v>2274</v>
      </c>
      <c r="AE2648" t="s">
        <v>192</v>
      </c>
      <c r="AF2648" t="s">
        <v>1820</v>
      </c>
      <c r="AG2648" t="s">
        <v>325</v>
      </c>
      <c r="AH2648" t="s">
        <v>1357</v>
      </c>
      <c r="AI2648" t="s">
        <v>3336</v>
      </c>
      <c r="AJ2648" t="s">
        <v>140</v>
      </c>
      <c r="AK2648" t="s">
        <v>3337</v>
      </c>
      <c r="AL2648" t="s">
        <v>134</v>
      </c>
      <c r="AM2648" t="s">
        <v>141</v>
      </c>
      <c r="AN2648" t="s">
        <v>0</v>
      </c>
      <c r="AO2648" t="s">
        <v>136</v>
      </c>
      <c r="AP2648" t="s">
        <v>155</v>
      </c>
      <c r="AQ2648" t="s">
        <v>159</v>
      </c>
      <c r="AR2648" t="s">
        <v>141</v>
      </c>
      <c r="AS2648">
        <v>13</v>
      </c>
      <c r="AT2648" t="s">
        <v>169</v>
      </c>
      <c r="AU2648">
        <v>2</v>
      </c>
      <c r="AV2648" t="s">
        <v>49</v>
      </c>
      <c r="AW2648">
        <v>0</v>
      </c>
      <c r="AX2648" t="s">
        <v>2275</v>
      </c>
      <c r="AY2648" t="s">
        <v>517</v>
      </c>
      <c r="AZ2648" t="s">
        <v>648</v>
      </c>
      <c r="BA2648" t="s">
        <v>648</v>
      </c>
      <c r="BB2648" t="s">
        <v>136</v>
      </c>
    </row>
    <row r="2649" spans="1:54" hidden="1" x14ac:dyDescent="0.25">
      <c r="A2649" t="s">
        <v>14</v>
      </c>
      <c r="B2649">
        <v>208138</v>
      </c>
      <c r="C2649">
        <v>45910</v>
      </c>
      <c r="D2649" t="s">
        <v>0</v>
      </c>
      <c r="E2649">
        <v>4619456</v>
      </c>
      <c r="F2649">
        <v>45903</v>
      </c>
      <c r="G2649">
        <v>3</v>
      </c>
      <c r="H2649" t="s">
        <v>139</v>
      </c>
      <c r="I2649" t="s">
        <v>124</v>
      </c>
      <c r="J2649" s="16">
        <v>45933</v>
      </c>
      <c r="K2649" t="s">
        <v>125</v>
      </c>
      <c r="L2649" t="s">
        <v>126</v>
      </c>
      <c r="M2649">
        <v>23</v>
      </c>
      <c r="N2649" t="s">
        <v>1147</v>
      </c>
      <c r="O2649" t="s">
        <v>14</v>
      </c>
      <c r="P2649">
        <v>0</v>
      </c>
      <c r="R2649">
        <v>117.7</v>
      </c>
      <c r="S2649">
        <v>861.65</v>
      </c>
      <c r="T2649">
        <v>1</v>
      </c>
      <c r="U2649" t="s">
        <v>150</v>
      </c>
      <c r="V2649">
        <v>1</v>
      </c>
      <c r="W2649" t="s">
        <v>357</v>
      </c>
      <c r="X2649" t="s">
        <v>1170</v>
      </c>
      <c r="Y2649" t="s">
        <v>1170</v>
      </c>
      <c r="Z2649" t="s">
        <v>2112</v>
      </c>
      <c r="AA2649" t="s">
        <v>153</v>
      </c>
      <c r="AB2649" t="s">
        <v>130</v>
      </c>
      <c r="AC2649" t="s">
        <v>0</v>
      </c>
      <c r="AD2649" t="s">
        <v>131</v>
      </c>
      <c r="AE2649" t="s">
        <v>14</v>
      </c>
      <c r="AF2649" t="s">
        <v>151</v>
      </c>
      <c r="AG2649" t="s">
        <v>1174</v>
      </c>
      <c r="AH2649" t="s">
        <v>7175</v>
      </c>
      <c r="AI2649" t="s">
        <v>7176</v>
      </c>
      <c r="AJ2649" t="s">
        <v>1211</v>
      </c>
      <c r="AK2649" t="s">
        <v>7177</v>
      </c>
      <c r="AL2649" t="s">
        <v>134</v>
      </c>
      <c r="AM2649" t="s">
        <v>141</v>
      </c>
      <c r="AN2649" t="s">
        <v>14</v>
      </c>
      <c r="AO2649" t="s">
        <v>136</v>
      </c>
      <c r="AP2649" t="s">
        <v>153</v>
      </c>
      <c r="AQ2649" t="s">
        <v>137</v>
      </c>
      <c r="AR2649" t="s">
        <v>141</v>
      </c>
      <c r="AS2649">
        <v>23</v>
      </c>
      <c r="AT2649" t="s">
        <v>202</v>
      </c>
      <c r="AU2649">
        <v>3</v>
      </c>
      <c r="AV2649" t="s">
        <v>43</v>
      </c>
      <c r="AW2649">
        <v>0</v>
      </c>
      <c r="AX2649" t="s">
        <v>7178</v>
      </c>
      <c r="AY2649" t="s">
        <v>517</v>
      </c>
      <c r="AZ2649" t="s">
        <v>648</v>
      </c>
      <c r="BA2649" t="s">
        <v>648</v>
      </c>
      <c r="BB2649" t="s">
        <v>136</v>
      </c>
    </row>
    <row r="2650" spans="1:54" hidden="1" x14ac:dyDescent="0.25">
      <c r="A2650" t="s">
        <v>29</v>
      </c>
      <c r="B2650">
        <v>39488</v>
      </c>
      <c r="C2650">
        <v>45932</v>
      </c>
      <c r="D2650" t="s">
        <v>0</v>
      </c>
      <c r="E2650">
        <v>4628562</v>
      </c>
      <c r="F2650">
        <v>45916</v>
      </c>
      <c r="G2650">
        <v>1</v>
      </c>
      <c r="H2650" t="s">
        <v>167</v>
      </c>
      <c r="I2650" t="s">
        <v>124</v>
      </c>
      <c r="J2650" s="16">
        <v>45932</v>
      </c>
      <c r="K2650" t="s">
        <v>125</v>
      </c>
      <c r="L2650" t="s">
        <v>126</v>
      </c>
      <c r="M2650">
        <v>0</v>
      </c>
      <c r="N2650" t="s">
        <v>1757</v>
      </c>
      <c r="O2650" t="s">
        <v>0</v>
      </c>
      <c r="P2650">
        <v>0</v>
      </c>
      <c r="R2650">
        <v>19442.97</v>
      </c>
      <c r="S2650">
        <v>1129001.02</v>
      </c>
      <c r="T2650">
        <v>2354</v>
      </c>
      <c r="U2650" t="s">
        <v>152</v>
      </c>
      <c r="V2650">
        <v>1</v>
      </c>
      <c r="W2650" t="s">
        <v>365</v>
      </c>
      <c r="X2650" t="s">
        <v>422</v>
      </c>
      <c r="Y2650" t="s">
        <v>422</v>
      </c>
      <c r="Z2650" t="s">
        <v>1906</v>
      </c>
      <c r="AA2650" t="s">
        <v>155</v>
      </c>
      <c r="AB2650" t="s">
        <v>130</v>
      </c>
      <c r="AC2650" t="s">
        <v>258</v>
      </c>
      <c r="AD2650" t="s">
        <v>131</v>
      </c>
      <c r="AE2650" t="s">
        <v>29</v>
      </c>
      <c r="AF2650" t="s">
        <v>151</v>
      </c>
      <c r="AG2650" t="s">
        <v>206</v>
      </c>
      <c r="AH2650" t="s">
        <v>3947</v>
      </c>
      <c r="AI2650" t="s">
        <v>3948</v>
      </c>
      <c r="AJ2650" t="s">
        <v>182</v>
      </c>
      <c r="AK2650" t="s">
        <v>3949</v>
      </c>
      <c r="AL2650" t="s">
        <v>134</v>
      </c>
      <c r="AM2650" t="s">
        <v>168</v>
      </c>
      <c r="AN2650" t="s">
        <v>0</v>
      </c>
      <c r="AO2650" t="s">
        <v>136</v>
      </c>
      <c r="AP2650" t="s">
        <v>129</v>
      </c>
      <c r="AQ2650" t="s">
        <v>159</v>
      </c>
      <c r="AR2650" t="s">
        <v>168</v>
      </c>
      <c r="AS2650">
        <v>0</v>
      </c>
      <c r="AT2650" t="s">
        <v>169</v>
      </c>
      <c r="AU2650">
        <v>0</v>
      </c>
      <c r="AV2650" t="s">
        <v>1761</v>
      </c>
      <c r="AW2650">
        <v>0</v>
      </c>
      <c r="AX2650" t="s">
        <v>3950</v>
      </c>
      <c r="AY2650" t="s">
        <v>517</v>
      </c>
      <c r="AZ2650" t="s">
        <v>648</v>
      </c>
      <c r="BA2650" t="s">
        <v>648</v>
      </c>
      <c r="BB2650" t="s">
        <v>136</v>
      </c>
    </row>
    <row r="2651" spans="1:54" hidden="1" x14ac:dyDescent="0.25">
      <c r="A2651" t="s">
        <v>1024</v>
      </c>
      <c r="B2651">
        <v>7346</v>
      </c>
      <c r="C2651">
        <v>45932</v>
      </c>
      <c r="D2651" t="s">
        <v>0</v>
      </c>
      <c r="E2651">
        <v>4638862</v>
      </c>
      <c r="F2651">
        <v>45929</v>
      </c>
      <c r="G2651">
        <v>3</v>
      </c>
      <c r="H2651" t="s">
        <v>139</v>
      </c>
      <c r="I2651" t="s">
        <v>148</v>
      </c>
      <c r="J2651" s="16">
        <v>45937</v>
      </c>
      <c r="K2651" t="s">
        <v>125</v>
      </c>
      <c r="L2651" t="s">
        <v>126</v>
      </c>
      <c r="M2651">
        <v>5</v>
      </c>
      <c r="N2651" t="s">
        <v>1504</v>
      </c>
      <c r="O2651" t="s">
        <v>1024</v>
      </c>
      <c r="P2651">
        <v>0</v>
      </c>
      <c r="R2651">
        <v>145.69999999999999</v>
      </c>
      <c r="S2651">
        <v>3015.03</v>
      </c>
      <c r="T2651">
        <v>18</v>
      </c>
      <c r="U2651" t="s">
        <v>127</v>
      </c>
      <c r="V2651">
        <v>1</v>
      </c>
      <c r="W2651" t="s">
        <v>219</v>
      </c>
      <c r="X2651" t="s">
        <v>220</v>
      </c>
      <c r="Y2651" t="s">
        <v>220</v>
      </c>
      <c r="Z2651" t="s">
        <v>12634</v>
      </c>
      <c r="AA2651" t="s">
        <v>153</v>
      </c>
      <c r="AB2651" t="s">
        <v>173</v>
      </c>
      <c r="AC2651" t="s">
        <v>0</v>
      </c>
      <c r="AD2651" t="s">
        <v>221</v>
      </c>
      <c r="AE2651" t="s">
        <v>1024</v>
      </c>
      <c r="AF2651" t="s">
        <v>174</v>
      </c>
      <c r="AG2651" t="s">
        <v>222</v>
      </c>
      <c r="AH2651" t="s">
        <v>4349</v>
      </c>
      <c r="AI2651" t="s">
        <v>12635</v>
      </c>
      <c r="AJ2651" t="s">
        <v>980</v>
      </c>
      <c r="AL2651" t="s">
        <v>134</v>
      </c>
      <c r="AM2651" t="s">
        <v>141</v>
      </c>
      <c r="AN2651" t="s">
        <v>14</v>
      </c>
      <c r="AO2651" t="s">
        <v>173</v>
      </c>
      <c r="AP2651" t="s">
        <v>153</v>
      </c>
      <c r="AQ2651" t="s">
        <v>137</v>
      </c>
      <c r="AR2651" t="s">
        <v>141</v>
      </c>
      <c r="AS2651">
        <v>5</v>
      </c>
      <c r="AT2651" t="s">
        <v>144</v>
      </c>
      <c r="AU2651">
        <v>0</v>
      </c>
      <c r="AV2651" t="s">
        <v>173</v>
      </c>
      <c r="AW2651">
        <v>0</v>
      </c>
      <c r="AX2651" t="s">
        <v>12636</v>
      </c>
      <c r="AY2651" t="s">
        <v>517</v>
      </c>
      <c r="AZ2651" t="s">
        <v>648</v>
      </c>
      <c r="BA2651" t="s">
        <v>648</v>
      </c>
      <c r="BB2651" t="s">
        <v>745</v>
      </c>
    </row>
    <row r="2652" spans="1:54" x14ac:dyDescent="0.25">
      <c r="A2652" t="s">
        <v>12</v>
      </c>
      <c r="B2652">
        <v>118760</v>
      </c>
      <c r="C2652">
        <v>45934</v>
      </c>
      <c r="D2652" t="s">
        <v>0</v>
      </c>
      <c r="E2652">
        <v>4642293</v>
      </c>
      <c r="F2652">
        <v>45933</v>
      </c>
      <c r="G2652">
        <v>3</v>
      </c>
      <c r="H2652" t="s">
        <v>139</v>
      </c>
      <c r="I2652" t="s">
        <v>124</v>
      </c>
      <c r="J2652" s="16">
        <v>45936</v>
      </c>
      <c r="K2652" t="s">
        <v>125</v>
      </c>
      <c r="L2652" t="s">
        <v>149</v>
      </c>
      <c r="M2652">
        <v>2</v>
      </c>
      <c r="N2652" t="s">
        <v>199</v>
      </c>
      <c r="O2652" t="s">
        <v>0</v>
      </c>
      <c r="P2652">
        <v>0</v>
      </c>
      <c r="R2652">
        <v>128.61000000000001</v>
      </c>
      <c r="S2652">
        <v>15152.53</v>
      </c>
      <c r="T2652">
        <v>11</v>
      </c>
      <c r="U2652" t="s">
        <v>127</v>
      </c>
      <c r="V2652">
        <v>1</v>
      </c>
      <c r="W2652" t="s">
        <v>329</v>
      </c>
      <c r="X2652" t="s">
        <v>330</v>
      </c>
      <c r="Y2652" t="s">
        <v>330</v>
      </c>
      <c r="Z2652" t="s">
        <v>475</v>
      </c>
      <c r="AA2652" t="s">
        <v>155</v>
      </c>
      <c r="AB2652" t="s">
        <v>130</v>
      </c>
      <c r="AC2652" t="s">
        <v>0</v>
      </c>
      <c r="AD2652" t="s">
        <v>221</v>
      </c>
      <c r="AE2652" t="s">
        <v>18</v>
      </c>
      <c r="AF2652" t="s">
        <v>1453</v>
      </c>
      <c r="AG2652" t="s">
        <v>309</v>
      </c>
      <c r="AH2652" t="s">
        <v>8215</v>
      </c>
      <c r="AI2652" t="s">
        <v>8216</v>
      </c>
      <c r="AJ2652" t="s">
        <v>140</v>
      </c>
      <c r="AK2652" t="s">
        <v>8217</v>
      </c>
      <c r="AL2652" t="s">
        <v>134</v>
      </c>
      <c r="AM2652" t="s">
        <v>141</v>
      </c>
      <c r="AN2652" t="s">
        <v>0</v>
      </c>
      <c r="AO2652" t="s">
        <v>136</v>
      </c>
      <c r="AP2652" t="s">
        <v>155</v>
      </c>
      <c r="AQ2652" t="s">
        <v>159</v>
      </c>
      <c r="AR2652" t="s">
        <v>141</v>
      </c>
      <c r="AS2652">
        <v>2</v>
      </c>
      <c r="AT2652" t="s">
        <v>147</v>
      </c>
      <c r="AU2652">
        <v>0</v>
      </c>
      <c r="AV2652" t="s">
        <v>52</v>
      </c>
      <c r="AW2652">
        <v>0</v>
      </c>
      <c r="AX2652" t="s">
        <v>8218</v>
      </c>
      <c r="AY2652" t="s">
        <v>517</v>
      </c>
      <c r="AZ2652" t="s">
        <v>648</v>
      </c>
      <c r="BA2652" t="s">
        <v>648</v>
      </c>
      <c r="BB2652" t="s">
        <v>136</v>
      </c>
    </row>
    <row r="2653" spans="1:54" hidden="1" x14ac:dyDescent="0.25">
      <c r="A2653" t="s">
        <v>12</v>
      </c>
      <c r="B2653">
        <v>118763</v>
      </c>
      <c r="C2653">
        <v>45934</v>
      </c>
      <c r="D2653" t="s">
        <v>0</v>
      </c>
      <c r="E2653">
        <v>4642352</v>
      </c>
      <c r="F2653">
        <v>45933</v>
      </c>
      <c r="G2653">
        <v>3</v>
      </c>
      <c r="H2653" t="s">
        <v>139</v>
      </c>
      <c r="I2653" t="s">
        <v>124</v>
      </c>
      <c r="J2653" s="16">
        <v>45936</v>
      </c>
      <c r="K2653" t="s">
        <v>125</v>
      </c>
      <c r="L2653" t="s">
        <v>149</v>
      </c>
      <c r="M2653">
        <v>2</v>
      </c>
      <c r="N2653" t="s">
        <v>1169</v>
      </c>
      <c r="O2653" t="s">
        <v>12</v>
      </c>
      <c r="P2653">
        <v>0</v>
      </c>
      <c r="R2653">
        <v>1552.03</v>
      </c>
      <c r="S2653">
        <v>21842.89</v>
      </c>
      <c r="T2653">
        <v>16</v>
      </c>
      <c r="U2653" t="s">
        <v>127</v>
      </c>
      <c r="V2653">
        <v>1</v>
      </c>
      <c r="W2653" t="s">
        <v>357</v>
      </c>
      <c r="X2653" t="s">
        <v>1170</v>
      </c>
      <c r="Y2653" t="s">
        <v>1170</v>
      </c>
      <c r="Z2653" t="s">
        <v>4610</v>
      </c>
      <c r="AA2653" t="s">
        <v>155</v>
      </c>
      <c r="AB2653" t="s">
        <v>130</v>
      </c>
      <c r="AC2653" t="s">
        <v>0</v>
      </c>
      <c r="AD2653" t="s">
        <v>131</v>
      </c>
      <c r="AE2653" t="s">
        <v>2165</v>
      </c>
      <c r="AF2653" t="s">
        <v>1173</v>
      </c>
      <c r="AG2653" t="s">
        <v>4611</v>
      </c>
      <c r="AH2653" t="s">
        <v>10203</v>
      </c>
      <c r="AI2653" t="s">
        <v>12637</v>
      </c>
      <c r="AJ2653" t="s">
        <v>140</v>
      </c>
      <c r="AK2653" t="s">
        <v>3593</v>
      </c>
      <c r="AL2653" t="s">
        <v>134</v>
      </c>
      <c r="AM2653" t="s">
        <v>141</v>
      </c>
      <c r="AN2653" t="s">
        <v>12</v>
      </c>
      <c r="AO2653" t="s">
        <v>136</v>
      </c>
      <c r="AP2653" t="s">
        <v>155</v>
      </c>
      <c r="AQ2653" t="s">
        <v>159</v>
      </c>
      <c r="AR2653" t="s">
        <v>141</v>
      </c>
      <c r="AS2653">
        <v>2</v>
      </c>
      <c r="AT2653" t="s">
        <v>147</v>
      </c>
      <c r="AU2653">
        <v>0</v>
      </c>
      <c r="AV2653" t="s">
        <v>33</v>
      </c>
      <c r="AW2653">
        <v>0</v>
      </c>
      <c r="AX2653" t="s">
        <v>12638</v>
      </c>
      <c r="AY2653" t="s">
        <v>517</v>
      </c>
      <c r="AZ2653" t="s">
        <v>648</v>
      </c>
      <c r="BA2653" t="s">
        <v>648</v>
      </c>
      <c r="BB2653" t="s">
        <v>136</v>
      </c>
    </row>
    <row r="2654" spans="1:54" x14ac:dyDescent="0.25">
      <c r="A2654" t="s">
        <v>12</v>
      </c>
      <c r="B2654">
        <v>118616</v>
      </c>
      <c r="C2654">
        <v>45933</v>
      </c>
      <c r="D2654" t="s">
        <v>10</v>
      </c>
      <c r="E2654">
        <v>2209652</v>
      </c>
      <c r="F2654">
        <v>45931</v>
      </c>
      <c r="G2654">
        <v>4</v>
      </c>
      <c r="H2654" t="s">
        <v>145</v>
      </c>
      <c r="I2654" t="s">
        <v>124</v>
      </c>
      <c r="J2654" s="16">
        <v>45937</v>
      </c>
      <c r="K2654" t="s">
        <v>125</v>
      </c>
      <c r="L2654" t="s">
        <v>149</v>
      </c>
      <c r="M2654">
        <v>4</v>
      </c>
      <c r="N2654" t="s">
        <v>199</v>
      </c>
      <c r="O2654" t="s">
        <v>10</v>
      </c>
      <c r="P2654">
        <v>0</v>
      </c>
      <c r="R2654">
        <v>148.09</v>
      </c>
      <c r="S2654">
        <v>2602.08</v>
      </c>
      <c r="T2654">
        <v>1</v>
      </c>
      <c r="U2654" t="s">
        <v>127</v>
      </c>
      <c r="V2654">
        <v>1</v>
      </c>
      <c r="W2654" t="s">
        <v>390</v>
      </c>
      <c r="X2654" t="s">
        <v>439</v>
      </c>
      <c r="Y2654" t="s">
        <v>439</v>
      </c>
      <c r="Z2654" t="s">
        <v>7599</v>
      </c>
      <c r="AA2654" t="s">
        <v>161</v>
      </c>
      <c r="AB2654" t="s">
        <v>130</v>
      </c>
      <c r="AC2654" t="s">
        <v>10</v>
      </c>
      <c r="AD2654" t="s">
        <v>391</v>
      </c>
      <c r="AE2654" t="s">
        <v>262</v>
      </c>
      <c r="AF2654" t="s">
        <v>271</v>
      </c>
      <c r="AG2654" t="s">
        <v>368</v>
      </c>
      <c r="AH2654" t="s">
        <v>10776</v>
      </c>
      <c r="AI2654" t="s">
        <v>12639</v>
      </c>
      <c r="AJ2654" t="s">
        <v>146</v>
      </c>
      <c r="AL2654" t="s">
        <v>134</v>
      </c>
      <c r="AM2654" t="s">
        <v>141</v>
      </c>
      <c r="AN2654" t="s">
        <v>10</v>
      </c>
      <c r="AO2654" t="s">
        <v>136</v>
      </c>
      <c r="AP2654" t="s">
        <v>155</v>
      </c>
      <c r="AQ2654" t="s">
        <v>137</v>
      </c>
      <c r="AR2654" t="s">
        <v>141</v>
      </c>
      <c r="AS2654">
        <v>4</v>
      </c>
      <c r="AT2654" t="s">
        <v>202</v>
      </c>
      <c r="AU2654">
        <v>0</v>
      </c>
      <c r="AV2654" t="s">
        <v>52</v>
      </c>
      <c r="AW2654">
        <v>0</v>
      </c>
      <c r="AX2654" t="s">
        <v>12640</v>
      </c>
      <c r="AY2654" t="s">
        <v>517</v>
      </c>
      <c r="AZ2654" t="s">
        <v>648</v>
      </c>
      <c r="BA2654" t="s">
        <v>648</v>
      </c>
      <c r="BB2654" t="s">
        <v>136</v>
      </c>
    </row>
    <row r="2655" spans="1:54" x14ac:dyDescent="0.25">
      <c r="A2655" t="s">
        <v>12</v>
      </c>
      <c r="B2655">
        <v>118619</v>
      </c>
      <c r="C2655">
        <v>45933</v>
      </c>
      <c r="D2655" t="s">
        <v>10</v>
      </c>
      <c r="E2655">
        <v>2209661</v>
      </c>
      <c r="F2655">
        <v>45931</v>
      </c>
      <c r="G2655">
        <v>4</v>
      </c>
      <c r="H2655" t="s">
        <v>145</v>
      </c>
      <c r="I2655" t="s">
        <v>124</v>
      </c>
      <c r="J2655" s="16">
        <v>45937</v>
      </c>
      <c r="K2655" t="s">
        <v>125</v>
      </c>
      <c r="L2655" t="s">
        <v>149</v>
      </c>
      <c r="M2655">
        <v>4</v>
      </c>
      <c r="N2655" t="s">
        <v>199</v>
      </c>
      <c r="O2655" t="s">
        <v>10</v>
      </c>
      <c r="P2655">
        <v>0</v>
      </c>
      <c r="R2655">
        <v>170.13</v>
      </c>
      <c r="S2655">
        <v>5390.53</v>
      </c>
      <c r="T2655">
        <v>2</v>
      </c>
      <c r="U2655" t="s">
        <v>127</v>
      </c>
      <c r="V2655">
        <v>2</v>
      </c>
      <c r="W2655" t="s">
        <v>390</v>
      </c>
      <c r="X2655" t="s">
        <v>439</v>
      </c>
      <c r="Y2655" t="s">
        <v>439</v>
      </c>
      <c r="Z2655" t="s">
        <v>12641</v>
      </c>
      <c r="AA2655" t="s">
        <v>161</v>
      </c>
      <c r="AB2655" t="s">
        <v>130</v>
      </c>
      <c r="AC2655" t="s">
        <v>10</v>
      </c>
      <c r="AD2655" t="s">
        <v>391</v>
      </c>
      <c r="AE2655" t="s">
        <v>262</v>
      </c>
      <c r="AF2655" t="s">
        <v>271</v>
      </c>
      <c r="AG2655" t="s">
        <v>368</v>
      </c>
      <c r="AH2655" t="s">
        <v>10776</v>
      </c>
      <c r="AI2655" t="s">
        <v>12642</v>
      </c>
      <c r="AJ2655" t="s">
        <v>146</v>
      </c>
      <c r="AL2655" t="s">
        <v>134</v>
      </c>
      <c r="AM2655" t="s">
        <v>141</v>
      </c>
      <c r="AN2655" t="s">
        <v>10</v>
      </c>
      <c r="AO2655" t="s">
        <v>136</v>
      </c>
      <c r="AP2655" t="s">
        <v>155</v>
      </c>
      <c r="AQ2655" t="s">
        <v>137</v>
      </c>
      <c r="AR2655" t="s">
        <v>141</v>
      </c>
      <c r="AS2655">
        <v>4</v>
      </c>
      <c r="AT2655" t="s">
        <v>202</v>
      </c>
      <c r="AU2655">
        <v>0</v>
      </c>
      <c r="AV2655" t="s">
        <v>52</v>
      </c>
      <c r="AW2655">
        <v>0</v>
      </c>
      <c r="AX2655" t="s">
        <v>12643</v>
      </c>
      <c r="AY2655" t="s">
        <v>517</v>
      </c>
      <c r="AZ2655" t="s">
        <v>648</v>
      </c>
      <c r="BA2655" t="s">
        <v>648</v>
      </c>
      <c r="BB2655" t="s">
        <v>136</v>
      </c>
    </row>
    <row r="2656" spans="1:54" hidden="1" x14ac:dyDescent="0.25">
      <c r="A2656" t="s">
        <v>10</v>
      </c>
      <c r="B2656">
        <v>137326</v>
      </c>
      <c r="C2656">
        <v>45933</v>
      </c>
      <c r="D2656" t="s">
        <v>10</v>
      </c>
      <c r="E2656">
        <v>2210025</v>
      </c>
      <c r="F2656">
        <v>45932</v>
      </c>
      <c r="G2656">
        <v>3</v>
      </c>
      <c r="H2656" t="s">
        <v>139</v>
      </c>
      <c r="I2656" t="s">
        <v>124</v>
      </c>
      <c r="J2656" s="16">
        <v>45933</v>
      </c>
      <c r="K2656" t="s">
        <v>125</v>
      </c>
      <c r="L2656" t="s">
        <v>149</v>
      </c>
      <c r="M2656">
        <v>0</v>
      </c>
      <c r="N2656" t="s">
        <v>1253</v>
      </c>
      <c r="O2656" t="s">
        <v>10</v>
      </c>
      <c r="P2656">
        <v>0</v>
      </c>
      <c r="R2656">
        <v>75.930000000000007</v>
      </c>
      <c r="S2656">
        <v>583.80999999999995</v>
      </c>
      <c r="T2656">
        <v>4</v>
      </c>
      <c r="U2656" t="s">
        <v>186</v>
      </c>
      <c r="V2656">
        <v>0</v>
      </c>
      <c r="W2656" t="s">
        <v>4135</v>
      </c>
      <c r="X2656" t="s">
        <v>4136</v>
      </c>
      <c r="Y2656" t="s">
        <v>4136</v>
      </c>
      <c r="Z2656" t="s">
        <v>7953</v>
      </c>
      <c r="AA2656" t="s">
        <v>161</v>
      </c>
      <c r="AB2656" t="s">
        <v>130</v>
      </c>
      <c r="AC2656" t="s">
        <v>10</v>
      </c>
      <c r="AD2656" t="s">
        <v>216</v>
      </c>
      <c r="AE2656" t="s">
        <v>9</v>
      </c>
      <c r="AF2656" t="s">
        <v>151</v>
      </c>
      <c r="AG2656" t="s">
        <v>1027</v>
      </c>
      <c r="AI2656" t="s">
        <v>7954</v>
      </c>
      <c r="AJ2656" t="s">
        <v>140</v>
      </c>
      <c r="AK2656" t="s">
        <v>7955</v>
      </c>
      <c r="AL2656" t="s">
        <v>134</v>
      </c>
      <c r="AM2656" t="s">
        <v>141</v>
      </c>
      <c r="AN2656" t="s">
        <v>10</v>
      </c>
      <c r="AO2656" t="s">
        <v>136</v>
      </c>
      <c r="AP2656" t="s">
        <v>161</v>
      </c>
      <c r="AQ2656" t="s">
        <v>137</v>
      </c>
      <c r="AR2656" t="s">
        <v>141</v>
      </c>
      <c r="AS2656">
        <v>0</v>
      </c>
      <c r="AT2656" t="s">
        <v>142</v>
      </c>
      <c r="AU2656">
        <v>0</v>
      </c>
      <c r="AV2656" t="s">
        <v>64</v>
      </c>
      <c r="AW2656">
        <v>0</v>
      </c>
      <c r="AX2656" t="s">
        <v>7956</v>
      </c>
      <c r="AY2656" t="s">
        <v>517</v>
      </c>
      <c r="AZ2656" t="s">
        <v>648</v>
      </c>
      <c r="BA2656" t="s">
        <v>648</v>
      </c>
      <c r="BB2656" t="s">
        <v>136</v>
      </c>
    </row>
    <row r="2657" spans="1:54" hidden="1" x14ac:dyDescent="0.25">
      <c r="A2657" t="s">
        <v>11</v>
      </c>
      <c r="B2657">
        <v>131597</v>
      </c>
      <c r="C2657">
        <v>45932</v>
      </c>
      <c r="D2657" t="s">
        <v>11</v>
      </c>
      <c r="E2657">
        <v>1196866</v>
      </c>
      <c r="F2657">
        <v>45812</v>
      </c>
      <c r="G2657">
        <v>3</v>
      </c>
      <c r="H2657" t="s">
        <v>139</v>
      </c>
      <c r="I2657" t="s">
        <v>234</v>
      </c>
      <c r="J2657" s="16">
        <v>45936</v>
      </c>
      <c r="K2657" t="s">
        <v>125</v>
      </c>
      <c r="L2657" t="s">
        <v>126</v>
      </c>
      <c r="M2657">
        <v>4</v>
      </c>
      <c r="N2657" t="s">
        <v>1519</v>
      </c>
      <c r="O2657" t="s">
        <v>2306</v>
      </c>
      <c r="P2657">
        <v>775.99</v>
      </c>
      <c r="R2657">
        <v>1123.6400000000001</v>
      </c>
      <c r="S2657">
        <v>22980.99</v>
      </c>
      <c r="T2657">
        <v>147</v>
      </c>
      <c r="U2657" t="s">
        <v>150</v>
      </c>
      <c r="V2657">
        <v>2</v>
      </c>
      <c r="W2657" t="s">
        <v>1520</v>
      </c>
      <c r="X2657" t="s">
        <v>1521</v>
      </c>
      <c r="Y2657" t="s">
        <v>1521</v>
      </c>
      <c r="Z2657" t="s">
        <v>12644</v>
      </c>
      <c r="AA2657" t="s">
        <v>2311</v>
      </c>
      <c r="AB2657" t="s">
        <v>173</v>
      </c>
      <c r="AC2657" t="s">
        <v>11</v>
      </c>
      <c r="AD2657" t="s">
        <v>188</v>
      </c>
      <c r="AE2657" t="s">
        <v>2306</v>
      </c>
      <c r="AF2657" t="s">
        <v>151</v>
      </c>
      <c r="AG2657" t="s">
        <v>998</v>
      </c>
      <c r="AH2657" t="s">
        <v>12645</v>
      </c>
      <c r="AI2657" t="s">
        <v>12646</v>
      </c>
      <c r="AJ2657" t="s">
        <v>167</v>
      </c>
      <c r="AK2657" t="s">
        <v>12647</v>
      </c>
      <c r="AL2657" t="s">
        <v>134</v>
      </c>
      <c r="AM2657" t="s">
        <v>141</v>
      </c>
      <c r="AN2657" t="s">
        <v>0</v>
      </c>
      <c r="AO2657" t="s">
        <v>173</v>
      </c>
      <c r="AP2657" t="s">
        <v>196</v>
      </c>
      <c r="AQ2657" t="s">
        <v>1090</v>
      </c>
      <c r="AR2657" t="s">
        <v>141</v>
      </c>
      <c r="AS2657">
        <v>4</v>
      </c>
      <c r="AT2657" t="s">
        <v>202</v>
      </c>
      <c r="AU2657">
        <v>0</v>
      </c>
      <c r="AV2657" t="s">
        <v>49</v>
      </c>
      <c r="AW2657">
        <v>0</v>
      </c>
      <c r="AX2657" t="s">
        <v>12648</v>
      </c>
      <c r="AY2657" t="s">
        <v>517</v>
      </c>
      <c r="AZ2657" t="s">
        <v>648</v>
      </c>
      <c r="BA2657" t="s">
        <v>648</v>
      </c>
      <c r="BB2657" t="s">
        <v>747</v>
      </c>
    </row>
    <row r="2658" spans="1:54" hidden="1" x14ac:dyDescent="0.25">
      <c r="A2658" t="s">
        <v>11</v>
      </c>
      <c r="B2658">
        <v>131594</v>
      </c>
      <c r="C2658">
        <v>45932</v>
      </c>
      <c r="D2658" t="s">
        <v>11</v>
      </c>
      <c r="E2658">
        <v>1201281</v>
      </c>
      <c r="F2658">
        <v>45832</v>
      </c>
      <c r="G2658">
        <v>1</v>
      </c>
      <c r="H2658" t="s">
        <v>167</v>
      </c>
      <c r="I2658" t="s">
        <v>234</v>
      </c>
      <c r="J2658" s="16">
        <v>45936</v>
      </c>
      <c r="K2658" t="s">
        <v>125</v>
      </c>
      <c r="L2658" t="s">
        <v>126</v>
      </c>
      <c r="M2658">
        <v>4</v>
      </c>
      <c r="N2658" t="s">
        <v>1519</v>
      </c>
      <c r="O2658" t="s">
        <v>11</v>
      </c>
      <c r="P2658">
        <v>54.47</v>
      </c>
      <c r="R2658">
        <v>537.54999999999995</v>
      </c>
      <c r="S2658">
        <v>11257.3</v>
      </c>
      <c r="T2658">
        <v>24</v>
      </c>
      <c r="U2658" t="s">
        <v>150</v>
      </c>
      <c r="V2658">
        <v>1</v>
      </c>
      <c r="W2658" t="s">
        <v>399</v>
      </c>
      <c r="X2658" t="s">
        <v>1473</v>
      </c>
      <c r="Y2658" t="s">
        <v>1473</v>
      </c>
      <c r="Z2658" t="s">
        <v>12649</v>
      </c>
      <c r="AA2658" t="s">
        <v>196</v>
      </c>
      <c r="AB2658" t="s">
        <v>130</v>
      </c>
      <c r="AC2658" t="s">
        <v>11</v>
      </c>
      <c r="AD2658" t="s">
        <v>188</v>
      </c>
      <c r="AE2658" t="s">
        <v>1457</v>
      </c>
      <c r="AF2658" t="s">
        <v>151</v>
      </c>
      <c r="AG2658" t="s">
        <v>1027</v>
      </c>
      <c r="AH2658" t="s">
        <v>12650</v>
      </c>
      <c r="AI2658" t="s">
        <v>12651</v>
      </c>
      <c r="AJ2658" t="s">
        <v>226</v>
      </c>
      <c r="AK2658" t="s">
        <v>12652</v>
      </c>
      <c r="AL2658" t="s">
        <v>134</v>
      </c>
      <c r="AM2658" t="s">
        <v>168</v>
      </c>
      <c r="AN2658" t="s">
        <v>11</v>
      </c>
      <c r="AO2658" t="s">
        <v>136</v>
      </c>
      <c r="AP2658" t="s">
        <v>196</v>
      </c>
      <c r="AQ2658" t="s">
        <v>198</v>
      </c>
      <c r="AR2658" t="s">
        <v>168</v>
      </c>
      <c r="AS2658">
        <v>4</v>
      </c>
      <c r="AT2658" t="s">
        <v>169</v>
      </c>
      <c r="AU2658">
        <v>0</v>
      </c>
      <c r="AV2658" t="s">
        <v>49</v>
      </c>
      <c r="AW2658">
        <v>0</v>
      </c>
      <c r="AX2658" t="s">
        <v>12653</v>
      </c>
      <c r="AY2658" t="s">
        <v>517</v>
      </c>
      <c r="AZ2658" t="s">
        <v>648</v>
      </c>
      <c r="BA2658" t="s">
        <v>648</v>
      </c>
      <c r="BB2658" t="s">
        <v>136</v>
      </c>
    </row>
    <row r="2659" spans="1:54" hidden="1" x14ac:dyDescent="0.25">
      <c r="A2659" t="s">
        <v>247</v>
      </c>
      <c r="B2659">
        <v>12102</v>
      </c>
      <c r="C2659">
        <v>45932</v>
      </c>
      <c r="D2659" t="s">
        <v>11</v>
      </c>
      <c r="E2659">
        <v>1216705</v>
      </c>
      <c r="F2659">
        <v>45895</v>
      </c>
      <c r="G2659">
        <v>4</v>
      </c>
      <c r="H2659" t="s">
        <v>145</v>
      </c>
      <c r="I2659" t="s">
        <v>124</v>
      </c>
      <c r="J2659" s="16">
        <v>45933</v>
      </c>
      <c r="K2659" t="s">
        <v>125</v>
      </c>
      <c r="L2659" t="s">
        <v>149</v>
      </c>
      <c r="M2659">
        <v>1</v>
      </c>
      <c r="N2659" t="s">
        <v>1519</v>
      </c>
      <c r="O2659" t="s">
        <v>247</v>
      </c>
      <c r="P2659">
        <v>0</v>
      </c>
      <c r="R2659">
        <v>85.91</v>
      </c>
      <c r="S2659">
        <v>1184</v>
      </c>
      <c r="T2659">
        <v>5</v>
      </c>
      <c r="U2659" t="s">
        <v>127</v>
      </c>
      <c r="V2659">
        <v>1</v>
      </c>
      <c r="W2659" t="s">
        <v>2177</v>
      </c>
      <c r="X2659" t="s">
        <v>2178</v>
      </c>
      <c r="Y2659" t="s">
        <v>2178</v>
      </c>
      <c r="Z2659" t="s">
        <v>6668</v>
      </c>
      <c r="AA2659" t="s">
        <v>196</v>
      </c>
      <c r="AB2659" t="s">
        <v>173</v>
      </c>
      <c r="AC2659" t="s">
        <v>11</v>
      </c>
      <c r="AD2659" t="s">
        <v>188</v>
      </c>
      <c r="AE2659" t="s">
        <v>247</v>
      </c>
      <c r="AF2659" t="s">
        <v>248</v>
      </c>
      <c r="AG2659" t="s">
        <v>376</v>
      </c>
      <c r="AH2659" t="s">
        <v>6669</v>
      </c>
      <c r="AI2659" t="s">
        <v>6670</v>
      </c>
      <c r="AJ2659" t="s">
        <v>146</v>
      </c>
      <c r="AK2659" t="s">
        <v>6671</v>
      </c>
      <c r="AL2659" t="s">
        <v>134</v>
      </c>
      <c r="AM2659" t="s">
        <v>141</v>
      </c>
      <c r="AN2659" t="s">
        <v>11</v>
      </c>
      <c r="AO2659" t="s">
        <v>173</v>
      </c>
      <c r="AP2659" t="s">
        <v>196</v>
      </c>
      <c r="AQ2659" t="s">
        <v>198</v>
      </c>
      <c r="AR2659" t="s">
        <v>141</v>
      </c>
      <c r="AS2659">
        <v>1</v>
      </c>
      <c r="AT2659" t="s">
        <v>169</v>
      </c>
      <c r="AU2659">
        <v>0</v>
      </c>
      <c r="AV2659" t="s">
        <v>49</v>
      </c>
      <c r="AW2659">
        <v>0</v>
      </c>
      <c r="AX2659" t="s">
        <v>6672</v>
      </c>
      <c r="AY2659" t="s">
        <v>517</v>
      </c>
      <c r="AZ2659" t="s">
        <v>648</v>
      </c>
      <c r="BA2659" t="s">
        <v>648</v>
      </c>
      <c r="BB2659" t="s">
        <v>752</v>
      </c>
    </row>
    <row r="2660" spans="1:54" hidden="1" x14ac:dyDescent="0.25">
      <c r="A2660" t="s">
        <v>12</v>
      </c>
      <c r="B2660">
        <v>118172</v>
      </c>
      <c r="C2660">
        <v>45924</v>
      </c>
      <c r="D2660" t="s">
        <v>11</v>
      </c>
      <c r="E2660">
        <v>1224100</v>
      </c>
      <c r="F2660">
        <v>45923</v>
      </c>
      <c r="G2660">
        <v>3</v>
      </c>
      <c r="H2660" t="s">
        <v>139</v>
      </c>
      <c r="I2660" t="s">
        <v>124</v>
      </c>
      <c r="J2660" s="16">
        <v>45931</v>
      </c>
      <c r="K2660" t="s">
        <v>125</v>
      </c>
      <c r="L2660" t="s">
        <v>126</v>
      </c>
      <c r="M2660">
        <v>7</v>
      </c>
      <c r="N2660" t="s">
        <v>1519</v>
      </c>
      <c r="O2660" t="s">
        <v>12</v>
      </c>
      <c r="P2660">
        <v>0</v>
      </c>
      <c r="R2660">
        <v>424.1</v>
      </c>
      <c r="S2660">
        <v>5687</v>
      </c>
      <c r="T2660">
        <v>11</v>
      </c>
      <c r="U2660" t="s">
        <v>127</v>
      </c>
      <c r="V2660">
        <v>1</v>
      </c>
      <c r="W2660" t="s">
        <v>314</v>
      </c>
      <c r="X2660" t="s">
        <v>314</v>
      </c>
      <c r="Y2660" t="s">
        <v>314</v>
      </c>
      <c r="Z2660" t="s">
        <v>2746</v>
      </c>
      <c r="AA2660" t="s">
        <v>155</v>
      </c>
      <c r="AB2660" t="s">
        <v>130</v>
      </c>
      <c r="AC2660" t="s">
        <v>270</v>
      </c>
      <c r="AD2660" t="s">
        <v>188</v>
      </c>
      <c r="AE2660" t="s">
        <v>246</v>
      </c>
      <c r="AF2660" t="s">
        <v>1197</v>
      </c>
      <c r="AG2660" t="s">
        <v>256</v>
      </c>
      <c r="AH2660" t="s">
        <v>2581</v>
      </c>
      <c r="AI2660" t="s">
        <v>3621</v>
      </c>
      <c r="AJ2660" t="s">
        <v>140</v>
      </c>
      <c r="AK2660" t="s">
        <v>3233</v>
      </c>
      <c r="AL2660" t="s">
        <v>134</v>
      </c>
      <c r="AM2660" t="s">
        <v>141</v>
      </c>
      <c r="AN2660" t="s">
        <v>12</v>
      </c>
      <c r="AO2660" t="s">
        <v>136</v>
      </c>
      <c r="AP2660" t="s">
        <v>155</v>
      </c>
      <c r="AQ2660" t="s">
        <v>159</v>
      </c>
      <c r="AR2660" t="s">
        <v>141</v>
      </c>
      <c r="AS2660">
        <v>7</v>
      </c>
      <c r="AT2660" t="s">
        <v>169</v>
      </c>
      <c r="AU2660">
        <v>1</v>
      </c>
      <c r="AV2660" t="s">
        <v>49</v>
      </c>
      <c r="AW2660">
        <v>0</v>
      </c>
      <c r="AX2660" t="s">
        <v>2747</v>
      </c>
      <c r="AY2660" t="s">
        <v>517</v>
      </c>
      <c r="AZ2660" t="s">
        <v>648</v>
      </c>
      <c r="BA2660" t="s">
        <v>648</v>
      </c>
      <c r="BB2660" t="s">
        <v>136</v>
      </c>
    </row>
    <row r="2661" spans="1:54" hidden="1" x14ac:dyDescent="0.25">
      <c r="A2661" t="s">
        <v>1176</v>
      </c>
      <c r="B2661">
        <v>2822</v>
      </c>
      <c r="C2661">
        <v>45931</v>
      </c>
      <c r="D2661" t="s">
        <v>16</v>
      </c>
      <c r="E2661">
        <v>5506822</v>
      </c>
      <c r="F2661">
        <v>45924</v>
      </c>
      <c r="G2661">
        <v>1</v>
      </c>
      <c r="H2661" t="s">
        <v>167</v>
      </c>
      <c r="I2661" t="s">
        <v>148</v>
      </c>
      <c r="J2661" s="16">
        <v>45936</v>
      </c>
      <c r="K2661" t="s">
        <v>125</v>
      </c>
      <c r="L2661" t="s">
        <v>126</v>
      </c>
      <c r="M2661">
        <v>5</v>
      </c>
      <c r="N2661" t="s">
        <v>1611</v>
      </c>
      <c r="O2661" t="s">
        <v>1176</v>
      </c>
      <c r="P2661">
        <v>0</v>
      </c>
      <c r="R2661">
        <v>699.86</v>
      </c>
      <c r="S2661">
        <v>5203.8100000000004</v>
      </c>
      <c r="T2661">
        <v>12</v>
      </c>
      <c r="U2661" t="s">
        <v>127</v>
      </c>
      <c r="V2661">
        <v>4</v>
      </c>
      <c r="W2661" t="s">
        <v>5896</v>
      </c>
      <c r="X2661" t="s">
        <v>5897</v>
      </c>
      <c r="Y2661" t="s">
        <v>5897</v>
      </c>
      <c r="Z2661" t="s">
        <v>12654</v>
      </c>
      <c r="AA2661" t="s">
        <v>1181</v>
      </c>
      <c r="AB2661" t="s">
        <v>130</v>
      </c>
      <c r="AC2661" t="s">
        <v>16</v>
      </c>
      <c r="AD2661" t="s">
        <v>260</v>
      </c>
      <c r="AE2661" t="s">
        <v>1176</v>
      </c>
      <c r="AF2661" t="s">
        <v>1313</v>
      </c>
      <c r="AG2661" t="s">
        <v>5899</v>
      </c>
      <c r="AH2661" t="s">
        <v>1382</v>
      </c>
      <c r="AI2661" t="s">
        <v>12655</v>
      </c>
      <c r="AJ2661" t="s">
        <v>167</v>
      </c>
      <c r="AK2661" t="s">
        <v>154</v>
      </c>
      <c r="AL2661" t="s">
        <v>134</v>
      </c>
      <c r="AM2661" t="s">
        <v>168</v>
      </c>
      <c r="AN2661" t="s">
        <v>0</v>
      </c>
      <c r="AO2661" t="s">
        <v>173</v>
      </c>
      <c r="AP2661" t="s">
        <v>1181</v>
      </c>
      <c r="AQ2661" t="s">
        <v>1090</v>
      </c>
      <c r="AR2661" t="s">
        <v>168</v>
      </c>
      <c r="AS2661">
        <v>5</v>
      </c>
      <c r="AT2661" t="s">
        <v>202</v>
      </c>
      <c r="AU2661">
        <v>0</v>
      </c>
      <c r="AV2661" t="s">
        <v>35</v>
      </c>
      <c r="AW2661">
        <v>0</v>
      </c>
      <c r="AX2661" t="s">
        <v>12656</v>
      </c>
      <c r="AY2661" t="s">
        <v>517</v>
      </c>
      <c r="AZ2661" t="s">
        <v>648</v>
      </c>
      <c r="BA2661" t="s">
        <v>648</v>
      </c>
      <c r="BB2661" t="s">
        <v>136</v>
      </c>
    </row>
    <row r="2662" spans="1:54" hidden="1" x14ac:dyDescent="0.25">
      <c r="A2662" t="s">
        <v>27</v>
      </c>
      <c r="B2662">
        <v>66620</v>
      </c>
      <c r="C2662">
        <v>45931</v>
      </c>
      <c r="D2662" t="s">
        <v>16</v>
      </c>
      <c r="E2662">
        <v>5512564</v>
      </c>
      <c r="F2662">
        <v>45929</v>
      </c>
      <c r="G2662">
        <v>5</v>
      </c>
      <c r="H2662" t="s">
        <v>123</v>
      </c>
      <c r="I2662" t="s">
        <v>148</v>
      </c>
      <c r="J2662" s="16">
        <v>45936</v>
      </c>
      <c r="K2662" t="s">
        <v>125</v>
      </c>
      <c r="L2662" t="s">
        <v>126</v>
      </c>
      <c r="M2662">
        <v>5</v>
      </c>
      <c r="N2662" t="s">
        <v>4287</v>
      </c>
      <c r="O2662" t="s">
        <v>16</v>
      </c>
      <c r="P2662">
        <v>0</v>
      </c>
      <c r="R2662">
        <v>122.03</v>
      </c>
      <c r="S2662">
        <v>4253.91</v>
      </c>
      <c r="T2662">
        <v>8</v>
      </c>
      <c r="U2662" t="s">
        <v>127</v>
      </c>
      <c r="V2662">
        <v>4</v>
      </c>
      <c r="W2662" t="s">
        <v>259</v>
      </c>
      <c r="X2662" t="s">
        <v>4815</v>
      </c>
      <c r="Y2662" t="s">
        <v>4815</v>
      </c>
      <c r="Z2662" t="s">
        <v>9106</v>
      </c>
      <c r="AA2662" t="s">
        <v>129</v>
      </c>
      <c r="AB2662" t="s">
        <v>130</v>
      </c>
      <c r="AC2662" t="s">
        <v>16</v>
      </c>
      <c r="AD2662" t="s">
        <v>260</v>
      </c>
      <c r="AE2662" t="s">
        <v>1917</v>
      </c>
      <c r="AF2662" t="s">
        <v>237</v>
      </c>
      <c r="AG2662" t="s">
        <v>1556</v>
      </c>
      <c r="AH2662" t="s">
        <v>6770</v>
      </c>
      <c r="AI2662" t="s">
        <v>9107</v>
      </c>
      <c r="AJ2662" t="s">
        <v>133</v>
      </c>
      <c r="AK2662" t="s">
        <v>158</v>
      </c>
      <c r="AL2662" t="s">
        <v>134</v>
      </c>
      <c r="AM2662" t="s">
        <v>135</v>
      </c>
      <c r="AN2662" t="s">
        <v>16</v>
      </c>
      <c r="AO2662" t="s">
        <v>136</v>
      </c>
      <c r="AP2662" t="s">
        <v>155</v>
      </c>
      <c r="AQ2662" t="s">
        <v>137</v>
      </c>
      <c r="AR2662" t="s">
        <v>135</v>
      </c>
      <c r="AS2662">
        <v>5</v>
      </c>
      <c r="AT2662" t="s">
        <v>144</v>
      </c>
      <c r="AU2662">
        <v>0</v>
      </c>
      <c r="AV2662" t="s">
        <v>173</v>
      </c>
      <c r="AW2662">
        <v>0</v>
      </c>
      <c r="AX2662" t="s">
        <v>9108</v>
      </c>
      <c r="AY2662" t="s">
        <v>59</v>
      </c>
      <c r="AZ2662" t="s">
        <v>648</v>
      </c>
      <c r="BA2662" t="s">
        <v>648</v>
      </c>
      <c r="BB2662" t="s">
        <v>136</v>
      </c>
    </row>
    <row r="2663" spans="1:54" hidden="1" x14ac:dyDescent="0.25">
      <c r="A2663" t="s">
        <v>11</v>
      </c>
      <c r="B2663">
        <v>131575</v>
      </c>
      <c r="C2663">
        <v>45931</v>
      </c>
      <c r="D2663" t="s">
        <v>178</v>
      </c>
      <c r="E2663">
        <v>2746187</v>
      </c>
      <c r="F2663">
        <v>45931</v>
      </c>
      <c r="G2663">
        <v>3</v>
      </c>
      <c r="H2663" t="s">
        <v>139</v>
      </c>
      <c r="I2663" t="s">
        <v>148</v>
      </c>
      <c r="J2663" s="16">
        <v>45931</v>
      </c>
      <c r="K2663" t="s">
        <v>125</v>
      </c>
      <c r="L2663" t="s">
        <v>149</v>
      </c>
      <c r="M2663">
        <v>0</v>
      </c>
      <c r="N2663" t="s">
        <v>346</v>
      </c>
      <c r="O2663" t="s">
        <v>11</v>
      </c>
      <c r="P2663">
        <v>0</v>
      </c>
      <c r="R2663">
        <v>1.1399999999999999</v>
      </c>
      <c r="S2663">
        <v>612</v>
      </c>
      <c r="T2663">
        <v>3</v>
      </c>
      <c r="U2663" t="s">
        <v>152</v>
      </c>
      <c r="V2663">
        <v>1</v>
      </c>
      <c r="W2663" t="s">
        <v>991</v>
      </c>
      <c r="X2663" t="s">
        <v>991</v>
      </c>
      <c r="Y2663" t="s">
        <v>992</v>
      </c>
      <c r="Z2663" t="s">
        <v>991</v>
      </c>
      <c r="AA2663" t="s">
        <v>196</v>
      </c>
      <c r="AB2663" t="s">
        <v>130</v>
      </c>
      <c r="AC2663" t="s">
        <v>247</v>
      </c>
      <c r="AD2663" t="s">
        <v>188</v>
      </c>
      <c r="AE2663" t="s">
        <v>247</v>
      </c>
      <c r="AF2663" t="s">
        <v>151</v>
      </c>
      <c r="AG2663" t="s">
        <v>993</v>
      </c>
      <c r="AH2663" t="s">
        <v>1316</v>
      </c>
      <c r="AI2663" t="s">
        <v>3146</v>
      </c>
      <c r="AJ2663" t="s">
        <v>140</v>
      </c>
      <c r="AK2663" t="s">
        <v>3147</v>
      </c>
      <c r="AL2663" t="s">
        <v>134</v>
      </c>
      <c r="AM2663" t="s">
        <v>141</v>
      </c>
      <c r="AN2663" t="s">
        <v>11</v>
      </c>
      <c r="AO2663" t="s">
        <v>136</v>
      </c>
      <c r="AP2663" t="s">
        <v>196</v>
      </c>
      <c r="AQ2663" t="s">
        <v>198</v>
      </c>
      <c r="AR2663" t="s">
        <v>141</v>
      </c>
      <c r="AS2663">
        <v>0</v>
      </c>
      <c r="AT2663" t="s">
        <v>202</v>
      </c>
      <c r="AU2663">
        <v>0</v>
      </c>
      <c r="AV2663" t="s">
        <v>47</v>
      </c>
      <c r="AW2663">
        <v>0</v>
      </c>
      <c r="AX2663" t="s">
        <v>1317</v>
      </c>
      <c r="AY2663" t="s">
        <v>517</v>
      </c>
      <c r="AZ2663" t="s">
        <v>648</v>
      </c>
      <c r="BA2663" t="s">
        <v>648</v>
      </c>
      <c r="BB2663" t="s">
        <v>136</v>
      </c>
    </row>
    <row r="2664" spans="1:54" hidden="1" x14ac:dyDescent="0.25">
      <c r="A2664" t="s">
        <v>2545</v>
      </c>
      <c r="B2664">
        <v>6915</v>
      </c>
      <c r="C2664">
        <v>45932</v>
      </c>
      <c r="D2664" t="s">
        <v>143</v>
      </c>
      <c r="E2664">
        <v>5515377</v>
      </c>
      <c r="F2664">
        <v>45930</v>
      </c>
      <c r="G2664">
        <v>3</v>
      </c>
      <c r="H2664" t="s">
        <v>139</v>
      </c>
      <c r="I2664" t="s">
        <v>124</v>
      </c>
      <c r="J2664" s="16">
        <v>45936</v>
      </c>
      <c r="K2664" t="s">
        <v>125</v>
      </c>
      <c r="L2664" t="s">
        <v>149</v>
      </c>
      <c r="M2664">
        <v>4</v>
      </c>
      <c r="N2664" t="s">
        <v>177</v>
      </c>
      <c r="O2664" t="s">
        <v>14</v>
      </c>
      <c r="P2664">
        <v>0</v>
      </c>
      <c r="R2664">
        <v>181.9</v>
      </c>
      <c r="S2664">
        <v>2420</v>
      </c>
      <c r="T2664">
        <v>3</v>
      </c>
      <c r="U2664" t="s">
        <v>175</v>
      </c>
      <c r="V2664">
        <v>0</v>
      </c>
      <c r="W2664" t="s">
        <v>12657</v>
      </c>
      <c r="X2664" t="s">
        <v>12657</v>
      </c>
      <c r="Y2664" t="s">
        <v>12657</v>
      </c>
      <c r="Z2664" t="s">
        <v>12658</v>
      </c>
      <c r="AA2664" t="s">
        <v>153</v>
      </c>
      <c r="AB2664" t="s">
        <v>130</v>
      </c>
      <c r="AC2664" t="s">
        <v>143</v>
      </c>
      <c r="AD2664" t="s">
        <v>1064</v>
      </c>
      <c r="AE2664" t="s">
        <v>2545</v>
      </c>
      <c r="AF2664" t="s">
        <v>174</v>
      </c>
      <c r="AG2664" t="s">
        <v>993</v>
      </c>
      <c r="AH2664" t="s">
        <v>7871</v>
      </c>
      <c r="AI2664" t="s">
        <v>12659</v>
      </c>
      <c r="AJ2664" t="s">
        <v>140</v>
      </c>
      <c r="AK2664" t="s">
        <v>12660</v>
      </c>
      <c r="AL2664" t="s">
        <v>134</v>
      </c>
      <c r="AM2664" t="s">
        <v>141</v>
      </c>
      <c r="AN2664" t="s">
        <v>14</v>
      </c>
      <c r="AO2664" t="s">
        <v>136</v>
      </c>
      <c r="AP2664" t="s">
        <v>153</v>
      </c>
      <c r="AQ2664" t="s">
        <v>137</v>
      </c>
      <c r="AR2664" t="s">
        <v>141</v>
      </c>
      <c r="AS2664">
        <v>4</v>
      </c>
      <c r="AT2664" t="s">
        <v>169</v>
      </c>
      <c r="AU2664">
        <v>0</v>
      </c>
      <c r="AV2664" t="s">
        <v>46</v>
      </c>
      <c r="AW2664">
        <v>0</v>
      </c>
      <c r="AX2664" t="s">
        <v>12661</v>
      </c>
      <c r="AY2664" t="s">
        <v>517</v>
      </c>
      <c r="AZ2664" t="s">
        <v>648</v>
      </c>
      <c r="BA2664" t="s">
        <v>649</v>
      </c>
      <c r="BB2664" t="s">
        <v>136</v>
      </c>
    </row>
    <row r="2665" spans="1:54" hidden="1" x14ac:dyDescent="0.25">
      <c r="A2665" t="s">
        <v>11</v>
      </c>
      <c r="B2665">
        <v>131642</v>
      </c>
      <c r="C2665">
        <v>45937</v>
      </c>
      <c r="D2665" t="s">
        <v>156</v>
      </c>
      <c r="E2665">
        <v>519111</v>
      </c>
      <c r="F2665">
        <v>45930</v>
      </c>
      <c r="G2665">
        <v>3</v>
      </c>
      <c r="H2665" t="s">
        <v>139</v>
      </c>
      <c r="I2665" t="s">
        <v>124</v>
      </c>
      <c r="J2665" s="16">
        <v>45937</v>
      </c>
      <c r="K2665" t="s">
        <v>125</v>
      </c>
      <c r="L2665" t="s">
        <v>149</v>
      </c>
      <c r="M2665">
        <v>0</v>
      </c>
      <c r="N2665" t="s">
        <v>203</v>
      </c>
      <c r="O2665" t="s">
        <v>11</v>
      </c>
      <c r="P2665">
        <v>0</v>
      </c>
      <c r="R2665">
        <v>980</v>
      </c>
      <c r="S2665">
        <v>19800</v>
      </c>
      <c r="T2665">
        <v>120</v>
      </c>
      <c r="U2665" t="s">
        <v>127</v>
      </c>
      <c r="V2665">
        <v>1</v>
      </c>
      <c r="W2665" t="s">
        <v>12662</v>
      </c>
      <c r="X2665" t="s">
        <v>12663</v>
      </c>
      <c r="Y2665" t="s">
        <v>12663</v>
      </c>
      <c r="Z2665" t="s">
        <v>12664</v>
      </c>
      <c r="AA2665" t="s">
        <v>196</v>
      </c>
      <c r="AB2665" t="s">
        <v>130</v>
      </c>
      <c r="AC2665" t="s">
        <v>156</v>
      </c>
      <c r="AD2665" t="s">
        <v>1362</v>
      </c>
      <c r="AE2665" t="s">
        <v>11</v>
      </c>
      <c r="AF2665" t="s">
        <v>9676</v>
      </c>
      <c r="AG2665" t="s">
        <v>7509</v>
      </c>
      <c r="AH2665" t="s">
        <v>12665</v>
      </c>
      <c r="AI2665" t="s">
        <v>12666</v>
      </c>
      <c r="AJ2665" t="s">
        <v>140</v>
      </c>
      <c r="AK2665" t="s">
        <v>12667</v>
      </c>
      <c r="AL2665" t="s">
        <v>134</v>
      </c>
      <c r="AM2665" t="s">
        <v>141</v>
      </c>
      <c r="AN2665" t="s">
        <v>11</v>
      </c>
      <c r="AO2665" t="s">
        <v>136</v>
      </c>
      <c r="AP2665" t="s">
        <v>196</v>
      </c>
      <c r="AQ2665" t="s">
        <v>198</v>
      </c>
      <c r="AR2665" t="s">
        <v>141</v>
      </c>
      <c r="AS2665">
        <v>0</v>
      </c>
      <c r="AT2665" t="s">
        <v>169</v>
      </c>
      <c r="AU2665">
        <v>0</v>
      </c>
      <c r="AV2665" t="s">
        <v>34</v>
      </c>
      <c r="AW2665">
        <v>0</v>
      </c>
      <c r="AX2665" t="s">
        <v>12668</v>
      </c>
      <c r="AY2665" t="s">
        <v>517</v>
      </c>
      <c r="AZ2665" t="s">
        <v>648</v>
      </c>
      <c r="BA2665" t="s">
        <v>648</v>
      </c>
      <c r="BB2665" t="s">
        <v>136</v>
      </c>
    </row>
    <row r="2666" spans="1:54" hidden="1" x14ac:dyDescent="0.25">
      <c r="A2666" t="s">
        <v>27</v>
      </c>
      <c r="B2666">
        <v>66617</v>
      </c>
      <c r="C2666">
        <v>45931</v>
      </c>
      <c r="D2666" t="s">
        <v>16</v>
      </c>
      <c r="E2666">
        <v>5512559</v>
      </c>
      <c r="F2666">
        <v>45929</v>
      </c>
      <c r="G2666">
        <v>3</v>
      </c>
      <c r="H2666" t="s">
        <v>139</v>
      </c>
      <c r="I2666" t="s">
        <v>124</v>
      </c>
      <c r="J2666" s="16">
        <v>45936</v>
      </c>
      <c r="K2666" t="s">
        <v>125</v>
      </c>
      <c r="L2666" t="s">
        <v>126</v>
      </c>
      <c r="M2666">
        <v>5</v>
      </c>
      <c r="N2666" t="s">
        <v>1509</v>
      </c>
      <c r="O2666" t="s">
        <v>16</v>
      </c>
      <c r="P2666">
        <v>0</v>
      </c>
      <c r="R2666">
        <v>676.06</v>
      </c>
      <c r="S2666">
        <v>14841.56</v>
      </c>
      <c r="T2666">
        <v>239</v>
      </c>
      <c r="U2666" t="s">
        <v>127</v>
      </c>
      <c r="V2666">
        <v>2</v>
      </c>
      <c r="W2666" t="s">
        <v>259</v>
      </c>
      <c r="X2666" t="s">
        <v>4815</v>
      </c>
      <c r="Y2666" t="s">
        <v>4815</v>
      </c>
      <c r="Z2666" t="s">
        <v>12669</v>
      </c>
      <c r="AA2666" t="s">
        <v>129</v>
      </c>
      <c r="AB2666" t="s">
        <v>130</v>
      </c>
      <c r="AC2666" t="s">
        <v>16</v>
      </c>
      <c r="AD2666" t="s">
        <v>260</v>
      </c>
      <c r="AE2666" t="s">
        <v>6385</v>
      </c>
      <c r="AF2666" t="s">
        <v>1574</v>
      </c>
      <c r="AG2666" t="s">
        <v>1556</v>
      </c>
      <c r="AH2666" t="s">
        <v>12670</v>
      </c>
      <c r="AI2666" t="s">
        <v>12671</v>
      </c>
      <c r="AJ2666" t="s">
        <v>140</v>
      </c>
      <c r="AK2666" t="s">
        <v>12672</v>
      </c>
      <c r="AL2666" t="s">
        <v>134</v>
      </c>
      <c r="AM2666" t="s">
        <v>141</v>
      </c>
      <c r="AN2666" t="s">
        <v>16</v>
      </c>
      <c r="AO2666" t="s">
        <v>136</v>
      </c>
      <c r="AP2666" t="s">
        <v>155</v>
      </c>
      <c r="AQ2666" t="s">
        <v>137</v>
      </c>
      <c r="AR2666" t="s">
        <v>141</v>
      </c>
      <c r="AS2666">
        <v>5</v>
      </c>
      <c r="AT2666" t="s">
        <v>144</v>
      </c>
      <c r="AU2666">
        <v>0</v>
      </c>
      <c r="AV2666" t="s">
        <v>57</v>
      </c>
      <c r="AW2666">
        <v>0</v>
      </c>
      <c r="AX2666" t="s">
        <v>12673</v>
      </c>
      <c r="AY2666" t="s">
        <v>59</v>
      </c>
      <c r="AZ2666" t="s">
        <v>648</v>
      </c>
      <c r="BA2666" t="s">
        <v>648</v>
      </c>
      <c r="BB2666" t="s">
        <v>136</v>
      </c>
    </row>
    <row r="2667" spans="1:54" hidden="1" x14ac:dyDescent="0.25">
      <c r="A2667" t="s">
        <v>1</v>
      </c>
      <c r="B2667">
        <v>162443</v>
      </c>
      <c r="C2667">
        <v>45931</v>
      </c>
      <c r="D2667" t="s">
        <v>16</v>
      </c>
      <c r="E2667">
        <v>5513510</v>
      </c>
      <c r="F2667">
        <v>45929</v>
      </c>
      <c r="G2667">
        <v>4</v>
      </c>
      <c r="H2667" t="s">
        <v>145</v>
      </c>
      <c r="I2667" t="s">
        <v>148</v>
      </c>
      <c r="J2667" s="16">
        <v>45933</v>
      </c>
      <c r="K2667" t="s">
        <v>125</v>
      </c>
      <c r="L2667" t="s">
        <v>126</v>
      </c>
      <c r="M2667">
        <v>2</v>
      </c>
      <c r="N2667" t="s">
        <v>1628</v>
      </c>
      <c r="O2667" t="s">
        <v>1</v>
      </c>
      <c r="P2667">
        <v>0</v>
      </c>
      <c r="R2667">
        <v>26.34</v>
      </c>
      <c r="S2667">
        <v>495.05</v>
      </c>
      <c r="T2667">
        <v>1</v>
      </c>
      <c r="U2667" t="s">
        <v>127</v>
      </c>
      <c r="V2667">
        <v>1</v>
      </c>
      <c r="W2667" t="s">
        <v>315</v>
      </c>
      <c r="X2667" t="s">
        <v>315</v>
      </c>
      <c r="Y2667" t="s">
        <v>315</v>
      </c>
      <c r="Z2667" t="s">
        <v>7418</v>
      </c>
      <c r="AA2667" t="s">
        <v>161</v>
      </c>
      <c r="AB2667" t="s">
        <v>130</v>
      </c>
      <c r="AC2667" t="s">
        <v>2358</v>
      </c>
      <c r="AD2667" t="s">
        <v>254</v>
      </c>
      <c r="AE2667" t="s">
        <v>165</v>
      </c>
      <c r="AF2667" t="s">
        <v>1336</v>
      </c>
      <c r="AG2667" t="s">
        <v>1097</v>
      </c>
      <c r="AH2667" t="s">
        <v>6267</v>
      </c>
      <c r="AI2667" t="s">
        <v>7419</v>
      </c>
      <c r="AJ2667" t="s">
        <v>146</v>
      </c>
      <c r="AK2667" t="s">
        <v>158</v>
      </c>
      <c r="AL2667" t="s">
        <v>134</v>
      </c>
      <c r="AM2667" t="s">
        <v>141</v>
      </c>
      <c r="AN2667" t="s">
        <v>1</v>
      </c>
      <c r="AO2667" t="s">
        <v>136</v>
      </c>
      <c r="AP2667" t="s">
        <v>161</v>
      </c>
      <c r="AQ2667" t="s">
        <v>137</v>
      </c>
      <c r="AR2667" t="s">
        <v>141</v>
      </c>
      <c r="AS2667">
        <v>2</v>
      </c>
      <c r="AT2667" t="s">
        <v>144</v>
      </c>
      <c r="AU2667">
        <v>0</v>
      </c>
      <c r="AV2667" t="s">
        <v>173</v>
      </c>
      <c r="AW2667">
        <v>0</v>
      </c>
      <c r="AX2667" t="s">
        <v>7420</v>
      </c>
      <c r="AY2667" t="s">
        <v>517</v>
      </c>
      <c r="AZ2667" t="s">
        <v>648</v>
      </c>
      <c r="BA2667" t="s">
        <v>649</v>
      </c>
      <c r="BB2667" t="s">
        <v>136</v>
      </c>
    </row>
    <row r="2668" spans="1:54" hidden="1" x14ac:dyDescent="0.25">
      <c r="A2668" t="s">
        <v>1</v>
      </c>
      <c r="B2668">
        <v>162440</v>
      </c>
      <c r="C2668">
        <v>45931</v>
      </c>
      <c r="D2668" t="s">
        <v>16</v>
      </c>
      <c r="E2668">
        <v>5513657</v>
      </c>
      <c r="F2668">
        <v>45929</v>
      </c>
      <c r="G2668">
        <v>4</v>
      </c>
      <c r="H2668" t="s">
        <v>145</v>
      </c>
      <c r="I2668" t="s">
        <v>148</v>
      </c>
      <c r="J2668" s="16">
        <v>45937</v>
      </c>
      <c r="K2668" t="s">
        <v>125</v>
      </c>
      <c r="L2668" t="s">
        <v>126</v>
      </c>
      <c r="M2668">
        <v>6</v>
      </c>
      <c r="N2668" t="s">
        <v>1333</v>
      </c>
      <c r="O2668" t="s">
        <v>1</v>
      </c>
      <c r="P2668">
        <v>0</v>
      </c>
      <c r="R2668">
        <v>27.41</v>
      </c>
      <c r="S2668">
        <v>788.2</v>
      </c>
      <c r="T2668">
        <v>1</v>
      </c>
      <c r="U2668" t="s">
        <v>127</v>
      </c>
      <c r="V2668">
        <v>1</v>
      </c>
      <c r="W2668" t="s">
        <v>315</v>
      </c>
      <c r="X2668" t="s">
        <v>315</v>
      </c>
      <c r="Y2668" t="s">
        <v>315</v>
      </c>
      <c r="Z2668" t="s">
        <v>12674</v>
      </c>
      <c r="AA2668" t="s">
        <v>161</v>
      </c>
      <c r="AB2668" t="s">
        <v>130</v>
      </c>
      <c r="AC2668" t="s">
        <v>2358</v>
      </c>
      <c r="AD2668" t="s">
        <v>254</v>
      </c>
      <c r="AE2668" t="s">
        <v>165</v>
      </c>
      <c r="AF2668" t="s">
        <v>1336</v>
      </c>
      <c r="AG2668" t="s">
        <v>1097</v>
      </c>
      <c r="AH2668" t="s">
        <v>6267</v>
      </c>
      <c r="AI2668" t="s">
        <v>12675</v>
      </c>
      <c r="AJ2668" t="s">
        <v>146</v>
      </c>
      <c r="AL2668" t="s">
        <v>134</v>
      </c>
      <c r="AM2668" t="s">
        <v>141</v>
      </c>
      <c r="AN2668" t="s">
        <v>1</v>
      </c>
      <c r="AO2668" t="s">
        <v>136</v>
      </c>
      <c r="AP2668" t="s">
        <v>161</v>
      </c>
      <c r="AQ2668" t="s">
        <v>137</v>
      </c>
      <c r="AR2668" t="s">
        <v>141</v>
      </c>
      <c r="AS2668">
        <v>6</v>
      </c>
      <c r="AT2668" t="s">
        <v>144</v>
      </c>
      <c r="AU2668">
        <v>1</v>
      </c>
      <c r="AV2668" t="s">
        <v>173</v>
      </c>
      <c r="AW2668">
        <v>0</v>
      </c>
      <c r="AX2668" t="s">
        <v>12676</v>
      </c>
      <c r="AY2668" t="s">
        <v>517</v>
      </c>
      <c r="AZ2668" t="s">
        <v>648</v>
      </c>
      <c r="BA2668" t="s">
        <v>649</v>
      </c>
      <c r="BB2668" t="s">
        <v>136</v>
      </c>
    </row>
    <row r="2669" spans="1:54" hidden="1" x14ac:dyDescent="0.25">
      <c r="A2669" t="s">
        <v>1176</v>
      </c>
      <c r="B2669">
        <v>2816</v>
      </c>
      <c r="C2669">
        <v>45931</v>
      </c>
      <c r="D2669" t="s">
        <v>16</v>
      </c>
      <c r="E2669">
        <v>5514041</v>
      </c>
      <c r="F2669">
        <v>45930</v>
      </c>
      <c r="G2669">
        <v>1</v>
      </c>
      <c r="H2669" t="s">
        <v>167</v>
      </c>
      <c r="I2669" t="s">
        <v>148</v>
      </c>
      <c r="J2669" s="16">
        <v>45936</v>
      </c>
      <c r="K2669" t="s">
        <v>125</v>
      </c>
      <c r="L2669" t="s">
        <v>126</v>
      </c>
      <c r="M2669">
        <v>5</v>
      </c>
      <c r="N2669" t="s">
        <v>1611</v>
      </c>
      <c r="O2669" t="s">
        <v>1176</v>
      </c>
      <c r="P2669">
        <v>0</v>
      </c>
      <c r="R2669">
        <v>45.63</v>
      </c>
      <c r="S2669">
        <v>2223.42</v>
      </c>
      <c r="T2669">
        <v>2</v>
      </c>
      <c r="U2669" t="s">
        <v>150</v>
      </c>
      <c r="V2669">
        <v>1</v>
      </c>
      <c r="W2669" t="s">
        <v>12677</v>
      </c>
      <c r="X2669" t="s">
        <v>12678</v>
      </c>
      <c r="Y2669" t="s">
        <v>12678</v>
      </c>
      <c r="Z2669" t="s">
        <v>12679</v>
      </c>
      <c r="AA2669" t="s">
        <v>1181</v>
      </c>
      <c r="AB2669" t="s">
        <v>130</v>
      </c>
      <c r="AC2669" t="s">
        <v>16</v>
      </c>
      <c r="AD2669" t="s">
        <v>1064</v>
      </c>
      <c r="AE2669" t="s">
        <v>1176</v>
      </c>
      <c r="AF2669" t="s">
        <v>151</v>
      </c>
      <c r="AG2669" t="s">
        <v>255</v>
      </c>
      <c r="AH2669" t="s">
        <v>6871</v>
      </c>
      <c r="AI2669" t="s">
        <v>12680</v>
      </c>
      <c r="AJ2669" t="s">
        <v>167</v>
      </c>
      <c r="AK2669" t="s">
        <v>154</v>
      </c>
      <c r="AL2669" t="s">
        <v>134</v>
      </c>
      <c r="AM2669" t="s">
        <v>168</v>
      </c>
      <c r="AN2669" t="s">
        <v>0</v>
      </c>
      <c r="AO2669" t="s">
        <v>173</v>
      </c>
      <c r="AP2669" t="s">
        <v>1181</v>
      </c>
      <c r="AQ2669" t="s">
        <v>1090</v>
      </c>
      <c r="AR2669" t="s">
        <v>168</v>
      </c>
      <c r="AS2669">
        <v>5</v>
      </c>
      <c r="AT2669" t="s">
        <v>169</v>
      </c>
      <c r="AU2669">
        <v>0</v>
      </c>
      <c r="AV2669" t="s">
        <v>35</v>
      </c>
      <c r="AW2669">
        <v>0</v>
      </c>
      <c r="AX2669" t="s">
        <v>12681</v>
      </c>
      <c r="AY2669" t="s">
        <v>517</v>
      </c>
      <c r="AZ2669" t="s">
        <v>648</v>
      </c>
      <c r="BA2669" t="s">
        <v>648</v>
      </c>
      <c r="BB2669" t="s">
        <v>136</v>
      </c>
    </row>
    <row r="2670" spans="1:54" x14ac:dyDescent="0.25">
      <c r="A2670" t="s">
        <v>12</v>
      </c>
      <c r="B2670">
        <v>118546</v>
      </c>
      <c r="C2670">
        <v>45932</v>
      </c>
      <c r="D2670" t="s">
        <v>16</v>
      </c>
      <c r="E2670">
        <v>5514427</v>
      </c>
      <c r="F2670">
        <v>45930</v>
      </c>
      <c r="G2670">
        <v>3</v>
      </c>
      <c r="H2670" t="s">
        <v>139</v>
      </c>
      <c r="I2670" t="s">
        <v>124</v>
      </c>
      <c r="J2670" s="16">
        <v>45936</v>
      </c>
      <c r="K2670" t="s">
        <v>125</v>
      </c>
      <c r="L2670" t="s">
        <v>149</v>
      </c>
      <c r="M2670">
        <v>4</v>
      </c>
      <c r="N2670" t="s">
        <v>199</v>
      </c>
      <c r="O2670" t="s">
        <v>16</v>
      </c>
      <c r="P2670">
        <v>0</v>
      </c>
      <c r="R2670">
        <v>211.76</v>
      </c>
      <c r="S2670">
        <v>4381.88</v>
      </c>
      <c r="T2670">
        <v>3</v>
      </c>
      <c r="U2670" t="s">
        <v>127</v>
      </c>
      <c r="V2670">
        <v>1</v>
      </c>
      <c r="W2670" t="s">
        <v>322</v>
      </c>
      <c r="X2670" t="s">
        <v>323</v>
      </c>
      <c r="Y2670" t="s">
        <v>323</v>
      </c>
      <c r="Z2670" t="s">
        <v>8254</v>
      </c>
      <c r="AA2670" t="s">
        <v>129</v>
      </c>
      <c r="AB2670" t="s">
        <v>130</v>
      </c>
      <c r="AC2670" t="s">
        <v>16</v>
      </c>
      <c r="AD2670" t="s">
        <v>324</v>
      </c>
      <c r="AE2670" t="s">
        <v>4398</v>
      </c>
      <c r="AF2670" t="s">
        <v>1566</v>
      </c>
      <c r="AG2670" t="s">
        <v>325</v>
      </c>
      <c r="AH2670" t="s">
        <v>8255</v>
      </c>
      <c r="AI2670" t="s">
        <v>8256</v>
      </c>
      <c r="AJ2670" t="s">
        <v>140</v>
      </c>
      <c r="AL2670" t="s">
        <v>134</v>
      </c>
      <c r="AM2670" t="s">
        <v>141</v>
      </c>
      <c r="AN2670" t="s">
        <v>16</v>
      </c>
      <c r="AO2670" t="s">
        <v>136</v>
      </c>
      <c r="AP2670" t="s">
        <v>155</v>
      </c>
      <c r="AQ2670" t="s">
        <v>137</v>
      </c>
      <c r="AR2670" t="s">
        <v>141</v>
      </c>
      <c r="AS2670">
        <v>4</v>
      </c>
      <c r="AT2670" t="s">
        <v>169</v>
      </c>
      <c r="AU2670">
        <v>0</v>
      </c>
      <c r="AV2670" t="s">
        <v>52</v>
      </c>
      <c r="AW2670">
        <v>0</v>
      </c>
      <c r="AX2670" t="s">
        <v>8257</v>
      </c>
      <c r="AY2670" t="s">
        <v>59</v>
      </c>
      <c r="AZ2670" t="s">
        <v>648</v>
      </c>
      <c r="BA2670" t="s">
        <v>648</v>
      </c>
      <c r="BB2670" t="s">
        <v>136</v>
      </c>
    </row>
    <row r="2671" spans="1:54" hidden="1" x14ac:dyDescent="0.25">
      <c r="A2671" t="s">
        <v>12</v>
      </c>
      <c r="B2671">
        <v>118569</v>
      </c>
      <c r="C2671">
        <v>45932</v>
      </c>
      <c r="D2671" t="s">
        <v>16</v>
      </c>
      <c r="E2671">
        <v>5515067</v>
      </c>
      <c r="F2671">
        <v>45930</v>
      </c>
      <c r="G2671">
        <v>3</v>
      </c>
      <c r="H2671" t="s">
        <v>139</v>
      </c>
      <c r="I2671" t="s">
        <v>124</v>
      </c>
      <c r="J2671" s="16">
        <v>45933</v>
      </c>
      <c r="K2671" t="s">
        <v>125</v>
      </c>
      <c r="L2671" t="s">
        <v>126</v>
      </c>
      <c r="M2671">
        <v>1</v>
      </c>
      <c r="N2671" t="s">
        <v>1840</v>
      </c>
      <c r="O2671" t="s">
        <v>12</v>
      </c>
      <c r="P2671">
        <v>0</v>
      </c>
      <c r="R2671">
        <v>268.58999999999997</v>
      </c>
      <c r="S2671">
        <v>4613.6400000000003</v>
      </c>
      <c r="T2671">
        <v>43</v>
      </c>
      <c r="U2671" t="s">
        <v>152</v>
      </c>
      <c r="V2671">
        <v>1</v>
      </c>
      <c r="W2671" t="s">
        <v>404</v>
      </c>
      <c r="X2671" t="s">
        <v>1487</v>
      </c>
      <c r="Y2671" t="s">
        <v>1487</v>
      </c>
      <c r="Z2671" t="s">
        <v>4297</v>
      </c>
      <c r="AA2671" t="s">
        <v>155</v>
      </c>
      <c r="AB2671" t="s">
        <v>130</v>
      </c>
      <c r="AC2671" t="s">
        <v>16</v>
      </c>
      <c r="AD2671" t="s">
        <v>254</v>
      </c>
      <c r="AE2671" t="s">
        <v>262</v>
      </c>
      <c r="AF2671" t="s">
        <v>151</v>
      </c>
      <c r="AG2671" t="s">
        <v>993</v>
      </c>
      <c r="AH2671" t="s">
        <v>5698</v>
      </c>
      <c r="AI2671" t="s">
        <v>4298</v>
      </c>
      <c r="AJ2671" t="s">
        <v>133</v>
      </c>
      <c r="AK2671" t="s">
        <v>8258</v>
      </c>
      <c r="AL2671" t="s">
        <v>134</v>
      </c>
      <c r="AM2671" t="s">
        <v>141</v>
      </c>
      <c r="AN2671" t="s">
        <v>12</v>
      </c>
      <c r="AO2671" t="s">
        <v>136</v>
      </c>
      <c r="AP2671" t="s">
        <v>155</v>
      </c>
      <c r="AQ2671" t="s">
        <v>159</v>
      </c>
      <c r="AR2671" t="s">
        <v>141</v>
      </c>
      <c r="AS2671">
        <v>1</v>
      </c>
      <c r="AT2671" t="s">
        <v>169</v>
      </c>
      <c r="AU2671">
        <v>0</v>
      </c>
      <c r="AV2671" t="s">
        <v>60</v>
      </c>
      <c r="AW2671">
        <v>0</v>
      </c>
      <c r="AX2671" t="s">
        <v>8259</v>
      </c>
      <c r="AY2671" t="s">
        <v>517</v>
      </c>
      <c r="AZ2671" t="s">
        <v>648</v>
      </c>
      <c r="BA2671" t="s">
        <v>648</v>
      </c>
      <c r="BB2671" t="s">
        <v>136</v>
      </c>
    </row>
    <row r="2672" spans="1:54" hidden="1" x14ac:dyDescent="0.25">
      <c r="A2672" t="s">
        <v>1457</v>
      </c>
      <c r="B2672">
        <v>30497</v>
      </c>
      <c r="C2672">
        <v>45933</v>
      </c>
      <c r="D2672" t="s">
        <v>16</v>
      </c>
      <c r="E2672">
        <v>5516703</v>
      </c>
      <c r="F2672">
        <v>45931</v>
      </c>
      <c r="G2672">
        <v>3</v>
      </c>
      <c r="H2672" t="s">
        <v>139</v>
      </c>
      <c r="I2672" t="s">
        <v>124</v>
      </c>
      <c r="J2672" s="16">
        <v>45936</v>
      </c>
      <c r="K2672" t="s">
        <v>125</v>
      </c>
      <c r="L2672" t="s">
        <v>149</v>
      </c>
      <c r="M2672">
        <v>3</v>
      </c>
      <c r="N2672" t="s">
        <v>1509</v>
      </c>
      <c r="O2672" t="s">
        <v>16</v>
      </c>
      <c r="P2672">
        <v>0</v>
      </c>
      <c r="R2672">
        <v>43.71</v>
      </c>
      <c r="S2672">
        <v>2257.4499999999998</v>
      </c>
      <c r="T2672">
        <v>3</v>
      </c>
      <c r="U2672" t="s">
        <v>127</v>
      </c>
      <c r="V2672">
        <v>0</v>
      </c>
      <c r="W2672" t="s">
        <v>404</v>
      </c>
      <c r="X2672" t="s">
        <v>1487</v>
      </c>
      <c r="Y2672" t="s">
        <v>1487</v>
      </c>
      <c r="Z2672" t="s">
        <v>12682</v>
      </c>
      <c r="AA2672" t="s">
        <v>129</v>
      </c>
      <c r="AB2672" t="s">
        <v>130</v>
      </c>
      <c r="AC2672" t="s">
        <v>16</v>
      </c>
      <c r="AD2672" t="s">
        <v>254</v>
      </c>
      <c r="AE2672" t="s">
        <v>1457</v>
      </c>
      <c r="AF2672" t="s">
        <v>1460</v>
      </c>
      <c r="AG2672" t="s">
        <v>993</v>
      </c>
      <c r="AH2672" t="s">
        <v>9917</v>
      </c>
      <c r="AI2672" t="s">
        <v>12683</v>
      </c>
      <c r="AJ2672" t="s">
        <v>140</v>
      </c>
      <c r="AK2672" t="s">
        <v>12684</v>
      </c>
      <c r="AL2672" t="s">
        <v>134</v>
      </c>
      <c r="AM2672" t="s">
        <v>141</v>
      </c>
      <c r="AN2672" t="s">
        <v>16</v>
      </c>
      <c r="AO2672" t="s">
        <v>136</v>
      </c>
      <c r="AP2672" t="s">
        <v>129</v>
      </c>
      <c r="AQ2672" t="s">
        <v>137</v>
      </c>
      <c r="AR2672" t="s">
        <v>141</v>
      </c>
      <c r="AS2672">
        <v>3</v>
      </c>
      <c r="AT2672" t="s">
        <v>202</v>
      </c>
      <c r="AU2672">
        <v>0</v>
      </c>
      <c r="AV2672" t="s">
        <v>57</v>
      </c>
      <c r="AW2672">
        <v>0</v>
      </c>
      <c r="AX2672" t="s">
        <v>12685</v>
      </c>
      <c r="AY2672" t="s">
        <v>59</v>
      </c>
      <c r="AZ2672" t="s">
        <v>648</v>
      </c>
      <c r="BA2672" t="s">
        <v>648</v>
      </c>
      <c r="BB2672" t="s">
        <v>136</v>
      </c>
    </row>
    <row r="2673" spans="1:54" hidden="1" x14ac:dyDescent="0.25">
      <c r="A2673" t="s">
        <v>12</v>
      </c>
      <c r="B2673">
        <v>118726</v>
      </c>
      <c r="C2673">
        <v>45934</v>
      </c>
      <c r="D2673" t="s">
        <v>16</v>
      </c>
      <c r="E2673">
        <v>5519350</v>
      </c>
      <c r="F2673">
        <v>45932</v>
      </c>
      <c r="G2673">
        <v>3</v>
      </c>
      <c r="H2673" t="s">
        <v>139</v>
      </c>
      <c r="I2673" t="s">
        <v>124</v>
      </c>
      <c r="J2673" s="16">
        <v>45934</v>
      </c>
      <c r="K2673" t="s">
        <v>125</v>
      </c>
      <c r="L2673" t="s">
        <v>149</v>
      </c>
      <c r="M2673">
        <v>0</v>
      </c>
      <c r="N2673" t="s">
        <v>2619</v>
      </c>
      <c r="O2673" t="s">
        <v>16</v>
      </c>
      <c r="P2673">
        <v>0</v>
      </c>
      <c r="R2673">
        <v>478.25</v>
      </c>
      <c r="S2673">
        <v>4002</v>
      </c>
      <c r="T2673">
        <v>8</v>
      </c>
      <c r="U2673" t="s">
        <v>127</v>
      </c>
      <c r="V2673">
        <v>1</v>
      </c>
      <c r="W2673" t="s">
        <v>1603</v>
      </c>
      <c r="X2673" t="s">
        <v>8260</v>
      </c>
      <c r="Y2673" t="s">
        <v>8260</v>
      </c>
      <c r="Z2673" t="s">
        <v>8261</v>
      </c>
      <c r="AA2673" t="s">
        <v>129</v>
      </c>
      <c r="AB2673" t="s">
        <v>130</v>
      </c>
      <c r="AC2673" t="s">
        <v>16</v>
      </c>
      <c r="AD2673" t="s">
        <v>973</v>
      </c>
      <c r="AE2673" t="s">
        <v>246</v>
      </c>
      <c r="AF2673" t="s">
        <v>1197</v>
      </c>
      <c r="AG2673" t="s">
        <v>1512</v>
      </c>
      <c r="AH2673" t="s">
        <v>8262</v>
      </c>
      <c r="AI2673" t="s">
        <v>8263</v>
      </c>
      <c r="AJ2673" t="s">
        <v>140</v>
      </c>
      <c r="AL2673" t="s">
        <v>134</v>
      </c>
      <c r="AM2673" t="s">
        <v>141</v>
      </c>
      <c r="AN2673" t="s">
        <v>16</v>
      </c>
      <c r="AO2673" t="s">
        <v>136</v>
      </c>
      <c r="AP2673" t="s">
        <v>155</v>
      </c>
      <c r="AQ2673" t="s">
        <v>137</v>
      </c>
      <c r="AR2673" t="s">
        <v>141</v>
      </c>
      <c r="AS2673">
        <v>0</v>
      </c>
      <c r="AT2673" t="s">
        <v>142</v>
      </c>
      <c r="AU2673">
        <v>0</v>
      </c>
      <c r="AV2673" t="s">
        <v>490</v>
      </c>
      <c r="AW2673">
        <v>0</v>
      </c>
      <c r="AX2673" t="s">
        <v>8264</v>
      </c>
      <c r="AY2673" t="s">
        <v>59</v>
      </c>
      <c r="AZ2673" t="s">
        <v>648</v>
      </c>
      <c r="BA2673" t="s">
        <v>648</v>
      </c>
      <c r="BB2673" t="s">
        <v>136</v>
      </c>
    </row>
    <row r="2674" spans="1:54" hidden="1" x14ac:dyDescent="0.25">
      <c r="A2674" t="s">
        <v>14</v>
      </c>
      <c r="B2674">
        <v>208811</v>
      </c>
      <c r="C2674">
        <v>45934</v>
      </c>
      <c r="D2674" t="s">
        <v>16</v>
      </c>
      <c r="E2674">
        <v>5519851</v>
      </c>
      <c r="F2674">
        <v>45932</v>
      </c>
      <c r="G2674">
        <v>3</v>
      </c>
      <c r="H2674" t="s">
        <v>139</v>
      </c>
      <c r="I2674" t="s">
        <v>124</v>
      </c>
      <c r="J2674" s="16">
        <v>45936</v>
      </c>
      <c r="K2674" t="s">
        <v>125</v>
      </c>
      <c r="L2674" t="s">
        <v>149</v>
      </c>
      <c r="M2674">
        <v>2</v>
      </c>
      <c r="N2674" t="s">
        <v>1509</v>
      </c>
      <c r="O2674" t="s">
        <v>16</v>
      </c>
      <c r="P2674">
        <v>0</v>
      </c>
      <c r="R2674">
        <v>157.41999999999999</v>
      </c>
      <c r="S2674">
        <v>7447.75</v>
      </c>
      <c r="T2674">
        <v>4</v>
      </c>
      <c r="U2674" t="s">
        <v>127</v>
      </c>
      <c r="V2674">
        <v>1</v>
      </c>
      <c r="W2674" t="s">
        <v>6078</v>
      </c>
      <c r="X2674" t="s">
        <v>6079</v>
      </c>
      <c r="Y2674" t="s">
        <v>6079</v>
      </c>
      <c r="Z2674" t="s">
        <v>12686</v>
      </c>
      <c r="AA2674" t="s">
        <v>129</v>
      </c>
      <c r="AB2674" t="s">
        <v>130</v>
      </c>
      <c r="AC2674" t="s">
        <v>16</v>
      </c>
      <c r="AD2674" t="s">
        <v>260</v>
      </c>
      <c r="AE2674" t="s">
        <v>156</v>
      </c>
      <c r="AF2674" t="s">
        <v>1754</v>
      </c>
      <c r="AG2674" t="s">
        <v>2818</v>
      </c>
      <c r="AH2674" t="s">
        <v>11518</v>
      </c>
      <c r="AI2674" t="s">
        <v>12687</v>
      </c>
      <c r="AJ2674" t="s">
        <v>140</v>
      </c>
      <c r="AK2674" t="s">
        <v>12688</v>
      </c>
      <c r="AL2674" t="s">
        <v>134</v>
      </c>
      <c r="AM2674" t="s">
        <v>141</v>
      </c>
      <c r="AN2674" t="s">
        <v>16</v>
      </c>
      <c r="AO2674" t="s">
        <v>136</v>
      </c>
      <c r="AP2674" t="s">
        <v>153</v>
      </c>
      <c r="AQ2674" t="s">
        <v>137</v>
      </c>
      <c r="AR2674" t="s">
        <v>141</v>
      </c>
      <c r="AS2674">
        <v>2</v>
      </c>
      <c r="AT2674" t="s">
        <v>142</v>
      </c>
      <c r="AU2674">
        <v>0</v>
      </c>
      <c r="AV2674" t="s">
        <v>57</v>
      </c>
      <c r="AW2674">
        <v>0</v>
      </c>
      <c r="AX2674" t="s">
        <v>12689</v>
      </c>
      <c r="AY2674" t="s">
        <v>59</v>
      </c>
      <c r="AZ2674" t="s">
        <v>648</v>
      </c>
      <c r="BA2674" t="s">
        <v>648</v>
      </c>
      <c r="BB2674" t="s">
        <v>136</v>
      </c>
    </row>
    <row r="2675" spans="1:54" hidden="1" x14ac:dyDescent="0.25">
      <c r="A2675" t="s">
        <v>1</v>
      </c>
      <c r="B2675">
        <v>162120</v>
      </c>
      <c r="C2675">
        <v>45919</v>
      </c>
      <c r="D2675" t="s">
        <v>16</v>
      </c>
      <c r="E2675">
        <v>5496227</v>
      </c>
      <c r="F2675">
        <v>45917</v>
      </c>
      <c r="G2675">
        <v>3</v>
      </c>
      <c r="H2675" t="s">
        <v>139</v>
      </c>
      <c r="I2675" t="s">
        <v>234</v>
      </c>
      <c r="J2675" s="16">
        <v>45936</v>
      </c>
      <c r="K2675" t="s">
        <v>125</v>
      </c>
      <c r="L2675" t="s">
        <v>126</v>
      </c>
      <c r="M2675">
        <v>17</v>
      </c>
      <c r="N2675" t="s">
        <v>561</v>
      </c>
      <c r="O2675" t="s">
        <v>16</v>
      </c>
      <c r="P2675">
        <v>1269.72</v>
      </c>
      <c r="R2675">
        <v>61.56</v>
      </c>
      <c r="S2675">
        <v>2645.22</v>
      </c>
      <c r="T2675">
        <v>3</v>
      </c>
      <c r="U2675" t="s">
        <v>127</v>
      </c>
      <c r="V2675">
        <v>2</v>
      </c>
      <c r="W2675" t="s">
        <v>404</v>
      </c>
      <c r="X2675" t="s">
        <v>1487</v>
      </c>
      <c r="Y2675" t="s">
        <v>1487</v>
      </c>
      <c r="Z2675" t="s">
        <v>12690</v>
      </c>
      <c r="AA2675" t="s">
        <v>129</v>
      </c>
      <c r="AB2675" t="s">
        <v>130</v>
      </c>
      <c r="AC2675" t="s">
        <v>16</v>
      </c>
      <c r="AD2675" t="s">
        <v>254</v>
      </c>
      <c r="AE2675" t="s">
        <v>1463</v>
      </c>
      <c r="AF2675" t="s">
        <v>12691</v>
      </c>
      <c r="AG2675" t="s">
        <v>993</v>
      </c>
      <c r="AH2675" t="s">
        <v>12692</v>
      </c>
      <c r="AI2675" t="s">
        <v>12693</v>
      </c>
      <c r="AJ2675" t="s">
        <v>140</v>
      </c>
      <c r="AL2675" t="s">
        <v>134</v>
      </c>
      <c r="AM2675" t="s">
        <v>141</v>
      </c>
      <c r="AN2675" t="s">
        <v>16</v>
      </c>
      <c r="AO2675" t="s">
        <v>136</v>
      </c>
      <c r="AP2675" t="s">
        <v>161</v>
      </c>
      <c r="AQ2675" t="s">
        <v>137</v>
      </c>
      <c r="AR2675" t="s">
        <v>141</v>
      </c>
      <c r="AS2675">
        <v>17</v>
      </c>
      <c r="AT2675" t="s">
        <v>202</v>
      </c>
      <c r="AU2675">
        <v>3</v>
      </c>
      <c r="AV2675" t="s">
        <v>59</v>
      </c>
      <c r="AW2675">
        <v>0</v>
      </c>
      <c r="AX2675" t="s">
        <v>527</v>
      </c>
      <c r="AY2675" t="s">
        <v>59</v>
      </c>
      <c r="AZ2675" t="s">
        <v>648</v>
      </c>
      <c r="BA2675" t="s">
        <v>648</v>
      </c>
      <c r="BB2675" t="s">
        <v>136</v>
      </c>
    </row>
    <row r="2676" spans="1:54" hidden="1" x14ac:dyDescent="0.25">
      <c r="A2676" t="s">
        <v>13</v>
      </c>
      <c r="B2676">
        <v>17976</v>
      </c>
      <c r="C2676">
        <v>45929</v>
      </c>
      <c r="D2676" t="s">
        <v>16</v>
      </c>
      <c r="E2676">
        <v>5502797</v>
      </c>
      <c r="F2676">
        <v>45923</v>
      </c>
      <c r="G2676">
        <v>5</v>
      </c>
      <c r="H2676" t="s">
        <v>123</v>
      </c>
      <c r="I2676" t="s">
        <v>148</v>
      </c>
      <c r="J2676" s="16">
        <v>45933</v>
      </c>
      <c r="K2676" t="s">
        <v>125</v>
      </c>
      <c r="L2676" t="s">
        <v>149</v>
      </c>
      <c r="M2676">
        <v>4</v>
      </c>
      <c r="N2676" t="s">
        <v>1509</v>
      </c>
      <c r="O2676" t="s">
        <v>13</v>
      </c>
      <c r="P2676">
        <v>0</v>
      </c>
      <c r="R2676">
        <v>117.86</v>
      </c>
      <c r="S2676">
        <v>4565</v>
      </c>
      <c r="T2676">
        <v>2</v>
      </c>
      <c r="U2676" t="s">
        <v>152</v>
      </c>
      <c r="V2676">
        <v>2</v>
      </c>
      <c r="W2676" t="s">
        <v>8446</v>
      </c>
      <c r="X2676" t="s">
        <v>8447</v>
      </c>
      <c r="Y2676" t="s">
        <v>8448</v>
      </c>
      <c r="Z2676" t="s">
        <v>8449</v>
      </c>
      <c r="AA2676" t="s">
        <v>196</v>
      </c>
      <c r="AB2676" t="s">
        <v>130</v>
      </c>
      <c r="AC2676" t="s">
        <v>13</v>
      </c>
      <c r="AD2676" t="s">
        <v>1272</v>
      </c>
      <c r="AE2676" t="s">
        <v>13</v>
      </c>
      <c r="AF2676" t="s">
        <v>151</v>
      </c>
      <c r="AG2676" t="s">
        <v>255</v>
      </c>
      <c r="AH2676" t="s">
        <v>2004</v>
      </c>
      <c r="AI2676" t="s">
        <v>8450</v>
      </c>
      <c r="AJ2676" t="s">
        <v>257</v>
      </c>
      <c r="AK2676" t="s">
        <v>8451</v>
      </c>
      <c r="AL2676" t="s">
        <v>134</v>
      </c>
      <c r="AM2676" t="s">
        <v>135</v>
      </c>
      <c r="AN2676" t="s">
        <v>13</v>
      </c>
      <c r="AO2676" t="s">
        <v>136</v>
      </c>
      <c r="AP2676" t="s">
        <v>196</v>
      </c>
      <c r="AQ2676" t="s">
        <v>198</v>
      </c>
      <c r="AR2676" t="s">
        <v>135</v>
      </c>
      <c r="AS2676">
        <v>4</v>
      </c>
      <c r="AT2676" t="s">
        <v>169</v>
      </c>
      <c r="AU2676">
        <v>0</v>
      </c>
      <c r="AV2676" t="s">
        <v>57</v>
      </c>
      <c r="AW2676">
        <v>0</v>
      </c>
      <c r="AX2676" t="s">
        <v>8452</v>
      </c>
      <c r="AY2676" t="s">
        <v>517</v>
      </c>
      <c r="AZ2676" t="s">
        <v>648</v>
      </c>
      <c r="BA2676" t="s">
        <v>648</v>
      </c>
      <c r="BB2676" t="s">
        <v>136</v>
      </c>
    </row>
    <row r="2677" spans="1:54" hidden="1" x14ac:dyDescent="0.25">
      <c r="A2677" t="s">
        <v>30</v>
      </c>
      <c r="B2677">
        <v>57985</v>
      </c>
      <c r="C2677">
        <v>45925</v>
      </c>
      <c r="D2677" t="s">
        <v>16</v>
      </c>
      <c r="E2677">
        <v>5503408</v>
      </c>
      <c r="F2677">
        <v>45923</v>
      </c>
      <c r="G2677">
        <v>3</v>
      </c>
      <c r="H2677" t="s">
        <v>139</v>
      </c>
      <c r="I2677" t="s">
        <v>124</v>
      </c>
      <c r="J2677" s="16">
        <v>45931</v>
      </c>
      <c r="K2677" t="s">
        <v>125</v>
      </c>
      <c r="L2677" t="s">
        <v>126</v>
      </c>
      <c r="M2677">
        <v>6</v>
      </c>
      <c r="N2677" t="s">
        <v>2783</v>
      </c>
      <c r="O2677" t="s">
        <v>16</v>
      </c>
      <c r="P2677">
        <v>0</v>
      </c>
      <c r="R2677">
        <v>76.41</v>
      </c>
      <c r="S2677">
        <v>610.13</v>
      </c>
      <c r="T2677">
        <v>12</v>
      </c>
      <c r="U2677" t="s">
        <v>127</v>
      </c>
      <c r="V2677">
        <v>9</v>
      </c>
      <c r="W2677" t="s">
        <v>474</v>
      </c>
      <c r="X2677" t="s">
        <v>474</v>
      </c>
      <c r="Y2677" t="s">
        <v>474</v>
      </c>
      <c r="Z2677" t="s">
        <v>2784</v>
      </c>
      <c r="AA2677" t="s">
        <v>129</v>
      </c>
      <c r="AB2677" t="s">
        <v>130</v>
      </c>
      <c r="AC2677" t="s">
        <v>16</v>
      </c>
      <c r="AD2677" t="s">
        <v>1064</v>
      </c>
      <c r="AE2677" t="s">
        <v>2785</v>
      </c>
      <c r="AF2677" t="s">
        <v>2786</v>
      </c>
      <c r="AG2677" t="s">
        <v>255</v>
      </c>
      <c r="AH2677" t="s">
        <v>2787</v>
      </c>
      <c r="AI2677" t="s">
        <v>3646</v>
      </c>
      <c r="AJ2677" t="s">
        <v>140</v>
      </c>
      <c r="AK2677" t="s">
        <v>3647</v>
      </c>
      <c r="AL2677" t="s">
        <v>134</v>
      </c>
      <c r="AM2677" t="s">
        <v>141</v>
      </c>
      <c r="AN2677" t="s">
        <v>16</v>
      </c>
      <c r="AO2677" t="s">
        <v>136</v>
      </c>
      <c r="AP2677" t="s">
        <v>161</v>
      </c>
      <c r="AQ2677" t="s">
        <v>137</v>
      </c>
      <c r="AR2677" t="s">
        <v>141</v>
      </c>
      <c r="AS2677">
        <v>6</v>
      </c>
      <c r="AT2677" t="s">
        <v>169</v>
      </c>
      <c r="AU2677">
        <v>1</v>
      </c>
      <c r="AV2677" t="s">
        <v>173</v>
      </c>
      <c r="AW2677">
        <v>0</v>
      </c>
      <c r="AX2677" t="s">
        <v>680</v>
      </c>
      <c r="AY2677" t="s">
        <v>57</v>
      </c>
      <c r="AZ2677" t="s">
        <v>648</v>
      </c>
      <c r="BA2677" t="s">
        <v>649</v>
      </c>
      <c r="BB2677" t="s">
        <v>136</v>
      </c>
    </row>
    <row r="2678" spans="1:54" hidden="1" x14ac:dyDescent="0.25">
      <c r="A2678" t="s">
        <v>165</v>
      </c>
      <c r="B2678">
        <v>11160</v>
      </c>
      <c r="C2678">
        <v>45931</v>
      </c>
      <c r="D2678" t="s">
        <v>16</v>
      </c>
      <c r="E2678">
        <v>5506105</v>
      </c>
      <c r="F2678">
        <v>45924</v>
      </c>
      <c r="G2678">
        <v>11</v>
      </c>
      <c r="H2678" t="s">
        <v>2788</v>
      </c>
      <c r="I2678" t="s">
        <v>124</v>
      </c>
      <c r="J2678" s="16">
        <v>45931</v>
      </c>
      <c r="K2678" t="s">
        <v>125</v>
      </c>
      <c r="L2678" t="s">
        <v>126</v>
      </c>
      <c r="M2678">
        <v>0</v>
      </c>
      <c r="N2678" t="s">
        <v>1628</v>
      </c>
      <c r="O2678" t="s">
        <v>165</v>
      </c>
      <c r="P2678">
        <v>0</v>
      </c>
      <c r="R2678">
        <v>28.63</v>
      </c>
      <c r="S2678">
        <v>1122.55</v>
      </c>
      <c r="T2678">
        <v>2</v>
      </c>
      <c r="U2678" t="s">
        <v>186</v>
      </c>
      <c r="V2678">
        <v>0</v>
      </c>
      <c r="W2678" t="s">
        <v>315</v>
      </c>
      <c r="X2678" t="s">
        <v>315</v>
      </c>
      <c r="Y2678" t="s">
        <v>315</v>
      </c>
      <c r="Z2678" t="s">
        <v>2789</v>
      </c>
      <c r="AA2678" t="s">
        <v>161</v>
      </c>
      <c r="AB2678" t="s">
        <v>173</v>
      </c>
      <c r="AC2678" t="s">
        <v>16</v>
      </c>
      <c r="AD2678" t="s">
        <v>254</v>
      </c>
      <c r="AE2678" t="s">
        <v>165</v>
      </c>
      <c r="AF2678" t="s">
        <v>1639</v>
      </c>
      <c r="AG2678" t="s">
        <v>1097</v>
      </c>
      <c r="AH2678" t="s">
        <v>2790</v>
      </c>
      <c r="AI2678" t="s">
        <v>3648</v>
      </c>
      <c r="AJ2678" t="s">
        <v>2791</v>
      </c>
      <c r="AK2678" t="s">
        <v>3649</v>
      </c>
      <c r="AL2678" t="s">
        <v>134</v>
      </c>
      <c r="AM2678" t="s">
        <v>2792</v>
      </c>
      <c r="AN2678" t="s">
        <v>1</v>
      </c>
      <c r="AO2678" t="s">
        <v>173</v>
      </c>
      <c r="AP2678" t="s">
        <v>161</v>
      </c>
      <c r="AQ2678" t="s">
        <v>137</v>
      </c>
      <c r="AR2678" t="s">
        <v>2792</v>
      </c>
      <c r="AS2678">
        <v>0</v>
      </c>
      <c r="AT2678" t="s">
        <v>202</v>
      </c>
      <c r="AU2678">
        <v>0</v>
      </c>
      <c r="AV2678" t="s">
        <v>173</v>
      </c>
      <c r="AW2678">
        <v>0</v>
      </c>
      <c r="AX2678" t="s">
        <v>2793</v>
      </c>
      <c r="AY2678" t="s">
        <v>517</v>
      </c>
      <c r="AZ2678" t="s">
        <v>648</v>
      </c>
      <c r="BA2678" t="s">
        <v>649</v>
      </c>
      <c r="BB2678" t="s">
        <v>743</v>
      </c>
    </row>
    <row r="2679" spans="1:54" hidden="1" x14ac:dyDescent="0.25">
      <c r="A2679" t="s">
        <v>14</v>
      </c>
      <c r="B2679">
        <v>208575</v>
      </c>
      <c r="C2679">
        <v>45926</v>
      </c>
      <c r="D2679" t="s">
        <v>16</v>
      </c>
      <c r="E2679">
        <v>5508465</v>
      </c>
      <c r="F2679">
        <v>45925</v>
      </c>
      <c r="G2679">
        <v>3</v>
      </c>
      <c r="H2679" t="s">
        <v>139</v>
      </c>
      <c r="I2679" t="s">
        <v>148</v>
      </c>
      <c r="J2679" s="16">
        <v>45932</v>
      </c>
      <c r="K2679" t="s">
        <v>125</v>
      </c>
      <c r="L2679" t="s">
        <v>126</v>
      </c>
      <c r="M2679">
        <v>6</v>
      </c>
      <c r="N2679" t="s">
        <v>1421</v>
      </c>
      <c r="O2679" t="s">
        <v>16</v>
      </c>
      <c r="P2679">
        <v>0</v>
      </c>
      <c r="R2679">
        <v>2674.77</v>
      </c>
      <c r="S2679">
        <v>136009.59</v>
      </c>
      <c r="T2679">
        <v>1114</v>
      </c>
      <c r="U2679" t="s">
        <v>127</v>
      </c>
      <c r="V2679">
        <v>40</v>
      </c>
      <c r="W2679" t="s">
        <v>326</v>
      </c>
      <c r="X2679" t="s">
        <v>1005</v>
      </c>
      <c r="Y2679" t="s">
        <v>1005</v>
      </c>
      <c r="Z2679" t="s">
        <v>5792</v>
      </c>
      <c r="AA2679" t="s">
        <v>129</v>
      </c>
      <c r="AB2679" t="s">
        <v>130</v>
      </c>
      <c r="AC2679" t="s">
        <v>16</v>
      </c>
      <c r="AD2679" t="s">
        <v>254</v>
      </c>
      <c r="AE2679" t="s">
        <v>14</v>
      </c>
      <c r="AF2679" t="s">
        <v>2159</v>
      </c>
      <c r="AG2679" t="s">
        <v>235</v>
      </c>
      <c r="AH2679" t="s">
        <v>5793</v>
      </c>
      <c r="AI2679" t="s">
        <v>5794</v>
      </c>
      <c r="AJ2679" t="s">
        <v>182</v>
      </c>
      <c r="AK2679" t="s">
        <v>158</v>
      </c>
      <c r="AL2679" t="s">
        <v>134</v>
      </c>
      <c r="AM2679" t="s">
        <v>141</v>
      </c>
      <c r="AN2679" t="s">
        <v>16</v>
      </c>
      <c r="AO2679" t="s">
        <v>136</v>
      </c>
      <c r="AP2679" t="s">
        <v>153</v>
      </c>
      <c r="AQ2679" t="s">
        <v>137</v>
      </c>
      <c r="AR2679" t="s">
        <v>141</v>
      </c>
      <c r="AS2679">
        <v>6</v>
      </c>
      <c r="AT2679" t="s">
        <v>142</v>
      </c>
      <c r="AU2679">
        <v>1</v>
      </c>
      <c r="AV2679" t="s">
        <v>489</v>
      </c>
      <c r="AW2679">
        <v>0</v>
      </c>
      <c r="AX2679" t="s">
        <v>3019</v>
      </c>
      <c r="AY2679" t="s">
        <v>59</v>
      </c>
      <c r="AZ2679" t="s">
        <v>648</v>
      </c>
      <c r="BA2679" t="s">
        <v>648</v>
      </c>
      <c r="BB2679" t="s">
        <v>136</v>
      </c>
    </row>
    <row r="2680" spans="1:54" hidden="1" x14ac:dyDescent="0.25">
      <c r="A2680" t="s">
        <v>1</v>
      </c>
      <c r="B2680">
        <v>162329</v>
      </c>
      <c r="C2680">
        <v>45926</v>
      </c>
      <c r="D2680" t="s">
        <v>16</v>
      </c>
      <c r="E2680">
        <v>5508994</v>
      </c>
      <c r="F2680">
        <v>45926</v>
      </c>
      <c r="G2680">
        <v>3</v>
      </c>
      <c r="H2680" t="s">
        <v>139</v>
      </c>
      <c r="I2680" t="s">
        <v>148</v>
      </c>
      <c r="J2680" s="16">
        <v>45931</v>
      </c>
      <c r="K2680" t="s">
        <v>125</v>
      </c>
      <c r="L2680" t="s">
        <v>126</v>
      </c>
      <c r="M2680">
        <v>5</v>
      </c>
      <c r="N2680" t="s">
        <v>1628</v>
      </c>
      <c r="O2680" t="s">
        <v>16</v>
      </c>
      <c r="P2680">
        <v>0</v>
      </c>
      <c r="R2680">
        <v>138.07</v>
      </c>
      <c r="S2680">
        <v>5257.8</v>
      </c>
      <c r="T2680">
        <v>9</v>
      </c>
      <c r="U2680" t="s">
        <v>127</v>
      </c>
      <c r="V2680">
        <v>0</v>
      </c>
      <c r="W2680" t="s">
        <v>1629</v>
      </c>
      <c r="X2680" t="s">
        <v>1629</v>
      </c>
      <c r="Y2680" t="s">
        <v>1629</v>
      </c>
      <c r="Z2680" t="s">
        <v>1630</v>
      </c>
      <c r="AA2680" t="s">
        <v>129</v>
      </c>
      <c r="AB2680" t="s">
        <v>130</v>
      </c>
      <c r="AC2680" t="s">
        <v>16</v>
      </c>
      <c r="AD2680" t="s">
        <v>260</v>
      </c>
      <c r="AE2680" t="s">
        <v>165</v>
      </c>
      <c r="AF2680" t="s">
        <v>1336</v>
      </c>
      <c r="AG2680" t="s">
        <v>132</v>
      </c>
      <c r="AH2680" t="s">
        <v>1631</v>
      </c>
      <c r="AI2680" t="s">
        <v>3650</v>
      </c>
      <c r="AJ2680" t="s">
        <v>140</v>
      </c>
      <c r="AK2680" t="s">
        <v>158</v>
      </c>
      <c r="AL2680" t="s">
        <v>134</v>
      </c>
      <c r="AM2680" t="s">
        <v>141</v>
      </c>
      <c r="AN2680" t="s">
        <v>16</v>
      </c>
      <c r="AO2680" t="s">
        <v>136</v>
      </c>
      <c r="AP2680" t="s">
        <v>161</v>
      </c>
      <c r="AQ2680" t="s">
        <v>137</v>
      </c>
      <c r="AR2680" t="s">
        <v>141</v>
      </c>
      <c r="AS2680">
        <v>5</v>
      </c>
      <c r="AT2680" t="s">
        <v>147</v>
      </c>
      <c r="AU2680">
        <v>0</v>
      </c>
      <c r="AV2680" t="s">
        <v>173</v>
      </c>
      <c r="AW2680">
        <v>0</v>
      </c>
      <c r="AX2680" t="s">
        <v>1632</v>
      </c>
      <c r="AY2680" t="s">
        <v>57</v>
      </c>
      <c r="AZ2680" t="s">
        <v>648</v>
      </c>
      <c r="BA2680" t="s">
        <v>649</v>
      </c>
      <c r="BB2680" t="s">
        <v>136</v>
      </c>
    </row>
    <row r="2681" spans="1:54" hidden="1" x14ac:dyDescent="0.25">
      <c r="A2681" t="s">
        <v>13</v>
      </c>
      <c r="B2681">
        <v>17973</v>
      </c>
      <c r="C2681">
        <v>45929</v>
      </c>
      <c r="D2681" t="s">
        <v>16</v>
      </c>
      <c r="E2681">
        <v>5510658</v>
      </c>
      <c r="F2681">
        <v>45926</v>
      </c>
      <c r="G2681">
        <v>3</v>
      </c>
      <c r="H2681" t="s">
        <v>139</v>
      </c>
      <c r="I2681" t="s">
        <v>124</v>
      </c>
      <c r="J2681" s="16">
        <v>45931</v>
      </c>
      <c r="K2681" t="s">
        <v>125</v>
      </c>
      <c r="L2681" t="s">
        <v>149</v>
      </c>
      <c r="M2681">
        <v>2</v>
      </c>
      <c r="N2681" t="s">
        <v>292</v>
      </c>
      <c r="O2681" t="s">
        <v>16</v>
      </c>
      <c r="P2681">
        <v>0</v>
      </c>
      <c r="R2681">
        <v>395.23</v>
      </c>
      <c r="S2681">
        <v>12139.14</v>
      </c>
      <c r="T2681">
        <v>14</v>
      </c>
      <c r="U2681" t="s">
        <v>127</v>
      </c>
      <c r="V2681">
        <v>0</v>
      </c>
      <c r="W2681" t="s">
        <v>416</v>
      </c>
      <c r="X2681" t="s">
        <v>416</v>
      </c>
      <c r="Y2681" t="s">
        <v>416</v>
      </c>
      <c r="Z2681" t="s">
        <v>766</v>
      </c>
      <c r="AA2681" t="s">
        <v>129</v>
      </c>
      <c r="AB2681" t="s">
        <v>130</v>
      </c>
      <c r="AC2681" t="s">
        <v>16</v>
      </c>
      <c r="AD2681" t="s">
        <v>269</v>
      </c>
      <c r="AE2681" t="s">
        <v>308</v>
      </c>
      <c r="AF2681" t="s">
        <v>271</v>
      </c>
      <c r="AG2681" t="s">
        <v>298</v>
      </c>
      <c r="AH2681" t="s">
        <v>2259</v>
      </c>
      <c r="AI2681" t="s">
        <v>767</v>
      </c>
      <c r="AJ2681" t="s">
        <v>140</v>
      </c>
      <c r="AK2681" t="s">
        <v>768</v>
      </c>
      <c r="AL2681" t="s">
        <v>134</v>
      </c>
      <c r="AM2681" t="s">
        <v>141</v>
      </c>
      <c r="AN2681" t="s">
        <v>16</v>
      </c>
      <c r="AO2681" t="s">
        <v>136</v>
      </c>
      <c r="AP2681" t="s">
        <v>196</v>
      </c>
      <c r="AQ2681" t="s">
        <v>137</v>
      </c>
      <c r="AR2681" t="s">
        <v>141</v>
      </c>
      <c r="AS2681">
        <v>2</v>
      </c>
      <c r="AT2681" t="s">
        <v>147</v>
      </c>
      <c r="AU2681">
        <v>0</v>
      </c>
      <c r="AV2681" t="s">
        <v>498</v>
      </c>
      <c r="AW2681">
        <v>0</v>
      </c>
      <c r="AX2681" t="s">
        <v>938</v>
      </c>
      <c r="AY2681" t="s">
        <v>59</v>
      </c>
      <c r="AZ2681" t="s">
        <v>648</v>
      </c>
      <c r="BA2681" t="s">
        <v>648</v>
      </c>
      <c r="BB2681" t="s">
        <v>136</v>
      </c>
    </row>
    <row r="2682" spans="1:54" hidden="1" x14ac:dyDescent="0.25">
      <c r="A2682" t="s">
        <v>16</v>
      </c>
      <c r="B2682">
        <v>75573</v>
      </c>
      <c r="C2682">
        <v>45930</v>
      </c>
      <c r="D2682" t="s">
        <v>16</v>
      </c>
      <c r="E2682">
        <v>5510696</v>
      </c>
      <c r="F2682">
        <v>45926</v>
      </c>
      <c r="G2682">
        <v>10</v>
      </c>
      <c r="H2682" t="s">
        <v>227</v>
      </c>
      <c r="I2682" t="s">
        <v>124</v>
      </c>
      <c r="J2682" s="16">
        <v>45932</v>
      </c>
      <c r="K2682" t="s">
        <v>125</v>
      </c>
      <c r="L2682" t="s">
        <v>126</v>
      </c>
      <c r="M2682">
        <v>2</v>
      </c>
      <c r="N2682" t="s">
        <v>292</v>
      </c>
      <c r="O2682" t="s">
        <v>16</v>
      </c>
      <c r="P2682">
        <v>0</v>
      </c>
      <c r="R2682">
        <v>431.63</v>
      </c>
      <c r="S2682">
        <v>13636.27</v>
      </c>
      <c r="T2682">
        <v>14</v>
      </c>
      <c r="U2682" t="s">
        <v>152</v>
      </c>
      <c r="V2682">
        <v>1</v>
      </c>
      <c r="W2682" t="s">
        <v>416</v>
      </c>
      <c r="X2682" t="s">
        <v>416</v>
      </c>
      <c r="Y2682" t="s">
        <v>416</v>
      </c>
      <c r="Z2682" t="s">
        <v>5250</v>
      </c>
      <c r="AA2682" t="s">
        <v>129</v>
      </c>
      <c r="AB2682" t="s">
        <v>130</v>
      </c>
      <c r="AC2682" t="s">
        <v>16</v>
      </c>
      <c r="AD2682" t="s">
        <v>269</v>
      </c>
      <c r="AE2682" t="s">
        <v>9</v>
      </c>
      <c r="AF2682" t="s">
        <v>151</v>
      </c>
      <c r="AG2682" t="s">
        <v>298</v>
      </c>
      <c r="AH2682" t="s">
        <v>769</v>
      </c>
      <c r="AI2682" t="s">
        <v>5251</v>
      </c>
      <c r="AJ2682" t="s">
        <v>2341</v>
      </c>
      <c r="AK2682" t="s">
        <v>5252</v>
      </c>
      <c r="AL2682" t="s">
        <v>134</v>
      </c>
      <c r="AM2682" t="s">
        <v>1222</v>
      </c>
      <c r="AN2682" t="s">
        <v>16</v>
      </c>
      <c r="AO2682" t="s">
        <v>136</v>
      </c>
      <c r="AP2682" t="s">
        <v>129</v>
      </c>
      <c r="AQ2682" t="s">
        <v>137</v>
      </c>
      <c r="AR2682" t="s">
        <v>1222</v>
      </c>
      <c r="AS2682">
        <v>2</v>
      </c>
      <c r="AT2682" t="s">
        <v>147</v>
      </c>
      <c r="AU2682">
        <v>0</v>
      </c>
      <c r="AV2682" t="s">
        <v>498</v>
      </c>
      <c r="AW2682">
        <v>0</v>
      </c>
      <c r="AX2682" t="s">
        <v>5253</v>
      </c>
      <c r="AY2682" t="s">
        <v>60</v>
      </c>
      <c r="AZ2682" t="s">
        <v>648</v>
      </c>
      <c r="BA2682" t="s">
        <v>648</v>
      </c>
      <c r="BB2682" t="s">
        <v>136</v>
      </c>
    </row>
    <row r="2683" spans="1:54" hidden="1" x14ac:dyDescent="0.25">
      <c r="A2683" t="s">
        <v>0</v>
      </c>
      <c r="B2683">
        <v>93501</v>
      </c>
      <c r="C2683">
        <v>45930</v>
      </c>
      <c r="D2683" t="s">
        <v>16</v>
      </c>
      <c r="E2683">
        <v>5511137</v>
      </c>
      <c r="F2683">
        <v>45927</v>
      </c>
      <c r="G2683">
        <v>3</v>
      </c>
      <c r="H2683" t="s">
        <v>139</v>
      </c>
      <c r="I2683" t="s">
        <v>124</v>
      </c>
      <c r="J2683" s="16">
        <v>45933</v>
      </c>
      <c r="K2683" t="s">
        <v>125</v>
      </c>
      <c r="L2683" t="s">
        <v>126</v>
      </c>
      <c r="M2683">
        <v>3</v>
      </c>
      <c r="N2683" t="s">
        <v>561</v>
      </c>
      <c r="O2683" t="s">
        <v>16</v>
      </c>
      <c r="P2683">
        <v>0</v>
      </c>
      <c r="R2683">
        <v>183.16</v>
      </c>
      <c r="S2683">
        <v>11394.49</v>
      </c>
      <c r="T2683">
        <v>4</v>
      </c>
      <c r="U2683" t="s">
        <v>127</v>
      </c>
      <c r="V2683">
        <v>1</v>
      </c>
      <c r="W2683" t="s">
        <v>420</v>
      </c>
      <c r="X2683" t="s">
        <v>421</v>
      </c>
      <c r="Y2683" t="s">
        <v>421</v>
      </c>
      <c r="Z2683" t="s">
        <v>7519</v>
      </c>
      <c r="AA2683" t="s">
        <v>129</v>
      </c>
      <c r="AB2683" t="s">
        <v>130</v>
      </c>
      <c r="AC2683" t="s">
        <v>16</v>
      </c>
      <c r="AD2683" t="s">
        <v>377</v>
      </c>
      <c r="AE2683" t="s">
        <v>258</v>
      </c>
      <c r="AF2683" t="s">
        <v>2400</v>
      </c>
      <c r="AG2683" t="s">
        <v>255</v>
      </c>
      <c r="AH2683" t="s">
        <v>7520</v>
      </c>
      <c r="AI2683" t="s">
        <v>7521</v>
      </c>
      <c r="AJ2683" t="s">
        <v>140</v>
      </c>
      <c r="AK2683" t="s">
        <v>7522</v>
      </c>
      <c r="AL2683" t="s">
        <v>134</v>
      </c>
      <c r="AM2683" t="s">
        <v>141</v>
      </c>
      <c r="AN2683" t="s">
        <v>16</v>
      </c>
      <c r="AO2683" t="s">
        <v>136</v>
      </c>
      <c r="AP2683" t="s">
        <v>155</v>
      </c>
      <c r="AQ2683" t="s">
        <v>137</v>
      </c>
      <c r="AR2683" t="s">
        <v>141</v>
      </c>
      <c r="AS2683">
        <v>3</v>
      </c>
      <c r="AT2683" t="s">
        <v>224</v>
      </c>
      <c r="AU2683">
        <v>0</v>
      </c>
      <c r="AV2683" t="s">
        <v>59</v>
      </c>
      <c r="AW2683">
        <v>0</v>
      </c>
      <c r="AX2683" t="s">
        <v>7523</v>
      </c>
      <c r="AY2683" t="s">
        <v>57</v>
      </c>
      <c r="AZ2683" t="s">
        <v>648</v>
      </c>
      <c r="BA2683" t="s">
        <v>649</v>
      </c>
      <c r="BB2683" t="s">
        <v>136</v>
      </c>
    </row>
    <row r="2684" spans="1:54" hidden="1" x14ac:dyDescent="0.25">
      <c r="A2684" t="s">
        <v>1</v>
      </c>
      <c r="B2684">
        <v>162538</v>
      </c>
      <c r="C2684">
        <v>45933</v>
      </c>
      <c r="D2684" t="s">
        <v>16</v>
      </c>
      <c r="E2684">
        <v>5511245</v>
      </c>
      <c r="F2684">
        <v>45929</v>
      </c>
      <c r="G2684">
        <v>3</v>
      </c>
      <c r="H2684" t="s">
        <v>139</v>
      </c>
      <c r="I2684" t="s">
        <v>124</v>
      </c>
      <c r="J2684" s="16">
        <v>45936</v>
      </c>
      <c r="K2684" t="s">
        <v>125</v>
      </c>
      <c r="L2684" t="s">
        <v>149</v>
      </c>
      <c r="M2684">
        <v>3</v>
      </c>
      <c r="N2684" t="s">
        <v>4842</v>
      </c>
      <c r="O2684" t="s">
        <v>1</v>
      </c>
      <c r="P2684">
        <v>0</v>
      </c>
      <c r="R2684">
        <v>31.75</v>
      </c>
      <c r="S2684">
        <v>2904.95</v>
      </c>
      <c r="T2684">
        <v>3</v>
      </c>
      <c r="U2684" t="s">
        <v>152</v>
      </c>
      <c r="V2684">
        <v>2</v>
      </c>
      <c r="W2684" t="s">
        <v>315</v>
      </c>
      <c r="X2684" t="s">
        <v>315</v>
      </c>
      <c r="Y2684" t="s">
        <v>315</v>
      </c>
      <c r="Z2684" t="s">
        <v>12694</v>
      </c>
      <c r="AA2684" t="s">
        <v>161</v>
      </c>
      <c r="AB2684" t="s">
        <v>130</v>
      </c>
      <c r="AC2684" t="s">
        <v>2358</v>
      </c>
      <c r="AD2684" t="s">
        <v>254</v>
      </c>
      <c r="AE2684" t="s">
        <v>1</v>
      </c>
      <c r="AF2684" t="s">
        <v>151</v>
      </c>
      <c r="AG2684" t="s">
        <v>1097</v>
      </c>
      <c r="AH2684" t="s">
        <v>2068</v>
      </c>
      <c r="AI2684" t="s">
        <v>12695</v>
      </c>
      <c r="AJ2684" t="s">
        <v>140</v>
      </c>
      <c r="AK2684" t="s">
        <v>158</v>
      </c>
      <c r="AL2684" t="s">
        <v>134</v>
      </c>
      <c r="AM2684" t="s">
        <v>141</v>
      </c>
      <c r="AN2684" t="s">
        <v>1</v>
      </c>
      <c r="AO2684" t="s">
        <v>136</v>
      </c>
      <c r="AP2684" t="s">
        <v>161</v>
      </c>
      <c r="AQ2684" t="s">
        <v>137</v>
      </c>
      <c r="AR2684" t="s">
        <v>141</v>
      </c>
      <c r="AS2684">
        <v>3</v>
      </c>
      <c r="AT2684" t="s">
        <v>144</v>
      </c>
      <c r="AU2684">
        <v>0</v>
      </c>
      <c r="AV2684" t="s">
        <v>38</v>
      </c>
      <c r="AW2684">
        <v>0</v>
      </c>
      <c r="AX2684" t="s">
        <v>12696</v>
      </c>
      <c r="AY2684" t="s">
        <v>517</v>
      </c>
      <c r="AZ2684" t="s">
        <v>648</v>
      </c>
      <c r="BA2684" t="s">
        <v>649</v>
      </c>
      <c r="BB2684" t="s">
        <v>136</v>
      </c>
    </row>
    <row r="2685" spans="1:54" hidden="1" x14ac:dyDescent="0.25">
      <c r="A2685" t="s">
        <v>11</v>
      </c>
      <c r="B2685">
        <v>131610</v>
      </c>
      <c r="C2685">
        <v>45933</v>
      </c>
      <c r="D2685" t="s">
        <v>16</v>
      </c>
      <c r="E2685">
        <v>5514150</v>
      </c>
      <c r="F2685">
        <v>45930</v>
      </c>
      <c r="G2685">
        <v>3</v>
      </c>
      <c r="H2685" t="s">
        <v>139</v>
      </c>
      <c r="I2685" t="s">
        <v>124</v>
      </c>
      <c r="J2685" s="16">
        <v>45936</v>
      </c>
      <c r="K2685" t="s">
        <v>125</v>
      </c>
      <c r="L2685" t="s">
        <v>149</v>
      </c>
      <c r="M2685">
        <v>3</v>
      </c>
      <c r="N2685" t="s">
        <v>1825</v>
      </c>
      <c r="O2685" t="s">
        <v>16</v>
      </c>
      <c r="P2685">
        <v>0</v>
      </c>
      <c r="R2685">
        <v>168.14</v>
      </c>
      <c r="S2685">
        <v>1538.02</v>
      </c>
      <c r="T2685">
        <v>2</v>
      </c>
      <c r="U2685" t="s">
        <v>127</v>
      </c>
      <c r="V2685">
        <v>1</v>
      </c>
      <c r="W2685" t="s">
        <v>6078</v>
      </c>
      <c r="X2685" t="s">
        <v>6079</v>
      </c>
      <c r="Y2685" t="s">
        <v>6079</v>
      </c>
      <c r="Z2685" t="s">
        <v>12697</v>
      </c>
      <c r="AA2685" t="s">
        <v>129</v>
      </c>
      <c r="AB2685" t="s">
        <v>130</v>
      </c>
      <c r="AC2685" t="s">
        <v>16</v>
      </c>
      <c r="AD2685" t="s">
        <v>260</v>
      </c>
      <c r="AE2685" t="s">
        <v>247</v>
      </c>
      <c r="AF2685" t="s">
        <v>248</v>
      </c>
      <c r="AG2685" t="s">
        <v>2818</v>
      </c>
      <c r="AH2685" t="s">
        <v>8347</v>
      </c>
      <c r="AI2685" t="s">
        <v>12698</v>
      </c>
      <c r="AJ2685" t="s">
        <v>140</v>
      </c>
      <c r="AK2685" t="s">
        <v>12699</v>
      </c>
      <c r="AL2685" t="s">
        <v>134</v>
      </c>
      <c r="AM2685" t="s">
        <v>141</v>
      </c>
      <c r="AN2685" t="s">
        <v>16</v>
      </c>
      <c r="AO2685" t="s">
        <v>136</v>
      </c>
      <c r="AP2685" t="s">
        <v>196</v>
      </c>
      <c r="AQ2685" t="s">
        <v>137</v>
      </c>
      <c r="AR2685" t="s">
        <v>141</v>
      </c>
      <c r="AS2685">
        <v>3</v>
      </c>
      <c r="AT2685" t="s">
        <v>169</v>
      </c>
      <c r="AU2685">
        <v>0</v>
      </c>
      <c r="AV2685" t="s">
        <v>173</v>
      </c>
      <c r="AW2685">
        <v>0</v>
      </c>
      <c r="AX2685" t="s">
        <v>12700</v>
      </c>
      <c r="AY2685" t="s">
        <v>59</v>
      </c>
      <c r="AZ2685" t="s">
        <v>648</v>
      </c>
      <c r="BA2685" t="s">
        <v>648</v>
      </c>
      <c r="BB2685" t="s">
        <v>136</v>
      </c>
    </row>
    <row r="2686" spans="1:54" hidden="1" x14ac:dyDescent="0.25">
      <c r="A2686" t="s">
        <v>190</v>
      </c>
      <c r="B2686">
        <v>17776</v>
      </c>
      <c r="C2686">
        <v>45933</v>
      </c>
      <c r="D2686" t="s">
        <v>16</v>
      </c>
      <c r="E2686">
        <v>5514760</v>
      </c>
      <c r="F2686">
        <v>45930</v>
      </c>
      <c r="G2686">
        <v>3</v>
      </c>
      <c r="H2686" t="s">
        <v>139</v>
      </c>
      <c r="I2686" t="s">
        <v>124</v>
      </c>
      <c r="J2686" s="16">
        <v>45936</v>
      </c>
      <c r="K2686" t="s">
        <v>125</v>
      </c>
      <c r="L2686" t="s">
        <v>126</v>
      </c>
      <c r="M2686">
        <v>3</v>
      </c>
      <c r="N2686" t="s">
        <v>1509</v>
      </c>
      <c r="O2686" t="s">
        <v>1</v>
      </c>
      <c r="P2686">
        <v>0</v>
      </c>
      <c r="R2686">
        <v>204.07</v>
      </c>
      <c r="S2686">
        <v>8907.1200000000008</v>
      </c>
      <c r="T2686">
        <v>17</v>
      </c>
      <c r="U2686" t="s">
        <v>127</v>
      </c>
      <c r="V2686">
        <v>13</v>
      </c>
      <c r="W2686" t="s">
        <v>277</v>
      </c>
      <c r="X2686" t="s">
        <v>288</v>
      </c>
      <c r="Y2686" t="s">
        <v>12701</v>
      </c>
      <c r="Z2686" t="s">
        <v>288</v>
      </c>
      <c r="AA2686" t="s">
        <v>161</v>
      </c>
      <c r="AB2686" t="s">
        <v>130</v>
      </c>
      <c r="AC2686" t="s">
        <v>190</v>
      </c>
      <c r="AD2686" t="s">
        <v>289</v>
      </c>
      <c r="AE2686" t="s">
        <v>190</v>
      </c>
      <c r="AF2686" t="s">
        <v>191</v>
      </c>
      <c r="AG2686" t="s">
        <v>279</v>
      </c>
      <c r="AH2686" t="s">
        <v>8028</v>
      </c>
      <c r="AI2686" t="s">
        <v>12702</v>
      </c>
      <c r="AJ2686" t="s">
        <v>257</v>
      </c>
      <c r="AK2686" t="s">
        <v>12703</v>
      </c>
      <c r="AL2686" t="s">
        <v>134</v>
      </c>
      <c r="AM2686" t="s">
        <v>141</v>
      </c>
      <c r="AN2686" t="s">
        <v>1</v>
      </c>
      <c r="AO2686" t="s">
        <v>136</v>
      </c>
      <c r="AP2686" t="s">
        <v>161</v>
      </c>
      <c r="AQ2686" t="s">
        <v>137</v>
      </c>
      <c r="AR2686" t="s">
        <v>141</v>
      </c>
      <c r="AS2686">
        <v>3</v>
      </c>
      <c r="AT2686" t="s">
        <v>169</v>
      </c>
      <c r="AU2686">
        <v>0</v>
      </c>
      <c r="AV2686" t="s">
        <v>57</v>
      </c>
      <c r="AW2686">
        <v>0</v>
      </c>
      <c r="AX2686" t="s">
        <v>12704</v>
      </c>
      <c r="AY2686" t="s">
        <v>517</v>
      </c>
      <c r="AZ2686" t="s">
        <v>648</v>
      </c>
      <c r="BA2686" t="s">
        <v>648</v>
      </c>
      <c r="BB2686" t="s">
        <v>136</v>
      </c>
    </row>
    <row r="2687" spans="1:54" hidden="1" x14ac:dyDescent="0.25">
      <c r="A2687" t="s">
        <v>1</v>
      </c>
      <c r="B2687">
        <v>162509</v>
      </c>
      <c r="C2687">
        <v>45932</v>
      </c>
      <c r="D2687" t="s">
        <v>16</v>
      </c>
      <c r="E2687">
        <v>5515421</v>
      </c>
      <c r="F2687">
        <v>45930</v>
      </c>
      <c r="G2687">
        <v>3</v>
      </c>
      <c r="H2687" t="s">
        <v>139</v>
      </c>
      <c r="I2687" t="s">
        <v>124</v>
      </c>
      <c r="J2687" s="16">
        <v>45936</v>
      </c>
      <c r="K2687" t="s">
        <v>125</v>
      </c>
      <c r="L2687" t="s">
        <v>149</v>
      </c>
      <c r="M2687">
        <v>4</v>
      </c>
      <c r="N2687" t="s">
        <v>561</v>
      </c>
      <c r="O2687" t="s">
        <v>16</v>
      </c>
      <c r="P2687">
        <v>0</v>
      </c>
      <c r="R2687">
        <v>472.49</v>
      </c>
      <c r="S2687">
        <v>14684.86</v>
      </c>
      <c r="T2687">
        <v>6</v>
      </c>
      <c r="U2687" t="s">
        <v>127</v>
      </c>
      <c r="V2687">
        <v>0</v>
      </c>
      <c r="W2687" t="s">
        <v>12705</v>
      </c>
      <c r="X2687" t="s">
        <v>12705</v>
      </c>
      <c r="Y2687" t="s">
        <v>12705</v>
      </c>
      <c r="Z2687" t="s">
        <v>12706</v>
      </c>
      <c r="AA2687" t="s">
        <v>129</v>
      </c>
      <c r="AB2687" t="s">
        <v>130</v>
      </c>
      <c r="AC2687" t="s">
        <v>16</v>
      </c>
      <c r="AD2687" t="s">
        <v>260</v>
      </c>
      <c r="AE2687" t="s">
        <v>990</v>
      </c>
      <c r="AF2687" t="s">
        <v>1639</v>
      </c>
      <c r="AG2687" t="s">
        <v>132</v>
      </c>
      <c r="AH2687" t="s">
        <v>6736</v>
      </c>
      <c r="AI2687" t="s">
        <v>12707</v>
      </c>
      <c r="AJ2687" t="s">
        <v>140</v>
      </c>
      <c r="AK2687" t="s">
        <v>12708</v>
      </c>
      <c r="AL2687" t="s">
        <v>134</v>
      </c>
      <c r="AM2687" t="s">
        <v>141</v>
      </c>
      <c r="AN2687" t="s">
        <v>16</v>
      </c>
      <c r="AO2687" t="s">
        <v>136</v>
      </c>
      <c r="AP2687" t="s">
        <v>161</v>
      </c>
      <c r="AQ2687" t="s">
        <v>137</v>
      </c>
      <c r="AR2687" t="s">
        <v>141</v>
      </c>
      <c r="AS2687">
        <v>4</v>
      </c>
      <c r="AT2687" t="s">
        <v>169</v>
      </c>
      <c r="AU2687">
        <v>0</v>
      </c>
      <c r="AV2687" t="s">
        <v>59</v>
      </c>
      <c r="AW2687">
        <v>0</v>
      </c>
      <c r="AX2687" t="s">
        <v>12709</v>
      </c>
      <c r="AY2687" t="s">
        <v>57</v>
      </c>
      <c r="AZ2687" t="s">
        <v>648</v>
      </c>
      <c r="BA2687" t="s">
        <v>649</v>
      </c>
      <c r="BB2687" t="s">
        <v>136</v>
      </c>
    </row>
    <row r="2688" spans="1:54" hidden="1" x14ac:dyDescent="0.25">
      <c r="A2688" t="s">
        <v>10</v>
      </c>
      <c r="B2688">
        <v>137312</v>
      </c>
      <c r="C2688">
        <v>45932</v>
      </c>
      <c r="D2688" t="s">
        <v>16</v>
      </c>
      <c r="E2688">
        <v>5515497</v>
      </c>
      <c r="F2688">
        <v>45930</v>
      </c>
      <c r="G2688">
        <v>3</v>
      </c>
      <c r="H2688" t="s">
        <v>139</v>
      </c>
      <c r="I2688" t="s">
        <v>124</v>
      </c>
      <c r="J2688" s="16">
        <v>45936</v>
      </c>
      <c r="K2688" t="s">
        <v>125</v>
      </c>
      <c r="L2688" t="s">
        <v>149</v>
      </c>
      <c r="M2688">
        <v>4</v>
      </c>
      <c r="N2688" t="s">
        <v>1464</v>
      </c>
      <c r="O2688" t="s">
        <v>16</v>
      </c>
      <c r="P2688">
        <v>0</v>
      </c>
      <c r="R2688">
        <v>1489.58</v>
      </c>
      <c r="S2688">
        <v>179305.9</v>
      </c>
      <c r="T2688">
        <v>344</v>
      </c>
      <c r="U2688" t="s">
        <v>127</v>
      </c>
      <c r="V2688">
        <v>0</v>
      </c>
      <c r="W2688" t="s">
        <v>6083</v>
      </c>
      <c r="X2688" t="s">
        <v>6083</v>
      </c>
      <c r="Y2688" t="s">
        <v>6083</v>
      </c>
      <c r="Z2688" t="s">
        <v>12710</v>
      </c>
      <c r="AA2688" t="s">
        <v>129</v>
      </c>
      <c r="AB2688" t="s">
        <v>130</v>
      </c>
      <c r="AC2688" t="s">
        <v>16</v>
      </c>
      <c r="AD2688" t="s">
        <v>260</v>
      </c>
      <c r="AE2688" t="s">
        <v>3859</v>
      </c>
      <c r="AF2688" t="s">
        <v>11371</v>
      </c>
      <c r="AG2688" t="s">
        <v>255</v>
      </c>
      <c r="AH2688" t="s">
        <v>11372</v>
      </c>
      <c r="AI2688" t="s">
        <v>12711</v>
      </c>
      <c r="AJ2688" t="s">
        <v>140</v>
      </c>
      <c r="AK2688" t="s">
        <v>12712</v>
      </c>
      <c r="AL2688" t="s">
        <v>134</v>
      </c>
      <c r="AM2688" t="s">
        <v>141</v>
      </c>
      <c r="AN2688" t="s">
        <v>16</v>
      </c>
      <c r="AO2688" t="s">
        <v>136</v>
      </c>
      <c r="AP2688" t="s">
        <v>161</v>
      </c>
      <c r="AQ2688" t="s">
        <v>137</v>
      </c>
      <c r="AR2688" t="s">
        <v>141</v>
      </c>
      <c r="AS2688">
        <v>4</v>
      </c>
      <c r="AT2688" t="s">
        <v>169</v>
      </c>
      <c r="AU2688">
        <v>0</v>
      </c>
      <c r="AV2688" t="s">
        <v>73</v>
      </c>
      <c r="AW2688">
        <v>0</v>
      </c>
      <c r="AX2688" t="s">
        <v>12713</v>
      </c>
      <c r="AY2688" t="s">
        <v>57</v>
      </c>
      <c r="AZ2688" t="s">
        <v>648</v>
      </c>
      <c r="BA2688" t="s">
        <v>649</v>
      </c>
      <c r="BB2688" t="s">
        <v>136</v>
      </c>
    </row>
    <row r="2689" spans="1:54" hidden="1" x14ac:dyDescent="0.25">
      <c r="A2689" t="s">
        <v>1346</v>
      </c>
      <c r="B2689">
        <v>7112</v>
      </c>
      <c r="C2689">
        <v>45933</v>
      </c>
      <c r="D2689" t="s">
        <v>16</v>
      </c>
      <c r="E2689">
        <v>5516274</v>
      </c>
      <c r="F2689">
        <v>45931</v>
      </c>
      <c r="G2689">
        <v>1</v>
      </c>
      <c r="H2689" t="s">
        <v>167</v>
      </c>
      <c r="I2689" t="s">
        <v>148</v>
      </c>
      <c r="J2689" s="16">
        <v>45936</v>
      </c>
      <c r="K2689" t="s">
        <v>125</v>
      </c>
      <c r="L2689" t="s">
        <v>126</v>
      </c>
      <c r="M2689">
        <v>3</v>
      </c>
      <c r="N2689" t="s">
        <v>9256</v>
      </c>
      <c r="O2689" t="s">
        <v>1346</v>
      </c>
      <c r="P2689">
        <v>0</v>
      </c>
      <c r="R2689">
        <v>39.42</v>
      </c>
      <c r="S2689">
        <v>1179.8900000000001</v>
      </c>
      <c r="T2689">
        <v>1</v>
      </c>
      <c r="U2689" t="s">
        <v>127</v>
      </c>
      <c r="V2689">
        <v>1</v>
      </c>
      <c r="W2689" t="s">
        <v>12714</v>
      </c>
      <c r="X2689" t="s">
        <v>12715</v>
      </c>
      <c r="Y2689" t="s">
        <v>12715</v>
      </c>
      <c r="Z2689" t="s">
        <v>12716</v>
      </c>
      <c r="AA2689" t="s">
        <v>161</v>
      </c>
      <c r="AB2689" t="s">
        <v>173</v>
      </c>
      <c r="AC2689" t="s">
        <v>16</v>
      </c>
      <c r="AD2689" t="s">
        <v>260</v>
      </c>
      <c r="AE2689" t="s">
        <v>1346</v>
      </c>
      <c r="AF2689" t="s">
        <v>162</v>
      </c>
      <c r="AG2689" t="s">
        <v>255</v>
      </c>
      <c r="AH2689" t="s">
        <v>6867</v>
      </c>
      <c r="AI2689" t="s">
        <v>12717</v>
      </c>
      <c r="AJ2689" t="s">
        <v>167</v>
      </c>
      <c r="AL2689" t="s">
        <v>134</v>
      </c>
      <c r="AM2689" t="s">
        <v>168</v>
      </c>
      <c r="AN2689" t="s">
        <v>10</v>
      </c>
      <c r="AO2689" t="s">
        <v>173</v>
      </c>
      <c r="AP2689" t="s">
        <v>161</v>
      </c>
      <c r="AQ2689" t="s">
        <v>137</v>
      </c>
      <c r="AR2689" t="s">
        <v>168</v>
      </c>
      <c r="AS2689">
        <v>3</v>
      </c>
      <c r="AT2689" t="s">
        <v>202</v>
      </c>
      <c r="AU2689">
        <v>0</v>
      </c>
      <c r="AV2689" t="s">
        <v>173</v>
      </c>
      <c r="AW2689">
        <v>0</v>
      </c>
      <c r="AX2689" t="s">
        <v>12718</v>
      </c>
      <c r="AY2689" t="s">
        <v>517</v>
      </c>
      <c r="AZ2689" t="s">
        <v>648</v>
      </c>
      <c r="BA2689" t="s">
        <v>648</v>
      </c>
      <c r="BB2689" t="s">
        <v>744</v>
      </c>
    </row>
    <row r="2690" spans="1:54" hidden="1" x14ac:dyDescent="0.25">
      <c r="A2690" t="s">
        <v>9</v>
      </c>
      <c r="B2690">
        <v>42838</v>
      </c>
      <c r="C2690">
        <v>45933</v>
      </c>
      <c r="D2690" t="s">
        <v>16</v>
      </c>
      <c r="E2690">
        <v>5516487</v>
      </c>
      <c r="F2690">
        <v>45931</v>
      </c>
      <c r="G2690">
        <v>1</v>
      </c>
      <c r="H2690" t="s">
        <v>167</v>
      </c>
      <c r="I2690" t="s">
        <v>148</v>
      </c>
      <c r="J2690" s="16">
        <v>45933</v>
      </c>
      <c r="K2690" t="s">
        <v>125</v>
      </c>
      <c r="L2690" t="s">
        <v>149</v>
      </c>
      <c r="M2690">
        <v>0</v>
      </c>
      <c r="N2690" t="s">
        <v>561</v>
      </c>
      <c r="O2690" t="s">
        <v>9</v>
      </c>
      <c r="P2690">
        <v>0</v>
      </c>
      <c r="R2690">
        <v>791.76</v>
      </c>
      <c r="S2690">
        <v>48808.480000000003</v>
      </c>
      <c r="T2690">
        <v>48</v>
      </c>
      <c r="U2690" t="s">
        <v>127</v>
      </c>
      <c r="V2690">
        <v>1</v>
      </c>
      <c r="W2690" t="s">
        <v>425</v>
      </c>
      <c r="X2690" t="s">
        <v>425</v>
      </c>
      <c r="Y2690" t="s">
        <v>425</v>
      </c>
      <c r="Z2690" t="s">
        <v>7524</v>
      </c>
      <c r="AA2690" t="s">
        <v>155</v>
      </c>
      <c r="AB2690" t="s">
        <v>130</v>
      </c>
      <c r="AC2690" t="s">
        <v>16</v>
      </c>
      <c r="AD2690" t="s">
        <v>423</v>
      </c>
      <c r="AE2690" t="s">
        <v>9</v>
      </c>
      <c r="AF2690" t="s">
        <v>356</v>
      </c>
      <c r="AG2690" t="s">
        <v>385</v>
      </c>
      <c r="AH2690" t="s">
        <v>6659</v>
      </c>
      <c r="AI2690" t="s">
        <v>7525</v>
      </c>
      <c r="AJ2690" t="s">
        <v>167</v>
      </c>
      <c r="AK2690" t="s">
        <v>3048</v>
      </c>
      <c r="AL2690" t="s">
        <v>134</v>
      </c>
      <c r="AM2690" t="s">
        <v>168</v>
      </c>
      <c r="AN2690" t="s">
        <v>9</v>
      </c>
      <c r="AO2690" t="s">
        <v>136</v>
      </c>
      <c r="AP2690" t="s">
        <v>155</v>
      </c>
      <c r="AQ2690" t="s">
        <v>159</v>
      </c>
      <c r="AR2690" t="s">
        <v>168</v>
      </c>
      <c r="AS2690">
        <v>0</v>
      </c>
      <c r="AT2690" t="s">
        <v>202</v>
      </c>
      <c r="AU2690">
        <v>0</v>
      </c>
      <c r="AV2690" t="s">
        <v>59</v>
      </c>
      <c r="AW2690">
        <v>0</v>
      </c>
      <c r="AX2690" t="s">
        <v>7526</v>
      </c>
      <c r="AY2690" t="s">
        <v>517</v>
      </c>
      <c r="AZ2690" t="s">
        <v>648</v>
      </c>
      <c r="BA2690" t="s">
        <v>649</v>
      </c>
      <c r="BB2690" t="s">
        <v>136</v>
      </c>
    </row>
    <row r="2691" spans="1:54" hidden="1" x14ac:dyDescent="0.25">
      <c r="A2691" t="s">
        <v>10</v>
      </c>
      <c r="B2691">
        <v>137335</v>
      </c>
      <c r="C2691">
        <v>45933</v>
      </c>
      <c r="D2691" t="s">
        <v>16</v>
      </c>
      <c r="E2691">
        <v>5518593</v>
      </c>
      <c r="F2691">
        <v>45932</v>
      </c>
      <c r="G2691">
        <v>3</v>
      </c>
      <c r="H2691" t="s">
        <v>139</v>
      </c>
      <c r="I2691" t="s">
        <v>124</v>
      </c>
      <c r="J2691" s="16">
        <v>45936</v>
      </c>
      <c r="K2691" t="s">
        <v>125</v>
      </c>
      <c r="L2691" t="s">
        <v>149</v>
      </c>
      <c r="M2691">
        <v>3</v>
      </c>
      <c r="N2691" t="s">
        <v>1509</v>
      </c>
      <c r="O2691" t="s">
        <v>16</v>
      </c>
      <c r="P2691">
        <v>0</v>
      </c>
      <c r="R2691">
        <v>37.880000000000003</v>
      </c>
      <c r="S2691">
        <v>412.87</v>
      </c>
      <c r="T2691">
        <v>2</v>
      </c>
      <c r="U2691" t="s">
        <v>127</v>
      </c>
      <c r="V2691">
        <v>0</v>
      </c>
      <c r="W2691" t="s">
        <v>9864</v>
      </c>
      <c r="X2691" t="s">
        <v>9864</v>
      </c>
      <c r="Y2691" t="s">
        <v>9864</v>
      </c>
      <c r="Z2691" t="s">
        <v>12719</v>
      </c>
      <c r="AA2691" t="s">
        <v>129</v>
      </c>
      <c r="AB2691" t="s">
        <v>130</v>
      </c>
      <c r="AC2691" t="s">
        <v>16</v>
      </c>
      <c r="AD2691" t="s">
        <v>260</v>
      </c>
      <c r="AE2691" t="s">
        <v>1281</v>
      </c>
      <c r="AF2691" t="s">
        <v>1286</v>
      </c>
      <c r="AG2691" t="s">
        <v>4337</v>
      </c>
      <c r="AH2691" t="s">
        <v>10431</v>
      </c>
      <c r="AI2691" t="s">
        <v>12720</v>
      </c>
      <c r="AJ2691" t="s">
        <v>140</v>
      </c>
      <c r="AK2691" t="s">
        <v>12721</v>
      </c>
      <c r="AL2691" t="s">
        <v>134</v>
      </c>
      <c r="AM2691" t="s">
        <v>141</v>
      </c>
      <c r="AN2691" t="s">
        <v>16</v>
      </c>
      <c r="AO2691" t="s">
        <v>136</v>
      </c>
      <c r="AP2691" t="s">
        <v>161</v>
      </c>
      <c r="AQ2691" t="s">
        <v>137</v>
      </c>
      <c r="AR2691" t="s">
        <v>141</v>
      </c>
      <c r="AS2691">
        <v>3</v>
      </c>
      <c r="AT2691" t="s">
        <v>142</v>
      </c>
      <c r="AU2691">
        <v>0</v>
      </c>
      <c r="AV2691" t="s">
        <v>57</v>
      </c>
      <c r="AW2691">
        <v>0</v>
      </c>
      <c r="AX2691" t="s">
        <v>12722</v>
      </c>
      <c r="AY2691" t="s">
        <v>57</v>
      </c>
      <c r="AZ2691" t="s">
        <v>648</v>
      </c>
      <c r="BA2691" t="s">
        <v>649</v>
      </c>
      <c r="BB2691" t="s">
        <v>136</v>
      </c>
    </row>
    <row r="2692" spans="1:54" hidden="1" x14ac:dyDescent="0.25">
      <c r="A2692" t="s">
        <v>9</v>
      </c>
      <c r="B2692">
        <v>42835</v>
      </c>
      <c r="C2692">
        <v>45932</v>
      </c>
      <c r="D2692" t="s">
        <v>16</v>
      </c>
      <c r="E2692">
        <v>5518732</v>
      </c>
      <c r="F2692">
        <v>45932</v>
      </c>
      <c r="G2692">
        <v>3</v>
      </c>
      <c r="H2692" t="s">
        <v>139</v>
      </c>
      <c r="I2692" t="s">
        <v>124</v>
      </c>
      <c r="J2692" s="16">
        <v>45936</v>
      </c>
      <c r="K2692" t="s">
        <v>125</v>
      </c>
      <c r="L2692" t="s">
        <v>149</v>
      </c>
      <c r="M2692">
        <v>4</v>
      </c>
      <c r="N2692" t="s">
        <v>787</v>
      </c>
      <c r="O2692" t="s">
        <v>16</v>
      </c>
      <c r="P2692">
        <v>0</v>
      </c>
      <c r="R2692">
        <v>210.25</v>
      </c>
      <c r="S2692">
        <v>2597.81</v>
      </c>
      <c r="T2692">
        <v>2</v>
      </c>
      <c r="U2692" t="s">
        <v>127</v>
      </c>
      <c r="V2692">
        <v>1</v>
      </c>
      <c r="W2692" t="s">
        <v>5838</v>
      </c>
      <c r="X2692" t="s">
        <v>5838</v>
      </c>
      <c r="Y2692" t="s">
        <v>5838</v>
      </c>
      <c r="Z2692" t="s">
        <v>12723</v>
      </c>
      <c r="AA2692" t="s">
        <v>129</v>
      </c>
      <c r="AB2692" t="s">
        <v>130</v>
      </c>
      <c r="AC2692" t="s">
        <v>16</v>
      </c>
      <c r="AD2692" t="s">
        <v>260</v>
      </c>
      <c r="AE2692" t="s">
        <v>192</v>
      </c>
      <c r="AF2692" t="s">
        <v>356</v>
      </c>
      <c r="AG2692" t="s">
        <v>252</v>
      </c>
      <c r="AH2692" t="s">
        <v>6659</v>
      </c>
      <c r="AI2692" t="s">
        <v>12724</v>
      </c>
      <c r="AJ2692" t="s">
        <v>140</v>
      </c>
      <c r="AK2692" t="s">
        <v>158</v>
      </c>
      <c r="AL2692" t="s">
        <v>134</v>
      </c>
      <c r="AM2692" t="s">
        <v>141</v>
      </c>
      <c r="AN2692" t="s">
        <v>16</v>
      </c>
      <c r="AO2692" t="s">
        <v>136</v>
      </c>
      <c r="AP2692" t="s">
        <v>155</v>
      </c>
      <c r="AQ2692" t="s">
        <v>137</v>
      </c>
      <c r="AR2692" t="s">
        <v>141</v>
      </c>
      <c r="AS2692">
        <v>4</v>
      </c>
      <c r="AT2692" t="s">
        <v>142</v>
      </c>
      <c r="AU2692">
        <v>0</v>
      </c>
      <c r="AV2692" t="s">
        <v>69</v>
      </c>
      <c r="AW2692">
        <v>0</v>
      </c>
      <c r="AX2692" t="s">
        <v>12725</v>
      </c>
      <c r="AY2692" t="s">
        <v>57</v>
      </c>
      <c r="AZ2692" t="s">
        <v>648</v>
      </c>
      <c r="BA2692" t="s">
        <v>649</v>
      </c>
      <c r="BB2692" t="s">
        <v>136</v>
      </c>
    </row>
    <row r="2693" spans="1:54" hidden="1" x14ac:dyDescent="0.25">
      <c r="A2693" t="s">
        <v>9</v>
      </c>
      <c r="B2693">
        <v>42832</v>
      </c>
      <c r="C2693">
        <v>45932</v>
      </c>
      <c r="D2693" t="s">
        <v>16</v>
      </c>
      <c r="E2693">
        <v>5518833</v>
      </c>
      <c r="F2693">
        <v>45932</v>
      </c>
      <c r="G2693">
        <v>3</v>
      </c>
      <c r="H2693" t="s">
        <v>139</v>
      </c>
      <c r="I2693" t="s">
        <v>124</v>
      </c>
      <c r="J2693" s="16">
        <v>45936</v>
      </c>
      <c r="K2693" t="s">
        <v>125</v>
      </c>
      <c r="L2693" t="s">
        <v>149</v>
      </c>
      <c r="M2693">
        <v>4</v>
      </c>
      <c r="N2693" t="s">
        <v>787</v>
      </c>
      <c r="O2693" t="s">
        <v>16</v>
      </c>
      <c r="P2693">
        <v>0</v>
      </c>
      <c r="R2693">
        <v>618.92999999999995</v>
      </c>
      <c r="S2693">
        <v>4087.58</v>
      </c>
      <c r="T2693">
        <v>6</v>
      </c>
      <c r="U2693" t="s">
        <v>127</v>
      </c>
      <c r="V2693">
        <v>1</v>
      </c>
      <c r="W2693" t="s">
        <v>416</v>
      </c>
      <c r="X2693" t="s">
        <v>416</v>
      </c>
      <c r="Y2693" t="s">
        <v>416</v>
      </c>
      <c r="Z2693" t="s">
        <v>5871</v>
      </c>
      <c r="AA2693" t="s">
        <v>129</v>
      </c>
      <c r="AB2693" t="s">
        <v>130</v>
      </c>
      <c r="AC2693" t="s">
        <v>16</v>
      </c>
      <c r="AD2693" t="s">
        <v>269</v>
      </c>
      <c r="AE2693" t="s">
        <v>9</v>
      </c>
      <c r="AF2693" t="s">
        <v>356</v>
      </c>
      <c r="AG2693" t="s">
        <v>298</v>
      </c>
      <c r="AH2693" t="s">
        <v>6659</v>
      </c>
      <c r="AI2693" t="s">
        <v>12726</v>
      </c>
      <c r="AJ2693" t="s">
        <v>167</v>
      </c>
      <c r="AK2693" t="s">
        <v>158</v>
      </c>
      <c r="AL2693" t="s">
        <v>134</v>
      </c>
      <c r="AM2693" t="s">
        <v>141</v>
      </c>
      <c r="AN2693" t="s">
        <v>16</v>
      </c>
      <c r="AO2693" t="s">
        <v>136</v>
      </c>
      <c r="AP2693" t="s">
        <v>155</v>
      </c>
      <c r="AQ2693" t="s">
        <v>137</v>
      </c>
      <c r="AR2693" t="s">
        <v>141</v>
      </c>
      <c r="AS2693">
        <v>4</v>
      </c>
      <c r="AT2693" t="s">
        <v>142</v>
      </c>
      <c r="AU2693">
        <v>0</v>
      </c>
      <c r="AV2693" t="s">
        <v>69</v>
      </c>
      <c r="AW2693">
        <v>0</v>
      </c>
      <c r="AX2693" t="s">
        <v>12727</v>
      </c>
      <c r="AY2693" t="s">
        <v>59</v>
      </c>
      <c r="AZ2693" t="s">
        <v>648</v>
      </c>
      <c r="BA2693" t="s">
        <v>648</v>
      </c>
      <c r="BB2693" t="s">
        <v>136</v>
      </c>
    </row>
    <row r="2694" spans="1:54" hidden="1" x14ac:dyDescent="0.25">
      <c r="A2694" t="s">
        <v>14</v>
      </c>
      <c r="B2694">
        <v>208793</v>
      </c>
      <c r="C2694">
        <v>45933</v>
      </c>
      <c r="D2694" t="s">
        <v>16</v>
      </c>
      <c r="E2694">
        <v>5520561</v>
      </c>
      <c r="F2694">
        <v>45933</v>
      </c>
      <c r="G2694">
        <v>1</v>
      </c>
      <c r="H2694" t="s">
        <v>167</v>
      </c>
      <c r="I2694" t="s">
        <v>148</v>
      </c>
      <c r="J2694" s="16">
        <v>45936</v>
      </c>
      <c r="K2694" t="s">
        <v>125</v>
      </c>
      <c r="L2694" t="s">
        <v>149</v>
      </c>
      <c r="M2694">
        <v>3</v>
      </c>
      <c r="N2694" t="s">
        <v>1509</v>
      </c>
      <c r="O2694" t="s">
        <v>14</v>
      </c>
      <c r="P2694">
        <v>0</v>
      </c>
      <c r="R2694">
        <v>331.85</v>
      </c>
      <c r="S2694">
        <v>17818.55</v>
      </c>
      <c r="T2694">
        <v>34</v>
      </c>
      <c r="U2694" t="s">
        <v>127</v>
      </c>
      <c r="V2694">
        <v>1</v>
      </c>
      <c r="W2694" t="s">
        <v>1637</v>
      </c>
      <c r="X2694" t="s">
        <v>1637</v>
      </c>
      <c r="Y2694" t="s">
        <v>1637</v>
      </c>
      <c r="Z2694" t="s">
        <v>12728</v>
      </c>
      <c r="AA2694" t="s">
        <v>153</v>
      </c>
      <c r="AB2694" t="s">
        <v>130</v>
      </c>
      <c r="AC2694" t="s">
        <v>16</v>
      </c>
      <c r="AD2694" t="s">
        <v>254</v>
      </c>
      <c r="AE2694" t="s">
        <v>17</v>
      </c>
      <c r="AF2694" t="s">
        <v>1244</v>
      </c>
      <c r="AG2694" t="s">
        <v>255</v>
      </c>
      <c r="AH2694" t="s">
        <v>9714</v>
      </c>
      <c r="AI2694" t="s">
        <v>12729</v>
      </c>
      <c r="AJ2694" t="s">
        <v>167</v>
      </c>
      <c r="AK2694" t="s">
        <v>12730</v>
      </c>
      <c r="AL2694" t="s">
        <v>134</v>
      </c>
      <c r="AM2694" t="s">
        <v>168</v>
      </c>
      <c r="AN2694" t="s">
        <v>14</v>
      </c>
      <c r="AO2694" t="s">
        <v>136</v>
      </c>
      <c r="AP2694" t="s">
        <v>153</v>
      </c>
      <c r="AQ2694" t="s">
        <v>137</v>
      </c>
      <c r="AR2694" t="s">
        <v>168</v>
      </c>
      <c r="AS2694">
        <v>3</v>
      </c>
      <c r="AT2694" t="s">
        <v>147</v>
      </c>
      <c r="AU2694">
        <v>0</v>
      </c>
      <c r="AV2694" t="s">
        <v>57</v>
      </c>
      <c r="AW2694">
        <v>0</v>
      </c>
      <c r="AX2694" t="s">
        <v>12731</v>
      </c>
      <c r="AY2694" t="s">
        <v>517</v>
      </c>
      <c r="AZ2694" t="s">
        <v>648</v>
      </c>
      <c r="BA2694" t="s">
        <v>649</v>
      </c>
      <c r="BB2694" t="s">
        <v>136</v>
      </c>
    </row>
    <row r="2695" spans="1:54" x14ac:dyDescent="0.25">
      <c r="A2695" t="s">
        <v>258</v>
      </c>
      <c r="B2695">
        <v>3939</v>
      </c>
      <c r="C2695">
        <v>45933</v>
      </c>
      <c r="D2695" t="s">
        <v>13</v>
      </c>
      <c r="E2695">
        <v>1031317</v>
      </c>
      <c r="F2695">
        <v>45932</v>
      </c>
      <c r="G2695">
        <v>3</v>
      </c>
      <c r="H2695" t="s">
        <v>139</v>
      </c>
      <c r="I2695" t="s">
        <v>124</v>
      </c>
      <c r="J2695" s="16">
        <v>45933</v>
      </c>
      <c r="K2695" t="s">
        <v>125</v>
      </c>
      <c r="L2695" t="s">
        <v>126</v>
      </c>
      <c r="M2695">
        <v>0</v>
      </c>
      <c r="N2695" t="s">
        <v>199</v>
      </c>
      <c r="O2695" t="s">
        <v>258</v>
      </c>
      <c r="P2695">
        <v>0</v>
      </c>
      <c r="R2695">
        <v>132.08000000000001</v>
      </c>
      <c r="S2695">
        <v>3886.5</v>
      </c>
      <c r="T2695">
        <v>5</v>
      </c>
      <c r="U2695" t="s">
        <v>127</v>
      </c>
      <c r="V2695">
        <v>1</v>
      </c>
      <c r="W2695" t="s">
        <v>999</v>
      </c>
      <c r="X2695" t="s">
        <v>1000</v>
      </c>
      <c r="Y2695" t="s">
        <v>1000</v>
      </c>
      <c r="Z2695" t="s">
        <v>7591</v>
      </c>
      <c r="AA2695" t="s">
        <v>155</v>
      </c>
      <c r="AB2695" t="s">
        <v>130</v>
      </c>
      <c r="AC2695" t="s">
        <v>13</v>
      </c>
      <c r="AD2695" t="s">
        <v>269</v>
      </c>
      <c r="AE2695" t="s">
        <v>258</v>
      </c>
      <c r="AF2695" t="s">
        <v>2817</v>
      </c>
      <c r="AG2695" t="s">
        <v>298</v>
      </c>
      <c r="AH2695" t="s">
        <v>7154</v>
      </c>
      <c r="AI2695" t="s">
        <v>7592</v>
      </c>
      <c r="AJ2695" t="s">
        <v>140</v>
      </c>
      <c r="AL2695" t="s">
        <v>134</v>
      </c>
      <c r="AM2695" t="s">
        <v>141</v>
      </c>
      <c r="AN2695" t="s">
        <v>0</v>
      </c>
      <c r="AO2695" t="s">
        <v>136</v>
      </c>
      <c r="AP2695" t="s">
        <v>155</v>
      </c>
      <c r="AQ2695" t="s">
        <v>198</v>
      </c>
      <c r="AR2695" t="s">
        <v>141</v>
      </c>
      <c r="AS2695">
        <v>0</v>
      </c>
      <c r="AT2695" t="s">
        <v>142</v>
      </c>
      <c r="AU2695">
        <v>0</v>
      </c>
      <c r="AV2695" t="s">
        <v>52</v>
      </c>
      <c r="AW2695">
        <v>0</v>
      </c>
      <c r="AX2695" t="s">
        <v>7593</v>
      </c>
      <c r="AY2695" t="s">
        <v>517</v>
      </c>
      <c r="AZ2695" t="s">
        <v>648</v>
      </c>
      <c r="BA2695" t="s">
        <v>648</v>
      </c>
      <c r="BB2695" t="s">
        <v>136</v>
      </c>
    </row>
    <row r="2696" spans="1:54" hidden="1" x14ac:dyDescent="0.25">
      <c r="A2696" t="s">
        <v>14</v>
      </c>
      <c r="B2696">
        <v>208796</v>
      </c>
      <c r="C2696">
        <v>45933</v>
      </c>
      <c r="D2696" t="s">
        <v>29</v>
      </c>
      <c r="E2696">
        <v>2411311</v>
      </c>
      <c r="F2696">
        <v>45930</v>
      </c>
      <c r="G2696">
        <v>5</v>
      </c>
      <c r="H2696" t="s">
        <v>123</v>
      </c>
      <c r="I2696" t="s">
        <v>124</v>
      </c>
      <c r="J2696" s="16">
        <v>45936</v>
      </c>
      <c r="K2696" t="s">
        <v>125</v>
      </c>
      <c r="L2696" t="s">
        <v>149</v>
      </c>
      <c r="M2696">
        <v>3</v>
      </c>
      <c r="N2696" t="s">
        <v>1757</v>
      </c>
      <c r="O2696" t="s">
        <v>14</v>
      </c>
      <c r="P2696">
        <v>0</v>
      </c>
      <c r="R2696">
        <v>24.39</v>
      </c>
      <c r="S2696">
        <v>174.64</v>
      </c>
      <c r="T2696">
        <v>1</v>
      </c>
      <c r="U2696" t="s">
        <v>127</v>
      </c>
      <c r="V2696">
        <v>1</v>
      </c>
      <c r="W2696" t="s">
        <v>332</v>
      </c>
      <c r="X2696" t="s">
        <v>1955</v>
      </c>
      <c r="Y2696" t="s">
        <v>1955</v>
      </c>
      <c r="Z2696" t="s">
        <v>8177</v>
      </c>
      <c r="AA2696" t="s">
        <v>153</v>
      </c>
      <c r="AB2696" t="s">
        <v>130</v>
      </c>
      <c r="AC2696" t="s">
        <v>29</v>
      </c>
      <c r="AD2696" t="s">
        <v>210</v>
      </c>
      <c r="AE2696" t="s">
        <v>15</v>
      </c>
      <c r="AF2696" t="s">
        <v>2077</v>
      </c>
      <c r="AG2696" t="s">
        <v>309</v>
      </c>
      <c r="AH2696" t="s">
        <v>8178</v>
      </c>
      <c r="AI2696" t="s">
        <v>8179</v>
      </c>
      <c r="AJ2696" t="s">
        <v>133</v>
      </c>
      <c r="AK2696" t="s">
        <v>8180</v>
      </c>
      <c r="AL2696" t="s">
        <v>134</v>
      </c>
      <c r="AM2696" t="s">
        <v>135</v>
      </c>
      <c r="AN2696" t="s">
        <v>14</v>
      </c>
      <c r="AO2696" t="s">
        <v>136</v>
      </c>
      <c r="AP2696" t="s">
        <v>153</v>
      </c>
      <c r="AQ2696" t="s">
        <v>137</v>
      </c>
      <c r="AR2696" t="s">
        <v>135</v>
      </c>
      <c r="AS2696">
        <v>3</v>
      </c>
      <c r="AT2696" t="s">
        <v>169</v>
      </c>
      <c r="AU2696">
        <v>0</v>
      </c>
      <c r="AV2696" t="s">
        <v>1761</v>
      </c>
      <c r="AW2696">
        <v>0</v>
      </c>
      <c r="AX2696" t="s">
        <v>8181</v>
      </c>
      <c r="AY2696" t="s">
        <v>517</v>
      </c>
      <c r="AZ2696" t="s">
        <v>649</v>
      </c>
      <c r="BA2696" t="s">
        <v>648</v>
      </c>
      <c r="BB2696" t="s">
        <v>136</v>
      </c>
    </row>
    <row r="2697" spans="1:54" hidden="1" x14ac:dyDescent="0.25">
      <c r="A2697" t="s">
        <v>1</v>
      </c>
      <c r="B2697">
        <v>162582</v>
      </c>
      <c r="C2697">
        <v>45934</v>
      </c>
      <c r="D2697" t="s">
        <v>29</v>
      </c>
      <c r="E2697">
        <v>2413135</v>
      </c>
      <c r="F2697">
        <v>45932</v>
      </c>
      <c r="G2697">
        <v>3</v>
      </c>
      <c r="H2697" t="s">
        <v>139</v>
      </c>
      <c r="I2697" t="s">
        <v>124</v>
      </c>
      <c r="J2697" s="16">
        <v>45936</v>
      </c>
      <c r="K2697" t="s">
        <v>125</v>
      </c>
      <c r="L2697" t="s">
        <v>126</v>
      </c>
      <c r="M2697">
        <v>2</v>
      </c>
      <c r="N2697" t="s">
        <v>1757</v>
      </c>
      <c r="O2697" t="s">
        <v>1</v>
      </c>
      <c r="P2697">
        <v>0</v>
      </c>
      <c r="R2697">
        <v>215.48</v>
      </c>
      <c r="S2697">
        <v>5620.01</v>
      </c>
      <c r="T2697">
        <v>37</v>
      </c>
      <c r="U2697" t="s">
        <v>127</v>
      </c>
      <c r="V2697">
        <v>1</v>
      </c>
      <c r="W2697" t="s">
        <v>1732</v>
      </c>
      <c r="X2697" t="s">
        <v>1733</v>
      </c>
      <c r="Y2697" t="s">
        <v>1733</v>
      </c>
      <c r="Z2697" t="s">
        <v>8182</v>
      </c>
      <c r="AA2697" t="s">
        <v>161</v>
      </c>
      <c r="AB2697" t="s">
        <v>130</v>
      </c>
      <c r="AC2697" t="s">
        <v>29</v>
      </c>
      <c r="AD2697" t="s">
        <v>210</v>
      </c>
      <c r="AE2697" t="s">
        <v>1</v>
      </c>
      <c r="AF2697" t="s">
        <v>2328</v>
      </c>
      <c r="AG2697" t="s">
        <v>304</v>
      </c>
      <c r="AH2697" t="s">
        <v>5822</v>
      </c>
      <c r="AI2697" t="s">
        <v>8183</v>
      </c>
      <c r="AJ2697" t="s">
        <v>140</v>
      </c>
      <c r="AK2697" t="s">
        <v>3317</v>
      </c>
      <c r="AL2697" t="s">
        <v>134</v>
      </c>
      <c r="AM2697" t="s">
        <v>141</v>
      </c>
      <c r="AN2697" t="s">
        <v>1</v>
      </c>
      <c r="AO2697" t="s">
        <v>136</v>
      </c>
      <c r="AP2697" t="s">
        <v>161</v>
      </c>
      <c r="AQ2697" t="s">
        <v>137</v>
      </c>
      <c r="AR2697" t="s">
        <v>141</v>
      </c>
      <c r="AS2697">
        <v>2</v>
      </c>
      <c r="AT2697" t="s">
        <v>142</v>
      </c>
      <c r="AU2697">
        <v>0</v>
      </c>
      <c r="AV2697" t="s">
        <v>1761</v>
      </c>
      <c r="AW2697">
        <v>0</v>
      </c>
      <c r="AX2697" t="s">
        <v>8184</v>
      </c>
      <c r="AY2697" t="s">
        <v>517</v>
      </c>
      <c r="AZ2697" t="s">
        <v>649</v>
      </c>
      <c r="BA2697" t="s">
        <v>648</v>
      </c>
      <c r="BB2697" t="s">
        <v>136</v>
      </c>
    </row>
    <row r="2698" spans="1:54" hidden="1" x14ac:dyDescent="0.25">
      <c r="A2698" t="s">
        <v>16</v>
      </c>
      <c r="B2698">
        <v>75431</v>
      </c>
      <c r="C2698">
        <v>45924</v>
      </c>
      <c r="D2698" t="s">
        <v>0</v>
      </c>
      <c r="E2698">
        <v>4622579</v>
      </c>
      <c r="F2698">
        <v>45908</v>
      </c>
      <c r="G2698">
        <v>3</v>
      </c>
      <c r="H2698" t="s">
        <v>139</v>
      </c>
      <c r="I2698" t="s">
        <v>124</v>
      </c>
      <c r="J2698" s="16">
        <v>45931</v>
      </c>
      <c r="K2698" t="s">
        <v>125</v>
      </c>
      <c r="L2698" t="s">
        <v>149</v>
      </c>
      <c r="M2698">
        <v>7</v>
      </c>
      <c r="N2698" t="s">
        <v>1509</v>
      </c>
      <c r="O2698" t="s">
        <v>16</v>
      </c>
      <c r="P2698">
        <v>0</v>
      </c>
      <c r="R2698">
        <v>412.39</v>
      </c>
      <c r="S2698">
        <v>16070.59</v>
      </c>
      <c r="T2698">
        <v>18</v>
      </c>
      <c r="U2698" t="s">
        <v>150</v>
      </c>
      <c r="V2698">
        <v>1</v>
      </c>
      <c r="W2698" t="s">
        <v>357</v>
      </c>
      <c r="X2698" t="s">
        <v>1170</v>
      </c>
      <c r="Y2698" t="s">
        <v>1170</v>
      </c>
      <c r="Z2698" t="s">
        <v>2516</v>
      </c>
      <c r="AA2698" t="s">
        <v>129</v>
      </c>
      <c r="AB2698" t="s">
        <v>130</v>
      </c>
      <c r="AC2698" t="s">
        <v>0</v>
      </c>
      <c r="AD2698" t="s">
        <v>131</v>
      </c>
      <c r="AE2698" t="s">
        <v>16</v>
      </c>
      <c r="AF2698" t="s">
        <v>151</v>
      </c>
      <c r="AG2698" t="s">
        <v>1174</v>
      </c>
      <c r="AH2698" t="s">
        <v>2618</v>
      </c>
      <c r="AI2698" t="s">
        <v>3547</v>
      </c>
      <c r="AJ2698" t="s">
        <v>1211</v>
      </c>
      <c r="AK2698" t="s">
        <v>3548</v>
      </c>
      <c r="AL2698" t="s">
        <v>134</v>
      </c>
      <c r="AM2698" t="s">
        <v>141</v>
      </c>
      <c r="AN2698" t="s">
        <v>16</v>
      </c>
      <c r="AO2698" t="s">
        <v>136</v>
      </c>
      <c r="AP2698" t="s">
        <v>129</v>
      </c>
      <c r="AQ2698" t="s">
        <v>137</v>
      </c>
      <c r="AR2698" t="s">
        <v>141</v>
      </c>
      <c r="AS2698">
        <v>7</v>
      </c>
      <c r="AT2698" t="s">
        <v>144</v>
      </c>
      <c r="AU2698">
        <v>1</v>
      </c>
      <c r="AV2698" t="s">
        <v>57</v>
      </c>
      <c r="AW2698">
        <v>0</v>
      </c>
      <c r="AX2698" t="s">
        <v>653</v>
      </c>
      <c r="AY2698" t="s">
        <v>59</v>
      </c>
      <c r="AZ2698" t="s">
        <v>648</v>
      </c>
      <c r="BA2698" t="s">
        <v>648</v>
      </c>
      <c r="BB2698" t="s">
        <v>136</v>
      </c>
    </row>
    <row r="2699" spans="1:54" hidden="1" x14ac:dyDescent="0.25">
      <c r="A2699" t="s">
        <v>0</v>
      </c>
      <c r="B2699">
        <v>93560</v>
      </c>
      <c r="C2699">
        <v>45932</v>
      </c>
      <c r="D2699" t="s">
        <v>0</v>
      </c>
      <c r="E2699">
        <v>4626727</v>
      </c>
      <c r="F2699">
        <v>45912</v>
      </c>
      <c r="G2699">
        <v>16</v>
      </c>
      <c r="H2699" t="s">
        <v>2217</v>
      </c>
      <c r="I2699" t="s">
        <v>124</v>
      </c>
      <c r="J2699" s="16">
        <v>45937</v>
      </c>
      <c r="K2699" t="s">
        <v>125</v>
      </c>
      <c r="L2699" t="s">
        <v>126</v>
      </c>
      <c r="M2699">
        <v>5</v>
      </c>
      <c r="N2699" t="s">
        <v>203</v>
      </c>
      <c r="O2699" t="s">
        <v>0</v>
      </c>
      <c r="P2699">
        <v>0</v>
      </c>
      <c r="R2699">
        <v>802.35</v>
      </c>
      <c r="S2699">
        <v>9961.4</v>
      </c>
      <c r="T2699">
        <v>252</v>
      </c>
      <c r="U2699" t="s">
        <v>152</v>
      </c>
      <c r="V2699">
        <v>1</v>
      </c>
      <c r="W2699" t="s">
        <v>2707</v>
      </c>
      <c r="X2699" t="s">
        <v>2707</v>
      </c>
      <c r="Y2699" t="s">
        <v>2707</v>
      </c>
      <c r="Z2699" t="s">
        <v>12732</v>
      </c>
      <c r="AA2699" t="s">
        <v>155</v>
      </c>
      <c r="AB2699" t="s">
        <v>130</v>
      </c>
      <c r="AC2699" t="s">
        <v>0</v>
      </c>
      <c r="AD2699" t="s">
        <v>210</v>
      </c>
      <c r="AE2699" t="s">
        <v>272</v>
      </c>
      <c r="AF2699" t="s">
        <v>151</v>
      </c>
      <c r="AG2699" t="s">
        <v>206</v>
      </c>
      <c r="AH2699" t="s">
        <v>12733</v>
      </c>
      <c r="AI2699" t="s">
        <v>12734</v>
      </c>
      <c r="AJ2699" t="s">
        <v>154</v>
      </c>
      <c r="AK2699" t="s">
        <v>12735</v>
      </c>
      <c r="AL2699" t="s">
        <v>134</v>
      </c>
      <c r="AM2699" t="s">
        <v>1103</v>
      </c>
      <c r="AN2699" t="s">
        <v>0</v>
      </c>
      <c r="AO2699" t="s">
        <v>136</v>
      </c>
      <c r="AP2699" t="s">
        <v>155</v>
      </c>
      <c r="AQ2699" t="s">
        <v>159</v>
      </c>
      <c r="AR2699" t="s">
        <v>1103</v>
      </c>
      <c r="AS2699">
        <v>5</v>
      </c>
      <c r="AT2699" t="s">
        <v>147</v>
      </c>
      <c r="AU2699">
        <v>0</v>
      </c>
      <c r="AV2699" t="s">
        <v>34</v>
      </c>
      <c r="AW2699">
        <v>0</v>
      </c>
      <c r="AX2699" t="s">
        <v>12736</v>
      </c>
      <c r="AY2699" t="s">
        <v>517</v>
      </c>
      <c r="AZ2699" t="s">
        <v>649</v>
      </c>
      <c r="BA2699" t="s">
        <v>648</v>
      </c>
      <c r="BB2699" t="s">
        <v>136</v>
      </c>
    </row>
    <row r="2700" spans="1:54" hidden="1" x14ac:dyDescent="0.25">
      <c r="A2700" t="s">
        <v>231</v>
      </c>
      <c r="B2700">
        <v>2396</v>
      </c>
      <c r="C2700">
        <v>45926</v>
      </c>
      <c r="D2700" t="s">
        <v>0</v>
      </c>
      <c r="E2700">
        <v>4633266</v>
      </c>
      <c r="F2700">
        <v>45923</v>
      </c>
      <c r="G2700">
        <v>1</v>
      </c>
      <c r="H2700" t="s">
        <v>167</v>
      </c>
      <c r="I2700" t="s">
        <v>148</v>
      </c>
      <c r="J2700" s="16">
        <v>45936</v>
      </c>
      <c r="K2700" t="s">
        <v>125</v>
      </c>
      <c r="L2700" t="s">
        <v>126</v>
      </c>
      <c r="M2700">
        <v>10</v>
      </c>
      <c r="N2700" t="s">
        <v>283</v>
      </c>
      <c r="O2700" t="s">
        <v>231</v>
      </c>
      <c r="P2700">
        <v>0</v>
      </c>
      <c r="R2700">
        <v>241.01</v>
      </c>
      <c r="S2700">
        <v>3562.02</v>
      </c>
      <c r="T2700">
        <v>16</v>
      </c>
      <c r="U2700" t="s">
        <v>127</v>
      </c>
      <c r="V2700">
        <v>1</v>
      </c>
      <c r="W2700" t="s">
        <v>219</v>
      </c>
      <c r="X2700" t="s">
        <v>220</v>
      </c>
      <c r="Y2700" t="s">
        <v>220</v>
      </c>
      <c r="Z2700" t="s">
        <v>9089</v>
      </c>
      <c r="AA2700" t="s">
        <v>201</v>
      </c>
      <c r="AB2700" t="s">
        <v>173</v>
      </c>
      <c r="AC2700" t="s">
        <v>0</v>
      </c>
      <c r="AD2700" t="s">
        <v>221</v>
      </c>
      <c r="AE2700" t="s">
        <v>228</v>
      </c>
      <c r="AF2700" t="s">
        <v>229</v>
      </c>
      <c r="AG2700" t="s">
        <v>222</v>
      </c>
      <c r="AH2700" t="s">
        <v>2072</v>
      </c>
      <c r="AI2700" t="s">
        <v>9090</v>
      </c>
      <c r="AJ2700" t="s">
        <v>167</v>
      </c>
      <c r="AL2700" t="s">
        <v>134</v>
      </c>
      <c r="AM2700" t="s">
        <v>168</v>
      </c>
      <c r="AN2700" t="s">
        <v>18</v>
      </c>
      <c r="AO2700" t="s">
        <v>173</v>
      </c>
      <c r="AP2700" t="s">
        <v>201</v>
      </c>
      <c r="AQ2700" t="s">
        <v>198</v>
      </c>
      <c r="AR2700" t="s">
        <v>168</v>
      </c>
      <c r="AS2700">
        <v>10</v>
      </c>
      <c r="AT2700" t="s">
        <v>169</v>
      </c>
      <c r="AU2700">
        <v>1</v>
      </c>
      <c r="AV2700" t="s">
        <v>76</v>
      </c>
      <c r="AW2700">
        <v>0</v>
      </c>
      <c r="AX2700" t="s">
        <v>9091</v>
      </c>
      <c r="AY2700" t="s">
        <v>517</v>
      </c>
      <c r="AZ2700" t="s">
        <v>648</v>
      </c>
      <c r="BA2700" t="s">
        <v>648</v>
      </c>
      <c r="BB2700" t="s">
        <v>749</v>
      </c>
    </row>
    <row r="2701" spans="1:54" hidden="1" x14ac:dyDescent="0.25">
      <c r="A2701" t="s">
        <v>16</v>
      </c>
      <c r="B2701">
        <v>75640</v>
      </c>
      <c r="C2701">
        <v>45933</v>
      </c>
      <c r="D2701" t="s">
        <v>0</v>
      </c>
      <c r="E2701">
        <v>4640593</v>
      </c>
      <c r="F2701">
        <v>45931</v>
      </c>
      <c r="G2701">
        <v>1</v>
      </c>
      <c r="H2701" t="s">
        <v>167</v>
      </c>
      <c r="I2701" t="s">
        <v>1168</v>
      </c>
      <c r="J2701" s="16">
        <v>45934</v>
      </c>
      <c r="K2701" t="s">
        <v>125</v>
      </c>
      <c r="L2701" t="s">
        <v>126</v>
      </c>
      <c r="M2701">
        <v>1</v>
      </c>
      <c r="N2701" t="s">
        <v>1486</v>
      </c>
      <c r="O2701" t="s">
        <v>0</v>
      </c>
      <c r="P2701">
        <v>0</v>
      </c>
      <c r="R2701">
        <v>2005.98</v>
      </c>
      <c r="S2701">
        <v>35641.410000000003</v>
      </c>
      <c r="T2701">
        <v>21</v>
      </c>
      <c r="U2701" t="s">
        <v>150</v>
      </c>
      <c r="V2701">
        <v>0</v>
      </c>
      <c r="W2701" t="s">
        <v>357</v>
      </c>
      <c r="X2701" t="s">
        <v>1170</v>
      </c>
      <c r="Y2701" t="s">
        <v>1170</v>
      </c>
      <c r="Z2701" t="s">
        <v>2516</v>
      </c>
      <c r="AA2701" t="s">
        <v>155</v>
      </c>
      <c r="AB2701" t="s">
        <v>130</v>
      </c>
      <c r="AC2701" t="s">
        <v>0</v>
      </c>
      <c r="AD2701" t="s">
        <v>131</v>
      </c>
      <c r="AE2701" t="s">
        <v>16</v>
      </c>
      <c r="AF2701" t="s">
        <v>151</v>
      </c>
      <c r="AG2701" t="s">
        <v>1174</v>
      </c>
      <c r="AH2701" t="s">
        <v>7988</v>
      </c>
      <c r="AI2701" t="s">
        <v>8980</v>
      </c>
      <c r="AJ2701" t="s">
        <v>167</v>
      </c>
      <c r="AK2701" t="s">
        <v>158</v>
      </c>
      <c r="AL2701" t="s">
        <v>134</v>
      </c>
      <c r="AM2701" t="s">
        <v>168</v>
      </c>
      <c r="AN2701" t="s">
        <v>0</v>
      </c>
      <c r="AO2701" t="s">
        <v>136</v>
      </c>
      <c r="AP2701" t="s">
        <v>129</v>
      </c>
      <c r="AQ2701" t="s">
        <v>159</v>
      </c>
      <c r="AR2701" t="s">
        <v>168</v>
      </c>
      <c r="AS2701">
        <v>1</v>
      </c>
      <c r="AT2701" t="s">
        <v>202</v>
      </c>
      <c r="AU2701">
        <v>0</v>
      </c>
      <c r="AV2701" t="s">
        <v>75</v>
      </c>
      <c r="AW2701">
        <v>0</v>
      </c>
      <c r="AX2701" t="s">
        <v>8981</v>
      </c>
      <c r="AY2701" t="s">
        <v>517</v>
      </c>
      <c r="AZ2701" t="s">
        <v>648</v>
      </c>
      <c r="BA2701" t="s">
        <v>648</v>
      </c>
      <c r="BB2701" t="s">
        <v>136</v>
      </c>
    </row>
    <row r="2702" spans="1:54" hidden="1" x14ac:dyDescent="0.25">
      <c r="A2702" t="s">
        <v>1</v>
      </c>
      <c r="B2702">
        <v>162558</v>
      </c>
      <c r="C2702">
        <v>45933</v>
      </c>
      <c r="D2702" t="s">
        <v>0</v>
      </c>
      <c r="E2702">
        <v>4640846</v>
      </c>
      <c r="F2702">
        <v>45931</v>
      </c>
      <c r="G2702">
        <v>3</v>
      </c>
      <c r="H2702" t="s">
        <v>139</v>
      </c>
      <c r="I2702" t="s">
        <v>124</v>
      </c>
      <c r="J2702" s="16">
        <v>45934</v>
      </c>
      <c r="K2702" t="s">
        <v>125</v>
      </c>
      <c r="L2702" t="s">
        <v>149</v>
      </c>
      <c r="M2702">
        <v>1</v>
      </c>
      <c r="N2702" t="s">
        <v>203</v>
      </c>
      <c r="O2702" t="s">
        <v>1</v>
      </c>
      <c r="P2702">
        <v>0</v>
      </c>
      <c r="R2702">
        <v>156.63</v>
      </c>
      <c r="S2702">
        <v>2503.5</v>
      </c>
      <c r="T2702">
        <v>20</v>
      </c>
      <c r="U2702" t="s">
        <v>127</v>
      </c>
      <c r="V2702">
        <v>1</v>
      </c>
      <c r="W2702" t="s">
        <v>8982</v>
      </c>
      <c r="X2702" t="s">
        <v>8983</v>
      </c>
      <c r="Y2702" t="s">
        <v>8983</v>
      </c>
      <c r="Z2702" t="s">
        <v>8984</v>
      </c>
      <c r="AA2702" t="s">
        <v>161</v>
      </c>
      <c r="AB2702" t="s">
        <v>130</v>
      </c>
      <c r="AC2702" t="s">
        <v>258</v>
      </c>
      <c r="AD2702" t="s">
        <v>221</v>
      </c>
      <c r="AE2702" t="s">
        <v>10</v>
      </c>
      <c r="AF2702" t="s">
        <v>2286</v>
      </c>
      <c r="AG2702" t="s">
        <v>189</v>
      </c>
      <c r="AH2702" t="s">
        <v>8523</v>
      </c>
      <c r="AI2702" t="s">
        <v>8985</v>
      </c>
      <c r="AJ2702" t="s">
        <v>140</v>
      </c>
      <c r="AK2702" t="s">
        <v>8986</v>
      </c>
      <c r="AL2702" t="s">
        <v>134</v>
      </c>
      <c r="AM2702" t="s">
        <v>141</v>
      </c>
      <c r="AN2702" t="s">
        <v>1</v>
      </c>
      <c r="AO2702" t="s">
        <v>136</v>
      </c>
      <c r="AP2702" t="s">
        <v>161</v>
      </c>
      <c r="AQ2702" t="s">
        <v>137</v>
      </c>
      <c r="AR2702" t="s">
        <v>141</v>
      </c>
      <c r="AS2702">
        <v>1</v>
      </c>
      <c r="AT2702" t="s">
        <v>202</v>
      </c>
      <c r="AU2702">
        <v>0</v>
      </c>
      <c r="AV2702" t="s">
        <v>34</v>
      </c>
      <c r="AW2702">
        <v>0</v>
      </c>
      <c r="AX2702" t="s">
        <v>8987</v>
      </c>
      <c r="AY2702" t="s">
        <v>517</v>
      </c>
      <c r="AZ2702" t="s">
        <v>648</v>
      </c>
      <c r="BA2702" t="s">
        <v>648</v>
      </c>
      <c r="BB2702" t="s">
        <v>136</v>
      </c>
    </row>
    <row r="2703" spans="1:54" hidden="1" x14ac:dyDescent="0.25">
      <c r="A2703" t="s">
        <v>214</v>
      </c>
      <c r="B2703">
        <v>1715</v>
      </c>
      <c r="C2703">
        <v>45923</v>
      </c>
      <c r="D2703" t="s">
        <v>29</v>
      </c>
      <c r="E2703">
        <v>2406130</v>
      </c>
      <c r="F2703">
        <v>45918</v>
      </c>
      <c r="G2703">
        <v>3</v>
      </c>
      <c r="H2703" t="s">
        <v>139</v>
      </c>
      <c r="I2703" t="s">
        <v>124</v>
      </c>
      <c r="J2703" s="16">
        <v>45936</v>
      </c>
      <c r="K2703" t="s">
        <v>125</v>
      </c>
      <c r="L2703" t="s">
        <v>126</v>
      </c>
      <c r="M2703">
        <v>13</v>
      </c>
      <c r="N2703" t="s">
        <v>1972</v>
      </c>
      <c r="O2703" t="s">
        <v>214</v>
      </c>
      <c r="P2703">
        <v>0</v>
      </c>
      <c r="R2703">
        <v>415.92</v>
      </c>
      <c r="S2703">
        <v>9950</v>
      </c>
      <c r="T2703">
        <v>9</v>
      </c>
      <c r="U2703" t="s">
        <v>127</v>
      </c>
      <c r="V2703">
        <v>1</v>
      </c>
      <c r="W2703" t="s">
        <v>9066</v>
      </c>
      <c r="X2703" t="s">
        <v>9067</v>
      </c>
      <c r="Y2703" t="s">
        <v>9067</v>
      </c>
      <c r="Z2703" t="s">
        <v>9068</v>
      </c>
      <c r="AA2703" t="s">
        <v>1181</v>
      </c>
      <c r="AB2703" t="s">
        <v>173</v>
      </c>
      <c r="AC2703" t="s">
        <v>29</v>
      </c>
      <c r="AD2703" t="s">
        <v>210</v>
      </c>
      <c r="AE2703" t="s">
        <v>214</v>
      </c>
      <c r="AF2703" t="s">
        <v>1182</v>
      </c>
      <c r="AG2703" t="s">
        <v>1498</v>
      </c>
      <c r="AH2703" t="s">
        <v>2213</v>
      </c>
      <c r="AI2703" t="s">
        <v>9069</v>
      </c>
      <c r="AJ2703" t="s">
        <v>176</v>
      </c>
      <c r="AK2703" t="s">
        <v>9070</v>
      </c>
      <c r="AL2703" t="s">
        <v>134</v>
      </c>
      <c r="AM2703" t="s">
        <v>141</v>
      </c>
      <c r="AN2703" t="s">
        <v>0</v>
      </c>
      <c r="AO2703" t="s">
        <v>173</v>
      </c>
      <c r="AP2703" t="s">
        <v>1181</v>
      </c>
      <c r="AQ2703" t="s">
        <v>1090</v>
      </c>
      <c r="AR2703" t="s">
        <v>141</v>
      </c>
      <c r="AS2703">
        <v>13</v>
      </c>
      <c r="AT2703" t="s">
        <v>142</v>
      </c>
      <c r="AU2703">
        <v>2</v>
      </c>
      <c r="AV2703" t="s">
        <v>173</v>
      </c>
      <c r="AW2703">
        <v>0</v>
      </c>
      <c r="AX2703" t="s">
        <v>9071</v>
      </c>
      <c r="AY2703" t="s">
        <v>517</v>
      </c>
      <c r="AZ2703" t="s">
        <v>649</v>
      </c>
      <c r="BA2703" t="s">
        <v>648</v>
      </c>
      <c r="BB2703" t="s">
        <v>747</v>
      </c>
    </row>
    <row r="2704" spans="1:54" x14ac:dyDescent="0.25">
      <c r="A2704" t="s">
        <v>12</v>
      </c>
      <c r="B2704">
        <v>118620</v>
      </c>
      <c r="C2704">
        <v>45933</v>
      </c>
      <c r="D2704" t="s">
        <v>10</v>
      </c>
      <c r="E2704">
        <v>2209243</v>
      </c>
      <c r="F2704">
        <v>45931</v>
      </c>
      <c r="G2704">
        <v>4</v>
      </c>
      <c r="H2704" t="s">
        <v>145</v>
      </c>
      <c r="I2704" t="s">
        <v>124</v>
      </c>
      <c r="J2704" s="16">
        <v>45937</v>
      </c>
      <c r="K2704" t="s">
        <v>125</v>
      </c>
      <c r="L2704" t="s">
        <v>149</v>
      </c>
      <c r="M2704">
        <v>4</v>
      </c>
      <c r="N2704" t="s">
        <v>199</v>
      </c>
      <c r="O2704" t="s">
        <v>10</v>
      </c>
      <c r="P2704">
        <v>0</v>
      </c>
      <c r="R2704">
        <v>146.77000000000001</v>
      </c>
      <c r="S2704">
        <v>2177.8200000000002</v>
      </c>
      <c r="T2704">
        <v>9</v>
      </c>
      <c r="U2704" t="s">
        <v>127</v>
      </c>
      <c r="V2704">
        <v>9</v>
      </c>
      <c r="W2704" t="s">
        <v>390</v>
      </c>
      <c r="X2704" t="s">
        <v>1037</v>
      </c>
      <c r="Y2704" t="s">
        <v>1037</v>
      </c>
      <c r="Z2704" t="s">
        <v>5602</v>
      </c>
      <c r="AA2704" t="s">
        <v>161</v>
      </c>
      <c r="AB2704" t="s">
        <v>130</v>
      </c>
      <c r="AC2704" t="s">
        <v>10</v>
      </c>
      <c r="AD2704" t="s">
        <v>391</v>
      </c>
      <c r="AE2704" t="s">
        <v>267</v>
      </c>
      <c r="AF2704" t="s">
        <v>271</v>
      </c>
      <c r="AG2704" t="s">
        <v>368</v>
      </c>
      <c r="AH2704" t="s">
        <v>10776</v>
      </c>
      <c r="AI2704" t="s">
        <v>12737</v>
      </c>
      <c r="AJ2704" t="s">
        <v>146</v>
      </c>
      <c r="AL2704" t="s">
        <v>134</v>
      </c>
      <c r="AM2704" t="s">
        <v>141</v>
      </c>
      <c r="AN2704" t="s">
        <v>10</v>
      </c>
      <c r="AO2704" t="s">
        <v>136</v>
      </c>
      <c r="AP2704" t="s">
        <v>155</v>
      </c>
      <c r="AQ2704" t="s">
        <v>137</v>
      </c>
      <c r="AR2704" t="s">
        <v>141</v>
      </c>
      <c r="AS2704">
        <v>4</v>
      </c>
      <c r="AT2704" t="s">
        <v>202</v>
      </c>
      <c r="AU2704">
        <v>0</v>
      </c>
      <c r="AV2704" t="s">
        <v>52</v>
      </c>
      <c r="AW2704">
        <v>0</v>
      </c>
      <c r="AX2704" t="s">
        <v>12738</v>
      </c>
      <c r="AY2704" t="s">
        <v>517</v>
      </c>
      <c r="AZ2704" t="s">
        <v>648</v>
      </c>
      <c r="BA2704" t="s">
        <v>648</v>
      </c>
      <c r="BB2704" t="s">
        <v>136</v>
      </c>
    </row>
    <row r="2705" spans="1:54" x14ac:dyDescent="0.25">
      <c r="A2705" t="s">
        <v>12</v>
      </c>
      <c r="B2705">
        <v>118614</v>
      </c>
      <c r="C2705">
        <v>45933</v>
      </c>
      <c r="D2705" t="s">
        <v>10</v>
      </c>
      <c r="E2705">
        <v>2209266</v>
      </c>
      <c r="F2705">
        <v>45931</v>
      </c>
      <c r="G2705">
        <v>4</v>
      </c>
      <c r="H2705" t="s">
        <v>145</v>
      </c>
      <c r="I2705" t="s">
        <v>124</v>
      </c>
      <c r="J2705" s="16">
        <v>45937</v>
      </c>
      <c r="K2705" t="s">
        <v>125</v>
      </c>
      <c r="L2705" t="s">
        <v>149</v>
      </c>
      <c r="M2705">
        <v>4</v>
      </c>
      <c r="N2705" t="s">
        <v>199</v>
      </c>
      <c r="O2705" t="s">
        <v>10</v>
      </c>
      <c r="P2705">
        <v>0</v>
      </c>
      <c r="R2705">
        <v>145.69</v>
      </c>
      <c r="S2705">
        <v>1651.97</v>
      </c>
      <c r="T2705">
        <v>4</v>
      </c>
      <c r="U2705" t="s">
        <v>127</v>
      </c>
      <c r="V2705">
        <v>4</v>
      </c>
      <c r="W2705" t="s">
        <v>390</v>
      </c>
      <c r="X2705" t="s">
        <v>1037</v>
      </c>
      <c r="Y2705" t="s">
        <v>1037</v>
      </c>
      <c r="Z2705" t="s">
        <v>12739</v>
      </c>
      <c r="AA2705" t="s">
        <v>161</v>
      </c>
      <c r="AB2705" t="s">
        <v>130</v>
      </c>
      <c r="AC2705" t="s">
        <v>10</v>
      </c>
      <c r="AD2705" t="s">
        <v>391</v>
      </c>
      <c r="AE2705" t="s">
        <v>262</v>
      </c>
      <c r="AF2705" t="s">
        <v>271</v>
      </c>
      <c r="AG2705" t="s">
        <v>368</v>
      </c>
      <c r="AH2705" t="s">
        <v>10776</v>
      </c>
      <c r="AI2705" t="s">
        <v>12740</v>
      </c>
      <c r="AJ2705" t="s">
        <v>146</v>
      </c>
      <c r="AL2705" t="s">
        <v>134</v>
      </c>
      <c r="AM2705" t="s">
        <v>141</v>
      </c>
      <c r="AN2705" t="s">
        <v>10</v>
      </c>
      <c r="AO2705" t="s">
        <v>136</v>
      </c>
      <c r="AP2705" t="s">
        <v>155</v>
      </c>
      <c r="AQ2705" t="s">
        <v>137</v>
      </c>
      <c r="AR2705" t="s">
        <v>141</v>
      </c>
      <c r="AS2705">
        <v>4</v>
      </c>
      <c r="AT2705" t="s">
        <v>202</v>
      </c>
      <c r="AU2705">
        <v>0</v>
      </c>
      <c r="AV2705" t="s">
        <v>52</v>
      </c>
      <c r="AW2705">
        <v>0</v>
      </c>
      <c r="AX2705" t="s">
        <v>12741</v>
      </c>
      <c r="AY2705" t="s">
        <v>517</v>
      </c>
      <c r="AZ2705" t="s">
        <v>648</v>
      </c>
      <c r="BA2705" t="s">
        <v>648</v>
      </c>
      <c r="BB2705" t="s">
        <v>136</v>
      </c>
    </row>
    <row r="2706" spans="1:54" x14ac:dyDescent="0.25">
      <c r="A2706" t="s">
        <v>12</v>
      </c>
      <c r="B2706">
        <v>118623</v>
      </c>
      <c r="C2706">
        <v>45933</v>
      </c>
      <c r="D2706" t="s">
        <v>10</v>
      </c>
      <c r="E2706">
        <v>2209647</v>
      </c>
      <c r="F2706">
        <v>45931</v>
      </c>
      <c r="G2706">
        <v>4</v>
      </c>
      <c r="H2706" t="s">
        <v>145</v>
      </c>
      <c r="I2706" t="s">
        <v>124</v>
      </c>
      <c r="J2706" s="16">
        <v>45937</v>
      </c>
      <c r="K2706" t="s">
        <v>125</v>
      </c>
      <c r="L2706" t="s">
        <v>149</v>
      </c>
      <c r="M2706">
        <v>4</v>
      </c>
      <c r="N2706" t="s">
        <v>199</v>
      </c>
      <c r="O2706" t="s">
        <v>10</v>
      </c>
      <c r="P2706">
        <v>0</v>
      </c>
      <c r="R2706">
        <v>146.08000000000001</v>
      </c>
      <c r="S2706">
        <v>1841.08</v>
      </c>
      <c r="T2706">
        <v>4</v>
      </c>
      <c r="U2706" t="s">
        <v>127</v>
      </c>
      <c r="V2706">
        <v>4</v>
      </c>
      <c r="W2706" t="s">
        <v>390</v>
      </c>
      <c r="X2706" t="s">
        <v>439</v>
      </c>
      <c r="Y2706" t="s">
        <v>439</v>
      </c>
      <c r="Z2706" t="s">
        <v>1117</v>
      </c>
      <c r="AA2706" t="s">
        <v>161</v>
      </c>
      <c r="AB2706" t="s">
        <v>130</v>
      </c>
      <c r="AC2706" t="s">
        <v>10</v>
      </c>
      <c r="AD2706" t="s">
        <v>391</v>
      </c>
      <c r="AE2706" t="s">
        <v>267</v>
      </c>
      <c r="AF2706" t="s">
        <v>271</v>
      </c>
      <c r="AG2706" t="s">
        <v>368</v>
      </c>
      <c r="AH2706" t="s">
        <v>10776</v>
      </c>
      <c r="AI2706" t="s">
        <v>12742</v>
      </c>
      <c r="AJ2706" t="s">
        <v>146</v>
      </c>
      <c r="AL2706" t="s">
        <v>134</v>
      </c>
      <c r="AM2706" t="s">
        <v>141</v>
      </c>
      <c r="AN2706" t="s">
        <v>10</v>
      </c>
      <c r="AO2706" t="s">
        <v>136</v>
      </c>
      <c r="AP2706" t="s">
        <v>155</v>
      </c>
      <c r="AQ2706" t="s">
        <v>137</v>
      </c>
      <c r="AR2706" t="s">
        <v>141</v>
      </c>
      <c r="AS2706">
        <v>4</v>
      </c>
      <c r="AT2706" t="s">
        <v>202</v>
      </c>
      <c r="AU2706">
        <v>0</v>
      </c>
      <c r="AV2706" t="s">
        <v>52</v>
      </c>
      <c r="AW2706">
        <v>0</v>
      </c>
      <c r="AX2706" t="s">
        <v>12743</v>
      </c>
      <c r="AY2706" t="s">
        <v>517</v>
      </c>
      <c r="AZ2706" t="s">
        <v>648</v>
      </c>
      <c r="BA2706" t="s">
        <v>648</v>
      </c>
      <c r="BB2706" t="s">
        <v>136</v>
      </c>
    </row>
    <row r="2707" spans="1:54" x14ac:dyDescent="0.25">
      <c r="A2707" t="s">
        <v>12</v>
      </c>
      <c r="B2707">
        <v>118617</v>
      </c>
      <c r="C2707">
        <v>45933</v>
      </c>
      <c r="D2707" t="s">
        <v>10</v>
      </c>
      <c r="E2707">
        <v>2209653</v>
      </c>
      <c r="F2707">
        <v>45931</v>
      </c>
      <c r="G2707">
        <v>4</v>
      </c>
      <c r="H2707" t="s">
        <v>145</v>
      </c>
      <c r="I2707" t="s">
        <v>124</v>
      </c>
      <c r="J2707" s="16">
        <v>45937</v>
      </c>
      <c r="K2707" t="s">
        <v>125</v>
      </c>
      <c r="L2707" t="s">
        <v>149</v>
      </c>
      <c r="M2707">
        <v>4</v>
      </c>
      <c r="N2707" t="s">
        <v>199</v>
      </c>
      <c r="O2707" t="s">
        <v>10</v>
      </c>
      <c r="P2707">
        <v>0</v>
      </c>
      <c r="R2707">
        <v>146.69</v>
      </c>
      <c r="S2707">
        <v>2602.08</v>
      </c>
      <c r="T2707">
        <v>1</v>
      </c>
      <c r="U2707" t="s">
        <v>127</v>
      </c>
      <c r="V2707">
        <v>1</v>
      </c>
      <c r="W2707" t="s">
        <v>390</v>
      </c>
      <c r="X2707" t="s">
        <v>439</v>
      </c>
      <c r="Y2707" t="s">
        <v>439</v>
      </c>
      <c r="Z2707" t="s">
        <v>7599</v>
      </c>
      <c r="AA2707" t="s">
        <v>161</v>
      </c>
      <c r="AB2707" t="s">
        <v>130</v>
      </c>
      <c r="AC2707" t="s">
        <v>10</v>
      </c>
      <c r="AD2707" t="s">
        <v>391</v>
      </c>
      <c r="AE2707" t="s">
        <v>262</v>
      </c>
      <c r="AF2707" t="s">
        <v>271</v>
      </c>
      <c r="AG2707" t="s">
        <v>368</v>
      </c>
      <c r="AH2707" t="s">
        <v>10776</v>
      </c>
      <c r="AI2707" t="s">
        <v>12744</v>
      </c>
      <c r="AJ2707" t="s">
        <v>146</v>
      </c>
      <c r="AL2707" t="s">
        <v>134</v>
      </c>
      <c r="AM2707" t="s">
        <v>141</v>
      </c>
      <c r="AN2707" t="s">
        <v>10</v>
      </c>
      <c r="AO2707" t="s">
        <v>136</v>
      </c>
      <c r="AP2707" t="s">
        <v>155</v>
      </c>
      <c r="AQ2707" t="s">
        <v>137</v>
      </c>
      <c r="AR2707" t="s">
        <v>141</v>
      </c>
      <c r="AS2707">
        <v>4</v>
      </c>
      <c r="AT2707" t="s">
        <v>202</v>
      </c>
      <c r="AU2707">
        <v>0</v>
      </c>
      <c r="AV2707" t="s">
        <v>52</v>
      </c>
      <c r="AW2707">
        <v>0</v>
      </c>
      <c r="AX2707" t="s">
        <v>12745</v>
      </c>
      <c r="AY2707" t="s">
        <v>517</v>
      </c>
      <c r="AZ2707" t="s">
        <v>648</v>
      </c>
      <c r="BA2707" t="s">
        <v>648</v>
      </c>
      <c r="BB2707" t="s">
        <v>136</v>
      </c>
    </row>
    <row r="2708" spans="1:54" hidden="1" x14ac:dyDescent="0.25">
      <c r="A2708" t="s">
        <v>1442</v>
      </c>
      <c r="B2708">
        <v>11674</v>
      </c>
      <c r="C2708">
        <v>45930</v>
      </c>
      <c r="D2708" t="s">
        <v>31</v>
      </c>
      <c r="E2708">
        <v>468741</v>
      </c>
      <c r="F2708">
        <v>45923</v>
      </c>
      <c r="G2708">
        <v>1</v>
      </c>
      <c r="H2708" t="s">
        <v>167</v>
      </c>
      <c r="I2708" t="s">
        <v>148</v>
      </c>
      <c r="J2708" s="16">
        <v>45931</v>
      </c>
      <c r="K2708" t="s">
        <v>125</v>
      </c>
      <c r="L2708" t="s">
        <v>126</v>
      </c>
      <c r="M2708">
        <v>1</v>
      </c>
      <c r="N2708" t="s">
        <v>213</v>
      </c>
      <c r="O2708" t="s">
        <v>1442</v>
      </c>
      <c r="P2708">
        <v>0</v>
      </c>
      <c r="R2708">
        <v>1209.8499999999999</v>
      </c>
      <c r="S2708">
        <v>87267.82</v>
      </c>
      <c r="T2708">
        <v>27</v>
      </c>
      <c r="U2708" t="s">
        <v>127</v>
      </c>
      <c r="V2708">
        <v>1</v>
      </c>
      <c r="W2708" t="s">
        <v>1443</v>
      </c>
      <c r="X2708" t="s">
        <v>1444</v>
      </c>
      <c r="Y2708" t="s">
        <v>1444</v>
      </c>
      <c r="Z2708" t="s">
        <v>1445</v>
      </c>
      <c r="AA2708" t="s">
        <v>1446</v>
      </c>
      <c r="AB2708" t="s">
        <v>130</v>
      </c>
      <c r="AC2708" t="s">
        <v>31</v>
      </c>
      <c r="AD2708" t="s">
        <v>204</v>
      </c>
      <c r="AE2708" t="s">
        <v>1442</v>
      </c>
      <c r="AF2708" t="s">
        <v>1447</v>
      </c>
      <c r="AG2708" t="s">
        <v>1448</v>
      </c>
      <c r="AH2708" t="s">
        <v>1449</v>
      </c>
      <c r="AI2708" t="s">
        <v>3338</v>
      </c>
      <c r="AJ2708" t="s">
        <v>167</v>
      </c>
      <c r="AK2708" t="s">
        <v>3339</v>
      </c>
      <c r="AL2708" t="s">
        <v>134</v>
      </c>
      <c r="AM2708" t="s">
        <v>168</v>
      </c>
      <c r="AN2708" t="s">
        <v>0</v>
      </c>
      <c r="AO2708" t="s">
        <v>173</v>
      </c>
      <c r="AP2708" t="s">
        <v>1446</v>
      </c>
      <c r="AQ2708" t="s">
        <v>1090</v>
      </c>
      <c r="AR2708" t="s">
        <v>168</v>
      </c>
      <c r="AS2708">
        <v>1</v>
      </c>
      <c r="AT2708" t="s">
        <v>169</v>
      </c>
      <c r="AU2708">
        <v>0</v>
      </c>
      <c r="AV2708" t="s">
        <v>483</v>
      </c>
      <c r="AW2708">
        <v>0</v>
      </c>
      <c r="AX2708" t="s">
        <v>1450</v>
      </c>
      <c r="AY2708" t="s">
        <v>517</v>
      </c>
      <c r="AZ2708" t="s">
        <v>648</v>
      </c>
      <c r="BA2708" t="s">
        <v>648</v>
      </c>
      <c r="BB2708" t="s">
        <v>136</v>
      </c>
    </row>
    <row r="2709" spans="1:54" hidden="1" x14ac:dyDescent="0.25">
      <c r="A2709" t="s">
        <v>14</v>
      </c>
      <c r="B2709">
        <v>208682</v>
      </c>
      <c r="C2709">
        <v>45931</v>
      </c>
      <c r="D2709" t="s">
        <v>31</v>
      </c>
      <c r="E2709">
        <v>469124</v>
      </c>
      <c r="F2709">
        <v>45926</v>
      </c>
      <c r="G2709">
        <v>1</v>
      </c>
      <c r="H2709" t="s">
        <v>167</v>
      </c>
      <c r="I2709" t="s">
        <v>148</v>
      </c>
      <c r="J2709" s="16">
        <v>45933</v>
      </c>
      <c r="K2709" t="s">
        <v>125</v>
      </c>
      <c r="L2709" t="s">
        <v>126</v>
      </c>
      <c r="M2709">
        <v>2</v>
      </c>
      <c r="N2709" t="s">
        <v>981</v>
      </c>
      <c r="O2709" t="s">
        <v>0</v>
      </c>
      <c r="P2709">
        <v>0</v>
      </c>
      <c r="R2709">
        <v>446.08</v>
      </c>
      <c r="S2709">
        <v>4220.92</v>
      </c>
      <c r="T2709">
        <v>23</v>
      </c>
      <c r="U2709" t="s">
        <v>127</v>
      </c>
      <c r="V2709">
        <v>1</v>
      </c>
      <c r="W2709" t="s">
        <v>4389</v>
      </c>
      <c r="X2709" t="s">
        <v>4390</v>
      </c>
      <c r="Y2709" t="s">
        <v>4390</v>
      </c>
      <c r="Z2709" t="s">
        <v>7179</v>
      </c>
      <c r="AA2709" t="s">
        <v>155</v>
      </c>
      <c r="AB2709" t="s">
        <v>130</v>
      </c>
      <c r="AC2709" t="s">
        <v>31</v>
      </c>
      <c r="AD2709" t="s">
        <v>204</v>
      </c>
      <c r="AE2709" t="s">
        <v>14</v>
      </c>
      <c r="AF2709" t="s">
        <v>1025</v>
      </c>
      <c r="AG2709" t="s">
        <v>189</v>
      </c>
      <c r="AH2709" t="s">
        <v>7180</v>
      </c>
      <c r="AI2709" t="s">
        <v>7181</v>
      </c>
      <c r="AJ2709" t="s">
        <v>167</v>
      </c>
      <c r="AK2709" t="s">
        <v>6328</v>
      </c>
      <c r="AL2709" t="s">
        <v>134</v>
      </c>
      <c r="AM2709" t="s">
        <v>168</v>
      </c>
      <c r="AN2709" t="s">
        <v>0</v>
      </c>
      <c r="AO2709" t="s">
        <v>136</v>
      </c>
      <c r="AP2709" t="s">
        <v>153</v>
      </c>
      <c r="AQ2709" t="s">
        <v>159</v>
      </c>
      <c r="AR2709" t="s">
        <v>168</v>
      </c>
      <c r="AS2709">
        <v>2</v>
      </c>
      <c r="AT2709" t="s">
        <v>147</v>
      </c>
      <c r="AU2709">
        <v>0</v>
      </c>
      <c r="AV2709" t="s">
        <v>974</v>
      </c>
      <c r="AW2709">
        <v>0</v>
      </c>
      <c r="AX2709" t="s">
        <v>7182</v>
      </c>
      <c r="AY2709" t="s">
        <v>517</v>
      </c>
      <c r="AZ2709" t="s">
        <v>648</v>
      </c>
      <c r="BA2709" t="s">
        <v>648</v>
      </c>
      <c r="BB2709" t="s">
        <v>136</v>
      </c>
    </row>
    <row r="2710" spans="1:54" hidden="1" x14ac:dyDescent="0.25">
      <c r="A2710" t="s">
        <v>0</v>
      </c>
      <c r="B2710">
        <v>93479</v>
      </c>
      <c r="C2710">
        <v>45929</v>
      </c>
      <c r="D2710" t="s">
        <v>301</v>
      </c>
      <c r="E2710">
        <v>356369</v>
      </c>
      <c r="F2710">
        <v>45926</v>
      </c>
      <c r="G2710">
        <v>3</v>
      </c>
      <c r="H2710" t="s">
        <v>139</v>
      </c>
      <c r="I2710" t="s">
        <v>148</v>
      </c>
      <c r="J2710" s="16">
        <v>45936</v>
      </c>
      <c r="K2710" t="s">
        <v>125</v>
      </c>
      <c r="L2710" t="s">
        <v>126</v>
      </c>
      <c r="M2710">
        <v>7</v>
      </c>
      <c r="N2710" t="s">
        <v>12282</v>
      </c>
      <c r="O2710" t="s">
        <v>301</v>
      </c>
      <c r="P2710">
        <v>0</v>
      </c>
      <c r="R2710">
        <v>79.739999999999995</v>
      </c>
      <c r="S2710">
        <v>1261.9000000000001</v>
      </c>
      <c r="T2710">
        <v>10</v>
      </c>
      <c r="U2710" t="s">
        <v>127</v>
      </c>
      <c r="V2710">
        <v>1</v>
      </c>
      <c r="W2710" t="s">
        <v>12746</v>
      </c>
      <c r="X2710" t="s">
        <v>12747</v>
      </c>
      <c r="Y2710" t="s">
        <v>12747</v>
      </c>
      <c r="Z2710" t="s">
        <v>12748</v>
      </c>
      <c r="AA2710" t="s">
        <v>155</v>
      </c>
      <c r="AB2710" t="s">
        <v>173</v>
      </c>
      <c r="AC2710" t="s">
        <v>301</v>
      </c>
      <c r="AD2710" t="s">
        <v>348</v>
      </c>
      <c r="AE2710" t="s">
        <v>290</v>
      </c>
      <c r="AF2710" t="s">
        <v>291</v>
      </c>
      <c r="AG2710" t="s">
        <v>337</v>
      </c>
      <c r="AH2710" t="s">
        <v>12749</v>
      </c>
      <c r="AI2710" t="s">
        <v>12750</v>
      </c>
      <c r="AJ2710" t="s">
        <v>140</v>
      </c>
      <c r="AK2710" t="s">
        <v>148</v>
      </c>
      <c r="AL2710" t="s">
        <v>134</v>
      </c>
      <c r="AM2710" t="s">
        <v>141</v>
      </c>
      <c r="AN2710" t="s">
        <v>27</v>
      </c>
      <c r="AO2710" t="s">
        <v>173</v>
      </c>
      <c r="AP2710" t="s">
        <v>155</v>
      </c>
      <c r="AQ2710" t="s">
        <v>159</v>
      </c>
      <c r="AR2710" t="s">
        <v>141</v>
      </c>
      <c r="AS2710">
        <v>7</v>
      </c>
      <c r="AT2710" t="s">
        <v>147</v>
      </c>
      <c r="AU2710">
        <v>1</v>
      </c>
      <c r="AV2710" t="s">
        <v>173</v>
      </c>
      <c r="AW2710">
        <v>0</v>
      </c>
      <c r="AX2710" t="s">
        <v>12751</v>
      </c>
      <c r="AY2710" t="s">
        <v>734</v>
      </c>
      <c r="AZ2710" t="s">
        <v>648</v>
      </c>
      <c r="BA2710" t="s">
        <v>648</v>
      </c>
      <c r="BB2710" t="s">
        <v>748</v>
      </c>
    </row>
    <row r="2711" spans="1:54" hidden="1" x14ac:dyDescent="0.25">
      <c r="A2711" t="s">
        <v>16</v>
      </c>
      <c r="B2711">
        <v>75439</v>
      </c>
      <c r="C2711">
        <v>45924</v>
      </c>
      <c r="D2711" t="s">
        <v>26</v>
      </c>
      <c r="E2711">
        <v>455629</v>
      </c>
      <c r="F2711">
        <v>45890</v>
      </c>
      <c r="G2711">
        <v>10</v>
      </c>
      <c r="H2711" t="s">
        <v>227</v>
      </c>
      <c r="I2711" t="s">
        <v>148</v>
      </c>
      <c r="J2711" s="16">
        <v>45933</v>
      </c>
      <c r="K2711" t="s">
        <v>125</v>
      </c>
      <c r="L2711" t="s">
        <v>149</v>
      </c>
      <c r="M2711">
        <v>9</v>
      </c>
      <c r="N2711" t="s">
        <v>1041</v>
      </c>
      <c r="O2711" t="s">
        <v>26</v>
      </c>
      <c r="P2711">
        <v>0</v>
      </c>
      <c r="R2711">
        <v>87.01</v>
      </c>
      <c r="S2711">
        <v>13488.43</v>
      </c>
      <c r="T2711">
        <v>7</v>
      </c>
      <c r="U2711" t="s">
        <v>152</v>
      </c>
      <c r="V2711">
        <v>1</v>
      </c>
      <c r="W2711" t="s">
        <v>315</v>
      </c>
      <c r="X2711" t="s">
        <v>315</v>
      </c>
      <c r="Y2711" t="s">
        <v>5758</v>
      </c>
      <c r="Z2711" t="s">
        <v>315</v>
      </c>
      <c r="AA2711" t="s">
        <v>129</v>
      </c>
      <c r="AB2711" t="s">
        <v>130</v>
      </c>
      <c r="AC2711" t="s">
        <v>2358</v>
      </c>
      <c r="AD2711" t="s">
        <v>254</v>
      </c>
      <c r="AE2711" t="s">
        <v>16</v>
      </c>
      <c r="AF2711" t="s">
        <v>151</v>
      </c>
      <c r="AG2711" t="s">
        <v>1097</v>
      </c>
      <c r="AH2711" t="s">
        <v>5759</v>
      </c>
      <c r="AI2711" t="s">
        <v>5760</v>
      </c>
      <c r="AJ2711" t="s">
        <v>257</v>
      </c>
      <c r="AK2711" t="s">
        <v>5761</v>
      </c>
      <c r="AL2711" t="s">
        <v>134</v>
      </c>
      <c r="AM2711" t="s">
        <v>1222</v>
      </c>
      <c r="AN2711" t="s">
        <v>26</v>
      </c>
      <c r="AO2711" t="s">
        <v>136</v>
      </c>
      <c r="AP2711" t="s">
        <v>129</v>
      </c>
      <c r="AQ2711" t="s">
        <v>137</v>
      </c>
      <c r="AR2711" t="s">
        <v>1222</v>
      </c>
      <c r="AS2711">
        <v>9</v>
      </c>
      <c r="AT2711" t="s">
        <v>142</v>
      </c>
      <c r="AU2711">
        <v>1</v>
      </c>
      <c r="AV2711" t="s">
        <v>1041</v>
      </c>
      <c r="AW2711">
        <v>0</v>
      </c>
      <c r="AX2711" t="s">
        <v>694</v>
      </c>
      <c r="AY2711" t="s">
        <v>735</v>
      </c>
      <c r="AZ2711" t="s">
        <v>648</v>
      </c>
      <c r="BA2711" t="s">
        <v>649</v>
      </c>
      <c r="BB2711" t="s">
        <v>136</v>
      </c>
    </row>
    <row r="2712" spans="1:54" hidden="1" x14ac:dyDescent="0.25">
      <c r="A2712" t="s">
        <v>16</v>
      </c>
      <c r="B2712">
        <v>75561</v>
      </c>
      <c r="C2712">
        <v>45930</v>
      </c>
      <c r="D2712" t="s">
        <v>26</v>
      </c>
      <c r="E2712">
        <v>457817</v>
      </c>
      <c r="F2712">
        <v>45929</v>
      </c>
      <c r="G2712">
        <v>3</v>
      </c>
      <c r="H2712" t="s">
        <v>139</v>
      </c>
      <c r="I2712" t="s">
        <v>124</v>
      </c>
      <c r="J2712" s="16">
        <v>45931</v>
      </c>
      <c r="K2712" t="s">
        <v>125</v>
      </c>
      <c r="L2712" t="s">
        <v>126</v>
      </c>
      <c r="M2712">
        <v>1</v>
      </c>
      <c r="N2712" t="s">
        <v>1757</v>
      </c>
      <c r="O2712" t="s">
        <v>16</v>
      </c>
      <c r="P2712">
        <v>0</v>
      </c>
      <c r="R2712">
        <v>99.02</v>
      </c>
      <c r="S2712">
        <v>8691.5</v>
      </c>
      <c r="T2712">
        <v>6</v>
      </c>
      <c r="U2712" t="s">
        <v>127</v>
      </c>
      <c r="V2712">
        <v>1</v>
      </c>
      <c r="W2712" t="s">
        <v>2246</v>
      </c>
      <c r="X2712" t="s">
        <v>2247</v>
      </c>
      <c r="Y2712" t="s">
        <v>2247</v>
      </c>
      <c r="Z2712" t="s">
        <v>2126</v>
      </c>
      <c r="AA2712" t="s">
        <v>129</v>
      </c>
      <c r="AB2712" t="s">
        <v>130</v>
      </c>
      <c r="AC2712" t="s">
        <v>26</v>
      </c>
      <c r="AD2712" t="s">
        <v>1045</v>
      </c>
      <c r="AE2712" t="s">
        <v>2248</v>
      </c>
      <c r="AF2712" t="s">
        <v>2249</v>
      </c>
      <c r="AG2712" t="s">
        <v>1018</v>
      </c>
      <c r="AH2712" t="s">
        <v>2250</v>
      </c>
      <c r="AI2712" t="s">
        <v>3316</v>
      </c>
      <c r="AJ2712" t="s">
        <v>140</v>
      </c>
      <c r="AK2712" t="s">
        <v>3317</v>
      </c>
      <c r="AL2712" t="s">
        <v>134</v>
      </c>
      <c r="AM2712" t="s">
        <v>141</v>
      </c>
      <c r="AN2712" t="s">
        <v>16</v>
      </c>
      <c r="AO2712" t="s">
        <v>136</v>
      </c>
      <c r="AP2712" t="s">
        <v>129</v>
      </c>
      <c r="AQ2712" t="s">
        <v>137</v>
      </c>
      <c r="AR2712" t="s">
        <v>141</v>
      </c>
      <c r="AS2712">
        <v>1</v>
      </c>
      <c r="AT2712" t="s">
        <v>144</v>
      </c>
      <c r="AU2712">
        <v>0</v>
      </c>
      <c r="AV2712" t="s">
        <v>1761</v>
      </c>
      <c r="AW2712">
        <v>0</v>
      </c>
      <c r="AX2712" t="s">
        <v>2251</v>
      </c>
      <c r="AY2712" t="s">
        <v>59</v>
      </c>
      <c r="AZ2712" t="s">
        <v>648</v>
      </c>
      <c r="BA2712" t="s">
        <v>648</v>
      </c>
      <c r="BB2712" t="s">
        <v>136</v>
      </c>
    </row>
    <row r="2713" spans="1:54" hidden="1" x14ac:dyDescent="0.25">
      <c r="A2713" t="s">
        <v>14</v>
      </c>
      <c r="B2713">
        <v>208608</v>
      </c>
      <c r="C2713">
        <v>45929</v>
      </c>
      <c r="D2713" t="s">
        <v>18</v>
      </c>
      <c r="E2713">
        <v>1258740</v>
      </c>
      <c r="F2713">
        <v>45925</v>
      </c>
      <c r="G2713">
        <v>5</v>
      </c>
      <c r="H2713" t="s">
        <v>123</v>
      </c>
      <c r="I2713" t="s">
        <v>124</v>
      </c>
      <c r="J2713" s="16">
        <v>45931</v>
      </c>
      <c r="K2713" t="s">
        <v>125</v>
      </c>
      <c r="L2713" t="s">
        <v>126</v>
      </c>
      <c r="M2713">
        <v>2</v>
      </c>
      <c r="N2713" t="s">
        <v>274</v>
      </c>
      <c r="O2713" t="s">
        <v>12</v>
      </c>
      <c r="P2713">
        <v>0</v>
      </c>
      <c r="R2713">
        <v>95.38</v>
      </c>
      <c r="S2713">
        <v>1511.06</v>
      </c>
      <c r="T2713">
        <v>2</v>
      </c>
      <c r="U2713" t="s">
        <v>127</v>
      </c>
      <c r="V2713">
        <v>2</v>
      </c>
      <c r="W2713" t="s">
        <v>639</v>
      </c>
      <c r="X2713" t="s">
        <v>639</v>
      </c>
      <c r="Y2713" t="s">
        <v>639</v>
      </c>
      <c r="Z2713" t="s">
        <v>865</v>
      </c>
      <c r="AA2713" t="s">
        <v>155</v>
      </c>
      <c r="AB2713" t="s">
        <v>130</v>
      </c>
      <c r="AC2713" t="s">
        <v>18</v>
      </c>
      <c r="AD2713" t="s">
        <v>411</v>
      </c>
      <c r="AE2713" t="s">
        <v>160</v>
      </c>
      <c r="AF2713" t="s">
        <v>1716</v>
      </c>
      <c r="AG2713" t="s">
        <v>189</v>
      </c>
      <c r="AH2713" t="s">
        <v>2595</v>
      </c>
      <c r="AI2713" t="s">
        <v>866</v>
      </c>
      <c r="AJ2713" t="s">
        <v>133</v>
      </c>
      <c r="AK2713" t="s">
        <v>158</v>
      </c>
      <c r="AL2713" t="s">
        <v>134</v>
      </c>
      <c r="AM2713" t="s">
        <v>135</v>
      </c>
      <c r="AN2713" t="s">
        <v>12</v>
      </c>
      <c r="AO2713" t="s">
        <v>136</v>
      </c>
      <c r="AP2713" t="s">
        <v>153</v>
      </c>
      <c r="AQ2713" t="s">
        <v>159</v>
      </c>
      <c r="AR2713" t="s">
        <v>135</v>
      </c>
      <c r="AS2713">
        <v>2</v>
      </c>
      <c r="AT2713" t="s">
        <v>142</v>
      </c>
      <c r="AU2713">
        <v>0</v>
      </c>
      <c r="AV2713" t="s">
        <v>493</v>
      </c>
      <c r="AW2713">
        <v>0</v>
      </c>
      <c r="AX2713" t="s">
        <v>904</v>
      </c>
      <c r="AY2713" t="s">
        <v>517</v>
      </c>
      <c r="AZ2713" t="s">
        <v>648</v>
      </c>
      <c r="BA2713" t="s">
        <v>648</v>
      </c>
      <c r="BB2713" t="s">
        <v>136</v>
      </c>
    </row>
    <row r="2714" spans="1:54" hidden="1" x14ac:dyDescent="0.25">
      <c r="A2714" t="s">
        <v>1</v>
      </c>
      <c r="B2714">
        <v>162389</v>
      </c>
      <c r="C2714">
        <v>45929</v>
      </c>
      <c r="D2714" t="s">
        <v>26</v>
      </c>
      <c r="E2714">
        <v>457732</v>
      </c>
      <c r="F2714">
        <v>45926</v>
      </c>
      <c r="G2714">
        <v>3</v>
      </c>
      <c r="H2714" t="s">
        <v>139</v>
      </c>
      <c r="I2714" t="s">
        <v>124</v>
      </c>
      <c r="J2714" s="16">
        <v>45933</v>
      </c>
      <c r="K2714" t="s">
        <v>125</v>
      </c>
      <c r="L2714" t="s">
        <v>126</v>
      </c>
      <c r="M2714">
        <v>4</v>
      </c>
      <c r="N2714" t="s">
        <v>2204</v>
      </c>
      <c r="O2714" t="s">
        <v>1</v>
      </c>
      <c r="P2714">
        <v>0</v>
      </c>
      <c r="R2714">
        <v>172.36</v>
      </c>
      <c r="S2714">
        <v>2923.67</v>
      </c>
      <c r="T2714">
        <v>8</v>
      </c>
      <c r="U2714" t="s">
        <v>127</v>
      </c>
      <c r="V2714">
        <v>1</v>
      </c>
      <c r="W2714" t="s">
        <v>2846</v>
      </c>
      <c r="X2714" t="s">
        <v>2847</v>
      </c>
      <c r="Y2714" t="s">
        <v>2847</v>
      </c>
      <c r="Z2714" t="s">
        <v>7537</v>
      </c>
      <c r="AA2714" t="s">
        <v>161</v>
      </c>
      <c r="AB2714" t="s">
        <v>130</v>
      </c>
      <c r="AC2714" t="s">
        <v>26</v>
      </c>
      <c r="AD2714" t="s">
        <v>1045</v>
      </c>
      <c r="AE2714" t="s">
        <v>2785</v>
      </c>
      <c r="AF2714" t="s">
        <v>6685</v>
      </c>
      <c r="AG2714" t="s">
        <v>211</v>
      </c>
      <c r="AH2714" t="s">
        <v>7538</v>
      </c>
      <c r="AI2714" t="s">
        <v>7539</v>
      </c>
      <c r="AJ2714" t="s">
        <v>140</v>
      </c>
      <c r="AK2714" t="s">
        <v>7540</v>
      </c>
      <c r="AL2714" t="s">
        <v>134</v>
      </c>
      <c r="AM2714" t="s">
        <v>141</v>
      </c>
      <c r="AN2714" t="s">
        <v>1</v>
      </c>
      <c r="AO2714" t="s">
        <v>136</v>
      </c>
      <c r="AP2714" t="s">
        <v>161</v>
      </c>
      <c r="AQ2714" t="s">
        <v>137</v>
      </c>
      <c r="AR2714" t="s">
        <v>141</v>
      </c>
      <c r="AS2714">
        <v>4</v>
      </c>
      <c r="AT2714" t="s">
        <v>147</v>
      </c>
      <c r="AU2714">
        <v>0</v>
      </c>
      <c r="AV2714" t="s">
        <v>39</v>
      </c>
      <c r="AW2714">
        <v>0</v>
      </c>
      <c r="AX2714" t="s">
        <v>7541</v>
      </c>
      <c r="AY2714" t="s">
        <v>517</v>
      </c>
      <c r="AZ2714" t="s">
        <v>648</v>
      </c>
      <c r="BA2714" t="s">
        <v>648</v>
      </c>
      <c r="BB2714" t="s">
        <v>136</v>
      </c>
    </row>
    <row r="2715" spans="1:54" hidden="1" x14ac:dyDescent="0.25">
      <c r="A2715" t="s">
        <v>30</v>
      </c>
      <c r="B2715">
        <v>58079</v>
      </c>
      <c r="C2715">
        <v>45932</v>
      </c>
      <c r="D2715" t="s">
        <v>301</v>
      </c>
      <c r="E2715">
        <v>356317</v>
      </c>
      <c r="F2715">
        <v>45926</v>
      </c>
      <c r="G2715">
        <v>3</v>
      </c>
      <c r="H2715" t="s">
        <v>139</v>
      </c>
      <c r="I2715" t="s">
        <v>124</v>
      </c>
      <c r="J2715" s="16">
        <v>45933</v>
      </c>
      <c r="K2715" t="s">
        <v>125</v>
      </c>
      <c r="L2715" t="s">
        <v>149</v>
      </c>
      <c r="M2715">
        <v>1</v>
      </c>
      <c r="N2715" t="s">
        <v>1464</v>
      </c>
      <c r="O2715" t="s">
        <v>1</v>
      </c>
      <c r="P2715">
        <v>0</v>
      </c>
      <c r="R2715">
        <v>227.01</v>
      </c>
      <c r="S2715">
        <v>9347.7000000000007</v>
      </c>
      <c r="T2715">
        <v>12</v>
      </c>
      <c r="U2715" t="s">
        <v>127</v>
      </c>
      <c r="V2715">
        <v>5</v>
      </c>
      <c r="W2715" t="s">
        <v>362</v>
      </c>
      <c r="X2715" t="s">
        <v>362</v>
      </c>
      <c r="Y2715" t="s">
        <v>362</v>
      </c>
      <c r="Z2715" t="s">
        <v>7259</v>
      </c>
      <c r="AA2715" t="s">
        <v>161</v>
      </c>
      <c r="AB2715" t="s">
        <v>130</v>
      </c>
      <c r="AC2715" t="s">
        <v>301</v>
      </c>
      <c r="AD2715" t="s">
        <v>348</v>
      </c>
      <c r="AE2715" t="s">
        <v>183</v>
      </c>
      <c r="AF2715" t="s">
        <v>1051</v>
      </c>
      <c r="AG2715" t="s">
        <v>337</v>
      </c>
      <c r="AH2715" t="s">
        <v>5978</v>
      </c>
      <c r="AI2715" t="s">
        <v>7260</v>
      </c>
      <c r="AJ2715" t="s">
        <v>140</v>
      </c>
      <c r="AK2715" t="s">
        <v>7261</v>
      </c>
      <c r="AL2715" t="s">
        <v>134</v>
      </c>
      <c r="AM2715" t="s">
        <v>141</v>
      </c>
      <c r="AN2715" t="s">
        <v>1</v>
      </c>
      <c r="AO2715" t="s">
        <v>136</v>
      </c>
      <c r="AP2715" t="s">
        <v>161</v>
      </c>
      <c r="AQ2715" t="s">
        <v>137</v>
      </c>
      <c r="AR2715" t="s">
        <v>141</v>
      </c>
      <c r="AS2715">
        <v>1</v>
      </c>
      <c r="AT2715" t="s">
        <v>147</v>
      </c>
      <c r="AU2715">
        <v>0</v>
      </c>
      <c r="AV2715" t="s">
        <v>73</v>
      </c>
      <c r="AW2715">
        <v>0</v>
      </c>
      <c r="AX2715" t="s">
        <v>7262</v>
      </c>
      <c r="AY2715" t="s">
        <v>517</v>
      </c>
      <c r="AZ2715" t="s">
        <v>648</v>
      </c>
      <c r="BA2715" t="s">
        <v>648</v>
      </c>
      <c r="BB2715" t="s">
        <v>136</v>
      </c>
    </row>
    <row r="2716" spans="1:54" hidden="1" x14ac:dyDescent="0.25">
      <c r="A2716" t="s">
        <v>0</v>
      </c>
      <c r="B2716">
        <v>93523</v>
      </c>
      <c r="C2716">
        <v>45931</v>
      </c>
      <c r="D2716" t="s">
        <v>301</v>
      </c>
      <c r="E2716">
        <v>356522</v>
      </c>
      <c r="F2716">
        <v>45929</v>
      </c>
      <c r="G2716">
        <v>3</v>
      </c>
      <c r="H2716" t="s">
        <v>139</v>
      </c>
      <c r="I2716" t="s">
        <v>124</v>
      </c>
      <c r="J2716" s="16">
        <v>45933</v>
      </c>
      <c r="K2716" t="s">
        <v>125</v>
      </c>
      <c r="L2716" t="s">
        <v>149</v>
      </c>
      <c r="M2716">
        <v>2</v>
      </c>
      <c r="N2716" t="s">
        <v>285</v>
      </c>
      <c r="O2716" t="s">
        <v>301</v>
      </c>
      <c r="P2716">
        <v>0</v>
      </c>
      <c r="R2716">
        <v>164.61</v>
      </c>
      <c r="S2716">
        <v>2640</v>
      </c>
      <c r="T2716">
        <v>8</v>
      </c>
      <c r="U2716" t="s">
        <v>127</v>
      </c>
      <c r="V2716">
        <v>1</v>
      </c>
      <c r="W2716" t="s">
        <v>6237</v>
      </c>
      <c r="X2716" t="s">
        <v>6238</v>
      </c>
      <c r="Y2716" t="s">
        <v>6238</v>
      </c>
      <c r="Z2716" t="s">
        <v>7809</v>
      </c>
      <c r="AA2716" t="s">
        <v>155</v>
      </c>
      <c r="AB2716" t="s">
        <v>173</v>
      </c>
      <c r="AC2716" t="s">
        <v>301</v>
      </c>
      <c r="AD2716" t="s">
        <v>300</v>
      </c>
      <c r="AE2716" t="s">
        <v>214</v>
      </c>
      <c r="AF2716" t="s">
        <v>1974</v>
      </c>
      <c r="AG2716" t="s">
        <v>337</v>
      </c>
      <c r="AH2716" t="s">
        <v>8044</v>
      </c>
      <c r="AI2716" t="s">
        <v>7810</v>
      </c>
      <c r="AJ2716" t="s">
        <v>140</v>
      </c>
      <c r="AK2716" t="s">
        <v>7811</v>
      </c>
      <c r="AL2716" t="s">
        <v>134</v>
      </c>
      <c r="AM2716" t="s">
        <v>141</v>
      </c>
      <c r="AN2716" t="s">
        <v>27</v>
      </c>
      <c r="AO2716" t="s">
        <v>173</v>
      </c>
      <c r="AP2716" t="s">
        <v>155</v>
      </c>
      <c r="AQ2716" t="s">
        <v>159</v>
      </c>
      <c r="AR2716" t="s">
        <v>141</v>
      </c>
      <c r="AS2716">
        <v>2</v>
      </c>
      <c r="AT2716" t="s">
        <v>144</v>
      </c>
      <c r="AU2716">
        <v>0</v>
      </c>
      <c r="AV2716" t="s">
        <v>61</v>
      </c>
      <c r="AW2716">
        <v>0</v>
      </c>
      <c r="AX2716" t="s">
        <v>7812</v>
      </c>
      <c r="AY2716" t="s">
        <v>734</v>
      </c>
      <c r="AZ2716" t="s">
        <v>648</v>
      </c>
      <c r="BA2716" t="s">
        <v>648</v>
      </c>
      <c r="BB2716" t="s">
        <v>748</v>
      </c>
    </row>
    <row r="2717" spans="1:54" hidden="1" x14ac:dyDescent="0.25">
      <c r="A2717" t="s">
        <v>0</v>
      </c>
      <c r="B2717">
        <v>93529</v>
      </c>
      <c r="C2717">
        <v>45931</v>
      </c>
      <c r="D2717" t="s">
        <v>301</v>
      </c>
      <c r="E2717">
        <v>356542</v>
      </c>
      <c r="F2717">
        <v>45929</v>
      </c>
      <c r="G2717">
        <v>3</v>
      </c>
      <c r="H2717" t="s">
        <v>139</v>
      </c>
      <c r="I2717" t="s">
        <v>124</v>
      </c>
      <c r="J2717" s="16">
        <v>45933</v>
      </c>
      <c r="K2717" t="s">
        <v>125</v>
      </c>
      <c r="L2717" t="s">
        <v>149</v>
      </c>
      <c r="M2717">
        <v>2</v>
      </c>
      <c r="N2717" t="s">
        <v>285</v>
      </c>
      <c r="O2717" t="s">
        <v>301</v>
      </c>
      <c r="P2717">
        <v>0</v>
      </c>
      <c r="R2717">
        <v>164.61</v>
      </c>
      <c r="S2717">
        <v>2640</v>
      </c>
      <c r="T2717">
        <v>8</v>
      </c>
      <c r="U2717" t="s">
        <v>127</v>
      </c>
      <c r="V2717">
        <v>1</v>
      </c>
      <c r="W2717" t="s">
        <v>6237</v>
      </c>
      <c r="X2717" t="s">
        <v>6238</v>
      </c>
      <c r="Y2717" t="s">
        <v>6238</v>
      </c>
      <c r="Z2717" t="s">
        <v>7813</v>
      </c>
      <c r="AA2717" t="s">
        <v>155</v>
      </c>
      <c r="AB2717" t="s">
        <v>173</v>
      </c>
      <c r="AC2717" t="s">
        <v>301</v>
      </c>
      <c r="AD2717" t="s">
        <v>300</v>
      </c>
      <c r="AE2717" t="s">
        <v>2954</v>
      </c>
      <c r="AF2717" t="s">
        <v>8045</v>
      </c>
      <c r="AG2717" t="s">
        <v>337</v>
      </c>
      <c r="AH2717" t="s">
        <v>8046</v>
      </c>
      <c r="AI2717" t="s">
        <v>7814</v>
      </c>
      <c r="AJ2717" t="s">
        <v>140</v>
      </c>
      <c r="AL2717" t="s">
        <v>134</v>
      </c>
      <c r="AM2717" t="s">
        <v>141</v>
      </c>
      <c r="AN2717" t="s">
        <v>27</v>
      </c>
      <c r="AO2717" t="s">
        <v>173</v>
      </c>
      <c r="AP2717" t="s">
        <v>155</v>
      </c>
      <c r="AQ2717" t="s">
        <v>159</v>
      </c>
      <c r="AR2717" t="s">
        <v>141</v>
      </c>
      <c r="AS2717">
        <v>2</v>
      </c>
      <c r="AT2717" t="s">
        <v>144</v>
      </c>
      <c r="AU2717">
        <v>0</v>
      </c>
      <c r="AV2717" t="s">
        <v>61</v>
      </c>
      <c r="AW2717">
        <v>0</v>
      </c>
      <c r="AX2717" t="s">
        <v>7815</v>
      </c>
      <c r="AY2717" t="s">
        <v>734</v>
      </c>
      <c r="AZ2717" t="s">
        <v>648</v>
      </c>
      <c r="BA2717" t="s">
        <v>648</v>
      </c>
      <c r="BB2717" t="s">
        <v>748</v>
      </c>
    </row>
    <row r="2718" spans="1:54" hidden="1" x14ac:dyDescent="0.25">
      <c r="A2718" t="s">
        <v>0</v>
      </c>
      <c r="B2718">
        <v>93526</v>
      </c>
      <c r="C2718">
        <v>45931</v>
      </c>
      <c r="D2718" t="s">
        <v>301</v>
      </c>
      <c r="E2718">
        <v>356559</v>
      </c>
      <c r="F2718">
        <v>45929</v>
      </c>
      <c r="G2718">
        <v>3</v>
      </c>
      <c r="H2718" t="s">
        <v>139</v>
      </c>
      <c r="I2718" t="s">
        <v>124</v>
      </c>
      <c r="J2718" s="16">
        <v>45933</v>
      </c>
      <c r="K2718" t="s">
        <v>125</v>
      </c>
      <c r="L2718" t="s">
        <v>149</v>
      </c>
      <c r="M2718">
        <v>2</v>
      </c>
      <c r="N2718" t="s">
        <v>285</v>
      </c>
      <c r="O2718" t="s">
        <v>301</v>
      </c>
      <c r="P2718">
        <v>0</v>
      </c>
      <c r="R2718">
        <v>382.35</v>
      </c>
      <c r="S2718">
        <v>2640</v>
      </c>
      <c r="T2718">
        <v>8</v>
      </c>
      <c r="U2718" t="s">
        <v>127</v>
      </c>
      <c r="V2718">
        <v>1</v>
      </c>
      <c r="W2718" t="s">
        <v>6237</v>
      </c>
      <c r="X2718" t="s">
        <v>6238</v>
      </c>
      <c r="Y2718" t="s">
        <v>6238</v>
      </c>
      <c r="Z2718" t="s">
        <v>7816</v>
      </c>
      <c r="AA2718" t="s">
        <v>155</v>
      </c>
      <c r="AB2718" t="s">
        <v>173</v>
      </c>
      <c r="AC2718" t="s">
        <v>301</v>
      </c>
      <c r="AD2718" t="s">
        <v>300</v>
      </c>
      <c r="AE2718" t="s">
        <v>2954</v>
      </c>
      <c r="AF2718" t="s">
        <v>8045</v>
      </c>
      <c r="AG2718" t="s">
        <v>337</v>
      </c>
      <c r="AH2718" t="s">
        <v>8046</v>
      </c>
      <c r="AI2718" t="s">
        <v>7817</v>
      </c>
      <c r="AJ2718" t="s">
        <v>140</v>
      </c>
      <c r="AL2718" t="s">
        <v>134</v>
      </c>
      <c r="AM2718" t="s">
        <v>141</v>
      </c>
      <c r="AN2718" t="s">
        <v>27</v>
      </c>
      <c r="AO2718" t="s">
        <v>173</v>
      </c>
      <c r="AP2718" t="s">
        <v>155</v>
      </c>
      <c r="AQ2718" t="s">
        <v>159</v>
      </c>
      <c r="AR2718" t="s">
        <v>141</v>
      </c>
      <c r="AS2718">
        <v>2</v>
      </c>
      <c r="AT2718" t="s">
        <v>144</v>
      </c>
      <c r="AU2718">
        <v>0</v>
      </c>
      <c r="AV2718" t="s">
        <v>61</v>
      </c>
      <c r="AW2718">
        <v>0</v>
      </c>
      <c r="AX2718" t="s">
        <v>7818</v>
      </c>
      <c r="AY2718" t="s">
        <v>734</v>
      </c>
      <c r="AZ2718" t="s">
        <v>648</v>
      </c>
      <c r="BA2718" t="s">
        <v>648</v>
      </c>
      <c r="BB2718" t="s">
        <v>748</v>
      </c>
    </row>
    <row r="2719" spans="1:54" hidden="1" x14ac:dyDescent="0.25">
      <c r="A2719" t="s">
        <v>7701</v>
      </c>
      <c r="B2719">
        <v>1408</v>
      </c>
      <c r="C2719">
        <v>45936</v>
      </c>
      <c r="D2719" t="s">
        <v>301</v>
      </c>
      <c r="E2719">
        <v>356881</v>
      </c>
      <c r="F2719">
        <v>45930</v>
      </c>
      <c r="G2719">
        <v>1</v>
      </c>
      <c r="H2719" t="s">
        <v>167</v>
      </c>
      <c r="I2719" t="s">
        <v>148</v>
      </c>
      <c r="J2719" s="16">
        <v>45937</v>
      </c>
      <c r="K2719" t="s">
        <v>125</v>
      </c>
      <c r="L2719" t="s">
        <v>126</v>
      </c>
      <c r="M2719">
        <v>1</v>
      </c>
      <c r="N2719" t="s">
        <v>12752</v>
      </c>
      <c r="O2719" t="s">
        <v>7701</v>
      </c>
      <c r="P2719">
        <v>0</v>
      </c>
      <c r="R2719">
        <v>119.13</v>
      </c>
      <c r="S2719">
        <v>2533.1999999999998</v>
      </c>
      <c r="T2719">
        <v>19</v>
      </c>
      <c r="U2719" t="s">
        <v>127</v>
      </c>
      <c r="V2719">
        <v>2</v>
      </c>
      <c r="W2719" t="s">
        <v>6237</v>
      </c>
      <c r="X2719" t="s">
        <v>6238</v>
      </c>
      <c r="Y2719" t="s">
        <v>6238</v>
      </c>
      <c r="Z2719" t="s">
        <v>12753</v>
      </c>
      <c r="AA2719" t="s">
        <v>155</v>
      </c>
      <c r="AB2719" t="s">
        <v>173</v>
      </c>
      <c r="AC2719" t="s">
        <v>301</v>
      </c>
      <c r="AD2719" t="s">
        <v>300</v>
      </c>
      <c r="AE2719" t="s">
        <v>7701</v>
      </c>
      <c r="AF2719" t="s">
        <v>273</v>
      </c>
      <c r="AG2719" t="s">
        <v>337</v>
      </c>
      <c r="AH2719" t="s">
        <v>11156</v>
      </c>
      <c r="AI2719" t="s">
        <v>12754</v>
      </c>
      <c r="AJ2719" t="s">
        <v>167</v>
      </c>
      <c r="AL2719" t="s">
        <v>134</v>
      </c>
      <c r="AM2719" t="s">
        <v>168</v>
      </c>
      <c r="AN2719" t="s">
        <v>31</v>
      </c>
      <c r="AO2719" t="s">
        <v>173</v>
      </c>
      <c r="AP2719" t="s">
        <v>155</v>
      </c>
      <c r="AQ2719" t="s">
        <v>159</v>
      </c>
      <c r="AR2719" t="s">
        <v>168</v>
      </c>
      <c r="AS2719">
        <v>1</v>
      </c>
      <c r="AT2719" t="s">
        <v>169</v>
      </c>
      <c r="AU2719">
        <v>0</v>
      </c>
      <c r="AV2719" t="s">
        <v>173</v>
      </c>
      <c r="AW2719">
        <v>0</v>
      </c>
      <c r="AX2719" t="s">
        <v>12755</v>
      </c>
      <c r="AY2719" t="s">
        <v>483</v>
      </c>
      <c r="AZ2719" t="s">
        <v>648</v>
      </c>
      <c r="BA2719" t="s">
        <v>648</v>
      </c>
      <c r="BB2719" t="s">
        <v>750</v>
      </c>
    </row>
    <row r="2720" spans="1:54" hidden="1" x14ac:dyDescent="0.25">
      <c r="A2720" t="s">
        <v>14</v>
      </c>
      <c r="B2720">
        <v>208786</v>
      </c>
      <c r="C2720">
        <v>45933</v>
      </c>
      <c r="D2720" t="s">
        <v>301</v>
      </c>
      <c r="E2720">
        <v>356900</v>
      </c>
      <c r="F2720">
        <v>45931</v>
      </c>
      <c r="G2720">
        <v>4</v>
      </c>
      <c r="H2720" t="s">
        <v>145</v>
      </c>
      <c r="I2720" t="s">
        <v>124</v>
      </c>
      <c r="J2720" s="16">
        <v>45936</v>
      </c>
      <c r="K2720" t="s">
        <v>125</v>
      </c>
      <c r="L2720" t="s">
        <v>149</v>
      </c>
      <c r="M2720">
        <v>3</v>
      </c>
      <c r="N2720" t="s">
        <v>285</v>
      </c>
      <c r="O2720" t="s">
        <v>301</v>
      </c>
      <c r="P2720">
        <v>0</v>
      </c>
      <c r="R2720">
        <v>142.02000000000001</v>
      </c>
      <c r="S2720">
        <v>5699.52</v>
      </c>
      <c r="T2720">
        <v>8</v>
      </c>
      <c r="U2720" t="s">
        <v>127</v>
      </c>
      <c r="V2720">
        <v>8</v>
      </c>
      <c r="W2720" t="s">
        <v>362</v>
      </c>
      <c r="X2720" t="s">
        <v>362</v>
      </c>
      <c r="Y2720" t="s">
        <v>362</v>
      </c>
      <c r="Z2720" t="s">
        <v>8047</v>
      </c>
      <c r="AA2720" t="s">
        <v>155</v>
      </c>
      <c r="AB2720" t="s">
        <v>173</v>
      </c>
      <c r="AC2720" t="s">
        <v>301</v>
      </c>
      <c r="AD2720" t="s">
        <v>348</v>
      </c>
      <c r="AE2720" t="s">
        <v>317</v>
      </c>
      <c r="AF2720" t="s">
        <v>284</v>
      </c>
      <c r="AG2720" t="s">
        <v>337</v>
      </c>
      <c r="AH2720" t="s">
        <v>12756</v>
      </c>
      <c r="AI2720" t="s">
        <v>8050</v>
      </c>
      <c r="AJ2720" t="s">
        <v>146</v>
      </c>
      <c r="AL2720" t="s">
        <v>134</v>
      </c>
      <c r="AM2720" t="s">
        <v>141</v>
      </c>
      <c r="AN2720" t="s">
        <v>27</v>
      </c>
      <c r="AO2720" t="s">
        <v>173</v>
      </c>
      <c r="AP2720" t="s">
        <v>153</v>
      </c>
      <c r="AQ2720" t="s">
        <v>159</v>
      </c>
      <c r="AR2720" t="s">
        <v>141</v>
      </c>
      <c r="AS2720">
        <v>3</v>
      </c>
      <c r="AT2720" t="s">
        <v>202</v>
      </c>
      <c r="AU2720">
        <v>0</v>
      </c>
      <c r="AV2720" t="s">
        <v>61</v>
      </c>
      <c r="AW2720">
        <v>0</v>
      </c>
      <c r="AX2720" t="s">
        <v>8051</v>
      </c>
      <c r="AY2720" t="s">
        <v>734</v>
      </c>
      <c r="AZ2720" t="s">
        <v>648</v>
      </c>
      <c r="BA2720" t="s">
        <v>648</v>
      </c>
      <c r="BB2720" t="s">
        <v>748</v>
      </c>
    </row>
    <row r="2721" spans="1:54" hidden="1" x14ac:dyDescent="0.25">
      <c r="A2721" t="s">
        <v>156</v>
      </c>
      <c r="B2721">
        <v>31151</v>
      </c>
      <c r="C2721">
        <v>45929</v>
      </c>
      <c r="D2721" t="s">
        <v>1</v>
      </c>
      <c r="E2721">
        <v>2742373</v>
      </c>
      <c r="F2721">
        <v>45925</v>
      </c>
      <c r="G2721">
        <v>3</v>
      </c>
      <c r="H2721" t="s">
        <v>139</v>
      </c>
      <c r="I2721" t="s">
        <v>124</v>
      </c>
      <c r="J2721" s="16">
        <v>45931</v>
      </c>
      <c r="K2721" t="s">
        <v>125</v>
      </c>
      <c r="L2721" t="s">
        <v>126</v>
      </c>
      <c r="M2721">
        <v>2</v>
      </c>
      <c r="N2721" t="s">
        <v>157</v>
      </c>
      <c r="O2721" t="s">
        <v>1</v>
      </c>
      <c r="P2721">
        <v>0</v>
      </c>
      <c r="R2721">
        <v>72.17</v>
      </c>
      <c r="S2721">
        <v>2106</v>
      </c>
      <c r="T2721">
        <v>5</v>
      </c>
      <c r="U2721" t="s">
        <v>127</v>
      </c>
      <c r="V2721">
        <v>1</v>
      </c>
      <c r="W2721" t="s">
        <v>277</v>
      </c>
      <c r="X2721" t="s">
        <v>288</v>
      </c>
      <c r="Y2721" t="s">
        <v>288</v>
      </c>
      <c r="Z2721" t="s">
        <v>4490</v>
      </c>
      <c r="AA2721" t="s">
        <v>161</v>
      </c>
      <c r="AB2721" t="s">
        <v>130</v>
      </c>
      <c r="AC2721" t="s">
        <v>165</v>
      </c>
      <c r="AD2721" t="s">
        <v>289</v>
      </c>
      <c r="AE2721" t="s">
        <v>156</v>
      </c>
      <c r="AF2721" t="s">
        <v>4491</v>
      </c>
      <c r="AG2721" t="s">
        <v>279</v>
      </c>
      <c r="AH2721" t="s">
        <v>4492</v>
      </c>
      <c r="AI2721" t="s">
        <v>4493</v>
      </c>
      <c r="AJ2721" t="s">
        <v>140</v>
      </c>
      <c r="AK2721" t="s">
        <v>158</v>
      </c>
      <c r="AL2721" t="s">
        <v>134</v>
      </c>
      <c r="AM2721" t="s">
        <v>141</v>
      </c>
      <c r="AN2721" t="s">
        <v>1</v>
      </c>
      <c r="AO2721" t="s">
        <v>136</v>
      </c>
      <c r="AP2721" t="s">
        <v>153</v>
      </c>
      <c r="AQ2721" t="s">
        <v>137</v>
      </c>
      <c r="AR2721" t="s">
        <v>141</v>
      </c>
      <c r="AS2721">
        <v>2</v>
      </c>
      <c r="AT2721" t="s">
        <v>142</v>
      </c>
      <c r="AU2721">
        <v>0</v>
      </c>
      <c r="AV2721" t="s">
        <v>173</v>
      </c>
      <c r="AW2721">
        <v>0</v>
      </c>
      <c r="AX2721" t="s">
        <v>4494</v>
      </c>
      <c r="AY2721" t="s">
        <v>517</v>
      </c>
      <c r="AZ2721" t="s">
        <v>648</v>
      </c>
      <c r="BA2721" t="s">
        <v>648</v>
      </c>
      <c r="BB2721" t="s">
        <v>136</v>
      </c>
    </row>
    <row r="2722" spans="1:54" hidden="1" x14ac:dyDescent="0.25">
      <c r="A2722" t="s">
        <v>1326</v>
      </c>
      <c r="B2722">
        <v>27617</v>
      </c>
      <c r="C2722">
        <v>45929</v>
      </c>
      <c r="D2722" t="s">
        <v>14</v>
      </c>
      <c r="E2722">
        <v>1877261</v>
      </c>
      <c r="F2722">
        <v>45925</v>
      </c>
      <c r="G2722">
        <v>1</v>
      </c>
      <c r="H2722" t="s">
        <v>167</v>
      </c>
      <c r="I2722" t="s">
        <v>148</v>
      </c>
      <c r="J2722" s="16">
        <v>45931</v>
      </c>
      <c r="K2722" t="s">
        <v>125</v>
      </c>
      <c r="L2722" t="s">
        <v>126</v>
      </c>
      <c r="M2722">
        <v>2</v>
      </c>
      <c r="N2722" t="s">
        <v>1327</v>
      </c>
      <c r="O2722" t="s">
        <v>1326</v>
      </c>
      <c r="P2722">
        <v>0</v>
      </c>
      <c r="R2722">
        <v>145.63</v>
      </c>
      <c r="S2722">
        <v>1832.12</v>
      </c>
      <c r="T2722">
        <v>6</v>
      </c>
      <c r="U2722" t="s">
        <v>127</v>
      </c>
      <c r="V2722">
        <v>1</v>
      </c>
      <c r="W2722" t="s">
        <v>1328</v>
      </c>
      <c r="X2722" t="s">
        <v>1328</v>
      </c>
      <c r="Y2722" t="s">
        <v>1328</v>
      </c>
      <c r="Z2722" t="s">
        <v>1329</v>
      </c>
      <c r="AA2722" t="s">
        <v>155</v>
      </c>
      <c r="AB2722" t="s">
        <v>173</v>
      </c>
      <c r="AC2722" t="s">
        <v>14</v>
      </c>
      <c r="AD2722" t="s">
        <v>324</v>
      </c>
      <c r="AE2722" t="s">
        <v>1326</v>
      </c>
      <c r="AF2722" t="s">
        <v>1330</v>
      </c>
      <c r="AG2722" t="s">
        <v>334</v>
      </c>
      <c r="AH2722" t="s">
        <v>1331</v>
      </c>
      <c r="AI2722" t="s">
        <v>3178</v>
      </c>
      <c r="AJ2722" t="s">
        <v>167</v>
      </c>
      <c r="AK2722" t="s">
        <v>158</v>
      </c>
      <c r="AL2722" t="s">
        <v>134</v>
      </c>
      <c r="AM2722" t="s">
        <v>168</v>
      </c>
      <c r="AN2722" t="s">
        <v>0</v>
      </c>
      <c r="AO2722" t="s">
        <v>173</v>
      </c>
      <c r="AP2722" t="s">
        <v>155</v>
      </c>
      <c r="AQ2722" t="s">
        <v>159</v>
      </c>
      <c r="AR2722" t="s">
        <v>168</v>
      </c>
      <c r="AS2722">
        <v>2</v>
      </c>
      <c r="AT2722" t="s">
        <v>142</v>
      </c>
      <c r="AU2722">
        <v>0</v>
      </c>
      <c r="AV2722" t="s">
        <v>45</v>
      </c>
      <c r="AW2722">
        <v>0</v>
      </c>
      <c r="AX2722" t="s">
        <v>1332</v>
      </c>
      <c r="AY2722" t="s">
        <v>517</v>
      </c>
      <c r="AZ2722" t="s">
        <v>648</v>
      </c>
      <c r="BA2722" t="s">
        <v>648</v>
      </c>
      <c r="BB2722" t="s">
        <v>747</v>
      </c>
    </row>
    <row r="2723" spans="1:54" hidden="1" x14ac:dyDescent="0.25">
      <c r="A2723" t="s">
        <v>11</v>
      </c>
      <c r="B2723">
        <v>131592</v>
      </c>
      <c r="C2723">
        <v>45932</v>
      </c>
      <c r="D2723" t="s">
        <v>14</v>
      </c>
      <c r="E2723">
        <v>1878779</v>
      </c>
      <c r="F2723">
        <v>45930</v>
      </c>
      <c r="G2723">
        <v>4</v>
      </c>
      <c r="H2723" t="s">
        <v>145</v>
      </c>
      <c r="I2723" t="s">
        <v>124</v>
      </c>
      <c r="J2723" s="16">
        <v>45936</v>
      </c>
      <c r="K2723" t="s">
        <v>125</v>
      </c>
      <c r="L2723" t="s">
        <v>126</v>
      </c>
      <c r="M2723">
        <v>4</v>
      </c>
      <c r="N2723" t="s">
        <v>1147</v>
      </c>
      <c r="O2723" t="s">
        <v>14</v>
      </c>
      <c r="P2723">
        <v>0</v>
      </c>
      <c r="R2723">
        <v>222.54</v>
      </c>
      <c r="S2723">
        <v>3981.25</v>
      </c>
      <c r="T2723">
        <v>8</v>
      </c>
      <c r="U2723" t="s">
        <v>127</v>
      </c>
      <c r="V2723">
        <v>8</v>
      </c>
      <c r="W2723" t="s">
        <v>9556</v>
      </c>
      <c r="X2723" t="s">
        <v>9557</v>
      </c>
      <c r="Y2723" t="s">
        <v>9557</v>
      </c>
      <c r="Z2723" t="s">
        <v>12757</v>
      </c>
      <c r="AA2723" t="s">
        <v>153</v>
      </c>
      <c r="AB2723" t="s">
        <v>130</v>
      </c>
      <c r="AC2723" t="s">
        <v>14</v>
      </c>
      <c r="AD2723" t="s">
        <v>324</v>
      </c>
      <c r="AE2723" t="s">
        <v>11</v>
      </c>
      <c r="AF2723" t="s">
        <v>6579</v>
      </c>
      <c r="AG2723" t="s">
        <v>1134</v>
      </c>
      <c r="AH2723" t="s">
        <v>9559</v>
      </c>
      <c r="AI2723" t="s">
        <v>12758</v>
      </c>
      <c r="AJ2723" t="s">
        <v>146</v>
      </c>
      <c r="AK2723" t="s">
        <v>12759</v>
      </c>
      <c r="AL2723" t="s">
        <v>134</v>
      </c>
      <c r="AM2723" t="s">
        <v>141</v>
      </c>
      <c r="AN2723" t="s">
        <v>14</v>
      </c>
      <c r="AO2723" t="s">
        <v>136</v>
      </c>
      <c r="AP2723" t="s">
        <v>196</v>
      </c>
      <c r="AQ2723" t="s">
        <v>137</v>
      </c>
      <c r="AR2723" t="s">
        <v>141</v>
      </c>
      <c r="AS2723">
        <v>4</v>
      </c>
      <c r="AT2723" t="s">
        <v>169</v>
      </c>
      <c r="AU2723">
        <v>0</v>
      </c>
      <c r="AV2723" t="s">
        <v>43</v>
      </c>
      <c r="AW2723">
        <v>0</v>
      </c>
      <c r="AX2723" t="s">
        <v>12760</v>
      </c>
      <c r="AY2723" t="s">
        <v>517</v>
      </c>
      <c r="AZ2723" t="s">
        <v>648</v>
      </c>
      <c r="BA2723" t="s">
        <v>648</v>
      </c>
      <c r="BB2723" t="s">
        <v>136</v>
      </c>
    </row>
    <row r="2724" spans="1:54" hidden="1" x14ac:dyDescent="0.25">
      <c r="A2724" t="s">
        <v>9</v>
      </c>
      <c r="B2724">
        <v>42876</v>
      </c>
      <c r="C2724">
        <v>45936</v>
      </c>
      <c r="D2724" t="s">
        <v>14</v>
      </c>
      <c r="E2724">
        <v>1879630</v>
      </c>
      <c r="F2724">
        <v>45932</v>
      </c>
      <c r="G2724">
        <v>3</v>
      </c>
      <c r="H2724" t="s">
        <v>139</v>
      </c>
      <c r="I2724" t="s">
        <v>124</v>
      </c>
      <c r="J2724" s="16">
        <v>45936</v>
      </c>
      <c r="K2724" t="s">
        <v>125</v>
      </c>
      <c r="L2724" t="s">
        <v>149</v>
      </c>
      <c r="M2724">
        <v>0</v>
      </c>
      <c r="N2724" t="s">
        <v>787</v>
      </c>
      <c r="O2724" t="s">
        <v>14</v>
      </c>
      <c r="P2724">
        <v>0</v>
      </c>
      <c r="R2724">
        <v>505.21</v>
      </c>
      <c r="S2724">
        <v>7191.07</v>
      </c>
      <c r="T2724">
        <v>74</v>
      </c>
      <c r="U2724" t="s">
        <v>127</v>
      </c>
      <c r="V2724">
        <v>1</v>
      </c>
      <c r="W2724" t="s">
        <v>395</v>
      </c>
      <c r="X2724" t="s">
        <v>396</v>
      </c>
      <c r="Y2724" t="s">
        <v>396</v>
      </c>
      <c r="Z2724" t="s">
        <v>12761</v>
      </c>
      <c r="AA2724" t="s">
        <v>153</v>
      </c>
      <c r="AB2724" t="s">
        <v>130</v>
      </c>
      <c r="AC2724" t="s">
        <v>14</v>
      </c>
      <c r="AD2724" t="s">
        <v>193</v>
      </c>
      <c r="AE2724" t="s">
        <v>9</v>
      </c>
      <c r="AF2724" t="s">
        <v>2201</v>
      </c>
      <c r="AG2724" t="s">
        <v>252</v>
      </c>
      <c r="AH2724" t="s">
        <v>11142</v>
      </c>
      <c r="AI2724" t="s">
        <v>12762</v>
      </c>
      <c r="AJ2724" t="s">
        <v>140</v>
      </c>
      <c r="AK2724" t="s">
        <v>158</v>
      </c>
      <c r="AL2724" t="s">
        <v>134</v>
      </c>
      <c r="AM2724" t="s">
        <v>141</v>
      </c>
      <c r="AN2724" t="s">
        <v>14</v>
      </c>
      <c r="AO2724" t="s">
        <v>136</v>
      </c>
      <c r="AP2724" t="s">
        <v>155</v>
      </c>
      <c r="AQ2724" t="s">
        <v>137</v>
      </c>
      <c r="AR2724" t="s">
        <v>141</v>
      </c>
      <c r="AS2724">
        <v>0</v>
      </c>
      <c r="AT2724" t="s">
        <v>142</v>
      </c>
      <c r="AU2724">
        <v>0</v>
      </c>
      <c r="AV2724" t="s">
        <v>69</v>
      </c>
      <c r="AW2724">
        <v>0</v>
      </c>
      <c r="AX2724" t="s">
        <v>12763</v>
      </c>
      <c r="AY2724" t="s">
        <v>517</v>
      </c>
      <c r="AZ2724" t="s">
        <v>648</v>
      </c>
      <c r="BA2724" t="s">
        <v>648</v>
      </c>
      <c r="BB2724" t="s">
        <v>136</v>
      </c>
    </row>
    <row r="2725" spans="1:54" hidden="1" x14ac:dyDescent="0.25">
      <c r="A2725" t="s">
        <v>17</v>
      </c>
      <c r="B2725">
        <v>4060</v>
      </c>
      <c r="C2725">
        <v>45933</v>
      </c>
      <c r="D2725" t="s">
        <v>14</v>
      </c>
      <c r="E2725">
        <v>1879948</v>
      </c>
      <c r="F2725">
        <v>45932</v>
      </c>
      <c r="G2725">
        <v>3</v>
      </c>
      <c r="H2725" t="s">
        <v>139</v>
      </c>
      <c r="I2725" t="s">
        <v>124</v>
      </c>
      <c r="J2725" s="16">
        <v>45936</v>
      </c>
      <c r="K2725" t="s">
        <v>125</v>
      </c>
      <c r="L2725" t="s">
        <v>149</v>
      </c>
      <c r="M2725">
        <v>3</v>
      </c>
      <c r="N2725" t="s">
        <v>1327</v>
      </c>
      <c r="O2725" t="s">
        <v>14</v>
      </c>
      <c r="P2725">
        <v>0</v>
      </c>
      <c r="R2725">
        <v>58.53</v>
      </c>
      <c r="S2725">
        <v>5821.36</v>
      </c>
      <c r="T2725">
        <v>5</v>
      </c>
      <c r="U2725" t="s">
        <v>127</v>
      </c>
      <c r="V2725">
        <v>4</v>
      </c>
      <c r="W2725" t="s">
        <v>338</v>
      </c>
      <c r="X2725" t="s">
        <v>339</v>
      </c>
      <c r="Y2725" t="s">
        <v>339</v>
      </c>
      <c r="Z2725" t="s">
        <v>12764</v>
      </c>
      <c r="AA2725" t="s">
        <v>153</v>
      </c>
      <c r="AB2725" t="s">
        <v>130</v>
      </c>
      <c r="AC2725" t="s">
        <v>14</v>
      </c>
      <c r="AD2725" t="s">
        <v>324</v>
      </c>
      <c r="AE2725" t="s">
        <v>2299</v>
      </c>
      <c r="AF2725" t="s">
        <v>2300</v>
      </c>
      <c r="AG2725" t="s">
        <v>340</v>
      </c>
      <c r="AH2725" t="s">
        <v>12002</v>
      </c>
      <c r="AI2725" t="s">
        <v>12765</v>
      </c>
      <c r="AJ2725" t="s">
        <v>140</v>
      </c>
      <c r="AK2725" t="s">
        <v>5765</v>
      </c>
      <c r="AL2725" t="s">
        <v>134</v>
      </c>
      <c r="AM2725" t="s">
        <v>141</v>
      </c>
      <c r="AN2725" t="s">
        <v>14</v>
      </c>
      <c r="AO2725" t="s">
        <v>136</v>
      </c>
      <c r="AP2725" t="s">
        <v>153</v>
      </c>
      <c r="AQ2725" t="s">
        <v>137</v>
      </c>
      <c r="AR2725" t="s">
        <v>141</v>
      </c>
      <c r="AS2725">
        <v>3</v>
      </c>
      <c r="AT2725" t="s">
        <v>142</v>
      </c>
      <c r="AU2725">
        <v>0</v>
      </c>
      <c r="AV2725" t="s">
        <v>45</v>
      </c>
      <c r="AW2725">
        <v>0</v>
      </c>
      <c r="AX2725" t="s">
        <v>12766</v>
      </c>
      <c r="AY2725" t="s">
        <v>517</v>
      </c>
      <c r="AZ2725" t="s">
        <v>648</v>
      </c>
      <c r="BA2725" t="s">
        <v>648</v>
      </c>
      <c r="BB2725" t="s">
        <v>136</v>
      </c>
    </row>
    <row r="2726" spans="1:54" hidden="1" x14ac:dyDescent="0.25">
      <c r="A2726" t="s">
        <v>0</v>
      </c>
      <c r="B2726">
        <v>93497</v>
      </c>
      <c r="C2726">
        <v>45930</v>
      </c>
      <c r="D2726" t="s">
        <v>0</v>
      </c>
      <c r="E2726">
        <v>4623676</v>
      </c>
      <c r="F2726">
        <v>45909</v>
      </c>
      <c r="G2726">
        <v>20</v>
      </c>
      <c r="H2726" t="s">
        <v>6584</v>
      </c>
      <c r="I2726" t="s">
        <v>124</v>
      </c>
      <c r="J2726" s="16">
        <v>45936</v>
      </c>
      <c r="K2726" t="s">
        <v>125</v>
      </c>
      <c r="L2726" t="s">
        <v>126</v>
      </c>
      <c r="M2726">
        <v>6</v>
      </c>
      <c r="N2726" t="s">
        <v>203</v>
      </c>
      <c r="O2726" t="s">
        <v>2270</v>
      </c>
      <c r="P2726">
        <v>0</v>
      </c>
      <c r="R2726">
        <v>732.35</v>
      </c>
      <c r="S2726">
        <v>12023.94</v>
      </c>
      <c r="T2726">
        <v>59</v>
      </c>
      <c r="U2726" t="s">
        <v>152</v>
      </c>
      <c r="V2726">
        <v>1</v>
      </c>
      <c r="W2726" t="s">
        <v>433</v>
      </c>
      <c r="X2726" t="s">
        <v>433</v>
      </c>
      <c r="Y2726" t="s">
        <v>433</v>
      </c>
      <c r="Z2726" t="s">
        <v>12767</v>
      </c>
      <c r="AA2726" t="s">
        <v>196</v>
      </c>
      <c r="AB2726" t="s">
        <v>173</v>
      </c>
      <c r="AC2726" t="s">
        <v>0</v>
      </c>
      <c r="AD2726" t="s">
        <v>320</v>
      </c>
      <c r="AE2726" t="s">
        <v>2270</v>
      </c>
      <c r="AF2726" t="s">
        <v>151</v>
      </c>
      <c r="AG2726" t="s">
        <v>211</v>
      </c>
      <c r="AH2726" t="s">
        <v>12768</v>
      </c>
      <c r="AI2726" t="s">
        <v>12769</v>
      </c>
      <c r="AJ2726" t="s">
        <v>989</v>
      </c>
      <c r="AK2726" t="s">
        <v>12770</v>
      </c>
      <c r="AL2726" t="s">
        <v>134</v>
      </c>
      <c r="AM2726" t="s">
        <v>1103</v>
      </c>
      <c r="AN2726" t="s">
        <v>0</v>
      </c>
      <c r="AO2726" t="s">
        <v>173</v>
      </c>
      <c r="AP2726" t="s">
        <v>155</v>
      </c>
      <c r="AQ2726" t="s">
        <v>198</v>
      </c>
      <c r="AR2726" t="s">
        <v>1103</v>
      </c>
      <c r="AS2726">
        <v>6</v>
      </c>
      <c r="AT2726" t="s">
        <v>169</v>
      </c>
      <c r="AU2726">
        <v>1</v>
      </c>
      <c r="AV2726" t="s">
        <v>34</v>
      </c>
      <c r="AW2726">
        <v>0</v>
      </c>
      <c r="AX2726" t="s">
        <v>12771</v>
      </c>
      <c r="AY2726" t="s">
        <v>517</v>
      </c>
      <c r="AZ2726" t="s">
        <v>648</v>
      </c>
      <c r="BA2726" t="s">
        <v>648</v>
      </c>
      <c r="BB2726" t="s">
        <v>747</v>
      </c>
    </row>
    <row r="2727" spans="1:54" hidden="1" x14ac:dyDescent="0.25">
      <c r="A2727" t="s">
        <v>0</v>
      </c>
      <c r="B2727">
        <v>93500</v>
      </c>
      <c r="C2727">
        <v>45930</v>
      </c>
      <c r="D2727" t="s">
        <v>0</v>
      </c>
      <c r="E2727">
        <v>4632544</v>
      </c>
      <c r="F2727">
        <v>45922</v>
      </c>
      <c r="G2727">
        <v>5</v>
      </c>
      <c r="H2727" t="s">
        <v>123</v>
      </c>
      <c r="I2727" t="s">
        <v>124</v>
      </c>
      <c r="J2727" s="16">
        <v>45932</v>
      </c>
      <c r="K2727" t="s">
        <v>125</v>
      </c>
      <c r="L2727" t="s">
        <v>126</v>
      </c>
      <c r="M2727">
        <v>2</v>
      </c>
      <c r="N2727" t="s">
        <v>1757</v>
      </c>
      <c r="O2727" t="s">
        <v>0</v>
      </c>
      <c r="P2727">
        <v>0</v>
      </c>
      <c r="R2727">
        <v>545.67999999999995</v>
      </c>
      <c r="S2727">
        <v>17573.27</v>
      </c>
      <c r="T2727">
        <v>10</v>
      </c>
      <c r="U2727" t="s">
        <v>152</v>
      </c>
      <c r="V2727">
        <v>1</v>
      </c>
      <c r="W2727" t="s">
        <v>357</v>
      </c>
      <c r="X2727" t="s">
        <v>1170</v>
      </c>
      <c r="Y2727" t="s">
        <v>1170</v>
      </c>
      <c r="Z2727" t="s">
        <v>3934</v>
      </c>
      <c r="AA2727" t="s">
        <v>155</v>
      </c>
      <c r="AB2727" t="s">
        <v>130</v>
      </c>
      <c r="AC2727" t="s">
        <v>0</v>
      </c>
      <c r="AD2727" t="s">
        <v>131</v>
      </c>
      <c r="AE2727" t="s">
        <v>29</v>
      </c>
      <c r="AF2727" t="s">
        <v>151</v>
      </c>
      <c r="AG2727" t="s">
        <v>1174</v>
      </c>
      <c r="AH2727" t="s">
        <v>5481</v>
      </c>
      <c r="AI2727" t="s">
        <v>5482</v>
      </c>
      <c r="AJ2727" t="s">
        <v>140</v>
      </c>
      <c r="AK2727" t="s">
        <v>5483</v>
      </c>
      <c r="AL2727" t="s">
        <v>134</v>
      </c>
      <c r="AM2727" t="s">
        <v>135</v>
      </c>
      <c r="AN2727" t="s">
        <v>0</v>
      </c>
      <c r="AO2727" t="s">
        <v>136</v>
      </c>
      <c r="AP2727" t="s">
        <v>155</v>
      </c>
      <c r="AQ2727" t="s">
        <v>159</v>
      </c>
      <c r="AR2727" t="s">
        <v>135</v>
      </c>
      <c r="AS2727">
        <v>2</v>
      </c>
      <c r="AT2727" t="s">
        <v>144</v>
      </c>
      <c r="AU2727">
        <v>0</v>
      </c>
      <c r="AV2727" t="s">
        <v>1761</v>
      </c>
      <c r="AW2727">
        <v>0</v>
      </c>
      <c r="AX2727" t="s">
        <v>5484</v>
      </c>
      <c r="AY2727" t="s">
        <v>517</v>
      </c>
      <c r="AZ2727" t="s">
        <v>648</v>
      </c>
      <c r="BA2727" t="s">
        <v>648</v>
      </c>
      <c r="BB2727" t="s">
        <v>136</v>
      </c>
    </row>
    <row r="2728" spans="1:54" hidden="1" x14ac:dyDescent="0.25">
      <c r="A2728" t="s">
        <v>30</v>
      </c>
      <c r="B2728">
        <v>58050</v>
      </c>
      <c r="C2728">
        <v>45930</v>
      </c>
      <c r="D2728" t="s">
        <v>0</v>
      </c>
      <c r="E2728">
        <v>4633883</v>
      </c>
      <c r="F2728">
        <v>45923</v>
      </c>
      <c r="G2728">
        <v>3</v>
      </c>
      <c r="H2728" t="s">
        <v>139</v>
      </c>
      <c r="I2728" t="s">
        <v>124</v>
      </c>
      <c r="J2728" s="16">
        <v>45933</v>
      </c>
      <c r="K2728" t="s">
        <v>125</v>
      </c>
      <c r="L2728" t="s">
        <v>126</v>
      </c>
      <c r="M2728">
        <v>3</v>
      </c>
      <c r="N2728" t="s">
        <v>7488</v>
      </c>
      <c r="O2728" t="s">
        <v>1</v>
      </c>
      <c r="P2728">
        <v>0</v>
      </c>
      <c r="R2728">
        <v>183.14</v>
      </c>
      <c r="S2728">
        <v>13626.88</v>
      </c>
      <c r="T2728">
        <v>35</v>
      </c>
      <c r="U2728" t="s">
        <v>127</v>
      </c>
      <c r="V2728">
        <v>2</v>
      </c>
      <c r="W2728" t="s">
        <v>128</v>
      </c>
      <c r="X2728" t="s">
        <v>128</v>
      </c>
      <c r="Y2728" t="s">
        <v>128</v>
      </c>
      <c r="Z2728" t="s">
        <v>992</v>
      </c>
      <c r="AA2728" t="s">
        <v>161</v>
      </c>
      <c r="AB2728" t="s">
        <v>130</v>
      </c>
      <c r="AC2728" t="s">
        <v>0</v>
      </c>
      <c r="AD2728" t="s">
        <v>131</v>
      </c>
      <c r="AE2728" t="s">
        <v>178</v>
      </c>
      <c r="AF2728" t="s">
        <v>179</v>
      </c>
      <c r="AG2728" t="s">
        <v>132</v>
      </c>
      <c r="AH2728" t="s">
        <v>2771</v>
      </c>
      <c r="AI2728" t="s">
        <v>7489</v>
      </c>
      <c r="AJ2728" t="s">
        <v>140</v>
      </c>
      <c r="AK2728" t="s">
        <v>158</v>
      </c>
      <c r="AL2728" t="s">
        <v>134</v>
      </c>
      <c r="AM2728" t="s">
        <v>141</v>
      </c>
      <c r="AN2728" t="s">
        <v>1</v>
      </c>
      <c r="AO2728" t="s">
        <v>136</v>
      </c>
      <c r="AP2728" t="s">
        <v>161</v>
      </c>
      <c r="AQ2728" t="s">
        <v>137</v>
      </c>
      <c r="AR2728" t="s">
        <v>141</v>
      </c>
      <c r="AS2728">
        <v>3</v>
      </c>
      <c r="AT2728" t="s">
        <v>169</v>
      </c>
      <c r="AU2728">
        <v>0</v>
      </c>
      <c r="AV2728" t="s">
        <v>173</v>
      </c>
      <c r="AW2728">
        <v>0</v>
      </c>
      <c r="AX2728" t="s">
        <v>7490</v>
      </c>
      <c r="AY2728" t="s">
        <v>517</v>
      </c>
      <c r="AZ2728" t="s">
        <v>648</v>
      </c>
      <c r="BA2728" t="s">
        <v>648</v>
      </c>
      <c r="BB2728" t="s">
        <v>136</v>
      </c>
    </row>
    <row r="2729" spans="1:54" hidden="1" x14ac:dyDescent="0.25">
      <c r="A2729" t="s">
        <v>29</v>
      </c>
      <c r="B2729">
        <v>39500</v>
      </c>
      <c r="C2729">
        <v>45933</v>
      </c>
      <c r="D2729" t="s">
        <v>0</v>
      </c>
      <c r="E2729">
        <v>4635062</v>
      </c>
      <c r="F2729">
        <v>45925</v>
      </c>
      <c r="G2729">
        <v>1</v>
      </c>
      <c r="H2729" t="s">
        <v>167</v>
      </c>
      <c r="I2729" t="s">
        <v>124</v>
      </c>
      <c r="J2729" s="16">
        <v>45933</v>
      </c>
      <c r="K2729" t="s">
        <v>125</v>
      </c>
      <c r="L2729" t="s">
        <v>126</v>
      </c>
      <c r="M2729">
        <v>0</v>
      </c>
      <c r="N2729" t="s">
        <v>1757</v>
      </c>
      <c r="O2729" t="s">
        <v>0</v>
      </c>
      <c r="P2729">
        <v>0</v>
      </c>
      <c r="R2729">
        <v>6450.24</v>
      </c>
      <c r="S2729">
        <v>376374.72</v>
      </c>
      <c r="T2729">
        <v>324</v>
      </c>
      <c r="U2729" t="s">
        <v>152</v>
      </c>
      <c r="V2729">
        <v>1</v>
      </c>
      <c r="W2729" t="s">
        <v>365</v>
      </c>
      <c r="X2729" t="s">
        <v>422</v>
      </c>
      <c r="Y2729" t="s">
        <v>422</v>
      </c>
      <c r="Z2729" t="s">
        <v>1906</v>
      </c>
      <c r="AA2729" t="s">
        <v>155</v>
      </c>
      <c r="AB2729" t="s">
        <v>130</v>
      </c>
      <c r="AC2729" t="s">
        <v>258</v>
      </c>
      <c r="AD2729" t="s">
        <v>131</v>
      </c>
      <c r="AE2729" t="s">
        <v>29</v>
      </c>
      <c r="AF2729" t="s">
        <v>151</v>
      </c>
      <c r="AG2729" t="s">
        <v>206</v>
      </c>
      <c r="AH2729" t="s">
        <v>6719</v>
      </c>
      <c r="AI2729" t="s">
        <v>7491</v>
      </c>
      <c r="AJ2729" t="s">
        <v>182</v>
      </c>
      <c r="AK2729" t="s">
        <v>6332</v>
      </c>
      <c r="AL2729" t="s">
        <v>134</v>
      </c>
      <c r="AM2729" t="s">
        <v>168</v>
      </c>
      <c r="AN2729" t="s">
        <v>0</v>
      </c>
      <c r="AO2729" t="s">
        <v>136</v>
      </c>
      <c r="AP2729" t="s">
        <v>129</v>
      </c>
      <c r="AQ2729" t="s">
        <v>159</v>
      </c>
      <c r="AR2729" t="s">
        <v>168</v>
      </c>
      <c r="AS2729">
        <v>0</v>
      </c>
      <c r="AT2729" t="s">
        <v>142</v>
      </c>
      <c r="AU2729">
        <v>0</v>
      </c>
      <c r="AV2729" t="s">
        <v>1761</v>
      </c>
      <c r="AW2729">
        <v>0</v>
      </c>
      <c r="AX2729" t="s">
        <v>7492</v>
      </c>
      <c r="AY2729" t="s">
        <v>517</v>
      </c>
      <c r="AZ2729" t="s">
        <v>648</v>
      </c>
      <c r="BA2729" t="s">
        <v>648</v>
      </c>
      <c r="BB2729" t="s">
        <v>136</v>
      </c>
    </row>
    <row r="2730" spans="1:54" hidden="1" x14ac:dyDescent="0.25">
      <c r="A2730" t="s">
        <v>16</v>
      </c>
      <c r="B2730">
        <v>75542</v>
      </c>
      <c r="C2730">
        <v>45929</v>
      </c>
      <c r="D2730" t="s">
        <v>0</v>
      </c>
      <c r="E2730">
        <v>4635636</v>
      </c>
      <c r="F2730">
        <v>45925</v>
      </c>
      <c r="G2730">
        <v>3</v>
      </c>
      <c r="H2730" t="s">
        <v>139</v>
      </c>
      <c r="I2730" t="s">
        <v>124</v>
      </c>
      <c r="J2730" s="16">
        <v>45931</v>
      </c>
      <c r="K2730" t="s">
        <v>125</v>
      </c>
      <c r="L2730" t="s">
        <v>126</v>
      </c>
      <c r="M2730">
        <v>2</v>
      </c>
      <c r="N2730" t="s">
        <v>1169</v>
      </c>
      <c r="O2730" t="s">
        <v>16</v>
      </c>
      <c r="P2730">
        <v>0</v>
      </c>
      <c r="R2730">
        <v>420.91</v>
      </c>
      <c r="S2730">
        <v>14801.56</v>
      </c>
      <c r="T2730">
        <v>56</v>
      </c>
      <c r="U2730" t="s">
        <v>127</v>
      </c>
      <c r="V2730">
        <v>1</v>
      </c>
      <c r="W2730" t="s">
        <v>128</v>
      </c>
      <c r="X2730" t="s">
        <v>128</v>
      </c>
      <c r="Y2730" t="s">
        <v>128</v>
      </c>
      <c r="Z2730" t="s">
        <v>2616</v>
      </c>
      <c r="AA2730" t="s">
        <v>129</v>
      </c>
      <c r="AB2730" t="s">
        <v>130</v>
      </c>
      <c r="AC2730" t="s">
        <v>0</v>
      </c>
      <c r="AD2730" t="s">
        <v>131</v>
      </c>
      <c r="AE2730" t="s">
        <v>1839</v>
      </c>
      <c r="AF2730" t="s">
        <v>2359</v>
      </c>
      <c r="AG2730" t="s">
        <v>132</v>
      </c>
      <c r="AH2730" t="s">
        <v>2360</v>
      </c>
      <c r="AI2730" t="s">
        <v>3546</v>
      </c>
      <c r="AJ2730" t="s">
        <v>140</v>
      </c>
      <c r="AL2730" t="s">
        <v>134</v>
      </c>
      <c r="AM2730" t="s">
        <v>141</v>
      </c>
      <c r="AN2730" t="s">
        <v>16</v>
      </c>
      <c r="AO2730" t="s">
        <v>136</v>
      </c>
      <c r="AP2730" t="s">
        <v>129</v>
      </c>
      <c r="AQ2730" t="s">
        <v>137</v>
      </c>
      <c r="AR2730" t="s">
        <v>141</v>
      </c>
      <c r="AS2730">
        <v>2</v>
      </c>
      <c r="AT2730" t="s">
        <v>142</v>
      </c>
      <c r="AU2730">
        <v>0</v>
      </c>
      <c r="AV2730" t="s">
        <v>33</v>
      </c>
      <c r="AW2730">
        <v>0</v>
      </c>
      <c r="AX2730" t="s">
        <v>2617</v>
      </c>
      <c r="AY2730" t="s">
        <v>59</v>
      </c>
      <c r="AZ2730" t="s">
        <v>648</v>
      </c>
      <c r="BA2730" t="s">
        <v>648</v>
      </c>
      <c r="BB2730" t="s">
        <v>136</v>
      </c>
    </row>
    <row r="2731" spans="1:54" hidden="1" x14ac:dyDescent="0.25">
      <c r="A2731" t="s">
        <v>1442</v>
      </c>
      <c r="B2731">
        <v>11689</v>
      </c>
      <c r="C2731">
        <v>45931</v>
      </c>
      <c r="D2731" t="s">
        <v>0</v>
      </c>
      <c r="E2731">
        <v>4639053</v>
      </c>
      <c r="F2731">
        <v>45930</v>
      </c>
      <c r="G2731">
        <v>1</v>
      </c>
      <c r="H2731" t="s">
        <v>167</v>
      </c>
      <c r="I2731" t="s">
        <v>148</v>
      </c>
      <c r="J2731" s="16">
        <v>45932</v>
      </c>
      <c r="K2731" t="s">
        <v>125</v>
      </c>
      <c r="L2731" t="s">
        <v>126</v>
      </c>
      <c r="M2731">
        <v>1</v>
      </c>
      <c r="N2731" t="s">
        <v>1486</v>
      </c>
      <c r="O2731" t="s">
        <v>1442</v>
      </c>
      <c r="P2731">
        <v>0</v>
      </c>
      <c r="R2731">
        <v>1291.3800000000001</v>
      </c>
      <c r="S2731">
        <v>94363.83</v>
      </c>
      <c r="T2731">
        <v>18</v>
      </c>
      <c r="U2731" t="s">
        <v>127</v>
      </c>
      <c r="V2731">
        <v>1</v>
      </c>
      <c r="W2731" t="s">
        <v>5494</v>
      </c>
      <c r="X2731" t="s">
        <v>5495</v>
      </c>
      <c r="Y2731" t="s">
        <v>5495</v>
      </c>
      <c r="Z2731" t="s">
        <v>5496</v>
      </c>
      <c r="AA2731" t="s">
        <v>1446</v>
      </c>
      <c r="AB2731" t="s">
        <v>130</v>
      </c>
      <c r="AC2731" t="s">
        <v>244</v>
      </c>
      <c r="AD2731" t="s">
        <v>1064</v>
      </c>
      <c r="AE2731" t="s">
        <v>1442</v>
      </c>
      <c r="AF2731" t="s">
        <v>1447</v>
      </c>
      <c r="AG2731" t="s">
        <v>197</v>
      </c>
      <c r="AH2731" t="s">
        <v>5497</v>
      </c>
      <c r="AI2731" t="s">
        <v>5498</v>
      </c>
      <c r="AJ2731" t="s">
        <v>167</v>
      </c>
      <c r="AK2731" t="s">
        <v>158</v>
      </c>
      <c r="AL2731" t="s">
        <v>134</v>
      </c>
      <c r="AM2731" t="s">
        <v>168</v>
      </c>
      <c r="AN2731" t="s">
        <v>0</v>
      </c>
      <c r="AO2731" t="s">
        <v>173</v>
      </c>
      <c r="AP2731" t="s">
        <v>1446</v>
      </c>
      <c r="AQ2731" t="s">
        <v>1090</v>
      </c>
      <c r="AR2731" t="s">
        <v>168</v>
      </c>
      <c r="AS2731">
        <v>1</v>
      </c>
      <c r="AT2731" t="s">
        <v>169</v>
      </c>
      <c r="AU2731">
        <v>0</v>
      </c>
      <c r="AV2731" t="s">
        <v>75</v>
      </c>
      <c r="AW2731">
        <v>0</v>
      </c>
      <c r="AX2731" t="s">
        <v>5499</v>
      </c>
      <c r="AY2731" t="s">
        <v>517</v>
      </c>
      <c r="AZ2731" t="s">
        <v>648</v>
      </c>
      <c r="BA2731" t="s">
        <v>648</v>
      </c>
      <c r="BB2731" t="s">
        <v>136</v>
      </c>
    </row>
    <row r="2732" spans="1:54" x14ac:dyDescent="0.25">
      <c r="A2732" t="s">
        <v>12</v>
      </c>
      <c r="B2732">
        <v>118746</v>
      </c>
      <c r="C2732">
        <v>45934</v>
      </c>
      <c r="D2732" t="s">
        <v>0</v>
      </c>
      <c r="E2732">
        <v>4642806</v>
      </c>
      <c r="F2732">
        <v>45934</v>
      </c>
      <c r="G2732">
        <v>3</v>
      </c>
      <c r="H2732" t="s">
        <v>139</v>
      </c>
      <c r="I2732" t="s">
        <v>124</v>
      </c>
      <c r="J2732" s="16">
        <v>45936</v>
      </c>
      <c r="K2732" t="s">
        <v>125</v>
      </c>
      <c r="L2732" t="s">
        <v>149</v>
      </c>
      <c r="M2732">
        <v>2</v>
      </c>
      <c r="N2732" t="s">
        <v>199</v>
      </c>
      <c r="O2732" t="s">
        <v>12</v>
      </c>
      <c r="P2732">
        <v>0</v>
      </c>
      <c r="R2732">
        <v>621.38</v>
      </c>
      <c r="S2732">
        <v>28805.95</v>
      </c>
      <c r="T2732">
        <v>35</v>
      </c>
      <c r="U2732" t="s">
        <v>127</v>
      </c>
      <c r="V2732">
        <v>2</v>
      </c>
      <c r="W2732" t="s">
        <v>5661</v>
      </c>
      <c r="X2732" t="s">
        <v>5662</v>
      </c>
      <c r="Y2732" t="s">
        <v>5662</v>
      </c>
      <c r="Z2732" t="s">
        <v>12772</v>
      </c>
      <c r="AA2732" t="s">
        <v>155</v>
      </c>
      <c r="AB2732" t="s">
        <v>130</v>
      </c>
      <c r="AC2732" t="s">
        <v>0</v>
      </c>
      <c r="AD2732" t="s">
        <v>221</v>
      </c>
      <c r="AE2732" t="s">
        <v>228</v>
      </c>
      <c r="AF2732" t="s">
        <v>229</v>
      </c>
      <c r="AG2732" t="s">
        <v>2187</v>
      </c>
      <c r="AH2732" t="s">
        <v>11349</v>
      </c>
      <c r="AI2732" t="s">
        <v>12773</v>
      </c>
      <c r="AJ2732" t="s">
        <v>140</v>
      </c>
      <c r="AL2732" t="s">
        <v>134</v>
      </c>
      <c r="AM2732" t="s">
        <v>141</v>
      </c>
      <c r="AN2732" t="s">
        <v>12</v>
      </c>
      <c r="AO2732" t="s">
        <v>136</v>
      </c>
      <c r="AP2732" t="s">
        <v>155</v>
      </c>
      <c r="AQ2732" t="s">
        <v>159</v>
      </c>
      <c r="AR2732" t="s">
        <v>141</v>
      </c>
      <c r="AS2732">
        <v>2</v>
      </c>
      <c r="AT2732" t="s">
        <v>224</v>
      </c>
      <c r="AU2732">
        <v>0</v>
      </c>
      <c r="AV2732" t="s">
        <v>52</v>
      </c>
      <c r="AW2732">
        <v>0</v>
      </c>
      <c r="AX2732" t="s">
        <v>12774</v>
      </c>
      <c r="AY2732" t="s">
        <v>517</v>
      </c>
      <c r="AZ2732" t="s">
        <v>648</v>
      </c>
      <c r="BA2732" t="s">
        <v>648</v>
      </c>
      <c r="BB2732" t="s">
        <v>136</v>
      </c>
    </row>
    <row r="2733" spans="1:54" hidden="1" x14ac:dyDescent="0.25">
      <c r="A2733" t="s">
        <v>1326</v>
      </c>
      <c r="B2733">
        <v>27001</v>
      </c>
      <c r="C2733">
        <v>45826</v>
      </c>
      <c r="D2733" t="s">
        <v>10</v>
      </c>
      <c r="E2733">
        <v>2149145</v>
      </c>
      <c r="F2733">
        <v>45784</v>
      </c>
      <c r="G2733">
        <v>1</v>
      </c>
      <c r="H2733" t="s">
        <v>167</v>
      </c>
      <c r="I2733" t="s">
        <v>124</v>
      </c>
      <c r="J2733" s="16">
        <v>45932</v>
      </c>
      <c r="K2733" t="s">
        <v>125</v>
      </c>
      <c r="L2733" t="s">
        <v>126</v>
      </c>
      <c r="M2733">
        <v>106</v>
      </c>
      <c r="N2733" t="s">
        <v>283</v>
      </c>
      <c r="O2733" t="s">
        <v>985</v>
      </c>
      <c r="P2733">
        <v>0</v>
      </c>
      <c r="R2733">
        <v>229.1</v>
      </c>
      <c r="S2733">
        <v>5670.29</v>
      </c>
      <c r="T2733">
        <v>17</v>
      </c>
      <c r="U2733" t="s">
        <v>152</v>
      </c>
      <c r="V2733">
        <v>1</v>
      </c>
      <c r="W2733" t="s">
        <v>390</v>
      </c>
      <c r="X2733" t="s">
        <v>1037</v>
      </c>
      <c r="Y2733" t="s">
        <v>1037</v>
      </c>
      <c r="Z2733" t="s">
        <v>1038</v>
      </c>
      <c r="AA2733" t="s">
        <v>161</v>
      </c>
      <c r="AB2733" t="s">
        <v>1195</v>
      </c>
      <c r="AC2733" t="s">
        <v>10</v>
      </c>
      <c r="AD2733" t="s">
        <v>391</v>
      </c>
      <c r="AE2733" t="s">
        <v>1326</v>
      </c>
      <c r="AF2733" t="s">
        <v>151</v>
      </c>
      <c r="AG2733" t="s">
        <v>368</v>
      </c>
      <c r="AH2733" t="s">
        <v>4482</v>
      </c>
      <c r="AI2733" t="s">
        <v>4483</v>
      </c>
      <c r="AJ2733" t="s">
        <v>167</v>
      </c>
      <c r="AL2733" t="s">
        <v>134</v>
      </c>
      <c r="AM2733" t="s">
        <v>168</v>
      </c>
      <c r="AN2733" t="s">
        <v>985</v>
      </c>
      <c r="AO2733" t="s">
        <v>136</v>
      </c>
      <c r="AP2733" t="s">
        <v>155</v>
      </c>
      <c r="AQ2733" t="s">
        <v>137</v>
      </c>
      <c r="AR2733" t="s">
        <v>168</v>
      </c>
      <c r="AS2733">
        <v>106</v>
      </c>
      <c r="AT2733" t="s">
        <v>202</v>
      </c>
      <c r="AU2733">
        <v>3</v>
      </c>
      <c r="AV2733" t="s">
        <v>76</v>
      </c>
      <c r="AW2733">
        <v>0</v>
      </c>
      <c r="AX2733" t="s">
        <v>4484</v>
      </c>
      <c r="AY2733" t="s">
        <v>517</v>
      </c>
      <c r="AZ2733" t="s">
        <v>648</v>
      </c>
      <c r="BA2733" t="s">
        <v>648</v>
      </c>
      <c r="BB2733" t="s">
        <v>136</v>
      </c>
    </row>
    <row r="2734" spans="1:54" hidden="1" x14ac:dyDescent="0.25">
      <c r="A2734" t="s">
        <v>2979</v>
      </c>
      <c r="B2734">
        <v>575</v>
      </c>
      <c r="C2734">
        <v>45922</v>
      </c>
      <c r="D2734" t="s">
        <v>10</v>
      </c>
      <c r="E2734">
        <v>2204740</v>
      </c>
      <c r="F2734">
        <v>45918</v>
      </c>
      <c r="G2734">
        <v>3</v>
      </c>
      <c r="H2734" t="s">
        <v>139</v>
      </c>
      <c r="I2734" t="s">
        <v>124</v>
      </c>
      <c r="J2734" s="16">
        <v>45931</v>
      </c>
      <c r="K2734" t="s">
        <v>125</v>
      </c>
      <c r="L2734" t="s">
        <v>126</v>
      </c>
      <c r="M2734">
        <v>9</v>
      </c>
      <c r="N2734" t="s">
        <v>1085</v>
      </c>
      <c r="O2734" t="s">
        <v>2979</v>
      </c>
      <c r="P2734">
        <v>0</v>
      </c>
      <c r="R2734">
        <v>125.31</v>
      </c>
      <c r="S2734">
        <v>1695.35</v>
      </c>
      <c r="T2734">
        <v>3</v>
      </c>
      <c r="U2734" t="s">
        <v>127</v>
      </c>
      <c r="V2734">
        <v>1</v>
      </c>
      <c r="W2734" t="s">
        <v>2419</v>
      </c>
      <c r="X2734" t="s">
        <v>2419</v>
      </c>
      <c r="Y2734" t="s">
        <v>2419</v>
      </c>
      <c r="Z2734" t="s">
        <v>2980</v>
      </c>
      <c r="AA2734" t="s">
        <v>287</v>
      </c>
      <c r="AB2734" t="s">
        <v>173</v>
      </c>
      <c r="AC2734" t="s">
        <v>10</v>
      </c>
      <c r="AD2734" t="s">
        <v>216</v>
      </c>
      <c r="AE2734" t="s">
        <v>2979</v>
      </c>
      <c r="AF2734" t="s">
        <v>1197</v>
      </c>
      <c r="AG2734" t="s">
        <v>1537</v>
      </c>
      <c r="AH2734" t="s">
        <v>2981</v>
      </c>
      <c r="AI2734" t="s">
        <v>3784</v>
      </c>
      <c r="AJ2734" t="s">
        <v>140</v>
      </c>
      <c r="AK2734" t="s">
        <v>3785</v>
      </c>
      <c r="AL2734" t="s">
        <v>134</v>
      </c>
      <c r="AM2734" t="s">
        <v>141</v>
      </c>
      <c r="AN2734" t="s">
        <v>12</v>
      </c>
      <c r="AO2734" t="s">
        <v>173</v>
      </c>
      <c r="AP2734" t="s">
        <v>287</v>
      </c>
      <c r="AQ2734" t="s">
        <v>198</v>
      </c>
      <c r="AR2734" t="s">
        <v>141</v>
      </c>
      <c r="AS2734">
        <v>9</v>
      </c>
      <c r="AT2734" t="s">
        <v>142</v>
      </c>
      <c r="AU2734">
        <v>1</v>
      </c>
      <c r="AV2734" t="s">
        <v>55</v>
      </c>
      <c r="AW2734">
        <v>0</v>
      </c>
      <c r="AX2734" t="s">
        <v>2982</v>
      </c>
      <c r="AY2734" t="s">
        <v>517</v>
      </c>
      <c r="AZ2734" t="s">
        <v>648</v>
      </c>
      <c r="BA2734" t="s">
        <v>648</v>
      </c>
      <c r="BB2734" t="s">
        <v>751</v>
      </c>
    </row>
    <row r="2735" spans="1:54" x14ac:dyDescent="0.25">
      <c r="A2735" t="s">
        <v>12</v>
      </c>
      <c r="B2735">
        <v>118445</v>
      </c>
      <c r="C2735">
        <v>45931</v>
      </c>
      <c r="D2735" t="s">
        <v>10</v>
      </c>
      <c r="E2735">
        <v>2208207</v>
      </c>
      <c r="F2735">
        <v>45929</v>
      </c>
      <c r="G2735">
        <v>4</v>
      </c>
      <c r="H2735" t="s">
        <v>145</v>
      </c>
      <c r="I2735" t="s">
        <v>124</v>
      </c>
      <c r="J2735" s="16">
        <v>45933</v>
      </c>
      <c r="K2735" t="s">
        <v>125</v>
      </c>
      <c r="L2735" t="s">
        <v>149</v>
      </c>
      <c r="M2735">
        <v>2</v>
      </c>
      <c r="N2735" t="s">
        <v>199</v>
      </c>
      <c r="O2735" t="s">
        <v>10</v>
      </c>
      <c r="P2735">
        <v>0</v>
      </c>
      <c r="R2735">
        <v>226</v>
      </c>
      <c r="S2735">
        <v>1677.6</v>
      </c>
      <c r="T2735">
        <v>4</v>
      </c>
      <c r="U2735" t="s">
        <v>127</v>
      </c>
      <c r="V2735">
        <v>4</v>
      </c>
      <c r="W2735" t="s">
        <v>1526</v>
      </c>
      <c r="X2735" t="s">
        <v>1527</v>
      </c>
      <c r="Y2735" t="s">
        <v>1527</v>
      </c>
      <c r="Z2735" t="s">
        <v>7074</v>
      </c>
      <c r="AA2735" t="s">
        <v>161</v>
      </c>
      <c r="AB2735" t="s">
        <v>130</v>
      </c>
      <c r="AC2735" t="s">
        <v>10</v>
      </c>
      <c r="AD2735" t="s">
        <v>297</v>
      </c>
      <c r="AE2735" t="s">
        <v>246</v>
      </c>
      <c r="AF2735" t="s">
        <v>1197</v>
      </c>
      <c r="AG2735" t="s">
        <v>307</v>
      </c>
      <c r="AH2735" t="s">
        <v>5582</v>
      </c>
      <c r="AI2735" t="s">
        <v>7075</v>
      </c>
      <c r="AJ2735" t="s">
        <v>146</v>
      </c>
      <c r="AL2735" t="s">
        <v>134</v>
      </c>
      <c r="AM2735" t="s">
        <v>141</v>
      </c>
      <c r="AN2735" t="s">
        <v>10</v>
      </c>
      <c r="AO2735" t="s">
        <v>136</v>
      </c>
      <c r="AP2735" t="s">
        <v>155</v>
      </c>
      <c r="AQ2735" t="s">
        <v>137</v>
      </c>
      <c r="AR2735" t="s">
        <v>141</v>
      </c>
      <c r="AS2735">
        <v>2</v>
      </c>
      <c r="AT2735" t="s">
        <v>144</v>
      </c>
      <c r="AU2735">
        <v>0</v>
      </c>
      <c r="AV2735" t="s">
        <v>52</v>
      </c>
      <c r="AW2735">
        <v>0</v>
      </c>
      <c r="AX2735" t="s">
        <v>7076</v>
      </c>
      <c r="AY2735" t="s">
        <v>517</v>
      </c>
      <c r="AZ2735" t="s">
        <v>648</v>
      </c>
      <c r="BA2735" t="s">
        <v>648</v>
      </c>
      <c r="BB2735" t="s">
        <v>136</v>
      </c>
    </row>
    <row r="2736" spans="1:54" hidden="1" x14ac:dyDescent="0.25">
      <c r="A2736" t="s">
        <v>12</v>
      </c>
      <c r="B2736">
        <v>118448</v>
      </c>
      <c r="C2736">
        <v>45931</v>
      </c>
      <c r="D2736" t="s">
        <v>10</v>
      </c>
      <c r="E2736">
        <v>2208291</v>
      </c>
      <c r="F2736">
        <v>45929</v>
      </c>
      <c r="G2736">
        <v>4</v>
      </c>
      <c r="H2736" t="s">
        <v>145</v>
      </c>
      <c r="I2736" t="s">
        <v>148</v>
      </c>
      <c r="J2736" s="16">
        <v>45933</v>
      </c>
      <c r="K2736" t="s">
        <v>125</v>
      </c>
      <c r="L2736" t="s">
        <v>126</v>
      </c>
      <c r="M2736">
        <v>2</v>
      </c>
      <c r="N2736" t="s">
        <v>1253</v>
      </c>
      <c r="O2736" t="s">
        <v>12</v>
      </c>
      <c r="P2736">
        <v>0</v>
      </c>
      <c r="R2736">
        <v>66.11</v>
      </c>
      <c r="S2736">
        <v>2078.0500000000002</v>
      </c>
      <c r="T2736">
        <v>1</v>
      </c>
      <c r="U2736" t="s">
        <v>127</v>
      </c>
      <c r="V2736">
        <v>1</v>
      </c>
      <c r="W2736" t="s">
        <v>4135</v>
      </c>
      <c r="X2736" t="s">
        <v>4136</v>
      </c>
      <c r="Y2736" t="s">
        <v>4136</v>
      </c>
      <c r="Z2736" t="s">
        <v>7077</v>
      </c>
      <c r="AA2736" t="s">
        <v>155</v>
      </c>
      <c r="AB2736" t="s">
        <v>130</v>
      </c>
      <c r="AC2736" t="s">
        <v>10</v>
      </c>
      <c r="AD2736" t="s">
        <v>216</v>
      </c>
      <c r="AE2736" t="s">
        <v>267</v>
      </c>
      <c r="AF2736" t="s">
        <v>268</v>
      </c>
      <c r="AG2736" t="s">
        <v>1027</v>
      </c>
      <c r="AH2736" t="s">
        <v>2621</v>
      </c>
      <c r="AI2736" t="s">
        <v>7078</v>
      </c>
      <c r="AJ2736" t="s">
        <v>146</v>
      </c>
      <c r="AK2736" t="s">
        <v>7079</v>
      </c>
      <c r="AL2736" t="s">
        <v>134</v>
      </c>
      <c r="AM2736" t="s">
        <v>141</v>
      </c>
      <c r="AN2736" t="s">
        <v>12</v>
      </c>
      <c r="AO2736" t="s">
        <v>136</v>
      </c>
      <c r="AP2736" t="s">
        <v>155</v>
      </c>
      <c r="AQ2736" t="s">
        <v>159</v>
      </c>
      <c r="AR2736" t="s">
        <v>141</v>
      </c>
      <c r="AS2736">
        <v>2</v>
      </c>
      <c r="AT2736" t="s">
        <v>144</v>
      </c>
      <c r="AU2736">
        <v>0</v>
      </c>
      <c r="AV2736" t="s">
        <v>64</v>
      </c>
      <c r="AW2736">
        <v>0</v>
      </c>
      <c r="AX2736" t="s">
        <v>7080</v>
      </c>
      <c r="AY2736" t="s">
        <v>517</v>
      </c>
      <c r="AZ2736" t="s">
        <v>648</v>
      </c>
      <c r="BA2736" t="s">
        <v>648</v>
      </c>
      <c r="BB2736" t="s">
        <v>136</v>
      </c>
    </row>
    <row r="2737" spans="1:54" hidden="1" x14ac:dyDescent="0.25">
      <c r="A2737" t="s">
        <v>160</v>
      </c>
      <c r="B2737">
        <v>8488</v>
      </c>
      <c r="C2737">
        <v>45931</v>
      </c>
      <c r="D2737" t="s">
        <v>1020</v>
      </c>
      <c r="E2737">
        <v>1641570</v>
      </c>
      <c r="F2737">
        <v>45922</v>
      </c>
      <c r="G2737">
        <v>3</v>
      </c>
      <c r="H2737" t="s">
        <v>139</v>
      </c>
      <c r="I2737" t="s">
        <v>124</v>
      </c>
      <c r="J2737" s="16">
        <v>45936</v>
      </c>
      <c r="K2737" t="s">
        <v>125</v>
      </c>
      <c r="L2737" t="s">
        <v>126</v>
      </c>
      <c r="M2737">
        <v>5</v>
      </c>
      <c r="N2737" t="s">
        <v>283</v>
      </c>
      <c r="O2737" t="s">
        <v>1</v>
      </c>
      <c r="P2737">
        <v>0</v>
      </c>
      <c r="R2737">
        <v>177.69</v>
      </c>
      <c r="S2737">
        <v>4511.5200000000004</v>
      </c>
      <c r="T2737">
        <v>4</v>
      </c>
      <c r="U2737" t="s">
        <v>175</v>
      </c>
      <c r="V2737">
        <v>3</v>
      </c>
      <c r="W2737" t="s">
        <v>1165</v>
      </c>
      <c r="X2737" t="s">
        <v>1166</v>
      </c>
      <c r="Y2737" t="s">
        <v>1166</v>
      </c>
      <c r="Z2737" t="s">
        <v>2348</v>
      </c>
      <c r="AA2737" t="s">
        <v>161</v>
      </c>
      <c r="AB2737" t="s">
        <v>130</v>
      </c>
      <c r="AC2737" t="s">
        <v>1020</v>
      </c>
      <c r="AD2737" t="s">
        <v>391</v>
      </c>
      <c r="AE2737" t="s">
        <v>160</v>
      </c>
      <c r="AF2737" t="s">
        <v>1716</v>
      </c>
      <c r="AG2737" t="s">
        <v>1167</v>
      </c>
      <c r="AH2737" t="s">
        <v>5568</v>
      </c>
      <c r="AI2737" t="s">
        <v>12775</v>
      </c>
      <c r="AJ2737" t="s">
        <v>223</v>
      </c>
      <c r="AK2737" t="s">
        <v>12776</v>
      </c>
      <c r="AL2737" t="s">
        <v>134</v>
      </c>
      <c r="AM2737" t="s">
        <v>141</v>
      </c>
      <c r="AN2737" t="s">
        <v>1</v>
      </c>
      <c r="AO2737" t="s">
        <v>136</v>
      </c>
      <c r="AP2737" t="s">
        <v>161</v>
      </c>
      <c r="AQ2737" t="s">
        <v>137</v>
      </c>
      <c r="AR2737" t="s">
        <v>141</v>
      </c>
      <c r="AS2737">
        <v>5</v>
      </c>
      <c r="AT2737" t="s">
        <v>144</v>
      </c>
      <c r="AU2737">
        <v>0</v>
      </c>
      <c r="AV2737" t="s">
        <v>76</v>
      </c>
      <c r="AW2737">
        <v>0</v>
      </c>
      <c r="AX2737" t="s">
        <v>12777</v>
      </c>
      <c r="AY2737" t="s">
        <v>517</v>
      </c>
      <c r="AZ2737" t="s">
        <v>648</v>
      </c>
      <c r="BA2737" t="s">
        <v>648</v>
      </c>
      <c r="BB2737" t="s">
        <v>136</v>
      </c>
    </row>
    <row r="2738" spans="1:54" hidden="1" x14ac:dyDescent="0.25">
      <c r="A2738" t="s">
        <v>190</v>
      </c>
      <c r="B2738">
        <v>17751</v>
      </c>
      <c r="C2738">
        <v>45931</v>
      </c>
      <c r="D2738" t="s">
        <v>1020</v>
      </c>
      <c r="E2738">
        <v>1641693</v>
      </c>
      <c r="F2738">
        <v>45922</v>
      </c>
      <c r="G2738">
        <v>3</v>
      </c>
      <c r="H2738" t="s">
        <v>139</v>
      </c>
      <c r="I2738" t="s">
        <v>124</v>
      </c>
      <c r="J2738" s="16">
        <v>45937</v>
      </c>
      <c r="K2738" t="s">
        <v>125</v>
      </c>
      <c r="L2738" t="s">
        <v>149</v>
      </c>
      <c r="M2738">
        <v>6</v>
      </c>
      <c r="N2738" t="s">
        <v>264</v>
      </c>
      <c r="O2738" t="s">
        <v>10</v>
      </c>
      <c r="P2738">
        <v>0</v>
      </c>
      <c r="R2738">
        <v>214.35</v>
      </c>
      <c r="S2738">
        <v>5471.64</v>
      </c>
      <c r="T2738">
        <v>6</v>
      </c>
      <c r="U2738" t="s">
        <v>127</v>
      </c>
      <c r="V2738">
        <v>1</v>
      </c>
      <c r="W2738" t="s">
        <v>1165</v>
      </c>
      <c r="X2738" t="s">
        <v>1166</v>
      </c>
      <c r="Y2738" t="s">
        <v>1166</v>
      </c>
      <c r="Z2738" t="s">
        <v>12778</v>
      </c>
      <c r="AA2738" t="s">
        <v>161</v>
      </c>
      <c r="AB2738" t="s">
        <v>130</v>
      </c>
      <c r="AC2738" t="s">
        <v>1020</v>
      </c>
      <c r="AD2738" t="s">
        <v>391</v>
      </c>
      <c r="AE2738" t="s">
        <v>190</v>
      </c>
      <c r="AF2738" t="s">
        <v>191</v>
      </c>
      <c r="AG2738" t="s">
        <v>1167</v>
      </c>
      <c r="AH2738" t="s">
        <v>1813</v>
      </c>
      <c r="AI2738" t="s">
        <v>12779</v>
      </c>
      <c r="AJ2738" t="s">
        <v>223</v>
      </c>
      <c r="AL2738" t="s">
        <v>134</v>
      </c>
      <c r="AM2738" t="s">
        <v>141</v>
      </c>
      <c r="AN2738" t="s">
        <v>10</v>
      </c>
      <c r="AO2738" t="s">
        <v>136</v>
      </c>
      <c r="AP2738" t="s">
        <v>161</v>
      </c>
      <c r="AQ2738" t="s">
        <v>137</v>
      </c>
      <c r="AR2738" t="s">
        <v>141</v>
      </c>
      <c r="AS2738">
        <v>6</v>
      </c>
      <c r="AT2738" t="s">
        <v>144</v>
      </c>
      <c r="AU2738">
        <v>1</v>
      </c>
      <c r="AV2738" t="s">
        <v>173</v>
      </c>
      <c r="AW2738">
        <v>0</v>
      </c>
      <c r="AX2738" t="s">
        <v>12780</v>
      </c>
      <c r="AY2738" t="s">
        <v>517</v>
      </c>
      <c r="AZ2738" t="s">
        <v>648</v>
      </c>
      <c r="BA2738" t="s">
        <v>648</v>
      </c>
      <c r="BB2738" t="s">
        <v>136</v>
      </c>
    </row>
    <row r="2739" spans="1:54" hidden="1" x14ac:dyDescent="0.25">
      <c r="A2739" t="s">
        <v>10</v>
      </c>
      <c r="B2739">
        <v>137299</v>
      </c>
      <c r="C2739">
        <v>45931</v>
      </c>
      <c r="D2739" t="s">
        <v>138</v>
      </c>
      <c r="E2739">
        <v>5498760</v>
      </c>
      <c r="F2739">
        <v>45919</v>
      </c>
      <c r="G2739">
        <v>1</v>
      </c>
      <c r="H2739" t="s">
        <v>167</v>
      </c>
      <c r="I2739" t="s">
        <v>124</v>
      </c>
      <c r="J2739" s="16">
        <v>45932</v>
      </c>
      <c r="K2739" t="s">
        <v>125</v>
      </c>
      <c r="L2739" t="s">
        <v>126</v>
      </c>
      <c r="M2739">
        <v>1</v>
      </c>
      <c r="N2739" t="s">
        <v>1840</v>
      </c>
      <c r="O2739" t="s">
        <v>138</v>
      </c>
      <c r="P2739">
        <v>0</v>
      </c>
      <c r="R2739">
        <v>161.6</v>
      </c>
      <c r="S2739">
        <v>3600</v>
      </c>
      <c r="T2739">
        <v>2</v>
      </c>
      <c r="U2739" t="s">
        <v>127</v>
      </c>
      <c r="V2739">
        <v>2</v>
      </c>
      <c r="W2739" t="s">
        <v>6016</v>
      </c>
      <c r="X2739" t="s">
        <v>6017</v>
      </c>
      <c r="Y2739" t="s">
        <v>6017</v>
      </c>
      <c r="Z2739" t="s">
        <v>6018</v>
      </c>
      <c r="AA2739" t="s">
        <v>129</v>
      </c>
      <c r="AB2739" t="s">
        <v>173</v>
      </c>
      <c r="AC2739" t="s">
        <v>138</v>
      </c>
      <c r="AD2739" t="s">
        <v>1045</v>
      </c>
      <c r="AE2739" t="s">
        <v>1176</v>
      </c>
      <c r="AF2739" t="s">
        <v>1313</v>
      </c>
      <c r="AG2739" t="s">
        <v>351</v>
      </c>
      <c r="AH2739" t="s">
        <v>1382</v>
      </c>
      <c r="AI2739" t="s">
        <v>6019</v>
      </c>
      <c r="AJ2739" t="s">
        <v>167</v>
      </c>
      <c r="AK2739" t="s">
        <v>158</v>
      </c>
      <c r="AL2739" t="s">
        <v>134</v>
      </c>
      <c r="AM2739" t="s">
        <v>168</v>
      </c>
      <c r="AN2739" t="s">
        <v>16</v>
      </c>
      <c r="AO2739" t="s">
        <v>173</v>
      </c>
      <c r="AP2739" t="s">
        <v>161</v>
      </c>
      <c r="AQ2739" t="s">
        <v>137</v>
      </c>
      <c r="AR2739" t="s">
        <v>168</v>
      </c>
      <c r="AS2739">
        <v>1</v>
      </c>
      <c r="AT2739" t="s">
        <v>147</v>
      </c>
      <c r="AU2739">
        <v>0</v>
      </c>
      <c r="AV2739" t="s">
        <v>60</v>
      </c>
      <c r="AW2739">
        <v>0</v>
      </c>
      <c r="AX2739" t="s">
        <v>6020</v>
      </c>
      <c r="AY2739" t="s">
        <v>481</v>
      </c>
      <c r="AZ2739" t="s">
        <v>648</v>
      </c>
      <c r="BA2739" t="s">
        <v>648</v>
      </c>
      <c r="BB2739" t="s">
        <v>746</v>
      </c>
    </row>
    <row r="2740" spans="1:54" hidden="1" x14ac:dyDescent="0.25">
      <c r="A2740" t="s">
        <v>11</v>
      </c>
      <c r="B2740">
        <v>131626</v>
      </c>
      <c r="C2740">
        <v>45933</v>
      </c>
      <c r="D2740" t="s">
        <v>1161</v>
      </c>
      <c r="E2740">
        <v>5514203</v>
      </c>
      <c r="F2740">
        <v>45930</v>
      </c>
      <c r="G2740">
        <v>3</v>
      </c>
      <c r="H2740" t="s">
        <v>139</v>
      </c>
      <c r="I2740" t="s">
        <v>124</v>
      </c>
      <c r="J2740" s="16">
        <v>45936</v>
      </c>
      <c r="K2740" t="s">
        <v>125</v>
      </c>
      <c r="L2740" t="s">
        <v>149</v>
      </c>
      <c r="M2740">
        <v>3</v>
      </c>
      <c r="N2740" t="s">
        <v>1169</v>
      </c>
      <c r="O2740" t="s">
        <v>0</v>
      </c>
      <c r="P2740">
        <v>0</v>
      </c>
      <c r="R2740">
        <v>191.63</v>
      </c>
      <c r="S2740">
        <v>1875.96</v>
      </c>
      <c r="T2740">
        <v>3</v>
      </c>
      <c r="U2740" t="s">
        <v>127</v>
      </c>
      <c r="V2740">
        <v>1</v>
      </c>
      <c r="W2740" t="s">
        <v>1162</v>
      </c>
      <c r="X2740" t="s">
        <v>12560</v>
      </c>
      <c r="Y2740" t="s">
        <v>12560</v>
      </c>
      <c r="Z2740" t="s">
        <v>12781</v>
      </c>
      <c r="AA2740" t="s">
        <v>155</v>
      </c>
      <c r="AB2740" t="s">
        <v>130</v>
      </c>
      <c r="AC2740" t="s">
        <v>1402</v>
      </c>
      <c r="AD2740" t="s">
        <v>210</v>
      </c>
      <c r="AE2740" t="s">
        <v>11</v>
      </c>
      <c r="AF2740" t="s">
        <v>2441</v>
      </c>
      <c r="AG2740" t="s">
        <v>384</v>
      </c>
      <c r="AH2740" t="s">
        <v>12782</v>
      </c>
      <c r="AI2740" t="s">
        <v>12783</v>
      </c>
      <c r="AJ2740" t="s">
        <v>140</v>
      </c>
      <c r="AL2740" t="s">
        <v>134</v>
      </c>
      <c r="AM2740" t="s">
        <v>141</v>
      </c>
      <c r="AN2740" t="s">
        <v>0</v>
      </c>
      <c r="AO2740" t="s">
        <v>136</v>
      </c>
      <c r="AP2740" t="s">
        <v>196</v>
      </c>
      <c r="AQ2740" t="s">
        <v>159</v>
      </c>
      <c r="AR2740" t="s">
        <v>141</v>
      </c>
      <c r="AS2740">
        <v>3</v>
      </c>
      <c r="AT2740" t="s">
        <v>169</v>
      </c>
      <c r="AU2740">
        <v>0</v>
      </c>
      <c r="AV2740" t="s">
        <v>33</v>
      </c>
      <c r="AW2740">
        <v>0</v>
      </c>
      <c r="AX2740" t="s">
        <v>12784</v>
      </c>
      <c r="AY2740" t="s">
        <v>517</v>
      </c>
      <c r="AZ2740" t="s">
        <v>649</v>
      </c>
      <c r="BA2740" t="s">
        <v>648</v>
      </c>
      <c r="BB2740" t="s">
        <v>136</v>
      </c>
    </row>
    <row r="2741" spans="1:54" hidden="1" x14ac:dyDescent="0.25">
      <c r="A2741" t="s">
        <v>14</v>
      </c>
      <c r="B2741">
        <v>208551</v>
      </c>
      <c r="C2741">
        <v>45926</v>
      </c>
      <c r="D2741" t="s">
        <v>18</v>
      </c>
      <c r="E2741">
        <v>1258216</v>
      </c>
      <c r="F2741">
        <v>45924</v>
      </c>
      <c r="G2741">
        <v>1</v>
      </c>
      <c r="H2741" t="s">
        <v>167</v>
      </c>
      <c r="I2741" t="s">
        <v>148</v>
      </c>
      <c r="J2741" s="16">
        <v>45933</v>
      </c>
      <c r="K2741" t="s">
        <v>125</v>
      </c>
      <c r="L2741" t="s">
        <v>126</v>
      </c>
      <c r="M2741">
        <v>7</v>
      </c>
      <c r="N2741" t="s">
        <v>2204</v>
      </c>
      <c r="O2741" t="s">
        <v>14</v>
      </c>
      <c r="P2741">
        <v>0</v>
      </c>
      <c r="R2741">
        <v>67.14</v>
      </c>
      <c r="S2741">
        <v>2580.14</v>
      </c>
      <c r="T2741">
        <v>1</v>
      </c>
      <c r="U2741" t="s">
        <v>127</v>
      </c>
      <c r="V2741">
        <v>1</v>
      </c>
      <c r="W2741" t="s">
        <v>1422</v>
      </c>
      <c r="X2741" t="s">
        <v>1423</v>
      </c>
      <c r="Y2741" t="s">
        <v>1423</v>
      </c>
      <c r="Z2741" t="s">
        <v>1423</v>
      </c>
      <c r="AA2741" t="s">
        <v>153</v>
      </c>
      <c r="AB2741" t="s">
        <v>130</v>
      </c>
      <c r="AC2741" t="s">
        <v>18</v>
      </c>
      <c r="AD2741" t="s">
        <v>233</v>
      </c>
      <c r="AE2741" t="s">
        <v>1</v>
      </c>
      <c r="AF2741" t="s">
        <v>5753</v>
      </c>
      <c r="AG2741" t="s">
        <v>197</v>
      </c>
      <c r="AH2741" t="s">
        <v>9109</v>
      </c>
      <c r="AI2741" t="s">
        <v>9110</v>
      </c>
      <c r="AJ2741" t="s">
        <v>167</v>
      </c>
      <c r="AK2741" t="s">
        <v>9111</v>
      </c>
      <c r="AL2741" t="s">
        <v>134</v>
      </c>
      <c r="AM2741" t="s">
        <v>168</v>
      </c>
      <c r="AN2741" t="s">
        <v>14</v>
      </c>
      <c r="AO2741" t="s">
        <v>136</v>
      </c>
      <c r="AP2741" t="s">
        <v>153</v>
      </c>
      <c r="AQ2741" t="s">
        <v>137</v>
      </c>
      <c r="AR2741" t="s">
        <v>168</v>
      </c>
      <c r="AS2741">
        <v>7</v>
      </c>
      <c r="AT2741" t="s">
        <v>202</v>
      </c>
      <c r="AU2741">
        <v>1</v>
      </c>
      <c r="AV2741" t="s">
        <v>39</v>
      </c>
      <c r="AW2741">
        <v>0</v>
      </c>
      <c r="AX2741" t="s">
        <v>9112</v>
      </c>
      <c r="AY2741" t="s">
        <v>517</v>
      </c>
      <c r="AZ2741" t="s">
        <v>648</v>
      </c>
      <c r="BA2741" t="s">
        <v>648</v>
      </c>
      <c r="BB2741" t="s">
        <v>136</v>
      </c>
    </row>
    <row r="2742" spans="1:54" hidden="1" x14ac:dyDescent="0.25">
      <c r="A2742" t="s">
        <v>1028</v>
      </c>
      <c r="B2742">
        <v>6355</v>
      </c>
      <c r="C2742">
        <v>45895</v>
      </c>
      <c r="D2742" t="s">
        <v>231</v>
      </c>
      <c r="E2742">
        <v>1249383</v>
      </c>
      <c r="F2742">
        <v>45888</v>
      </c>
      <c r="G2742">
        <v>1</v>
      </c>
      <c r="H2742" t="s">
        <v>167</v>
      </c>
      <c r="I2742" t="s">
        <v>234</v>
      </c>
      <c r="J2742" s="16">
        <v>45931</v>
      </c>
      <c r="K2742" t="s">
        <v>125</v>
      </c>
      <c r="L2742" t="s">
        <v>126</v>
      </c>
      <c r="M2742">
        <v>36</v>
      </c>
      <c r="N2742" t="s">
        <v>1029</v>
      </c>
      <c r="O2742" t="s">
        <v>1028</v>
      </c>
      <c r="P2742">
        <v>0</v>
      </c>
      <c r="R2742">
        <v>98.13</v>
      </c>
      <c r="S2742">
        <v>929.89</v>
      </c>
      <c r="T2742">
        <v>3</v>
      </c>
      <c r="U2742" t="s">
        <v>127</v>
      </c>
      <c r="V2742">
        <v>1</v>
      </c>
      <c r="W2742" t="s">
        <v>457</v>
      </c>
      <c r="X2742" t="s">
        <v>457</v>
      </c>
      <c r="Y2742" t="s">
        <v>457</v>
      </c>
      <c r="Z2742" t="s">
        <v>1092</v>
      </c>
      <c r="AA2742" t="s">
        <v>196</v>
      </c>
      <c r="AB2742" t="s">
        <v>173</v>
      </c>
      <c r="AC2742" t="s">
        <v>231</v>
      </c>
      <c r="AD2742" t="s">
        <v>411</v>
      </c>
      <c r="AE2742" t="s">
        <v>1028</v>
      </c>
      <c r="AF2742" t="s">
        <v>1034</v>
      </c>
      <c r="AG2742" t="s">
        <v>384</v>
      </c>
      <c r="AH2742" t="s">
        <v>1093</v>
      </c>
      <c r="AI2742" t="s">
        <v>3355</v>
      </c>
      <c r="AJ2742" t="s">
        <v>167</v>
      </c>
      <c r="AL2742" t="s">
        <v>134</v>
      </c>
      <c r="AM2742" t="s">
        <v>168</v>
      </c>
      <c r="AN2742" t="s">
        <v>0</v>
      </c>
      <c r="AO2742" t="s">
        <v>173</v>
      </c>
      <c r="AP2742" t="s">
        <v>196</v>
      </c>
      <c r="AQ2742" t="s">
        <v>198</v>
      </c>
      <c r="AR2742" t="s">
        <v>168</v>
      </c>
      <c r="AS2742">
        <v>36</v>
      </c>
      <c r="AT2742" t="s">
        <v>169</v>
      </c>
      <c r="AU2742">
        <v>3</v>
      </c>
      <c r="AV2742" t="s">
        <v>173</v>
      </c>
      <c r="AW2742">
        <v>0</v>
      </c>
      <c r="AX2742" t="s">
        <v>1094</v>
      </c>
      <c r="AY2742" t="s">
        <v>517</v>
      </c>
      <c r="AZ2742" t="s">
        <v>648</v>
      </c>
      <c r="BA2742" t="s">
        <v>648</v>
      </c>
      <c r="BB2742" t="s">
        <v>747</v>
      </c>
    </row>
    <row r="2743" spans="1:54" hidden="1" x14ac:dyDescent="0.25">
      <c r="A2743" t="s">
        <v>0</v>
      </c>
      <c r="B2743">
        <v>93377</v>
      </c>
      <c r="C2743">
        <v>45922</v>
      </c>
      <c r="D2743" t="s">
        <v>231</v>
      </c>
      <c r="E2743">
        <v>1256572</v>
      </c>
      <c r="F2743">
        <v>45918</v>
      </c>
      <c r="G2743">
        <v>3</v>
      </c>
      <c r="H2743" t="s">
        <v>139</v>
      </c>
      <c r="I2743" t="s">
        <v>124</v>
      </c>
      <c r="J2743" s="16">
        <v>45932</v>
      </c>
      <c r="K2743" t="s">
        <v>125</v>
      </c>
      <c r="L2743" t="s">
        <v>126</v>
      </c>
      <c r="M2743">
        <v>10</v>
      </c>
      <c r="N2743" t="s">
        <v>1200</v>
      </c>
      <c r="O2743" t="s">
        <v>231</v>
      </c>
      <c r="P2743">
        <v>0</v>
      </c>
      <c r="R2743">
        <v>121.06</v>
      </c>
      <c r="S2743">
        <v>1642.96</v>
      </c>
      <c r="T2743">
        <v>6</v>
      </c>
      <c r="U2743" t="s">
        <v>127</v>
      </c>
      <c r="V2743">
        <v>1</v>
      </c>
      <c r="W2743" t="s">
        <v>457</v>
      </c>
      <c r="X2743" t="s">
        <v>457</v>
      </c>
      <c r="Y2743" t="s">
        <v>457</v>
      </c>
      <c r="Z2743" t="s">
        <v>4263</v>
      </c>
      <c r="AA2743" t="s">
        <v>201</v>
      </c>
      <c r="AB2743" t="s">
        <v>173</v>
      </c>
      <c r="AC2743" t="s">
        <v>231</v>
      </c>
      <c r="AD2743" t="s">
        <v>411</v>
      </c>
      <c r="AE2743" t="s">
        <v>290</v>
      </c>
      <c r="AF2743" t="s">
        <v>1868</v>
      </c>
      <c r="AG2743" t="s">
        <v>384</v>
      </c>
      <c r="AH2743" t="s">
        <v>1869</v>
      </c>
      <c r="AI2743" t="s">
        <v>4264</v>
      </c>
      <c r="AJ2743" t="s">
        <v>140</v>
      </c>
      <c r="AK2743" t="s">
        <v>4265</v>
      </c>
      <c r="AL2743" t="s">
        <v>134</v>
      </c>
      <c r="AM2743" t="s">
        <v>141</v>
      </c>
      <c r="AN2743" t="s">
        <v>18</v>
      </c>
      <c r="AO2743" t="s">
        <v>173</v>
      </c>
      <c r="AP2743" t="s">
        <v>155</v>
      </c>
      <c r="AQ2743" t="s">
        <v>198</v>
      </c>
      <c r="AR2743" t="s">
        <v>141</v>
      </c>
      <c r="AS2743">
        <v>10</v>
      </c>
      <c r="AT2743" t="s">
        <v>142</v>
      </c>
      <c r="AU2743">
        <v>1</v>
      </c>
      <c r="AV2743" t="s">
        <v>173</v>
      </c>
      <c r="AW2743">
        <v>0</v>
      </c>
      <c r="AX2743" t="s">
        <v>4266</v>
      </c>
      <c r="AY2743" t="s">
        <v>517</v>
      </c>
      <c r="AZ2743" t="s">
        <v>648</v>
      </c>
      <c r="BA2743" t="s">
        <v>648</v>
      </c>
      <c r="BB2743" t="s">
        <v>749</v>
      </c>
    </row>
    <row r="2744" spans="1:54" hidden="1" x14ac:dyDescent="0.25">
      <c r="A2744" t="s">
        <v>301</v>
      </c>
      <c r="B2744">
        <v>4936</v>
      </c>
      <c r="C2744">
        <v>45931</v>
      </c>
      <c r="D2744" t="s">
        <v>2289</v>
      </c>
      <c r="E2744">
        <v>153848</v>
      </c>
      <c r="F2744">
        <v>45924</v>
      </c>
      <c r="G2744">
        <v>3</v>
      </c>
      <c r="H2744" t="s">
        <v>139</v>
      </c>
      <c r="I2744" t="s">
        <v>124</v>
      </c>
      <c r="J2744" s="16">
        <v>45932</v>
      </c>
      <c r="K2744" t="s">
        <v>125</v>
      </c>
      <c r="L2744" t="s">
        <v>126</v>
      </c>
      <c r="M2744">
        <v>1</v>
      </c>
      <c r="N2744" t="s">
        <v>3902</v>
      </c>
      <c r="O2744" t="s">
        <v>301</v>
      </c>
      <c r="P2744">
        <v>0</v>
      </c>
      <c r="R2744">
        <v>126.49</v>
      </c>
      <c r="S2744">
        <v>2775.84</v>
      </c>
      <c r="T2744">
        <v>4</v>
      </c>
      <c r="U2744" t="s">
        <v>175</v>
      </c>
      <c r="V2744">
        <v>4</v>
      </c>
      <c r="W2744" t="s">
        <v>1165</v>
      </c>
      <c r="X2744" t="s">
        <v>4499</v>
      </c>
      <c r="Y2744" t="s">
        <v>4499</v>
      </c>
      <c r="Z2744" t="s">
        <v>4500</v>
      </c>
      <c r="AA2744" t="s">
        <v>155</v>
      </c>
      <c r="AB2744" t="s">
        <v>173</v>
      </c>
      <c r="AC2744" t="s">
        <v>2292</v>
      </c>
      <c r="AD2744" t="s">
        <v>391</v>
      </c>
      <c r="AE2744" t="s">
        <v>301</v>
      </c>
      <c r="AF2744" t="s">
        <v>281</v>
      </c>
      <c r="AG2744" t="s">
        <v>1167</v>
      </c>
      <c r="AH2744" t="s">
        <v>4501</v>
      </c>
      <c r="AI2744" t="s">
        <v>4502</v>
      </c>
      <c r="AJ2744" t="s">
        <v>140</v>
      </c>
      <c r="AK2744" t="s">
        <v>4503</v>
      </c>
      <c r="AL2744" t="s">
        <v>134</v>
      </c>
      <c r="AM2744" t="s">
        <v>141</v>
      </c>
      <c r="AN2744" t="s">
        <v>27</v>
      </c>
      <c r="AO2744" t="s">
        <v>173</v>
      </c>
      <c r="AP2744" t="s">
        <v>155</v>
      </c>
      <c r="AQ2744" t="s">
        <v>159</v>
      </c>
      <c r="AR2744" t="s">
        <v>141</v>
      </c>
      <c r="AS2744">
        <v>1</v>
      </c>
      <c r="AT2744" t="s">
        <v>202</v>
      </c>
      <c r="AU2744">
        <v>0</v>
      </c>
      <c r="AV2744" t="s">
        <v>3905</v>
      </c>
      <c r="AW2744">
        <v>0</v>
      </c>
      <c r="AX2744" t="s">
        <v>4504</v>
      </c>
      <c r="AY2744" t="s">
        <v>734</v>
      </c>
      <c r="AZ2744" t="s">
        <v>648</v>
      </c>
      <c r="BA2744" t="s">
        <v>648</v>
      </c>
      <c r="BB2744" t="s">
        <v>748</v>
      </c>
    </row>
    <row r="2745" spans="1:54" hidden="1" x14ac:dyDescent="0.25">
      <c r="A2745" t="s">
        <v>1</v>
      </c>
      <c r="B2745">
        <v>162179</v>
      </c>
      <c r="C2745">
        <v>45922</v>
      </c>
      <c r="D2745" t="s">
        <v>16</v>
      </c>
      <c r="E2745">
        <v>5500406</v>
      </c>
      <c r="F2745">
        <v>45919</v>
      </c>
      <c r="G2745">
        <v>1</v>
      </c>
      <c r="H2745" t="s">
        <v>167</v>
      </c>
      <c r="I2745" t="s">
        <v>148</v>
      </c>
      <c r="J2745" s="16">
        <v>45932</v>
      </c>
      <c r="K2745" t="s">
        <v>125</v>
      </c>
      <c r="L2745" t="s">
        <v>126</v>
      </c>
      <c r="M2745">
        <v>10</v>
      </c>
      <c r="N2745" t="s">
        <v>580</v>
      </c>
      <c r="O2745" t="s">
        <v>1</v>
      </c>
      <c r="P2745">
        <v>0</v>
      </c>
      <c r="R2745">
        <v>2387.91</v>
      </c>
      <c r="S2745">
        <v>104049.49</v>
      </c>
      <c r="T2745">
        <v>470</v>
      </c>
      <c r="U2745" t="s">
        <v>127</v>
      </c>
      <c r="V2745">
        <v>1</v>
      </c>
      <c r="W2745" t="s">
        <v>374</v>
      </c>
      <c r="X2745" t="s">
        <v>375</v>
      </c>
      <c r="Y2745" t="s">
        <v>375</v>
      </c>
      <c r="Z2745" t="s">
        <v>5305</v>
      </c>
      <c r="AA2745" t="s">
        <v>161</v>
      </c>
      <c r="AB2745" t="s">
        <v>130</v>
      </c>
      <c r="AC2745" t="s">
        <v>16</v>
      </c>
      <c r="AD2745" t="s">
        <v>260</v>
      </c>
      <c r="AE2745" t="s">
        <v>1</v>
      </c>
      <c r="AF2745" t="s">
        <v>1639</v>
      </c>
      <c r="AG2745" t="s">
        <v>218</v>
      </c>
      <c r="AH2745" t="s">
        <v>5377</v>
      </c>
      <c r="AI2745" t="s">
        <v>5378</v>
      </c>
      <c r="AJ2745" t="s">
        <v>167</v>
      </c>
      <c r="AL2745" t="s">
        <v>134</v>
      </c>
      <c r="AM2745" t="s">
        <v>168</v>
      </c>
      <c r="AN2745" t="s">
        <v>1</v>
      </c>
      <c r="AO2745" t="s">
        <v>136</v>
      </c>
      <c r="AP2745" t="s">
        <v>161</v>
      </c>
      <c r="AQ2745" t="s">
        <v>137</v>
      </c>
      <c r="AR2745" t="s">
        <v>168</v>
      </c>
      <c r="AS2745">
        <v>10</v>
      </c>
      <c r="AT2745" t="s">
        <v>147</v>
      </c>
      <c r="AU2745">
        <v>1</v>
      </c>
      <c r="AV2745" t="s">
        <v>487</v>
      </c>
      <c r="AW2745">
        <v>0</v>
      </c>
      <c r="AX2745" t="s">
        <v>5379</v>
      </c>
      <c r="AY2745" t="s">
        <v>517</v>
      </c>
      <c r="AZ2745" t="s">
        <v>648</v>
      </c>
      <c r="BA2745" t="s">
        <v>648</v>
      </c>
      <c r="BB2745" t="s">
        <v>136</v>
      </c>
    </row>
    <row r="2746" spans="1:54" hidden="1" x14ac:dyDescent="0.25">
      <c r="A2746" t="s">
        <v>10</v>
      </c>
      <c r="B2746">
        <v>137236</v>
      </c>
      <c r="C2746">
        <v>45926</v>
      </c>
      <c r="D2746" t="s">
        <v>16</v>
      </c>
      <c r="E2746">
        <v>5507059</v>
      </c>
      <c r="F2746">
        <v>45924</v>
      </c>
      <c r="G2746">
        <v>3</v>
      </c>
      <c r="H2746" t="s">
        <v>139</v>
      </c>
      <c r="I2746" t="s">
        <v>124</v>
      </c>
      <c r="J2746" s="16">
        <v>45931</v>
      </c>
      <c r="K2746" t="s">
        <v>125</v>
      </c>
      <c r="L2746" t="s">
        <v>126</v>
      </c>
      <c r="M2746">
        <v>5</v>
      </c>
      <c r="N2746" t="s">
        <v>561</v>
      </c>
      <c r="O2746" t="s">
        <v>16</v>
      </c>
      <c r="P2746">
        <v>0</v>
      </c>
      <c r="R2746">
        <v>563.36</v>
      </c>
      <c r="S2746">
        <v>24104.75</v>
      </c>
      <c r="T2746">
        <v>47</v>
      </c>
      <c r="U2746" t="s">
        <v>127</v>
      </c>
      <c r="V2746">
        <v>1</v>
      </c>
      <c r="W2746" t="s">
        <v>374</v>
      </c>
      <c r="X2746" t="s">
        <v>375</v>
      </c>
      <c r="Y2746" t="s">
        <v>375</v>
      </c>
      <c r="Z2746" t="s">
        <v>2902</v>
      </c>
      <c r="AA2746" t="s">
        <v>129</v>
      </c>
      <c r="AB2746" t="s">
        <v>130</v>
      </c>
      <c r="AC2746" t="s">
        <v>16</v>
      </c>
      <c r="AD2746" t="s">
        <v>260</v>
      </c>
      <c r="AE2746" t="s">
        <v>10</v>
      </c>
      <c r="AF2746" t="s">
        <v>2903</v>
      </c>
      <c r="AG2746" t="s">
        <v>218</v>
      </c>
      <c r="AH2746" t="s">
        <v>2904</v>
      </c>
      <c r="AI2746" t="s">
        <v>3730</v>
      </c>
      <c r="AJ2746" t="s">
        <v>140</v>
      </c>
      <c r="AK2746" t="s">
        <v>3139</v>
      </c>
      <c r="AL2746" t="s">
        <v>134</v>
      </c>
      <c r="AM2746" t="s">
        <v>141</v>
      </c>
      <c r="AN2746" t="s">
        <v>16</v>
      </c>
      <c r="AO2746" t="s">
        <v>136</v>
      </c>
      <c r="AP2746" t="s">
        <v>161</v>
      </c>
      <c r="AQ2746" t="s">
        <v>137</v>
      </c>
      <c r="AR2746" t="s">
        <v>141</v>
      </c>
      <c r="AS2746">
        <v>5</v>
      </c>
      <c r="AT2746" t="s">
        <v>202</v>
      </c>
      <c r="AU2746">
        <v>0</v>
      </c>
      <c r="AV2746" t="s">
        <v>59</v>
      </c>
      <c r="AW2746">
        <v>0</v>
      </c>
      <c r="AX2746" t="s">
        <v>2905</v>
      </c>
      <c r="AY2746" t="s">
        <v>59</v>
      </c>
      <c r="AZ2746" t="s">
        <v>648</v>
      </c>
      <c r="BA2746" t="s">
        <v>648</v>
      </c>
      <c r="BB2746" t="s">
        <v>136</v>
      </c>
    </row>
    <row r="2747" spans="1:54" hidden="1" x14ac:dyDescent="0.25">
      <c r="A2747" t="s">
        <v>1457</v>
      </c>
      <c r="B2747">
        <v>30477</v>
      </c>
      <c r="C2747">
        <v>45930</v>
      </c>
      <c r="D2747" t="s">
        <v>16</v>
      </c>
      <c r="E2747">
        <v>5511235</v>
      </c>
      <c r="F2747">
        <v>45929</v>
      </c>
      <c r="G2747">
        <v>3</v>
      </c>
      <c r="H2747" t="s">
        <v>139</v>
      </c>
      <c r="I2747" t="s">
        <v>124</v>
      </c>
      <c r="J2747" s="16">
        <v>45931</v>
      </c>
      <c r="K2747" t="s">
        <v>125</v>
      </c>
      <c r="L2747" t="s">
        <v>126</v>
      </c>
      <c r="M2747">
        <v>1</v>
      </c>
      <c r="N2747" t="s">
        <v>1509</v>
      </c>
      <c r="O2747" t="s">
        <v>16</v>
      </c>
      <c r="P2747">
        <v>0</v>
      </c>
      <c r="R2747">
        <v>40.450000000000003</v>
      </c>
      <c r="S2747">
        <v>4367.6000000000004</v>
      </c>
      <c r="T2747">
        <v>5</v>
      </c>
      <c r="U2747" t="s">
        <v>127</v>
      </c>
      <c r="V2747">
        <v>2</v>
      </c>
      <c r="W2747" t="s">
        <v>315</v>
      </c>
      <c r="X2747" t="s">
        <v>315</v>
      </c>
      <c r="Y2747" t="s">
        <v>315</v>
      </c>
      <c r="Z2747" t="s">
        <v>2670</v>
      </c>
      <c r="AA2747" t="s">
        <v>129</v>
      </c>
      <c r="AB2747" t="s">
        <v>130</v>
      </c>
      <c r="AC2747" t="s">
        <v>2358</v>
      </c>
      <c r="AD2747" t="s">
        <v>254</v>
      </c>
      <c r="AE2747" t="s">
        <v>2248</v>
      </c>
      <c r="AF2747" t="s">
        <v>1460</v>
      </c>
      <c r="AG2747" t="s">
        <v>1097</v>
      </c>
      <c r="AH2747" t="s">
        <v>2671</v>
      </c>
      <c r="AI2747" t="s">
        <v>3669</v>
      </c>
      <c r="AJ2747" t="s">
        <v>140</v>
      </c>
      <c r="AK2747" t="s">
        <v>3670</v>
      </c>
      <c r="AL2747" t="s">
        <v>134</v>
      </c>
      <c r="AM2747" t="s">
        <v>141</v>
      </c>
      <c r="AN2747" t="s">
        <v>16</v>
      </c>
      <c r="AO2747" t="s">
        <v>136</v>
      </c>
      <c r="AP2747" t="s">
        <v>129</v>
      </c>
      <c r="AQ2747" t="s">
        <v>137</v>
      </c>
      <c r="AR2747" t="s">
        <v>141</v>
      </c>
      <c r="AS2747">
        <v>1</v>
      </c>
      <c r="AT2747" t="s">
        <v>144</v>
      </c>
      <c r="AU2747">
        <v>0</v>
      </c>
      <c r="AV2747" t="s">
        <v>57</v>
      </c>
      <c r="AW2747">
        <v>0</v>
      </c>
      <c r="AX2747" t="s">
        <v>2808</v>
      </c>
      <c r="AY2747" t="s">
        <v>57</v>
      </c>
      <c r="AZ2747" t="s">
        <v>648</v>
      </c>
      <c r="BA2747" t="s">
        <v>649</v>
      </c>
      <c r="BB2747" t="s">
        <v>136</v>
      </c>
    </row>
    <row r="2748" spans="1:54" hidden="1" x14ac:dyDescent="0.25">
      <c r="A2748" t="s">
        <v>1281</v>
      </c>
      <c r="B2748">
        <v>6655</v>
      </c>
      <c r="C2748">
        <v>45931</v>
      </c>
      <c r="D2748" t="s">
        <v>16</v>
      </c>
      <c r="E2748">
        <v>5512087</v>
      </c>
      <c r="F2748">
        <v>45929</v>
      </c>
      <c r="G2748">
        <v>3</v>
      </c>
      <c r="H2748" t="s">
        <v>139</v>
      </c>
      <c r="I2748" t="s">
        <v>148</v>
      </c>
      <c r="J2748" s="16">
        <v>45931</v>
      </c>
      <c r="K2748" t="s">
        <v>125</v>
      </c>
      <c r="L2748" t="s">
        <v>126</v>
      </c>
      <c r="M2748">
        <v>0</v>
      </c>
      <c r="N2748" t="s">
        <v>1282</v>
      </c>
      <c r="O2748" t="s">
        <v>1281</v>
      </c>
      <c r="P2748">
        <v>0</v>
      </c>
      <c r="R2748">
        <v>55.58</v>
      </c>
      <c r="S2748">
        <v>2524.94</v>
      </c>
      <c r="T2748">
        <v>2</v>
      </c>
      <c r="U2748" t="s">
        <v>127</v>
      </c>
      <c r="V2748">
        <v>0</v>
      </c>
      <c r="W2748" t="s">
        <v>404</v>
      </c>
      <c r="X2748" t="s">
        <v>1487</v>
      </c>
      <c r="Y2748" t="s">
        <v>1487</v>
      </c>
      <c r="Z2748" t="s">
        <v>1651</v>
      </c>
      <c r="AA2748" t="s">
        <v>161</v>
      </c>
      <c r="AB2748" t="s">
        <v>173</v>
      </c>
      <c r="AC2748" t="s">
        <v>16</v>
      </c>
      <c r="AD2748" t="s">
        <v>254</v>
      </c>
      <c r="AE2748" t="s">
        <v>1281</v>
      </c>
      <c r="AF2748" t="s">
        <v>1286</v>
      </c>
      <c r="AG2748" t="s">
        <v>993</v>
      </c>
      <c r="AH2748" t="s">
        <v>1287</v>
      </c>
      <c r="AI2748" t="s">
        <v>3671</v>
      </c>
      <c r="AJ2748" t="s">
        <v>140</v>
      </c>
      <c r="AL2748" t="s">
        <v>134</v>
      </c>
      <c r="AM2748" t="s">
        <v>141</v>
      </c>
      <c r="AN2748" t="s">
        <v>10</v>
      </c>
      <c r="AO2748" t="s">
        <v>173</v>
      </c>
      <c r="AP2748" t="s">
        <v>161</v>
      </c>
      <c r="AQ2748" t="s">
        <v>137</v>
      </c>
      <c r="AR2748" t="s">
        <v>141</v>
      </c>
      <c r="AS2748">
        <v>0</v>
      </c>
      <c r="AT2748" t="s">
        <v>144</v>
      </c>
      <c r="AU2748">
        <v>0</v>
      </c>
      <c r="AV2748" t="s">
        <v>173</v>
      </c>
      <c r="AW2748">
        <v>0</v>
      </c>
      <c r="AX2748" t="s">
        <v>1652</v>
      </c>
      <c r="AY2748" t="s">
        <v>517</v>
      </c>
      <c r="AZ2748" t="s">
        <v>648</v>
      </c>
      <c r="BA2748" t="s">
        <v>648</v>
      </c>
      <c r="BB2748" t="s">
        <v>744</v>
      </c>
    </row>
    <row r="2749" spans="1:54" hidden="1" x14ac:dyDescent="0.25">
      <c r="A2749" t="s">
        <v>26</v>
      </c>
      <c r="B2749">
        <v>31507</v>
      </c>
      <c r="C2749">
        <v>45930</v>
      </c>
      <c r="D2749" t="s">
        <v>16</v>
      </c>
      <c r="E2749">
        <v>5514120</v>
      </c>
      <c r="F2749">
        <v>45930</v>
      </c>
      <c r="G2749">
        <v>3</v>
      </c>
      <c r="H2749" t="s">
        <v>139</v>
      </c>
      <c r="I2749" t="s">
        <v>124</v>
      </c>
      <c r="J2749" s="16">
        <v>45933</v>
      </c>
      <c r="K2749" t="s">
        <v>125</v>
      </c>
      <c r="L2749" t="s">
        <v>126</v>
      </c>
      <c r="M2749">
        <v>3</v>
      </c>
      <c r="N2749" t="s">
        <v>561</v>
      </c>
      <c r="O2749" t="s">
        <v>16</v>
      </c>
      <c r="P2749">
        <v>0</v>
      </c>
      <c r="R2749">
        <v>193.48</v>
      </c>
      <c r="S2749">
        <v>9786.6200000000008</v>
      </c>
      <c r="T2749">
        <v>5</v>
      </c>
      <c r="U2749" t="s">
        <v>127</v>
      </c>
      <c r="V2749">
        <v>1</v>
      </c>
      <c r="W2749" t="s">
        <v>416</v>
      </c>
      <c r="X2749" t="s">
        <v>416</v>
      </c>
      <c r="Y2749" t="s">
        <v>416</v>
      </c>
      <c r="Z2749" t="s">
        <v>7860</v>
      </c>
      <c r="AA2749" t="s">
        <v>129</v>
      </c>
      <c r="AB2749" t="s">
        <v>130</v>
      </c>
      <c r="AC2749" t="s">
        <v>16</v>
      </c>
      <c r="AD2749" t="s">
        <v>269</v>
      </c>
      <c r="AE2749" t="s">
        <v>26</v>
      </c>
      <c r="AF2749" t="s">
        <v>1475</v>
      </c>
      <c r="AG2749" t="s">
        <v>298</v>
      </c>
      <c r="AH2749" t="s">
        <v>3822</v>
      </c>
      <c r="AI2749" t="s">
        <v>7861</v>
      </c>
      <c r="AJ2749" t="s">
        <v>140</v>
      </c>
      <c r="AK2749" t="s">
        <v>6396</v>
      </c>
      <c r="AL2749" t="s">
        <v>134</v>
      </c>
      <c r="AM2749" t="s">
        <v>141</v>
      </c>
      <c r="AN2749" t="s">
        <v>16</v>
      </c>
      <c r="AO2749" t="s">
        <v>136</v>
      </c>
      <c r="AP2749" t="s">
        <v>129</v>
      </c>
      <c r="AQ2749" t="s">
        <v>137</v>
      </c>
      <c r="AR2749" t="s">
        <v>141</v>
      </c>
      <c r="AS2749">
        <v>3</v>
      </c>
      <c r="AT2749" t="s">
        <v>169</v>
      </c>
      <c r="AU2749">
        <v>0</v>
      </c>
      <c r="AV2749" t="s">
        <v>59</v>
      </c>
      <c r="AW2749">
        <v>0</v>
      </c>
      <c r="AX2749" t="s">
        <v>7862</v>
      </c>
      <c r="AY2749" t="s">
        <v>59</v>
      </c>
      <c r="AZ2749" t="s">
        <v>648</v>
      </c>
      <c r="BA2749" t="s">
        <v>648</v>
      </c>
      <c r="BB2749" t="s">
        <v>136</v>
      </c>
    </row>
    <row r="2750" spans="1:54" hidden="1" x14ac:dyDescent="0.25">
      <c r="A2750" t="s">
        <v>12</v>
      </c>
      <c r="B2750">
        <v>118677</v>
      </c>
      <c r="C2750">
        <v>45934</v>
      </c>
      <c r="D2750" t="s">
        <v>16</v>
      </c>
      <c r="E2750">
        <v>5520375</v>
      </c>
      <c r="F2750">
        <v>45933</v>
      </c>
      <c r="G2750">
        <v>5</v>
      </c>
      <c r="H2750" t="s">
        <v>123</v>
      </c>
      <c r="I2750" t="s">
        <v>124</v>
      </c>
      <c r="J2750" s="16">
        <v>45937</v>
      </c>
      <c r="K2750" t="s">
        <v>125</v>
      </c>
      <c r="L2750" t="s">
        <v>149</v>
      </c>
      <c r="M2750">
        <v>3</v>
      </c>
      <c r="N2750" t="s">
        <v>787</v>
      </c>
      <c r="O2750" t="s">
        <v>16</v>
      </c>
      <c r="P2750">
        <v>0</v>
      </c>
      <c r="R2750">
        <v>144.56</v>
      </c>
      <c r="S2750">
        <v>5086.03</v>
      </c>
      <c r="T2750">
        <v>7</v>
      </c>
      <c r="U2750" t="s">
        <v>127</v>
      </c>
      <c r="V2750">
        <v>1</v>
      </c>
      <c r="W2750" t="s">
        <v>5870</v>
      </c>
      <c r="X2750" t="s">
        <v>5870</v>
      </c>
      <c r="Y2750" t="s">
        <v>5870</v>
      </c>
      <c r="Z2750" t="s">
        <v>12785</v>
      </c>
      <c r="AA2750" t="s">
        <v>129</v>
      </c>
      <c r="AB2750" t="s">
        <v>130</v>
      </c>
      <c r="AC2750" t="s">
        <v>16</v>
      </c>
      <c r="AD2750" t="s">
        <v>269</v>
      </c>
      <c r="AE2750" t="s">
        <v>9</v>
      </c>
      <c r="AF2750" t="s">
        <v>356</v>
      </c>
      <c r="AG2750" t="s">
        <v>5872</v>
      </c>
      <c r="AH2750" t="s">
        <v>5887</v>
      </c>
      <c r="AI2750" t="s">
        <v>12786</v>
      </c>
      <c r="AJ2750" t="s">
        <v>133</v>
      </c>
      <c r="AK2750" t="s">
        <v>158</v>
      </c>
      <c r="AL2750" t="s">
        <v>134</v>
      </c>
      <c r="AM2750" t="s">
        <v>135</v>
      </c>
      <c r="AN2750" t="s">
        <v>16</v>
      </c>
      <c r="AO2750" t="s">
        <v>136</v>
      </c>
      <c r="AP2750" t="s">
        <v>155</v>
      </c>
      <c r="AQ2750" t="s">
        <v>137</v>
      </c>
      <c r="AR2750" t="s">
        <v>135</v>
      </c>
      <c r="AS2750">
        <v>3</v>
      </c>
      <c r="AT2750" t="s">
        <v>147</v>
      </c>
      <c r="AU2750">
        <v>0</v>
      </c>
      <c r="AV2750" t="s">
        <v>69</v>
      </c>
      <c r="AW2750">
        <v>0</v>
      </c>
      <c r="AX2750" t="s">
        <v>12787</v>
      </c>
      <c r="AY2750" t="s">
        <v>59</v>
      </c>
      <c r="AZ2750" t="s">
        <v>648</v>
      </c>
      <c r="BA2750" t="s">
        <v>648</v>
      </c>
      <c r="BB2750" t="s">
        <v>136</v>
      </c>
    </row>
    <row r="2751" spans="1:54" hidden="1" x14ac:dyDescent="0.25">
      <c r="A2751" t="s">
        <v>238</v>
      </c>
      <c r="B2751">
        <v>32652</v>
      </c>
      <c r="C2751">
        <v>45925</v>
      </c>
      <c r="D2751" t="s">
        <v>13</v>
      </c>
      <c r="E2751">
        <v>1026167</v>
      </c>
      <c r="F2751">
        <v>45919</v>
      </c>
      <c r="G2751">
        <v>1</v>
      </c>
      <c r="H2751" t="s">
        <v>167</v>
      </c>
      <c r="I2751" t="s">
        <v>148</v>
      </c>
      <c r="J2751" s="16">
        <v>45931</v>
      </c>
      <c r="K2751" t="s">
        <v>125</v>
      </c>
      <c r="L2751" t="s">
        <v>126</v>
      </c>
      <c r="M2751">
        <v>6</v>
      </c>
      <c r="N2751" t="s">
        <v>567</v>
      </c>
      <c r="O2751" t="s">
        <v>1</v>
      </c>
      <c r="P2751">
        <v>0</v>
      </c>
      <c r="R2751">
        <v>909.85</v>
      </c>
      <c r="S2751">
        <v>50342.43</v>
      </c>
      <c r="T2751">
        <v>129</v>
      </c>
      <c r="U2751" t="s">
        <v>175</v>
      </c>
      <c r="V2751">
        <v>0</v>
      </c>
      <c r="W2751" t="s">
        <v>401</v>
      </c>
      <c r="X2751" t="s">
        <v>401</v>
      </c>
      <c r="Y2751" t="s">
        <v>401</v>
      </c>
      <c r="Z2751" t="s">
        <v>372</v>
      </c>
      <c r="AA2751" t="s">
        <v>161</v>
      </c>
      <c r="AB2751" t="s">
        <v>130</v>
      </c>
      <c r="AC2751" t="s">
        <v>308</v>
      </c>
      <c r="AD2751" t="s">
        <v>333</v>
      </c>
      <c r="AE2751" t="s">
        <v>238</v>
      </c>
      <c r="AF2751" t="s">
        <v>239</v>
      </c>
      <c r="AG2751" t="s">
        <v>197</v>
      </c>
      <c r="AH2751" t="s">
        <v>568</v>
      </c>
      <c r="AI2751" t="s">
        <v>614</v>
      </c>
      <c r="AJ2751" t="s">
        <v>167</v>
      </c>
      <c r="AK2751" t="s">
        <v>888</v>
      </c>
      <c r="AL2751" t="s">
        <v>134</v>
      </c>
      <c r="AM2751" t="s">
        <v>168</v>
      </c>
      <c r="AN2751" t="s">
        <v>1</v>
      </c>
      <c r="AO2751" t="s">
        <v>136</v>
      </c>
      <c r="AP2751" t="s">
        <v>161</v>
      </c>
      <c r="AQ2751" t="s">
        <v>137</v>
      </c>
      <c r="AR2751" t="s">
        <v>168</v>
      </c>
      <c r="AS2751">
        <v>6</v>
      </c>
      <c r="AT2751" t="s">
        <v>147</v>
      </c>
      <c r="AU2751">
        <v>1</v>
      </c>
      <c r="AV2751" t="s">
        <v>173</v>
      </c>
      <c r="AW2751">
        <v>0</v>
      </c>
      <c r="AX2751" t="s">
        <v>657</v>
      </c>
      <c r="AY2751" t="s">
        <v>517</v>
      </c>
      <c r="AZ2751" t="s">
        <v>648</v>
      </c>
      <c r="BA2751" t="s">
        <v>648</v>
      </c>
      <c r="BB2751" t="s">
        <v>136</v>
      </c>
    </row>
    <row r="2752" spans="1:54" hidden="1" x14ac:dyDescent="0.25">
      <c r="A2752" t="s">
        <v>16</v>
      </c>
      <c r="B2752">
        <v>75485</v>
      </c>
      <c r="C2752">
        <v>45926</v>
      </c>
      <c r="D2752" t="s">
        <v>13</v>
      </c>
      <c r="E2752">
        <v>1027477</v>
      </c>
      <c r="F2752">
        <v>45923</v>
      </c>
      <c r="G2752">
        <v>5</v>
      </c>
      <c r="H2752" t="s">
        <v>123</v>
      </c>
      <c r="I2752" t="s">
        <v>124</v>
      </c>
      <c r="J2752" s="16">
        <v>45932</v>
      </c>
      <c r="K2752" t="s">
        <v>125</v>
      </c>
      <c r="L2752" t="s">
        <v>126</v>
      </c>
      <c r="M2752">
        <v>6</v>
      </c>
      <c r="N2752" t="s">
        <v>2080</v>
      </c>
      <c r="O2752" t="s">
        <v>14</v>
      </c>
      <c r="P2752">
        <v>0</v>
      </c>
      <c r="R2752">
        <v>243.7</v>
      </c>
      <c r="S2752">
        <v>3354.52</v>
      </c>
      <c r="T2752">
        <v>2</v>
      </c>
      <c r="U2752" t="s">
        <v>127</v>
      </c>
      <c r="V2752">
        <v>1</v>
      </c>
      <c r="W2752" t="s">
        <v>394</v>
      </c>
      <c r="X2752" t="s">
        <v>2086</v>
      </c>
      <c r="Y2752" t="s">
        <v>2086</v>
      </c>
      <c r="Z2752" t="s">
        <v>4220</v>
      </c>
      <c r="AA2752" t="s">
        <v>153</v>
      </c>
      <c r="AB2752" t="s">
        <v>130</v>
      </c>
      <c r="AC2752" t="s">
        <v>13</v>
      </c>
      <c r="AD2752" t="s">
        <v>269</v>
      </c>
      <c r="AE2752" t="s">
        <v>1402</v>
      </c>
      <c r="AF2752" t="s">
        <v>1759</v>
      </c>
      <c r="AG2752" t="s">
        <v>2088</v>
      </c>
      <c r="AH2752" t="s">
        <v>1957</v>
      </c>
      <c r="AI2752" t="s">
        <v>4221</v>
      </c>
      <c r="AJ2752" t="s">
        <v>133</v>
      </c>
      <c r="AL2752" t="s">
        <v>134</v>
      </c>
      <c r="AM2752" t="s">
        <v>135</v>
      </c>
      <c r="AN2752" t="s">
        <v>14</v>
      </c>
      <c r="AO2752" t="s">
        <v>136</v>
      </c>
      <c r="AP2752" t="s">
        <v>129</v>
      </c>
      <c r="AQ2752" t="s">
        <v>137</v>
      </c>
      <c r="AR2752" t="s">
        <v>135</v>
      </c>
      <c r="AS2752">
        <v>6</v>
      </c>
      <c r="AT2752" t="s">
        <v>169</v>
      </c>
      <c r="AU2752">
        <v>1</v>
      </c>
      <c r="AV2752" t="s">
        <v>173</v>
      </c>
      <c r="AW2752">
        <v>0</v>
      </c>
      <c r="AX2752" t="s">
        <v>4222</v>
      </c>
      <c r="AY2752" t="s">
        <v>517</v>
      </c>
      <c r="AZ2752" t="s">
        <v>648</v>
      </c>
      <c r="BA2752" t="s">
        <v>648</v>
      </c>
      <c r="BB2752" t="s">
        <v>136</v>
      </c>
    </row>
    <row r="2753" spans="1:54" hidden="1" x14ac:dyDescent="0.25">
      <c r="A2753" t="s">
        <v>29</v>
      </c>
      <c r="B2753">
        <v>39477</v>
      </c>
      <c r="C2753">
        <v>45931</v>
      </c>
      <c r="D2753" t="s">
        <v>13</v>
      </c>
      <c r="E2753">
        <v>1029858</v>
      </c>
      <c r="F2753">
        <v>45929</v>
      </c>
      <c r="G2753">
        <v>3</v>
      </c>
      <c r="H2753" t="s">
        <v>139</v>
      </c>
      <c r="I2753" t="s">
        <v>124</v>
      </c>
      <c r="J2753" s="16">
        <v>45934</v>
      </c>
      <c r="K2753" t="s">
        <v>125</v>
      </c>
      <c r="L2753" t="s">
        <v>126</v>
      </c>
      <c r="M2753">
        <v>3</v>
      </c>
      <c r="N2753" t="s">
        <v>8482</v>
      </c>
      <c r="O2753" t="s">
        <v>1</v>
      </c>
      <c r="P2753">
        <v>0</v>
      </c>
      <c r="R2753">
        <v>268.88</v>
      </c>
      <c r="S2753">
        <v>15279.66</v>
      </c>
      <c r="T2753">
        <v>40</v>
      </c>
      <c r="U2753" t="s">
        <v>127</v>
      </c>
      <c r="V2753">
        <v>4</v>
      </c>
      <c r="W2753" t="s">
        <v>401</v>
      </c>
      <c r="X2753" t="s">
        <v>401</v>
      </c>
      <c r="Y2753" t="s">
        <v>401</v>
      </c>
      <c r="Z2753" t="s">
        <v>8483</v>
      </c>
      <c r="AA2753" t="s">
        <v>161</v>
      </c>
      <c r="AB2753" t="s">
        <v>130</v>
      </c>
      <c r="AC2753" t="s">
        <v>308</v>
      </c>
      <c r="AD2753" t="s">
        <v>333</v>
      </c>
      <c r="AE2753" t="s">
        <v>29</v>
      </c>
      <c r="AF2753" t="s">
        <v>5200</v>
      </c>
      <c r="AG2753" t="s">
        <v>197</v>
      </c>
      <c r="AH2753" t="s">
        <v>8484</v>
      </c>
      <c r="AI2753" t="s">
        <v>8485</v>
      </c>
      <c r="AJ2753" t="s">
        <v>140</v>
      </c>
      <c r="AK2753" t="s">
        <v>8486</v>
      </c>
      <c r="AL2753" t="s">
        <v>134</v>
      </c>
      <c r="AM2753" t="s">
        <v>141</v>
      </c>
      <c r="AN2753" t="s">
        <v>1</v>
      </c>
      <c r="AO2753" t="s">
        <v>136</v>
      </c>
      <c r="AP2753" t="s">
        <v>129</v>
      </c>
      <c r="AQ2753" t="s">
        <v>137</v>
      </c>
      <c r="AR2753" t="s">
        <v>141</v>
      </c>
      <c r="AS2753">
        <v>3</v>
      </c>
      <c r="AT2753" t="s">
        <v>144</v>
      </c>
      <c r="AU2753">
        <v>0</v>
      </c>
      <c r="AV2753" t="s">
        <v>494</v>
      </c>
      <c r="AW2753">
        <v>0</v>
      </c>
      <c r="AX2753" t="s">
        <v>8487</v>
      </c>
      <c r="AY2753" t="s">
        <v>517</v>
      </c>
      <c r="AZ2753" t="s">
        <v>648</v>
      </c>
      <c r="BA2753" t="s">
        <v>648</v>
      </c>
      <c r="BB2753" t="s">
        <v>136</v>
      </c>
    </row>
    <row r="2754" spans="1:54" hidden="1" x14ac:dyDescent="0.25">
      <c r="A2754" t="s">
        <v>29</v>
      </c>
      <c r="B2754">
        <v>39451</v>
      </c>
      <c r="C2754">
        <v>45927</v>
      </c>
      <c r="D2754" t="s">
        <v>190</v>
      </c>
      <c r="E2754">
        <v>1209649</v>
      </c>
      <c r="F2754">
        <v>45925</v>
      </c>
      <c r="G2754">
        <v>3</v>
      </c>
      <c r="H2754" t="s">
        <v>139</v>
      </c>
      <c r="I2754" t="s">
        <v>124</v>
      </c>
      <c r="J2754" s="16">
        <v>45932</v>
      </c>
      <c r="K2754" t="s">
        <v>125</v>
      </c>
      <c r="L2754" t="s">
        <v>149</v>
      </c>
      <c r="M2754">
        <v>5</v>
      </c>
      <c r="N2754" t="s">
        <v>1757</v>
      </c>
      <c r="O2754" t="s">
        <v>16</v>
      </c>
      <c r="P2754">
        <v>0</v>
      </c>
      <c r="R2754">
        <v>1465.93</v>
      </c>
      <c r="S2754">
        <v>176690.14</v>
      </c>
      <c r="T2754">
        <v>225</v>
      </c>
      <c r="U2754" t="s">
        <v>127</v>
      </c>
      <c r="V2754">
        <v>1</v>
      </c>
      <c r="W2754" t="s">
        <v>332</v>
      </c>
      <c r="X2754" t="s">
        <v>1955</v>
      </c>
      <c r="Y2754" t="s">
        <v>4223</v>
      </c>
      <c r="Z2754" t="s">
        <v>1955</v>
      </c>
      <c r="AA2754" t="s">
        <v>129</v>
      </c>
      <c r="AB2754" t="s">
        <v>130</v>
      </c>
      <c r="AC2754" t="s">
        <v>29</v>
      </c>
      <c r="AD2754" t="s">
        <v>210</v>
      </c>
      <c r="AE2754" t="s">
        <v>29</v>
      </c>
      <c r="AF2754" t="s">
        <v>4224</v>
      </c>
      <c r="AG2754" t="s">
        <v>309</v>
      </c>
      <c r="AH2754" t="s">
        <v>4225</v>
      </c>
      <c r="AI2754" t="s">
        <v>4226</v>
      </c>
      <c r="AJ2754" t="s">
        <v>257</v>
      </c>
      <c r="AL2754" t="s">
        <v>134</v>
      </c>
      <c r="AM2754" t="s">
        <v>141</v>
      </c>
      <c r="AN2754" t="s">
        <v>16</v>
      </c>
      <c r="AO2754" t="s">
        <v>136</v>
      </c>
      <c r="AP2754" t="s">
        <v>129</v>
      </c>
      <c r="AQ2754" t="s">
        <v>137</v>
      </c>
      <c r="AR2754" t="s">
        <v>141</v>
      </c>
      <c r="AS2754">
        <v>5</v>
      </c>
      <c r="AT2754" t="s">
        <v>142</v>
      </c>
      <c r="AU2754">
        <v>0</v>
      </c>
      <c r="AV2754" t="s">
        <v>1761</v>
      </c>
      <c r="AW2754">
        <v>0</v>
      </c>
      <c r="AX2754" t="s">
        <v>4227</v>
      </c>
      <c r="AY2754" t="s">
        <v>59</v>
      </c>
      <c r="AZ2754" t="s">
        <v>649</v>
      </c>
      <c r="BA2754" t="s">
        <v>648</v>
      </c>
      <c r="BB2754" t="s">
        <v>136</v>
      </c>
    </row>
    <row r="2755" spans="1:54" hidden="1" x14ac:dyDescent="0.25">
      <c r="A2755" t="s">
        <v>258</v>
      </c>
      <c r="B2755">
        <v>3922</v>
      </c>
      <c r="C2755">
        <v>45929</v>
      </c>
      <c r="D2755" t="s">
        <v>29</v>
      </c>
      <c r="E2755">
        <v>2409570</v>
      </c>
      <c r="F2755">
        <v>45925</v>
      </c>
      <c r="G2755">
        <v>3</v>
      </c>
      <c r="H2755" t="s">
        <v>139</v>
      </c>
      <c r="I2755" t="s">
        <v>124</v>
      </c>
      <c r="J2755" s="16">
        <v>45936</v>
      </c>
      <c r="K2755" t="s">
        <v>125</v>
      </c>
      <c r="L2755" t="s">
        <v>149</v>
      </c>
      <c r="M2755">
        <v>7</v>
      </c>
      <c r="N2755" t="s">
        <v>10359</v>
      </c>
      <c r="O2755" t="s">
        <v>258</v>
      </c>
      <c r="P2755">
        <v>0</v>
      </c>
      <c r="R2755">
        <v>1.1399999999999999</v>
      </c>
      <c r="S2755">
        <v>374.46</v>
      </c>
      <c r="T2755">
        <v>2</v>
      </c>
      <c r="U2755" t="s">
        <v>127</v>
      </c>
      <c r="V2755">
        <v>1</v>
      </c>
      <c r="W2755" t="s">
        <v>365</v>
      </c>
      <c r="X2755" t="s">
        <v>1905</v>
      </c>
      <c r="Y2755" t="s">
        <v>1906</v>
      </c>
      <c r="Z2755" t="s">
        <v>1905</v>
      </c>
      <c r="AA2755" t="s">
        <v>155</v>
      </c>
      <c r="AB2755" t="s">
        <v>130</v>
      </c>
      <c r="AC2755" t="s">
        <v>0</v>
      </c>
      <c r="AD2755" t="s">
        <v>131</v>
      </c>
      <c r="AE2755" t="s">
        <v>258</v>
      </c>
      <c r="AF2755" t="s">
        <v>263</v>
      </c>
      <c r="AG2755" t="s">
        <v>206</v>
      </c>
      <c r="AH2755" t="s">
        <v>771</v>
      </c>
      <c r="AI2755" t="s">
        <v>12788</v>
      </c>
      <c r="AJ2755" t="s">
        <v>257</v>
      </c>
      <c r="AK2755" t="s">
        <v>12789</v>
      </c>
      <c r="AL2755" t="s">
        <v>134</v>
      </c>
      <c r="AM2755" t="s">
        <v>141</v>
      </c>
      <c r="AN2755" t="s">
        <v>0</v>
      </c>
      <c r="AO2755" t="s">
        <v>136</v>
      </c>
      <c r="AP2755" t="s">
        <v>155</v>
      </c>
      <c r="AQ2755" t="s">
        <v>198</v>
      </c>
      <c r="AR2755" t="s">
        <v>141</v>
      </c>
      <c r="AS2755">
        <v>7</v>
      </c>
      <c r="AT2755" t="s">
        <v>142</v>
      </c>
      <c r="AU2755">
        <v>1</v>
      </c>
      <c r="AV2755" t="s">
        <v>36</v>
      </c>
      <c r="AW2755">
        <v>0</v>
      </c>
      <c r="AX2755" t="s">
        <v>12790</v>
      </c>
      <c r="AY2755" t="s">
        <v>517</v>
      </c>
      <c r="AZ2755" t="s">
        <v>648</v>
      </c>
      <c r="BA2755" t="s">
        <v>648</v>
      </c>
      <c r="BB2755" t="s">
        <v>136</v>
      </c>
    </row>
    <row r="2756" spans="1:54" hidden="1" x14ac:dyDescent="0.25">
      <c r="A2756" t="s">
        <v>12</v>
      </c>
      <c r="B2756">
        <v>118720</v>
      </c>
      <c r="C2756">
        <v>45934</v>
      </c>
      <c r="D2756" t="s">
        <v>29</v>
      </c>
      <c r="E2756">
        <v>2412837</v>
      </c>
      <c r="F2756">
        <v>45932</v>
      </c>
      <c r="G2756">
        <v>5</v>
      </c>
      <c r="H2756" t="s">
        <v>123</v>
      </c>
      <c r="I2756" t="s">
        <v>124</v>
      </c>
      <c r="J2756" s="16">
        <v>45936</v>
      </c>
      <c r="K2756" t="s">
        <v>125</v>
      </c>
      <c r="L2756" t="s">
        <v>149</v>
      </c>
      <c r="M2756">
        <v>2</v>
      </c>
      <c r="N2756" t="s">
        <v>1757</v>
      </c>
      <c r="O2756" t="s">
        <v>29</v>
      </c>
      <c r="P2756">
        <v>0</v>
      </c>
      <c r="R2756">
        <v>47.82</v>
      </c>
      <c r="S2756">
        <v>146.91</v>
      </c>
      <c r="T2756">
        <v>1</v>
      </c>
      <c r="U2756" t="s">
        <v>127</v>
      </c>
      <c r="V2756">
        <v>1</v>
      </c>
      <c r="W2756" t="s">
        <v>332</v>
      </c>
      <c r="X2756" t="s">
        <v>1955</v>
      </c>
      <c r="Y2756" t="s">
        <v>1955</v>
      </c>
      <c r="Z2756" t="s">
        <v>8651</v>
      </c>
      <c r="AA2756" t="s">
        <v>129</v>
      </c>
      <c r="AB2756" t="s">
        <v>130</v>
      </c>
      <c r="AC2756" t="s">
        <v>29</v>
      </c>
      <c r="AD2756" t="s">
        <v>210</v>
      </c>
      <c r="AE2756" t="s">
        <v>11</v>
      </c>
      <c r="AF2756" t="s">
        <v>313</v>
      </c>
      <c r="AG2756" t="s">
        <v>309</v>
      </c>
      <c r="AH2756" t="s">
        <v>8207</v>
      </c>
      <c r="AI2756" t="s">
        <v>8652</v>
      </c>
      <c r="AJ2756" t="s">
        <v>133</v>
      </c>
      <c r="AL2756" t="s">
        <v>134</v>
      </c>
      <c r="AM2756" t="s">
        <v>135</v>
      </c>
      <c r="AN2756" t="s">
        <v>29</v>
      </c>
      <c r="AO2756" t="s">
        <v>136</v>
      </c>
      <c r="AP2756" t="s">
        <v>155</v>
      </c>
      <c r="AQ2756" t="s">
        <v>137</v>
      </c>
      <c r="AR2756" t="s">
        <v>135</v>
      </c>
      <c r="AS2756">
        <v>2</v>
      </c>
      <c r="AT2756" t="s">
        <v>142</v>
      </c>
      <c r="AU2756">
        <v>0</v>
      </c>
      <c r="AV2756" t="s">
        <v>1761</v>
      </c>
      <c r="AW2756">
        <v>0</v>
      </c>
      <c r="AX2756" t="s">
        <v>8653</v>
      </c>
      <c r="AY2756" t="s">
        <v>736</v>
      </c>
      <c r="AZ2756" t="s">
        <v>649</v>
      </c>
      <c r="BA2756" t="s">
        <v>648</v>
      </c>
      <c r="BB2756" t="s">
        <v>136</v>
      </c>
    </row>
    <row r="2757" spans="1:54" hidden="1" x14ac:dyDescent="0.25">
      <c r="A2757" t="s">
        <v>1346</v>
      </c>
      <c r="B2757">
        <v>7114</v>
      </c>
      <c r="C2757">
        <v>45933</v>
      </c>
      <c r="D2757" t="s">
        <v>1020</v>
      </c>
      <c r="E2757">
        <v>1642425</v>
      </c>
      <c r="F2757">
        <v>45923</v>
      </c>
      <c r="G2757">
        <v>3</v>
      </c>
      <c r="H2757" t="s">
        <v>139</v>
      </c>
      <c r="I2757" t="s">
        <v>124</v>
      </c>
      <c r="J2757" s="16">
        <v>45936</v>
      </c>
      <c r="K2757" t="s">
        <v>125</v>
      </c>
      <c r="L2757" t="s">
        <v>149</v>
      </c>
      <c r="M2757">
        <v>3</v>
      </c>
      <c r="N2757" t="s">
        <v>867</v>
      </c>
      <c r="O2757" t="s">
        <v>1346</v>
      </c>
      <c r="P2757">
        <v>0</v>
      </c>
      <c r="R2757">
        <v>165.8</v>
      </c>
      <c r="S2757">
        <v>4199.88</v>
      </c>
      <c r="T2757">
        <v>3</v>
      </c>
      <c r="U2757" t="s">
        <v>127</v>
      </c>
      <c r="V2757">
        <v>1</v>
      </c>
      <c r="W2757" t="s">
        <v>1165</v>
      </c>
      <c r="X2757" t="s">
        <v>1166</v>
      </c>
      <c r="Y2757" t="s">
        <v>1166</v>
      </c>
      <c r="Z2757" t="s">
        <v>12791</v>
      </c>
      <c r="AA2757" t="s">
        <v>161</v>
      </c>
      <c r="AB2757" t="s">
        <v>173</v>
      </c>
      <c r="AC2757" t="s">
        <v>1020</v>
      </c>
      <c r="AD2757" t="s">
        <v>391</v>
      </c>
      <c r="AE2757" t="s">
        <v>1346</v>
      </c>
      <c r="AF2757" t="s">
        <v>162</v>
      </c>
      <c r="AG2757" t="s">
        <v>1167</v>
      </c>
      <c r="AH2757" t="s">
        <v>6867</v>
      </c>
      <c r="AI2757" t="s">
        <v>12792</v>
      </c>
      <c r="AJ2757" t="s">
        <v>223</v>
      </c>
      <c r="AK2757" t="s">
        <v>12793</v>
      </c>
      <c r="AL2757" t="s">
        <v>134</v>
      </c>
      <c r="AM2757" t="s">
        <v>141</v>
      </c>
      <c r="AN2757" t="s">
        <v>10</v>
      </c>
      <c r="AO2757" t="s">
        <v>173</v>
      </c>
      <c r="AP2757" t="s">
        <v>161</v>
      </c>
      <c r="AQ2757" t="s">
        <v>137</v>
      </c>
      <c r="AR2757" t="s">
        <v>141</v>
      </c>
      <c r="AS2757">
        <v>3</v>
      </c>
      <c r="AT2757" t="s">
        <v>169</v>
      </c>
      <c r="AU2757">
        <v>0</v>
      </c>
      <c r="AV2757" t="s">
        <v>63</v>
      </c>
      <c r="AW2757">
        <v>0</v>
      </c>
      <c r="AX2757" t="s">
        <v>12794</v>
      </c>
      <c r="AY2757" t="s">
        <v>517</v>
      </c>
      <c r="AZ2757" t="s">
        <v>648</v>
      </c>
      <c r="BA2757" t="s">
        <v>648</v>
      </c>
      <c r="BB2757" t="s">
        <v>744</v>
      </c>
    </row>
    <row r="2758" spans="1:54" hidden="1" x14ac:dyDescent="0.25">
      <c r="A2758" t="s">
        <v>18</v>
      </c>
      <c r="B2758">
        <v>16559</v>
      </c>
      <c r="C2758">
        <v>45924</v>
      </c>
      <c r="D2758" t="s">
        <v>231</v>
      </c>
      <c r="E2758">
        <v>1256499</v>
      </c>
      <c r="F2758">
        <v>45918</v>
      </c>
      <c r="G2758">
        <v>4</v>
      </c>
      <c r="H2758" t="s">
        <v>145</v>
      </c>
      <c r="I2758" t="s">
        <v>124</v>
      </c>
      <c r="J2758" s="16">
        <v>45931</v>
      </c>
      <c r="K2758" t="s">
        <v>125</v>
      </c>
      <c r="L2758" t="s">
        <v>126</v>
      </c>
      <c r="M2758">
        <v>7</v>
      </c>
      <c r="N2758" t="s">
        <v>1200</v>
      </c>
      <c r="O2758" t="s">
        <v>231</v>
      </c>
      <c r="P2758">
        <v>0</v>
      </c>
      <c r="R2758">
        <v>103.43</v>
      </c>
      <c r="S2758">
        <v>2737.95</v>
      </c>
      <c r="T2758">
        <v>2</v>
      </c>
      <c r="U2758" t="s">
        <v>127</v>
      </c>
      <c r="V2758">
        <v>2</v>
      </c>
      <c r="W2758" t="s">
        <v>425</v>
      </c>
      <c r="X2758" t="s">
        <v>425</v>
      </c>
      <c r="Y2758" t="s">
        <v>1815</v>
      </c>
      <c r="Z2758" t="s">
        <v>425</v>
      </c>
      <c r="AA2758" t="s">
        <v>201</v>
      </c>
      <c r="AB2758" t="s">
        <v>173</v>
      </c>
      <c r="AC2758" t="s">
        <v>16</v>
      </c>
      <c r="AD2758" t="s">
        <v>423</v>
      </c>
      <c r="AE2758" t="s">
        <v>16</v>
      </c>
      <c r="AF2758" t="s">
        <v>276</v>
      </c>
      <c r="AG2758" t="s">
        <v>385</v>
      </c>
      <c r="AH2758" t="s">
        <v>789</v>
      </c>
      <c r="AI2758" t="s">
        <v>3078</v>
      </c>
      <c r="AJ2758" t="s">
        <v>257</v>
      </c>
      <c r="AK2758" t="s">
        <v>3079</v>
      </c>
      <c r="AL2758" t="s">
        <v>134</v>
      </c>
      <c r="AM2758" t="s">
        <v>141</v>
      </c>
      <c r="AN2758" t="s">
        <v>18</v>
      </c>
      <c r="AO2758" t="s">
        <v>173</v>
      </c>
      <c r="AP2758" t="s">
        <v>201</v>
      </c>
      <c r="AQ2758" t="s">
        <v>198</v>
      </c>
      <c r="AR2758" t="s">
        <v>141</v>
      </c>
      <c r="AS2758">
        <v>7</v>
      </c>
      <c r="AT2758" t="s">
        <v>142</v>
      </c>
      <c r="AU2758">
        <v>1</v>
      </c>
      <c r="AV2758" t="s">
        <v>173</v>
      </c>
      <c r="AW2758">
        <v>0</v>
      </c>
      <c r="AX2758" t="s">
        <v>1816</v>
      </c>
      <c r="AY2758" t="s">
        <v>517</v>
      </c>
      <c r="AZ2758" t="s">
        <v>648</v>
      </c>
      <c r="BA2758" t="s">
        <v>649</v>
      </c>
      <c r="BB2758" t="s">
        <v>749</v>
      </c>
    </row>
    <row r="2759" spans="1:54" hidden="1" x14ac:dyDescent="0.25">
      <c r="A2759" t="s">
        <v>985</v>
      </c>
      <c r="B2759">
        <v>17991</v>
      </c>
      <c r="C2759">
        <v>45890</v>
      </c>
      <c r="D2759" t="s">
        <v>2070</v>
      </c>
      <c r="E2759">
        <v>481320</v>
      </c>
      <c r="F2759">
        <v>45871</v>
      </c>
      <c r="G2759">
        <v>3</v>
      </c>
      <c r="H2759" t="s">
        <v>139</v>
      </c>
      <c r="I2759" t="s">
        <v>234</v>
      </c>
      <c r="J2759" s="16">
        <v>45936</v>
      </c>
      <c r="K2759" t="s">
        <v>125</v>
      </c>
      <c r="L2759" t="s">
        <v>126</v>
      </c>
      <c r="M2759">
        <v>46</v>
      </c>
      <c r="N2759" t="s">
        <v>970</v>
      </c>
      <c r="O2759" t="s">
        <v>228</v>
      </c>
      <c r="P2759">
        <v>174.04</v>
      </c>
      <c r="R2759">
        <v>116.76</v>
      </c>
      <c r="S2759">
        <v>2023.2</v>
      </c>
      <c r="T2759">
        <v>3</v>
      </c>
      <c r="U2759" t="s">
        <v>152</v>
      </c>
      <c r="V2759">
        <v>1</v>
      </c>
      <c r="W2759" t="s">
        <v>341</v>
      </c>
      <c r="X2759" t="s">
        <v>342</v>
      </c>
      <c r="Y2759" t="s">
        <v>342</v>
      </c>
      <c r="Z2759" t="s">
        <v>12795</v>
      </c>
      <c r="AA2759" t="s">
        <v>201</v>
      </c>
      <c r="AB2759" t="s">
        <v>173</v>
      </c>
      <c r="AC2759" t="s">
        <v>1020</v>
      </c>
      <c r="AD2759" t="s">
        <v>343</v>
      </c>
      <c r="AE2759" t="s">
        <v>228</v>
      </c>
      <c r="AF2759" t="s">
        <v>151</v>
      </c>
      <c r="AG2759" t="s">
        <v>344</v>
      </c>
      <c r="AH2759" t="s">
        <v>12796</v>
      </c>
      <c r="AI2759" t="s">
        <v>12797</v>
      </c>
      <c r="AJ2759" t="s">
        <v>989</v>
      </c>
      <c r="AL2759" t="s">
        <v>134</v>
      </c>
      <c r="AM2759" t="s">
        <v>141</v>
      </c>
      <c r="AN2759" t="s">
        <v>18</v>
      </c>
      <c r="AO2759" t="s">
        <v>173</v>
      </c>
      <c r="AP2759" t="s">
        <v>161</v>
      </c>
      <c r="AQ2759" t="s">
        <v>198</v>
      </c>
      <c r="AR2759" t="s">
        <v>141</v>
      </c>
      <c r="AS2759">
        <v>46</v>
      </c>
      <c r="AT2759" t="s">
        <v>224</v>
      </c>
      <c r="AU2759">
        <v>3</v>
      </c>
      <c r="AV2759" t="s">
        <v>974</v>
      </c>
      <c r="AW2759">
        <v>0</v>
      </c>
      <c r="AX2759" t="s">
        <v>12798</v>
      </c>
      <c r="AY2759" t="s">
        <v>517</v>
      </c>
      <c r="AZ2759" t="s">
        <v>648</v>
      </c>
      <c r="BA2759" t="s">
        <v>648</v>
      </c>
      <c r="BB2759" t="s">
        <v>749</v>
      </c>
    </row>
    <row r="2760" spans="1:54" hidden="1" x14ac:dyDescent="0.25">
      <c r="A2760" t="s">
        <v>1402</v>
      </c>
      <c r="B2760">
        <v>3561</v>
      </c>
      <c r="C2760">
        <v>45930</v>
      </c>
      <c r="D2760" t="s">
        <v>11</v>
      </c>
      <c r="E2760">
        <v>1223764</v>
      </c>
      <c r="F2760">
        <v>45922</v>
      </c>
      <c r="G2760">
        <v>4</v>
      </c>
      <c r="H2760" t="s">
        <v>145</v>
      </c>
      <c r="I2760" t="s">
        <v>124</v>
      </c>
      <c r="J2760" s="16">
        <v>45932</v>
      </c>
      <c r="K2760" t="s">
        <v>125</v>
      </c>
      <c r="L2760" t="s">
        <v>149</v>
      </c>
      <c r="M2760">
        <v>2</v>
      </c>
      <c r="N2760" t="s">
        <v>2080</v>
      </c>
      <c r="O2760" t="s">
        <v>29</v>
      </c>
      <c r="P2760">
        <v>0</v>
      </c>
      <c r="R2760">
        <v>251.55</v>
      </c>
      <c r="S2760">
        <v>10411.1</v>
      </c>
      <c r="T2760">
        <v>5</v>
      </c>
      <c r="U2760" t="s">
        <v>127</v>
      </c>
      <c r="V2760">
        <v>5</v>
      </c>
      <c r="W2760" t="s">
        <v>4424</v>
      </c>
      <c r="X2760" t="s">
        <v>4425</v>
      </c>
      <c r="Y2760" t="s">
        <v>4425</v>
      </c>
      <c r="Z2760" t="s">
        <v>4426</v>
      </c>
      <c r="AA2760" t="s">
        <v>129</v>
      </c>
      <c r="AB2760" t="s">
        <v>130</v>
      </c>
      <c r="AC2760" t="s">
        <v>11</v>
      </c>
      <c r="AD2760" t="s">
        <v>188</v>
      </c>
      <c r="AE2760" t="s">
        <v>1402</v>
      </c>
      <c r="AF2760" t="s">
        <v>4224</v>
      </c>
      <c r="AG2760" t="s">
        <v>256</v>
      </c>
      <c r="AH2760" t="s">
        <v>4427</v>
      </c>
      <c r="AI2760" t="s">
        <v>4428</v>
      </c>
      <c r="AJ2760" t="s">
        <v>146</v>
      </c>
      <c r="AL2760" t="s">
        <v>134</v>
      </c>
      <c r="AM2760" t="s">
        <v>141</v>
      </c>
      <c r="AN2760" t="s">
        <v>29</v>
      </c>
      <c r="AO2760" t="s">
        <v>136</v>
      </c>
      <c r="AP2760" t="s">
        <v>129</v>
      </c>
      <c r="AQ2760" t="s">
        <v>137</v>
      </c>
      <c r="AR2760" t="s">
        <v>141</v>
      </c>
      <c r="AS2760">
        <v>2</v>
      </c>
      <c r="AT2760" t="s">
        <v>144</v>
      </c>
      <c r="AU2760">
        <v>0</v>
      </c>
      <c r="AV2760" t="s">
        <v>173</v>
      </c>
      <c r="AW2760">
        <v>0</v>
      </c>
      <c r="AX2760" t="s">
        <v>4429</v>
      </c>
      <c r="AY2760" t="s">
        <v>736</v>
      </c>
      <c r="AZ2760" t="s">
        <v>648</v>
      </c>
      <c r="BA2760" t="s">
        <v>648</v>
      </c>
      <c r="BB2760" t="s">
        <v>136</v>
      </c>
    </row>
    <row r="2761" spans="1:54" hidden="1" x14ac:dyDescent="0.25">
      <c r="A2761" t="s">
        <v>1176</v>
      </c>
      <c r="B2761">
        <v>2727</v>
      </c>
      <c r="C2761">
        <v>45908</v>
      </c>
      <c r="D2761" t="s">
        <v>250</v>
      </c>
      <c r="E2761">
        <v>844194</v>
      </c>
      <c r="F2761">
        <v>45898</v>
      </c>
      <c r="G2761">
        <v>1</v>
      </c>
      <c r="H2761" t="s">
        <v>167</v>
      </c>
      <c r="I2761" t="s">
        <v>148</v>
      </c>
      <c r="J2761" s="16">
        <v>45931</v>
      </c>
      <c r="K2761" t="s">
        <v>125</v>
      </c>
      <c r="L2761" t="s">
        <v>126</v>
      </c>
      <c r="M2761">
        <v>23</v>
      </c>
      <c r="N2761" t="s">
        <v>1177</v>
      </c>
      <c r="O2761" t="s">
        <v>1176</v>
      </c>
      <c r="P2761">
        <v>0</v>
      </c>
      <c r="R2761">
        <v>7714.92</v>
      </c>
      <c r="S2761">
        <v>365108.74</v>
      </c>
      <c r="T2761">
        <v>531</v>
      </c>
      <c r="U2761" t="s">
        <v>127</v>
      </c>
      <c r="V2761">
        <v>5</v>
      </c>
      <c r="W2761" t="s">
        <v>1546</v>
      </c>
      <c r="X2761" t="s">
        <v>1546</v>
      </c>
      <c r="Y2761" t="s">
        <v>1546</v>
      </c>
      <c r="Z2761" t="s">
        <v>1547</v>
      </c>
      <c r="AA2761" t="s">
        <v>1181</v>
      </c>
      <c r="AB2761" t="s">
        <v>130</v>
      </c>
      <c r="AC2761" t="s">
        <v>250</v>
      </c>
      <c r="AD2761" t="s">
        <v>300</v>
      </c>
      <c r="AE2761" t="s">
        <v>1176</v>
      </c>
      <c r="AF2761" t="s">
        <v>1433</v>
      </c>
      <c r="AG2761" t="s">
        <v>1022</v>
      </c>
      <c r="AH2761" t="s">
        <v>1523</v>
      </c>
      <c r="AI2761" t="s">
        <v>3468</v>
      </c>
      <c r="AJ2761" t="s">
        <v>167</v>
      </c>
      <c r="AK2761" t="s">
        <v>3469</v>
      </c>
      <c r="AL2761" t="s">
        <v>134</v>
      </c>
      <c r="AM2761" t="s">
        <v>168</v>
      </c>
      <c r="AN2761" t="s">
        <v>0</v>
      </c>
      <c r="AO2761" t="s">
        <v>173</v>
      </c>
      <c r="AP2761" t="s">
        <v>1181</v>
      </c>
      <c r="AQ2761" t="s">
        <v>1090</v>
      </c>
      <c r="AR2761" t="s">
        <v>168</v>
      </c>
      <c r="AS2761">
        <v>23</v>
      </c>
      <c r="AT2761" t="s">
        <v>147</v>
      </c>
      <c r="AU2761">
        <v>3</v>
      </c>
      <c r="AV2761" t="s">
        <v>173</v>
      </c>
      <c r="AW2761">
        <v>0</v>
      </c>
      <c r="AX2761" t="s">
        <v>1548</v>
      </c>
      <c r="AY2761" t="s">
        <v>517</v>
      </c>
      <c r="AZ2761" t="s">
        <v>648</v>
      </c>
      <c r="BA2761" t="s">
        <v>648</v>
      </c>
      <c r="BB2761" t="s">
        <v>136</v>
      </c>
    </row>
    <row r="2762" spans="1:54" hidden="1" x14ac:dyDescent="0.25">
      <c r="A2762" t="s">
        <v>12</v>
      </c>
      <c r="B2762">
        <v>118577</v>
      </c>
      <c r="C2762">
        <v>45932</v>
      </c>
      <c r="D2762" t="s">
        <v>250</v>
      </c>
      <c r="E2762">
        <v>849932</v>
      </c>
      <c r="F2762">
        <v>45931</v>
      </c>
      <c r="G2762">
        <v>3</v>
      </c>
      <c r="H2762" t="s">
        <v>139</v>
      </c>
      <c r="I2762" t="s">
        <v>124</v>
      </c>
      <c r="J2762" s="16">
        <v>45937</v>
      </c>
      <c r="K2762" t="s">
        <v>125</v>
      </c>
      <c r="L2762" t="s">
        <v>149</v>
      </c>
      <c r="M2762">
        <v>5</v>
      </c>
      <c r="N2762" t="s">
        <v>3902</v>
      </c>
      <c r="O2762" t="s">
        <v>250</v>
      </c>
      <c r="P2762">
        <v>0</v>
      </c>
      <c r="R2762">
        <v>384.72</v>
      </c>
      <c r="S2762">
        <v>7001.31</v>
      </c>
      <c r="T2762">
        <v>21</v>
      </c>
      <c r="U2762" t="s">
        <v>127</v>
      </c>
      <c r="V2762">
        <v>1</v>
      </c>
      <c r="W2762" t="s">
        <v>4743</v>
      </c>
      <c r="X2762" t="s">
        <v>4743</v>
      </c>
      <c r="Y2762" t="s">
        <v>4743</v>
      </c>
      <c r="Z2762" t="s">
        <v>12799</v>
      </c>
      <c r="AA2762" t="s">
        <v>155</v>
      </c>
      <c r="AB2762" t="s">
        <v>173</v>
      </c>
      <c r="AC2762" t="s">
        <v>250</v>
      </c>
      <c r="AD2762" t="s">
        <v>300</v>
      </c>
      <c r="AE2762" t="s">
        <v>2165</v>
      </c>
      <c r="AF2762" t="s">
        <v>302</v>
      </c>
      <c r="AG2762" t="s">
        <v>189</v>
      </c>
      <c r="AH2762" t="s">
        <v>9475</v>
      </c>
      <c r="AI2762" t="s">
        <v>12800</v>
      </c>
      <c r="AJ2762" t="s">
        <v>140</v>
      </c>
      <c r="AK2762" t="s">
        <v>12801</v>
      </c>
      <c r="AL2762" t="s">
        <v>134</v>
      </c>
      <c r="AM2762" t="s">
        <v>141</v>
      </c>
      <c r="AN2762" t="s">
        <v>27</v>
      </c>
      <c r="AO2762" t="s">
        <v>173</v>
      </c>
      <c r="AP2762" t="s">
        <v>155</v>
      </c>
      <c r="AQ2762" t="s">
        <v>159</v>
      </c>
      <c r="AR2762" t="s">
        <v>141</v>
      </c>
      <c r="AS2762">
        <v>5</v>
      </c>
      <c r="AT2762" t="s">
        <v>202</v>
      </c>
      <c r="AU2762">
        <v>0</v>
      </c>
      <c r="AV2762" t="s">
        <v>3905</v>
      </c>
      <c r="AW2762">
        <v>0</v>
      </c>
      <c r="AX2762" t="s">
        <v>12802</v>
      </c>
      <c r="AY2762" t="s">
        <v>734</v>
      </c>
      <c r="AZ2762" t="s">
        <v>648</v>
      </c>
      <c r="BA2762" t="s">
        <v>648</v>
      </c>
      <c r="BB2762" t="s">
        <v>748</v>
      </c>
    </row>
    <row r="2763" spans="1:54" x14ac:dyDescent="0.25">
      <c r="A2763" t="s">
        <v>12</v>
      </c>
      <c r="B2763">
        <v>118371</v>
      </c>
      <c r="C2763">
        <v>45929</v>
      </c>
      <c r="D2763" t="s">
        <v>247</v>
      </c>
      <c r="E2763">
        <v>1224938</v>
      </c>
      <c r="F2763">
        <v>45925</v>
      </c>
      <c r="G2763">
        <v>4</v>
      </c>
      <c r="H2763" t="s">
        <v>145</v>
      </c>
      <c r="I2763" t="s">
        <v>124</v>
      </c>
      <c r="J2763" s="16">
        <v>45936</v>
      </c>
      <c r="K2763" t="s">
        <v>125</v>
      </c>
      <c r="L2763" t="s">
        <v>149</v>
      </c>
      <c r="M2763">
        <v>7</v>
      </c>
      <c r="N2763" t="s">
        <v>199</v>
      </c>
      <c r="O2763" t="s">
        <v>247</v>
      </c>
      <c r="P2763">
        <v>0</v>
      </c>
      <c r="R2763">
        <v>123.14</v>
      </c>
      <c r="S2763">
        <v>2867.9</v>
      </c>
      <c r="T2763">
        <v>1</v>
      </c>
      <c r="U2763" t="s">
        <v>127</v>
      </c>
      <c r="V2763">
        <v>1</v>
      </c>
      <c r="W2763" t="s">
        <v>2266</v>
      </c>
      <c r="X2763" t="s">
        <v>2266</v>
      </c>
      <c r="Y2763" t="s">
        <v>2266</v>
      </c>
      <c r="Z2763" t="s">
        <v>8093</v>
      </c>
      <c r="AA2763" t="s">
        <v>196</v>
      </c>
      <c r="AB2763" t="s">
        <v>173</v>
      </c>
      <c r="AC2763" t="s">
        <v>247</v>
      </c>
      <c r="AD2763" t="s">
        <v>2231</v>
      </c>
      <c r="AE2763" t="s">
        <v>2306</v>
      </c>
      <c r="AF2763" t="s">
        <v>2817</v>
      </c>
      <c r="AG2763" t="s">
        <v>255</v>
      </c>
      <c r="AH2763" t="s">
        <v>10693</v>
      </c>
      <c r="AI2763" t="s">
        <v>8094</v>
      </c>
      <c r="AJ2763" t="s">
        <v>146</v>
      </c>
      <c r="AL2763" t="s">
        <v>134</v>
      </c>
      <c r="AM2763" t="s">
        <v>141</v>
      </c>
      <c r="AN2763" t="s">
        <v>11</v>
      </c>
      <c r="AO2763" t="s">
        <v>173</v>
      </c>
      <c r="AP2763" t="s">
        <v>155</v>
      </c>
      <c r="AQ2763" t="s">
        <v>198</v>
      </c>
      <c r="AR2763" t="s">
        <v>141</v>
      </c>
      <c r="AS2763">
        <v>7</v>
      </c>
      <c r="AT2763" t="s">
        <v>142</v>
      </c>
      <c r="AU2763">
        <v>1</v>
      </c>
      <c r="AV2763" t="s">
        <v>52</v>
      </c>
      <c r="AW2763">
        <v>0</v>
      </c>
      <c r="AX2763" t="s">
        <v>8095</v>
      </c>
      <c r="AY2763" t="s">
        <v>517</v>
      </c>
      <c r="AZ2763" t="s">
        <v>648</v>
      </c>
      <c r="BA2763" t="s">
        <v>648</v>
      </c>
      <c r="BB2763" t="s">
        <v>752</v>
      </c>
    </row>
    <row r="2764" spans="1:54" hidden="1" x14ac:dyDescent="0.25">
      <c r="A2764" t="s">
        <v>0</v>
      </c>
      <c r="B2764">
        <v>93499</v>
      </c>
      <c r="C2764">
        <v>45930</v>
      </c>
      <c r="D2764" t="s">
        <v>0</v>
      </c>
      <c r="E2764">
        <v>4628230</v>
      </c>
      <c r="F2764">
        <v>45916</v>
      </c>
      <c r="G2764">
        <v>5</v>
      </c>
      <c r="H2764" t="s">
        <v>123</v>
      </c>
      <c r="I2764" t="s">
        <v>124</v>
      </c>
      <c r="J2764" s="16">
        <v>45931</v>
      </c>
      <c r="K2764" t="s">
        <v>125</v>
      </c>
      <c r="L2764" t="s">
        <v>126</v>
      </c>
      <c r="M2764">
        <v>1</v>
      </c>
      <c r="N2764" t="s">
        <v>1834</v>
      </c>
      <c r="O2764" t="s">
        <v>0</v>
      </c>
      <c r="P2764">
        <v>0</v>
      </c>
      <c r="R2764">
        <v>122.31</v>
      </c>
      <c r="S2764">
        <v>43.44</v>
      </c>
      <c r="T2764">
        <v>4</v>
      </c>
      <c r="U2764" t="s">
        <v>152</v>
      </c>
      <c r="V2764">
        <v>1</v>
      </c>
      <c r="W2764" t="s">
        <v>357</v>
      </c>
      <c r="X2764" t="s">
        <v>1023</v>
      </c>
      <c r="Y2764" t="s">
        <v>1023</v>
      </c>
      <c r="Z2764" t="s">
        <v>2141</v>
      </c>
      <c r="AA2764" t="s">
        <v>155</v>
      </c>
      <c r="AB2764" t="s">
        <v>130</v>
      </c>
      <c r="AC2764" t="s">
        <v>0</v>
      </c>
      <c r="AD2764" t="s">
        <v>131</v>
      </c>
      <c r="AE2764" t="s">
        <v>15</v>
      </c>
      <c r="AF2764" t="s">
        <v>151</v>
      </c>
      <c r="AG2764" t="s">
        <v>1026</v>
      </c>
      <c r="AH2764" t="s">
        <v>2142</v>
      </c>
      <c r="AI2764" t="s">
        <v>3263</v>
      </c>
      <c r="AJ2764" t="s">
        <v>140</v>
      </c>
      <c r="AK2764" t="s">
        <v>3264</v>
      </c>
      <c r="AL2764" t="s">
        <v>134</v>
      </c>
      <c r="AM2764" t="s">
        <v>135</v>
      </c>
      <c r="AN2764" t="s">
        <v>0</v>
      </c>
      <c r="AO2764" t="s">
        <v>136</v>
      </c>
      <c r="AP2764" t="s">
        <v>155</v>
      </c>
      <c r="AQ2764" t="s">
        <v>159</v>
      </c>
      <c r="AR2764" t="s">
        <v>135</v>
      </c>
      <c r="AS2764">
        <v>1</v>
      </c>
      <c r="AT2764" t="s">
        <v>169</v>
      </c>
      <c r="AU2764">
        <v>0</v>
      </c>
      <c r="AV2764" t="s">
        <v>70</v>
      </c>
      <c r="AW2764">
        <v>0</v>
      </c>
      <c r="AX2764" t="s">
        <v>2143</v>
      </c>
      <c r="AY2764" t="s">
        <v>517</v>
      </c>
      <c r="AZ2764" t="s">
        <v>648</v>
      </c>
      <c r="BA2764" t="s">
        <v>648</v>
      </c>
      <c r="BB2764" t="s">
        <v>136</v>
      </c>
    </row>
    <row r="2765" spans="1:54" hidden="1" x14ac:dyDescent="0.25">
      <c r="A2765" t="s">
        <v>2545</v>
      </c>
      <c r="B2765">
        <v>6896</v>
      </c>
      <c r="C2765">
        <v>45925</v>
      </c>
      <c r="D2765" t="s">
        <v>0</v>
      </c>
      <c r="E2765">
        <v>4632679</v>
      </c>
      <c r="F2765">
        <v>45922</v>
      </c>
      <c r="G2765">
        <v>3</v>
      </c>
      <c r="H2765" t="s">
        <v>139</v>
      </c>
      <c r="I2765" t="s">
        <v>124</v>
      </c>
      <c r="J2765" s="16">
        <v>45933</v>
      </c>
      <c r="K2765" t="s">
        <v>125</v>
      </c>
      <c r="L2765" t="s">
        <v>149</v>
      </c>
      <c r="M2765">
        <v>8</v>
      </c>
      <c r="N2765" t="s">
        <v>261</v>
      </c>
      <c r="O2765" t="s">
        <v>14</v>
      </c>
      <c r="P2765">
        <v>0</v>
      </c>
      <c r="R2765">
        <v>161.16999999999999</v>
      </c>
      <c r="S2765">
        <v>3345.56</v>
      </c>
      <c r="T2765">
        <v>27</v>
      </c>
      <c r="U2765" t="s">
        <v>175</v>
      </c>
      <c r="V2765">
        <v>0</v>
      </c>
      <c r="W2765" t="s">
        <v>7332</v>
      </c>
      <c r="X2765" t="s">
        <v>7333</v>
      </c>
      <c r="Y2765" t="s">
        <v>7333</v>
      </c>
      <c r="Z2765" t="s">
        <v>7334</v>
      </c>
      <c r="AA2765" t="s">
        <v>153</v>
      </c>
      <c r="AB2765" t="s">
        <v>130</v>
      </c>
      <c r="AC2765" t="s">
        <v>0</v>
      </c>
      <c r="AD2765" t="s">
        <v>221</v>
      </c>
      <c r="AE2765" t="s">
        <v>2545</v>
      </c>
      <c r="AF2765" t="s">
        <v>2874</v>
      </c>
      <c r="AG2765" t="s">
        <v>1027</v>
      </c>
      <c r="AH2765" t="s">
        <v>7335</v>
      </c>
      <c r="AI2765" t="s">
        <v>7336</v>
      </c>
      <c r="AJ2765" t="s">
        <v>140</v>
      </c>
      <c r="AL2765" t="s">
        <v>134</v>
      </c>
      <c r="AM2765" t="s">
        <v>141</v>
      </c>
      <c r="AN2765" t="s">
        <v>14</v>
      </c>
      <c r="AO2765" t="s">
        <v>136</v>
      </c>
      <c r="AP2765" t="s">
        <v>153</v>
      </c>
      <c r="AQ2765" t="s">
        <v>137</v>
      </c>
      <c r="AR2765" t="s">
        <v>141</v>
      </c>
      <c r="AS2765">
        <v>8</v>
      </c>
      <c r="AT2765" t="s">
        <v>144</v>
      </c>
      <c r="AU2765">
        <v>1</v>
      </c>
      <c r="AV2765" t="s">
        <v>44</v>
      </c>
      <c r="AW2765">
        <v>0</v>
      </c>
      <c r="AX2765" t="s">
        <v>7337</v>
      </c>
      <c r="AY2765" t="s">
        <v>517</v>
      </c>
      <c r="AZ2765" t="s">
        <v>648</v>
      </c>
      <c r="BA2765" t="s">
        <v>648</v>
      </c>
      <c r="BB2765" t="s">
        <v>136</v>
      </c>
    </row>
    <row r="2766" spans="1:54" hidden="1" x14ac:dyDescent="0.25">
      <c r="A2766" t="s">
        <v>1079</v>
      </c>
      <c r="B2766">
        <v>10133</v>
      </c>
      <c r="C2766">
        <v>45929</v>
      </c>
      <c r="D2766" t="s">
        <v>0</v>
      </c>
      <c r="E2766">
        <v>4636122</v>
      </c>
      <c r="F2766">
        <v>45925</v>
      </c>
      <c r="G2766">
        <v>3</v>
      </c>
      <c r="H2766" t="s">
        <v>139</v>
      </c>
      <c r="I2766" t="s">
        <v>124</v>
      </c>
      <c r="J2766" s="16">
        <v>45931</v>
      </c>
      <c r="K2766" t="s">
        <v>125</v>
      </c>
      <c r="L2766" t="s">
        <v>126</v>
      </c>
      <c r="M2766">
        <v>2</v>
      </c>
      <c r="N2766" t="s">
        <v>1318</v>
      </c>
      <c r="O2766" t="s">
        <v>11</v>
      </c>
      <c r="P2766">
        <v>0</v>
      </c>
      <c r="R2766">
        <v>147.36000000000001</v>
      </c>
      <c r="S2766">
        <v>2206.86</v>
      </c>
      <c r="T2766">
        <v>7</v>
      </c>
      <c r="U2766" t="s">
        <v>127</v>
      </c>
      <c r="V2766">
        <v>1</v>
      </c>
      <c r="W2766" t="s">
        <v>449</v>
      </c>
      <c r="X2766" t="s">
        <v>450</v>
      </c>
      <c r="Y2766" t="s">
        <v>450</v>
      </c>
      <c r="Z2766" t="s">
        <v>2144</v>
      </c>
      <c r="AA2766" t="s">
        <v>196</v>
      </c>
      <c r="AB2766" t="s">
        <v>130</v>
      </c>
      <c r="AC2766" t="s">
        <v>0</v>
      </c>
      <c r="AD2766" t="s">
        <v>446</v>
      </c>
      <c r="AE2766" t="s">
        <v>1079</v>
      </c>
      <c r="AF2766" t="s">
        <v>2054</v>
      </c>
      <c r="AG2766" t="s">
        <v>255</v>
      </c>
      <c r="AH2766" t="s">
        <v>2145</v>
      </c>
      <c r="AI2766" t="s">
        <v>3265</v>
      </c>
      <c r="AJ2766" t="s">
        <v>140</v>
      </c>
      <c r="AK2766" t="s">
        <v>3266</v>
      </c>
      <c r="AL2766" t="s">
        <v>134</v>
      </c>
      <c r="AM2766" t="s">
        <v>141</v>
      </c>
      <c r="AN2766" t="s">
        <v>11</v>
      </c>
      <c r="AO2766" t="s">
        <v>136</v>
      </c>
      <c r="AP2766" t="s">
        <v>196</v>
      </c>
      <c r="AQ2766" t="s">
        <v>198</v>
      </c>
      <c r="AR2766" t="s">
        <v>141</v>
      </c>
      <c r="AS2766">
        <v>2</v>
      </c>
      <c r="AT2766" t="s">
        <v>142</v>
      </c>
      <c r="AU2766">
        <v>0</v>
      </c>
      <c r="AV2766" t="s">
        <v>48</v>
      </c>
      <c r="AW2766">
        <v>0</v>
      </c>
      <c r="AX2766" t="s">
        <v>2146</v>
      </c>
      <c r="AY2766" t="s">
        <v>517</v>
      </c>
      <c r="AZ2766" t="s">
        <v>648</v>
      </c>
      <c r="BA2766" t="s">
        <v>648</v>
      </c>
      <c r="BB2766" t="s">
        <v>136</v>
      </c>
    </row>
    <row r="2767" spans="1:54" hidden="1" x14ac:dyDescent="0.25">
      <c r="A2767" t="s">
        <v>15</v>
      </c>
      <c r="B2767">
        <v>108403</v>
      </c>
      <c r="C2767">
        <v>45931</v>
      </c>
      <c r="D2767" t="s">
        <v>0</v>
      </c>
      <c r="E2767">
        <v>4638144</v>
      </c>
      <c r="F2767">
        <v>45929</v>
      </c>
      <c r="G2767">
        <v>5</v>
      </c>
      <c r="H2767" t="s">
        <v>123</v>
      </c>
      <c r="I2767" t="s">
        <v>124</v>
      </c>
      <c r="J2767" s="16">
        <v>45933</v>
      </c>
      <c r="K2767" t="s">
        <v>125</v>
      </c>
      <c r="L2767" t="s">
        <v>126</v>
      </c>
      <c r="M2767">
        <v>2</v>
      </c>
      <c r="N2767" t="s">
        <v>4370</v>
      </c>
      <c r="O2767" t="s">
        <v>249</v>
      </c>
      <c r="P2767">
        <v>0</v>
      </c>
      <c r="R2767">
        <v>122.58</v>
      </c>
      <c r="S2767">
        <v>513.24</v>
      </c>
      <c r="T2767">
        <v>6</v>
      </c>
      <c r="U2767" t="s">
        <v>150</v>
      </c>
      <c r="V2767">
        <v>1</v>
      </c>
      <c r="W2767" t="s">
        <v>357</v>
      </c>
      <c r="X2767" t="s">
        <v>1023</v>
      </c>
      <c r="Y2767" t="s">
        <v>1023</v>
      </c>
      <c r="Z2767" t="s">
        <v>8285</v>
      </c>
      <c r="AA2767" t="s">
        <v>153</v>
      </c>
      <c r="AB2767" t="s">
        <v>173</v>
      </c>
      <c r="AC2767" t="s">
        <v>0</v>
      </c>
      <c r="AD2767" t="s">
        <v>131</v>
      </c>
      <c r="AE2767" t="s">
        <v>249</v>
      </c>
      <c r="AF2767" t="s">
        <v>151</v>
      </c>
      <c r="AG2767" t="s">
        <v>1026</v>
      </c>
      <c r="AH2767" t="s">
        <v>8286</v>
      </c>
      <c r="AI2767" t="s">
        <v>8287</v>
      </c>
      <c r="AJ2767" t="s">
        <v>133</v>
      </c>
      <c r="AK2767" t="s">
        <v>4377</v>
      </c>
      <c r="AL2767" t="s">
        <v>134</v>
      </c>
      <c r="AM2767" t="s">
        <v>135</v>
      </c>
      <c r="AN2767" t="s">
        <v>15</v>
      </c>
      <c r="AO2767" t="s">
        <v>173</v>
      </c>
      <c r="AP2767" t="s">
        <v>153</v>
      </c>
      <c r="AQ2767" t="s">
        <v>137</v>
      </c>
      <c r="AR2767" t="s">
        <v>135</v>
      </c>
      <c r="AS2767">
        <v>2</v>
      </c>
      <c r="AT2767" t="s">
        <v>144</v>
      </c>
      <c r="AU2767">
        <v>0</v>
      </c>
      <c r="AV2767" t="s">
        <v>173</v>
      </c>
      <c r="AW2767">
        <v>0</v>
      </c>
      <c r="AX2767" t="s">
        <v>8288</v>
      </c>
      <c r="AY2767" t="s">
        <v>70</v>
      </c>
      <c r="AZ2767" t="s">
        <v>648</v>
      </c>
      <c r="BA2767" t="s">
        <v>648</v>
      </c>
      <c r="BB2767" t="s">
        <v>754</v>
      </c>
    </row>
    <row r="2768" spans="1:54" hidden="1" x14ac:dyDescent="0.25">
      <c r="A2768" t="s">
        <v>1289</v>
      </c>
      <c r="B2768">
        <v>9607</v>
      </c>
      <c r="C2768">
        <v>45932</v>
      </c>
      <c r="D2768" t="s">
        <v>0</v>
      </c>
      <c r="E2768">
        <v>4639074</v>
      </c>
      <c r="F2768">
        <v>45930</v>
      </c>
      <c r="G2768">
        <v>3</v>
      </c>
      <c r="H2768" t="s">
        <v>139</v>
      </c>
      <c r="I2768" t="s">
        <v>124</v>
      </c>
      <c r="J2768" s="16">
        <v>45937</v>
      </c>
      <c r="K2768" t="s">
        <v>125</v>
      </c>
      <c r="L2768" t="s">
        <v>126</v>
      </c>
      <c r="M2768">
        <v>5</v>
      </c>
      <c r="N2768" t="s">
        <v>177</v>
      </c>
      <c r="O2768" t="s">
        <v>1289</v>
      </c>
      <c r="P2768">
        <v>0</v>
      </c>
      <c r="R2768">
        <v>126.25</v>
      </c>
      <c r="S2768">
        <v>876.87</v>
      </c>
      <c r="T2768">
        <v>6</v>
      </c>
      <c r="U2768" t="s">
        <v>175</v>
      </c>
      <c r="V2768">
        <v>1</v>
      </c>
      <c r="W2768" t="s">
        <v>357</v>
      </c>
      <c r="X2768" t="s">
        <v>1023</v>
      </c>
      <c r="Y2768" t="s">
        <v>1023</v>
      </c>
      <c r="Z2768" t="s">
        <v>8575</v>
      </c>
      <c r="AA2768" t="s">
        <v>129</v>
      </c>
      <c r="AB2768" t="s">
        <v>173</v>
      </c>
      <c r="AC2768" t="s">
        <v>0</v>
      </c>
      <c r="AD2768" t="s">
        <v>131</v>
      </c>
      <c r="AE2768" t="s">
        <v>1289</v>
      </c>
      <c r="AF2768" t="s">
        <v>1929</v>
      </c>
      <c r="AG2768" t="s">
        <v>1026</v>
      </c>
      <c r="AH2768" t="s">
        <v>4392</v>
      </c>
      <c r="AI2768" t="s">
        <v>12803</v>
      </c>
      <c r="AJ2768" t="s">
        <v>140</v>
      </c>
      <c r="AK2768" t="s">
        <v>6171</v>
      </c>
      <c r="AL2768" t="s">
        <v>134</v>
      </c>
      <c r="AM2768" t="s">
        <v>141</v>
      </c>
      <c r="AN2768" t="s">
        <v>14</v>
      </c>
      <c r="AO2768" t="s">
        <v>173</v>
      </c>
      <c r="AP2768" t="s">
        <v>129</v>
      </c>
      <c r="AQ2768" t="s">
        <v>137</v>
      </c>
      <c r="AR2768" t="s">
        <v>141</v>
      </c>
      <c r="AS2768">
        <v>5</v>
      </c>
      <c r="AT2768" t="s">
        <v>169</v>
      </c>
      <c r="AU2768">
        <v>0</v>
      </c>
      <c r="AV2768" t="s">
        <v>46</v>
      </c>
      <c r="AW2768">
        <v>0</v>
      </c>
      <c r="AX2768" t="s">
        <v>12804</v>
      </c>
      <c r="AY2768" t="s">
        <v>517</v>
      </c>
      <c r="AZ2768" t="s">
        <v>648</v>
      </c>
      <c r="BA2768" t="s">
        <v>648</v>
      </c>
      <c r="BB2768" t="s">
        <v>745</v>
      </c>
    </row>
    <row r="2769" spans="1:54" hidden="1" x14ac:dyDescent="0.25">
      <c r="A2769" t="s">
        <v>27</v>
      </c>
      <c r="B2769">
        <v>66645</v>
      </c>
      <c r="C2769">
        <v>45933</v>
      </c>
      <c r="D2769" t="s">
        <v>165</v>
      </c>
      <c r="E2769">
        <v>267775</v>
      </c>
      <c r="F2769">
        <v>45931</v>
      </c>
      <c r="G2769">
        <v>3</v>
      </c>
      <c r="H2769" t="s">
        <v>139</v>
      </c>
      <c r="I2769" t="s">
        <v>148</v>
      </c>
      <c r="J2769" s="16">
        <v>45937</v>
      </c>
      <c r="K2769" t="s">
        <v>125</v>
      </c>
      <c r="L2769" t="s">
        <v>126</v>
      </c>
      <c r="M2769">
        <v>4</v>
      </c>
      <c r="N2769" t="s">
        <v>4287</v>
      </c>
      <c r="O2769" t="s">
        <v>1</v>
      </c>
      <c r="P2769">
        <v>0</v>
      </c>
      <c r="R2769">
        <v>78.66</v>
      </c>
      <c r="S2769">
        <v>1773</v>
      </c>
      <c r="T2769">
        <v>3</v>
      </c>
      <c r="U2769" t="s">
        <v>175</v>
      </c>
      <c r="V2769">
        <v>0</v>
      </c>
      <c r="W2769" t="s">
        <v>277</v>
      </c>
      <c r="X2769" t="s">
        <v>288</v>
      </c>
      <c r="Y2769" t="s">
        <v>288</v>
      </c>
      <c r="Z2769" t="s">
        <v>12805</v>
      </c>
      <c r="AA2769" t="s">
        <v>161</v>
      </c>
      <c r="AB2769" t="s">
        <v>130</v>
      </c>
      <c r="AC2769" t="s">
        <v>165</v>
      </c>
      <c r="AD2769" t="s">
        <v>289</v>
      </c>
      <c r="AE2769" t="s">
        <v>1917</v>
      </c>
      <c r="AF2769" t="s">
        <v>237</v>
      </c>
      <c r="AG2769" t="s">
        <v>279</v>
      </c>
      <c r="AH2769" t="s">
        <v>11331</v>
      </c>
      <c r="AI2769" t="s">
        <v>12806</v>
      </c>
      <c r="AJ2769" t="s">
        <v>140</v>
      </c>
      <c r="AK2769" t="s">
        <v>158</v>
      </c>
      <c r="AL2769" t="s">
        <v>134</v>
      </c>
      <c r="AM2769" t="s">
        <v>141</v>
      </c>
      <c r="AN2769" t="s">
        <v>1</v>
      </c>
      <c r="AO2769" t="s">
        <v>136</v>
      </c>
      <c r="AP2769" t="s">
        <v>155</v>
      </c>
      <c r="AQ2769" t="s">
        <v>137</v>
      </c>
      <c r="AR2769" t="s">
        <v>141</v>
      </c>
      <c r="AS2769">
        <v>4</v>
      </c>
      <c r="AT2769" t="s">
        <v>202</v>
      </c>
      <c r="AU2769">
        <v>0</v>
      </c>
      <c r="AV2769" t="s">
        <v>173</v>
      </c>
      <c r="AW2769">
        <v>0</v>
      </c>
      <c r="AX2769" t="s">
        <v>12807</v>
      </c>
      <c r="AY2769" t="s">
        <v>517</v>
      </c>
      <c r="AZ2769" t="s">
        <v>648</v>
      </c>
      <c r="BA2769" t="s">
        <v>648</v>
      </c>
      <c r="BB2769" t="s">
        <v>136</v>
      </c>
    </row>
    <row r="2770" spans="1:54" hidden="1" x14ac:dyDescent="0.25">
      <c r="A2770" t="s">
        <v>2292</v>
      </c>
      <c r="B2770">
        <v>1344</v>
      </c>
      <c r="C2770">
        <v>45932</v>
      </c>
      <c r="D2770" t="s">
        <v>28</v>
      </c>
      <c r="E2770">
        <v>842302</v>
      </c>
      <c r="F2770">
        <v>45924</v>
      </c>
      <c r="G2770">
        <v>1</v>
      </c>
      <c r="H2770" t="s">
        <v>167</v>
      </c>
      <c r="I2770" t="s">
        <v>124</v>
      </c>
      <c r="J2770" s="16">
        <v>45933</v>
      </c>
      <c r="K2770" t="s">
        <v>125</v>
      </c>
      <c r="L2770" t="s">
        <v>126</v>
      </c>
      <c r="M2770">
        <v>1</v>
      </c>
      <c r="N2770" t="s">
        <v>203</v>
      </c>
      <c r="O2770" t="s">
        <v>2292</v>
      </c>
      <c r="P2770">
        <v>0</v>
      </c>
      <c r="R2770">
        <v>263.92</v>
      </c>
      <c r="S2770">
        <v>3077.81</v>
      </c>
      <c r="T2770">
        <v>8</v>
      </c>
      <c r="U2770" t="s">
        <v>127</v>
      </c>
      <c r="V2770">
        <v>1</v>
      </c>
      <c r="W2770" t="s">
        <v>6662</v>
      </c>
      <c r="X2770" t="s">
        <v>6662</v>
      </c>
      <c r="Y2770" t="s">
        <v>6662</v>
      </c>
      <c r="Z2770" t="s">
        <v>6663</v>
      </c>
      <c r="AA2770" t="s">
        <v>3846</v>
      </c>
      <c r="AB2770" t="s">
        <v>173</v>
      </c>
      <c r="AC2770" t="s">
        <v>28</v>
      </c>
      <c r="AD2770" t="s">
        <v>1227</v>
      </c>
      <c r="AE2770" t="s">
        <v>2292</v>
      </c>
      <c r="AF2770" t="s">
        <v>1617</v>
      </c>
      <c r="AG2770" t="s">
        <v>334</v>
      </c>
      <c r="AH2770" t="s">
        <v>6664</v>
      </c>
      <c r="AI2770" t="s">
        <v>6665</v>
      </c>
      <c r="AJ2770" t="s">
        <v>167</v>
      </c>
      <c r="AK2770" t="s">
        <v>6666</v>
      </c>
      <c r="AL2770" t="s">
        <v>134</v>
      </c>
      <c r="AM2770" t="s">
        <v>168</v>
      </c>
      <c r="AN2770" t="s">
        <v>0</v>
      </c>
      <c r="AO2770" t="s">
        <v>173</v>
      </c>
      <c r="AP2770" t="s">
        <v>3846</v>
      </c>
      <c r="AQ2770" t="s">
        <v>1090</v>
      </c>
      <c r="AR2770" t="s">
        <v>168</v>
      </c>
      <c r="AS2770">
        <v>1</v>
      </c>
      <c r="AT2770" t="s">
        <v>202</v>
      </c>
      <c r="AU2770">
        <v>0</v>
      </c>
      <c r="AV2770" t="s">
        <v>34</v>
      </c>
      <c r="AW2770">
        <v>0</v>
      </c>
      <c r="AX2770" t="s">
        <v>6667</v>
      </c>
      <c r="AY2770" t="s">
        <v>517</v>
      </c>
      <c r="AZ2770" t="s">
        <v>648</v>
      </c>
      <c r="BA2770" t="s">
        <v>648</v>
      </c>
      <c r="BB2770" t="s">
        <v>747</v>
      </c>
    </row>
    <row r="2771" spans="1:54" hidden="1" x14ac:dyDescent="0.25">
      <c r="A2771" t="s">
        <v>0</v>
      </c>
      <c r="B2771">
        <v>93585</v>
      </c>
      <c r="C2771">
        <v>45933</v>
      </c>
      <c r="D2771" t="s">
        <v>28</v>
      </c>
      <c r="E2771">
        <v>843270</v>
      </c>
      <c r="F2771">
        <v>45932</v>
      </c>
      <c r="G2771">
        <v>3</v>
      </c>
      <c r="H2771" t="s">
        <v>139</v>
      </c>
      <c r="I2771" t="s">
        <v>124</v>
      </c>
      <c r="J2771" s="16">
        <v>45936</v>
      </c>
      <c r="K2771" t="s">
        <v>125</v>
      </c>
      <c r="L2771" t="s">
        <v>149</v>
      </c>
      <c r="M2771">
        <v>3</v>
      </c>
      <c r="N2771" t="s">
        <v>240</v>
      </c>
      <c r="O2771" t="s">
        <v>28</v>
      </c>
      <c r="P2771">
        <v>0</v>
      </c>
      <c r="R2771">
        <v>261.08</v>
      </c>
      <c r="S2771">
        <v>3603.49</v>
      </c>
      <c r="T2771">
        <v>4</v>
      </c>
      <c r="U2771" t="s">
        <v>127</v>
      </c>
      <c r="V2771">
        <v>1</v>
      </c>
      <c r="W2771" t="s">
        <v>12188</v>
      </c>
      <c r="X2771" t="s">
        <v>12189</v>
      </c>
      <c r="Y2771" t="s">
        <v>12189</v>
      </c>
      <c r="Z2771" t="s">
        <v>12808</v>
      </c>
      <c r="AA2771" t="s">
        <v>155</v>
      </c>
      <c r="AB2771" t="s">
        <v>130</v>
      </c>
      <c r="AC2771" t="s">
        <v>28</v>
      </c>
      <c r="AD2771" t="s">
        <v>320</v>
      </c>
      <c r="AE2771" t="s">
        <v>1397</v>
      </c>
      <c r="AF2771" t="s">
        <v>5359</v>
      </c>
      <c r="AG2771" t="s">
        <v>1204</v>
      </c>
      <c r="AH2771" t="s">
        <v>11214</v>
      </c>
      <c r="AI2771" t="s">
        <v>12809</v>
      </c>
      <c r="AJ2771" t="s">
        <v>140</v>
      </c>
      <c r="AK2771" t="s">
        <v>158</v>
      </c>
      <c r="AL2771" t="s">
        <v>134</v>
      </c>
      <c r="AM2771" t="s">
        <v>141</v>
      </c>
      <c r="AN2771" t="s">
        <v>28</v>
      </c>
      <c r="AO2771" t="s">
        <v>136</v>
      </c>
      <c r="AP2771" t="s">
        <v>155</v>
      </c>
      <c r="AQ2771" t="s">
        <v>159</v>
      </c>
      <c r="AR2771" t="s">
        <v>141</v>
      </c>
      <c r="AS2771">
        <v>3</v>
      </c>
      <c r="AT2771" t="s">
        <v>142</v>
      </c>
      <c r="AU2771">
        <v>0</v>
      </c>
      <c r="AV2771" t="s">
        <v>72</v>
      </c>
      <c r="AW2771">
        <v>0</v>
      </c>
      <c r="AX2771" t="s">
        <v>12810</v>
      </c>
      <c r="AY2771" t="s">
        <v>72</v>
      </c>
      <c r="AZ2771" t="s">
        <v>648</v>
      </c>
      <c r="BA2771" t="s">
        <v>648</v>
      </c>
      <c r="BB2771" t="s">
        <v>136</v>
      </c>
    </row>
    <row r="2772" spans="1:54" hidden="1" x14ac:dyDescent="0.25">
      <c r="A2772" t="s">
        <v>6072</v>
      </c>
      <c r="B2772">
        <v>467</v>
      </c>
      <c r="C2772">
        <v>45934</v>
      </c>
      <c r="D2772" t="s">
        <v>18</v>
      </c>
      <c r="E2772">
        <v>1258455</v>
      </c>
      <c r="F2772">
        <v>45924</v>
      </c>
      <c r="G2772">
        <v>1</v>
      </c>
      <c r="H2772" t="s">
        <v>167</v>
      </c>
      <c r="I2772" t="s">
        <v>148</v>
      </c>
      <c r="J2772" s="16">
        <v>45937</v>
      </c>
      <c r="K2772" t="s">
        <v>125</v>
      </c>
      <c r="L2772" t="s">
        <v>126</v>
      </c>
      <c r="M2772">
        <v>3</v>
      </c>
      <c r="N2772" t="s">
        <v>12346</v>
      </c>
      <c r="O2772" t="s">
        <v>6072</v>
      </c>
      <c r="P2772">
        <v>0</v>
      </c>
      <c r="R2772">
        <v>151.66999999999999</v>
      </c>
      <c r="S2772">
        <v>5689.8</v>
      </c>
      <c r="T2772">
        <v>12</v>
      </c>
      <c r="U2772" t="s">
        <v>175</v>
      </c>
      <c r="V2772">
        <v>2</v>
      </c>
      <c r="W2772" t="s">
        <v>12545</v>
      </c>
      <c r="X2772" t="s">
        <v>12546</v>
      </c>
      <c r="Y2772" t="s">
        <v>12546</v>
      </c>
      <c r="Z2772" t="s">
        <v>12811</v>
      </c>
      <c r="AA2772" t="s">
        <v>161</v>
      </c>
      <c r="AB2772" t="s">
        <v>173</v>
      </c>
      <c r="AC2772" t="s">
        <v>18</v>
      </c>
      <c r="AD2772" t="s">
        <v>233</v>
      </c>
      <c r="AE2772" t="s">
        <v>6072</v>
      </c>
      <c r="AF2772" t="s">
        <v>11371</v>
      </c>
      <c r="AG2772" t="s">
        <v>12548</v>
      </c>
      <c r="AH2772" t="s">
        <v>12812</v>
      </c>
      <c r="AI2772" t="s">
        <v>12813</v>
      </c>
      <c r="AJ2772" t="s">
        <v>167</v>
      </c>
      <c r="AL2772" t="s">
        <v>134</v>
      </c>
      <c r="AM2772" t="s">
        <v>168</v>
      </c>
      <c r="AN2772" t="s">
        <v>30</v>
      </c>
      <c r="AO2772" t="s">
        <v>173</v>
      </c>
      <c r="AP2772" t="s">
        <v>161</v>
      </c>
      <c r="AQ2772" t="s">
        <v>137</v>
      </c>
      <c r="AR2772" t="s">
        <v>168</v>
      </c>
      <c r="AS2772">
        <v>3</v>
      </c>
      <c r="AT2772" t="s">
        <v>202</v>
      </c>
      <c r="AU2772">
        <v>0</v>
      </c>
      <c r="AV2772" t="s">
        <v>173</v>
      </c>
      <c r="AW2772">
        <v>0</v>
      </c>
      <c r="AX2772" t="s">
        <v>12814</v>
      </c>
      <c r="AY2772" t="s">
        <v>73</v>
      </c>
      <c r="AZ2772" t="s">
        <v>648</v>
      </c>
      <c r="BA2772" t="s">
        <v>648</v>
      </c>
      <c r="BB2772" t="s">
        <v>753</v>
      </c>
    </row>
    <row r="2773" spans="1:54" hidden="1" x14ac:dyDescent="0.25">
      <c r="A2773" t="s">
        <v>1024</v>
      </c>
      <c r="B2773">
        <v>7343</v>
      </c>
      <c r="C2773">
        <v>45932</v>
      </c>
      <c r="D2773" t="s">
        <v>18</v>
      </c>
      <c r="E2773">
        <v>1259150</v>
      </c>
      <c r="F2773">
        <v>45926</v>
      </c>
      <c r="G2773">
        <v>1</v>
      </c>
      <c r="H2773" t="s">
        <v>167</v>
      </c>
      <c r="I2773" t="s">
        <v>148</v>
      </c>
      <c r="J2773" s="16">
        <v>45936</v>
      </c>
      <c r="K2773" t="s">
        <v>125</v>
      </c>
      <c r="L2773" t="s">
        <v>149</v>
      </c>
      <c r="M2773">
        <v>4</v>
      </c>
      <c r="N2773" t="s">
        <v>283</v>
      </c>
      <c r="O2773" t="s">
        <v>18</v>
      </c>
      <c r="P2773">
        <v>0</v>
      </c>
      <c r="R2773">
        <v>2193.4499999999998</v>
      </c>
      <c r="S2773">
        <v>137067.97</v>
      </c>
      <c r="T2773">
        <v>26</v>
      </c>
      <c r="U2773" t="s">
        <v>127</v>
      </c>
      <c r="V2773">
        <v>26</v>
      </c>
      <c r="W2773" t="s">
        <v>1623</v>
      </c>
      <c r="X2773" t="s">
        <v>1624</v>
      </c>
      <c r="Y2773" t="s">
        <v>1624</v>
      </c>
      <c r="Z2773" t="s">
        <v>1017</v>
      </c>
      <c r="AA2773" t="s">
        <v>201</v>
      </c>
      <c r="AB2773" t="s">
        <v>130</v>
      </c>
      <c r="AC2773" t="s">
        <v>18</v>
      </c>
      <c r="AD2773" t="s">
        <v>188</v>
      </c>
      <c r="AE2773" t="s">
        <v>1024</v>
      </c>
      <c r="AF2773" t="s">
        <v>174</v>
      </c>
      <c r="AG2773" t="s">
        <v>1018</v>
      </c>
      <c r="AH2773" t="s">
        <v>4349</v>
      </c>
      <c r="AI2773" t="s">
        <v>8865</v>
      </c>
      <c r="AJ2773" t="s">
        <v>167</v>
      </c>
      <c r="AK2773" t="s">
        <v>8866</v>
      </c>
      <c r="AL2773" t="s">
        <v>134</v>
      </c>
      <c r="AM2773" t="s">
        <v>168</v>
      </c>
      <c r="AN2773" t="s">
        <v>18</v>
      </c>
      <c r="AO2773" t="s">
        <v>136</v>
      </c>
      <c r="AP2773" t="s">
        <v>153</v>
      </c>
      <c r="AQ2773" t="s">
        <v>198</v>
      </c>
      <c r="AR2773" t="s">
        <v>168</v>
      </c>
      <c r="AS2773">
        <v>4</v>
      </c>
      <c r="AT2773" t="s">
        <v>147</v>
      </c>
      <c r="AU2773">
        <v>0</v>
      </c>
      <c r="AV2773" t="s">
        <v>76</v>
      </c>
      <c r="AW2773">
        <v>0</v>
      </c>
      <c r="AX2773" t="s">
        <v>8867</v>
      </c>
      <c r="AY2773" t="s">
        <v>517</v>
      </c>
      <c r="AZ2773" t="s">
        <v>648</v>
      </c>
      <c r="BA2773" t="s">
        <v>648</v>
      </c>
      <c r="BB2773" t="s">
        <v>136</v>
      </c>
    </row>
    <row r="2774" spans="1:54" hidden="1" x14ac:dyDescent="0.25">
      <c r="A2774" t="s">
        <v>1457</v>
      </c>
      <c r="B2774">
        <v>30480</v>
      </c>
      <c r="C2774">
        <v>45930</v>
      </c>
      <c r="D2774" t="s">
        <v>29</v>
      </c>
      <c r="E2774">
        <v>2409868</v>
      </c>
      <c r="F2774">
        <v>45926</v>
      </c>
      <c r="G2774">
        <v>1</v>
      </c>
      <c r="H2774" t="s">
        <v>167</v>
      </c>
      <c r="I2774" t="s">
        <v>148</v>
      </c>
      <c r="J2774" s="16">
        <v>45931</v>
      </c>
      <c r="K2774" t="s">
        <v>125</v>
      </c>
      <c r="L2774" t="s">
        <v>126</v>
      </c>
      <c r="M2774">
        <v>1</v>
      </c>
      <c r="N2774" t="s">
        <v>1509</v>
      </c>
      <c r="O2774" t="s">
        <v>1457</v>
      </c>
      <c r="P2774">
        <v>0</v>
      </c>
      <c r="R2774">
        <v>207.83</v>
      </c>
      <c r="S2774">
        <v>5460.98</v>
      </c>
      <c r="T2774">
        <v>6</v>
      </c>
      <c r="U2774" t="s">
        <v>127</v>
      </c>
      <c r="V2774">
        <v>1</v>
      </c>
      <c r="W2774" t="s">
        <v>1247</v>
      </c>
      <c r="X2774" t="s">
        <v>1248</v>
      </c>
      <c r="Y2774" t="s">
        <v>1248</v>
      </c>
      <c r="Z2774" t="s">
        <v>1668</v>
      </c>
      <c r="AA2774" t="s">
        <v>129</v>
      </c>
      <c r="AB2774" t="s">
        <v>173</v>
      </c>
      <c r="AC2774" t="s">
        <v>29</v>
      </c>
      <c r="AD2774" t="s">
        <v>233</v>
      </c>
      <c r="AE2774" t="s">
        <v>1457</v>
      </c>
      <c r="AF2774" t="s">
        <v>1460</v>
      </c>
      <c r="AG2774" t="s">
        <v>256</v>
      </c>
      <c r="AH2774" t="s">
        <v>1461</v>
      </c>
      <c r="AI2774" t="s">
        <v>3685</v>
      </c>
      <c r="AJ2774" t="s">
        <v>167</v>
      </c>
      <c r="AK2774" t="s">
        <v>3686</v>
      </c>
      <c r="AL2774" t="s">
        <v>134</v>
      </c>
      <c r="AM2774" t="s">
        <v>168</v>
      </c>
      <c r="AN2774" t="s">
        <v>16</v>
      </c>
      <c r="AO2774" t="s">
        <v>173</v>
      </c>
      <c r="AP2774" t="s">
        <v>129</v>
      </c>
      <c r="AQ2774" t="s">
        <v>137</v>
      </c>
      <c r="AR2774" t="s">
        <v>168</v>
      </c>
      <c r="AS2774">
        <v>1</v>
      </c>
      <c r="AT2774" t="s">
        <v>147</v>
      </c>
      <c r="AU2774">
        <v>0</v>
      </c>
      <c r="AV2774" t="s">
        <v>57</v>
      </c>
      <c r="AW2774">
        <v>0</v>
      </c>
      <c r="AX2774" t="s">
        <v>1669</v>
      </c>
      <c r="AY2774" t="s">
        <v>481</v>
      </c>
      <c r="AZ2774" t="s">
        <v>648</v>
      </c>
      <c r="BA2774" t="s">
        <v>648</v>
      </c>
      <c r="BB2774" t="s">
        <v>746</v>
      </c>
    </row>
    <row r="2775" spans="1:54" hidden="1" x14ac:dyDescent="0.25">
      <c r="A2775" t="s">
        <v>262</v>
      </c>
      <c r="B2775">
        <v>15015</v>
      </c>
      <c r="C2775">
        <v>45916</v>
      </c>
      <c r="D2775" t="s">
        <v>10</v>
      </c>
      <c r="E2775">
        <v>2200313</v>
      </c>
      <c r="F2775">
        <v>45908</v>
      </c>
      <c r="G2775">
        <v>1</v>
      </c>
      <c r="H2775" t="s">
        <v>167</v>
      </c>
      <c r="I2775" t="s">
        <v>234</v>
      </c>
      <c r="J2775" s="16">
        <v>45931</v>
      </c>
      <c r="K2775" t="s">
        <v>125</v>
      </c>
      <c r="L2775" t="s">
        <v>126</v>
      </c>
      <c r="M2775">
        <v>15</v>
      </c>
      <c r="N2775" t="s">
        <v>867</v>
      </c>
      <c r="O2775" t="s">
        <v>10</v>
      </c>
      <c r="P2775">
        <v>73.63</v>
      </c>
      <c r="R2775">
        <v>314.19</v>
      </c>
      <c r="S2775">
        <v>5296.58</v>
      </c>
      <c r="T2775">
        <v>13</v>
      </c>
      <c r="U2775" t="s">
        <v>150</v>
      </c>
      <c r="V2775">
        <v>1</v>
      </c>
      <c r="W2775" t="s">
        <v>390</v>
      </c>
      <c r="X2775" t="s">
        <v>1037</v>
      </c>
      <c r="Y2775" t="s">
        <v>1037</v>
      </c>
      <c r="Z2775" t="s">
        <v>1038</v>
      </c>
      <c r="AA2775" t="s">
        <v>161</v>
      </c>
      <c r="AB2775" t="s">
        <v>130</v>
      </c>
      <c r="AC2775" t="s">
        <v>10</v>
      </c>
      <c r="AD2775" t="s">
        <v>391</v>
      </c>
      <c r="AE2775" t="s">
        <v>262</v>
      </c>
      <c r="AF2775" t="s">
        <v>151</v>
      </c>
      <c r="AG2775" t="s">
        <v>368</v>
      </c>
      <c r="AH2775" t="s">
        <v>1039</v>
      </c>
      <c r="AI2775" t="s">
        <v>3052</v>
      </c>
      <c r="AJ2775" t="s">
        <v>1007</v>
      </c>
      <c r="AL2775" t="s">
        <v>134</v>
      </c>
      <c r="AM2775" t="s">
        <v>168</v>
      </c>
      <c r="AN2775" t="s">
        <v>10</v>
      </c>
      <c r="AO2775" t="s">
        <v>136</v>
      </c>
      <c r="AP2775" t="s">
        <v>155</v>
      </c>
      <c r="AQ2775" t="s">
        <v>137</v>
      </c>
      <c r="AR2775" t="s">
        <v>168</v>
      </c>
      <c r="AS2775">
        <v>15</v>
      </c>
      <c r="AT2775" t="s">
        <v>144</v>
      </c>
      <c r="AU2775">
        <v>2</v>
      </c>
      <c r="AV2775" t="s">
        <v>63</v>
      </c>
      <c r="AW2775">
        <v>0</v>
      </c>
      <c r="AX2775" t="s">
        <v>1040</v>
      </c>
      <c r="AY2775" t="s">
        <v>517</v>
      </c>
      <c r="AZ2775" t="s">
        <v>648</v>
      </c>
      <c r="BA2775" t="s">
        <v>648</v>
      </c>
      <c r="BB2775" t="s">
        <v>136</v>
      </c>
    </row>
    <row r="2776" spans="1:54" hidden="1" x14ac:dyDescent="0.25">
      <c r="A2776" t="s">
        <v>10</v>
      </c>
      <c r="B2776">
        <v>137276</v>
      </c>
      <c r="C2776">
        <v>45931</v>
      </c>
      <c r="D2776" t="s">
        <v>10</v>
      </c>
      <c r="E2776">
        <v>2208986</v>
      </c>
      <c r="F2776">
        <v>45930</v>
      </c>
      <c r="G2776">
        <v>3</v>
      </c>
      <c r="H2776" t="s">
        <v>139</v>
      </c>
      <c r="I2776" t="s">
        <v>124</v>
      </c>
      <c r="J2776" s="16">
        <v>45932</v>
      </c>
      <c r="K2776" t="s">
        <v>125</v>
      </c>
      <c r="L2776" t="s">
        <v>126</v>
      </c>
      <c r="M2776">
        <v>1</v>
      </c>
      <c r="N2776" t="s">
        <v>1253</v>
      </c>
      <c r="O2776" t="s">
        <v>10</v>
      </c>
      <c r="P2776">
        <v>0</v>
      </c>
      <c r="R2776">
        <v>96.98</v>
      </c>
      <c r="S2776">
        <v>62.38</v>
      </c>
      <c r="T2776">
        <v>1</v>
      </c>
      <c r="U2776" t="s">
        <v>186</v>
      </c>
      <c r="V2776">
        <v>0</v>
      </c>
      <c r="W2776" t="s">
        <v>5933</v>
      </c>
      <c r="X2776" t="s">
        <v>5934</v>
      </c>
      <c r="Y2776" t="s">
        <v>5934</v>
      </c>
      <c r="Z2776" t="s">
        <v>5935</v>
      </c>
      <c r="AA2776" t="s">
        <v>161</v>
      </c>
      <c r="AB2776" t="s">
        <v>130</v>
      </c>
      <c r="AC2776" t="s">
        <v>10</v>
      </c>
      <c r="AD2776" t="s">
        <v>216</v>
      </c>
      <c r="AE2776" t="s">
        <v>11</v>
      </c>
      <c r="AF2776" t="s">
        <v>151</v>
      </c>
      <c r="AG2776" t="s">
        <v>368</v>
      </c>
      <c r="AI2776" t="s">
        <v>5936</v>
      </c>
      <c r="AJ2776" t="s">
        <v>140</v>
      </c>
      <c r="AK2776" t="s">
        <v>5937</v>
      </c>
      <c r="AL2776" t="s">
        <v>134</v>
      </c>
      <c r="AM2776" t="s">
        <v>141</v>
      </c>
      <c r="AN2776" t="s">
        <v>10</v>
      </c>
      <c r="AO2776" t="s">
        <v>136</v>
      </c>
      <c r="AP2776" t="s">
        <v>161</v>
      </c>
      <c r="AQ2776" t="s">
        <v>137</v>
      </c>
      <c r="AR2776" t="s">
        <v>141</v>
      </c>
      <c r="AS2776">
        <v>1</v>
      </c>
      <c r="AT2776" t="s">
        <v>169</v>
      </c>
      <c r="AU2776">
        <v>0</v>
      </c>
      <c r="AV2776" t="s">
        <v>64</v>
      </c>
      <c r="AW2776">
        <v>0</v>
      </c>
      <c r="AX2776" t="s">
        <v>5938</v>
      </c>
      <c r="AY2776" t="s">
        <v>517</v>
      </c>
      <c r="AZ2776" t="s">
        <v>648</v>
      </c>
      <c r="BA2776" t="s">
        <v>648</v>
      </c>
      <c r="BB2776" t="s">
        <v>136</v>
      </c>
    </row>
    <row r="2777" spans="1:54" hidden="1" x14ac:dyDescent="0.25">
      <c r="A2777" t="s">
        <v>27</v>
      </c>
      <c r="B2777">
        <v>66628</v>
      </c>
      <c r="C2777">
        <v>45932</v>
      </c>
      <c r="D2777" t="s">
        <v>250</v>
      </c>
      <c r="E2777">
        <v>850095</v>
      </c>
      <c r="F2777">
        <v>45932</v>
      </c>
      <c r="G2777">
        <v>4</v>
      </c>
      <c r="H2777" t="s">
        <v>145</v>
      </c>
      <c r="I2777" t="s">
        <v>124</v>
      </c>
      <c r="J2777" s="16">
        <v>45934</v>
      </c>
      <c r="K2777" t="s">
        <v>125</v>
      </c>
      <c r="L2777" t="s">
        <v>149</v>
      </c>
      <c r="M2777">
        <v>2</v>
      </c>
      <c r="N2777" t="s">
        <v>5843</v>
      </c>
      <c r="O2777" t="s">
        <v>250</v>
      </c>
      <c r="P2777">
        <v>0</v>
      </c>
      <c r="R2777">
        <v>57.41</v>
      </c>
      <c r="S2777">
        <v>2952.63</v>
      </c>
      <c r="T2777">
        <v>1</v>
      </c>
      <c r="U2777" t="s">
        <v>175</v>
      </c>
      <c r="V2777">
        <v>0</v>
      </c>
      <c r="W2777" t="s">
        <v>397</v>
      </c>
      <c r="X2777" t="s">
        <v>4048</v>
      </c>
      <c r="Y2777" t="s">
        <v>4048</v>
      </c>
      <c r="Z2777" t="s">
        <v>9140</v>
      </c>
      <c r="AA2777" t="s">
        <v>155</v>
      </c>
      <c r="AB2777" t="s">
        <v>173</v>
      </c>
      <c r="AC2777" t="s">
        <v>250</v>
      </c>
      <c r="AD2777" t="s">
        <v>300</v>
      </c>
      <c r="AE2777" t="s">
        <v>1326</v>
      </c>
      <c r="AF2777" t="s">
        <v>8593</v>
      </c>
      <c r="AG2777" t="s">
        <v>305</v>
      </c>
      <c r="AH2777" t="s">
        <v>9141</v>
      </c>
      <c r="AI2777" t="s">
        <v>9142</v>
      </c>
      <c r="AJ2777" t="s">
        <v>146</v>
      </c>
      <c r="AK2777" t="s">
        <v>5846</v>
      </c>
      <c r="AL2777" t="s">
        <v>134</v>
      </c>
      <c r="AM2777" t="s">
        <v>141</v>
      </c>
      <c r="AN2777" t="s">
        <v>27</v>
      </c>
      <c r="AO2777" t="s">
        <v>173</v>
      </c>
      <c r="AP2777" t="s">
        <v>155</v>
      </c>
      <c r="AQ2777" t="s">
        <v>159</v>
      </c>
      <c r="AR2777" t="s">
        <v>141</v>
      </c>
      <c r="AS2777">
        <v>2</v>
      </c>
      <c r="AT2777" t="s">
        <v>142</v>
      </c>
      <c r="AU2777">
        <v>0</v>
      </c>
      <c r="AV2777" t="s">
        <v>173</v>
      </c>
      <c r="AW2777">
        <v>0</v>
      </c>
      <c r="AX2777" t="s">
        <v>9143</v>
      </c>
      <c r="AY2777" t="s">
        <v>734</v>
      </c>
      <c r="AZ2777" t="s">
        <v>648</v>
      </c>
      <c r="BA2777" t="s">
        <v>648</v>
      </c>
      <c r="BB2777" t="s">
        <v>748</v>
      </c>
    </row>
    <row r="2778" spans="1:54" hidden="1" x14ac:dyDescent="0.25">
      <c r="A2778" t="s">
        <v>27</v>
      </c>
      <c r="B2778">
        <v>66631</v>
      </c>
      <c r="C2778">
        <v>45932</v>
      </c>
      <c r="D2778" t="s">
        <v>250</v>
      </c>
      <c r="E2778">
        <v>850204</v>
      </c>
      <c r="F2778">
        <v>45932</v>
      </c>
      <c r="G2778">
        <v>3</v>
      </c>
      <c r="H2778" t="s">
        <v>139</v>
      </c>
      <c r="I2778" t="s">
        <v>124</v>
      </c>
      <c r="J2778" s="16">
        <v>45933</v>
      </c>
      <c r="K2778" t="s">
        <v>125</v>
      </c>
      <c r="L2778" t="s">
        <v>149</v>
      </c>
      <c r="M2778">
        <v>1</v>
      </c>
      <c r="N2778" t="s">
        <v>5843</v>
      </c>
      <c r="O2778" t="s">
        <v>250</v>
      </c>
      <c r="P2778">
        <v>0</v>
      </c>
      <c r="R2778">
        <v>1094.69</v>
      </c>
      <c r="S2778">
        <v>40656.839999999997</v>
      </c>
      <c r="T2778">
        <v>142</v>
      </c>
      <c r="U2778" t="s">
        <v>175</v>
      </c>
      <c r="V2778">
        <v>0</v>
      </c>
      <c r="W2778" t="s">
        <v>4743</v>
      </c>
      <c r="X2778" t="s">
        <v>4743</v>
      </c>
      <c r="Y2778" t="s">
        <v>4743</v>
      </c>
      <c r="Z2778" t="s">
        <v>8004</v>
      </c>
      <c r="AA2778" t="s">
        <v>155</v>
      </c>
      <c r="AB2778" t="s">
        <v>173</v>
      </c>
      <c r="AC2778" t="s">
        <v>250</v>
      </c>
      <c r="AD2778" t="s">
        <v>300</v>
      </c>
      <c r="AE2778" t="s">
        <v>11</v>
      </c>
      <c r="AF2778" t="s">
        <v>9144</v>
      </c>
      <c r="AG2778" t="s">
        <v>189</v>
      </c>
      <c r="AH2778" t="s">
        <v>9145</v>
      </c>
      <c r="AI2778" t="s">
        <v>8005</v>
      </c>
      <c r="AJ2778" t="s">
        <v>140</v>
      </c>
      <c r="AK2778" t="s">
        <v>8006</v>
      </c>
      <c r="AL2778" t="s">
        <v>134</v>
      </c>
      <c r="AM2778" t="s">
        <v>141</v>
      </c>
      <c r="AN2778" t="s">
        <v>27</v>
      </c>
      <c r="AO2778" t="s">
        <v>173</v>
      </c>
      <c r="AP2778" t="s">
        <v>155</v>
      </c>
      <c r="AQ2778" t="s">
        <v>159</v>
      </c>
      <c r="AR2778" t="s">
        <v>141</v>
      </c>
      <c r="AS2778">
        <v>1</v>
      </c>
      <c r="AT2778" t="s">
        <v>142</v>
      </c>
      <c r="AU2778">
        <v>0</v>
      </c>
      <c r="AV2778" t="s">
        <v>173</v>
      </c>
      <c r="AW2778">
        <v>0</v>
      </c>
      <c r="AX2778" t="s">
        <v>8007</v>
      </c>
      <c r="AY2778" t="s">
        <v>734</v>
      </c>
      <c r="AZ2778" t="s">
        <v>648</v>
      </c>
      <c r="BA2778" t="s">
        <v>648</v>
      </c>
      <c r="BB2778" t="s">
        <v>748</v>
      </c>
    </row>
    <row r="2779" spans="1:54" hidden="1" x14ac:dyDescent="0.25">
      <c r="A2779" t="s">
        <v>27</v>
      </c>
      <c r="B2779">
        <v>66625</v>
      </c>
      <c r="C2779">
        <v>45931</v>
      </c>
      <c r="D2779" t="s">
        <v>6385</v>
      </c>
      <c r="E2779">
        <v>846983</v>
      </c>
      <c r="F2779">
        <v>45916</v>
      </c>
      <c r="G2779">
        <v>1</v>
      </c>
      <c r="H2779" t="s">
        <v>167</v>
      </c>
      <c r="I2779" t="s">
        <v>234</v>
      </c>
      <c r="J2779" s="16">
        <v>45937</v>
      </c>
      <c r="K2779" t="s">
        <v>125</v>
      </c>
      <c r="L2779" t="s">
        <v>126</v>
      </c>
      <c r="M2779">
        <v>6</v>
      </c>
      <c r="N2779" t="s">
        <v>1085</v>
      </c>
      <c r="O2779" t="s">
        <v>1436</v>
      </c>
      <c r="P2779">
        <v>208.8</v>
      </c>
      <c r="R2779">
        <v>315.14</v>
      </c>
      <c r="S2779">
        <v>1661.69</v>
      </c>
      <c r="T2779">
        <v>20</v>
      </c>
      <c r="U2779" t="s">
        <v>127</v>
      </c>
      <c r="V2779">
        <v>3</v>
      </c>
      <c r="W2779" t="s">
        <v>6386</v>
      </c>
      <c r="X2779" t="s">
        <v>6387</v>
      </c>
      <c r="Y2779" t="s">
        <v>6387</v>
      </c>
      <c r="Z2779" t="s">
        <v>12815</v>
      </c>
      <c r="AA2779" t="s">
        <v>287</v>
      </c>
      <c r="AB2779" t="s">
        <v>173</v>
      </c>
      <c r="AC2779" t="s">
        <v>6385</v>
      </c>
      <c r="AD2779" t="s">
        <v>1665</v>
      </c>
      <c r="AE2779" t="s">
        <v>1436</v>
      </c>
      <c r="AF2779" t="s">
        <v>1197</v>
      </c>
      <c r="AG2779" t="s">
        <v>361</v>
      </c>
      <c r="AH2779" t="s">
        <v>12816</v>
      </c>
      <c r="AI2779" t="s">
        <v>12817</v>
      </c>
      <c r="AJ2779" t="s">
        <v>989</v>
      </c>
      <c r="AL2779" t="s">
        <v>134</v>
      </c>
      <c r="AM2779" t="s">
        <v>168</v>
      </c>
      <c r="AN2779" t="s">
        <v>12</v>
      </c>
      <c r="AO2779" t="s">
        <v>173</v>
      </c>
      <c r="AP2779" t="s">
        <v>155</v>
      </c>
      <c r="AQ2779" t="s">
        <v>198</v>
      </c>
      <c r="AR2779" t="s">
        <v>168</v>
      </c>
      <c r="AS2779">
        <v>6</v>
      </c>
      <c r="AT2779" t="s">
        <v>169</v>
      </c>
      <c r="AU2779">
        <v>1</v>
      </c>
      <c r="AV2779" t="s">
        <v>55</v>
      </c>
      <c r="AW2779">
        <v>0</v>
      </c>
      <c r="AX2779" t="s">
        <v>12818</v>
      </c>
      <c r="AY2779" t="s">
        <v>517</v>
      </c>
      <c r="AZ2779" t="s">
        <v>648</v>
      </c>
      <c r="BA2779" t="s">
        <v>648</v>
      </c>
      <c r="BB2779" t="s">
        <v>751</v>
      </c>
    </row>
    <row r="2780" spans="1:54" hidden="1" x14ac:dyDescent="0.25">
      <c r="A2780" t="s">
        <v>14</v>
      </c>
      <c r="B2780">
        <v>208845</v>
      </c>
      <c r="C2780">
        <v>45934</v>
      </c>
      <c r="D2780" t="s">
        <v>247</v>
      </c>
      <c r="E2780">
        <v>1226295</v>
      </c>
      <c r="F2780">
        <v>45930</v>
      </c>
      <c r="G2780">
        <v>5</v>
      </c>
      <c r="H2780" t="s">
        <v>123</v>
      </c>
      <c r="I2780" t="s">
        <v>124</v>
      </c>
      <c r="J2780" s="16">
        <v>45936</v>
      </c>
      <c r="K2780" t="s">
        <v>125</v>
      </c>
      <c r="L2780" t="s">
        <v>149</v>
      </c>
      <c r="M2780">
        <v>2</v>
      </c>
      <c r="N2780" t="s">
        <v>1519</v>
      </c>
      <c r="O2780" t="s">
        <v>12</v>
      </c>
      <c r="P2780">
        <v>0</v>
      </c>
      <c r="R2780">
        <v>80.760000000000005</v>
      </c>
      <c r="S2780">
        <v>3170.5</v>
      </c>
      <c r="T2780">
        <v>4</v>
      </c>
      <c r="U2780" t="s">
        <v>127</v>
      </c>
      <c r="V2780">
        <v>4</v>
      </c>
      <c r="W2780" t="s">
        <v>8390</v>
      </c>
      <c r="X2780" t="s">
        <v>8391</v>
      </c>
      <c r="Y2780" t="s">
        <v>8391</v>
      </c>
      <c r="Z2780" t="s">
        <v>8757</v>
      </c>
      <c r="AA2780" t="s">
        <v>155</v>
      </c>
      <c r="AB2780" t="s">
        <v>130</v>
      </c>
      <c r="AC2780" t="s">
        <v>247</v>
      </c>
      <c r="AD2780" t="s">
        <v>188</v>
      </c>
      <c r="AE2780" t="s">
        <v>1190</v>
      </c>
      <c r="AF2780" t="s">
        <v>10319</v>
      </c>
      <c r="AG2780" t="s">
        <v>132</v>
      </c>
      <c r="AH2780" t="s">
        <v>10320</v>
      </c>
      <c r="AI2780" t="s">
        <v>8758</v>
      </c>
      <c r="AJ2780" t="s">
        <v>133</v>
      </c>
      <c r="AK2780" t="s">
        <v>8759</v>
      </c>
      <c r="AL2780" t="s">
        <v>134</v>
      </c>
      <c r="AM2780" t="s">
        <v>135</v>
      </c>
      <c r="AN2780" t="s">
        <v>12</v>
      </c>
      <c r="AO2780" t="s">
        <v>136</v>
      </c>
      <c r="AP2780" t="s">
        <v>153</v>
      </c>
      <c r="AQ2780" t="s">
        <v>159</v>
      </c>
      <c r="AR2780" t="s">
        <v>135</v>
      </c>
      <c r="AS2780">
        <v>2</v>
      </c>
      <c r="AT2780" t="s">
        <v>169</v>
      </c>
      <c r="AU2780">
        <v>0</v>
      </c>
      <c r="AV2780" t="s">
        <v>49</v>
      </c>
      <c r="AW2780">
        <v>0</v>
      </c>
      <c r="AX2780" t="s">
        <v>8760</v>
      </c>
      <c r="AY2780" t="s">
        <v>517</v>
      </c>
      <c r="AZ2780" t="s">
        <v>648</v>
      </c>
      <c r="BA2780" t="s">
        <v>648</v>
      </c>
      <c r="BB2780" t="s">
        <v>136</v>
      </c>
    </row>
    <row r="2781" spans="1:54" hidden="1" x14ac:dyDescent="0.25">
      <c r="A2781" t="s">
        <v>190</v>
      </c>
      <c r="B2781">
        <v>17754</v>
      </c>
      <c r="C2781">
        <v>45932</v>
      </c>
      <c r="D2781" t="s">
        <v>2289</v>
      </c>
      <c r="E2781">
        <v>154053</v>
      </c>
      <c r="F2781">
        <v>45926</v>
      </c>
      <c r="G2781">
        <v>3</v>
      </c>
      <c r="H2781" t="s">
        <v>139</v>
      </c>
      <c r="I2781" t="s">
        <v>124</v>
      </c>
      <c r="J2781" s="16">
        <v>45932</v>
      </c>
      <c r="K2781" t="s">
        <v>125</v>
      </c>
      <c r="L2781" t="s">
        <v>126</v>
      </c>
      <c r="M2781">
        <v>0</v>
      </c>
      <c r="N2781" t="s">
        <v>2426</v>
      </c>
      <c r="O2781" t="s">
        <v>1</v>
      </c>
      <c r="P2781">
        <v>0</v>
      </c>
      <c r="R2781">
        <v>141.83000000000001</v>
      </c>
      <c r="S2781">
        <v>2982.96</v>
      </c>
      <c r="T2781">
        <v>5</v>
      </c>
      <c r="U2781" t="s">
        <v>127</v>
      </c>
      <c r="V2781">
        <v>2</v>
      </c>
      <c r="W2781" t="s">
        <v>1165</v>
      </c>
      <c r="X2781" t="s">
        <v>4499</v>
      </c>
      <c r="Y2781" t="s">
        <v>4499</v>
      </c>
      <c r="Z2781" t="s">
        <v>5153</v>
      </c>
      <c r="AA2781" t="s">
        <v>161</v>
      </c>
      <c r="AB2781" t="s">
        <v>130</v>
      </c>
      <c r="AC2781" t="s">
        <v>2292</v>
      </c>
      <c r="AD2781" t="s">
        <v>391</v>
      </c>
      <c r="AE2781" t="s">
        <v>190</v>
      </c>
      <c r="AF2781" t="s">
        <v>191</v>
      </c>
      <c r="AG2781" t="s">
        <v>1167</v>
      </c>
      <c r="AH2781" t="s">
        <v>3864</v>
      </c>
      <c r="AI2781" t="s">
        <v>5154</v>
      </c>
      <c r="AJ2781" t="s">
        <v>140</v>
      </c>
      <c r="AL2781" t="s">
        <v>134</v>
      </c>
      <c r="AM2781" t="s">
        <v>141</v>
      </c>
      <c r="AN2781" t="s">
        <v>1</v>
      </c>
      <c r="AO2781" t="s">
        <v>136</v>
      </c>
      <c r="AP2781" t="s">
        <v>161</v>
      </c>
      <c r="AQ2781" t="s">
        <v>137</v>
      </c>
      <c r="AR2781" t="s">
        <v>141</v>
      </c>
      <c r="AS2781">
        <v>0</v>
      </c>
      <c r="AT2781" t="s">
        <v>147</v>
      </c>
      <c r="AU2781">
        <v>0</v>
      </c>
      <c r="AV2781" t="s">
        <v>173</v>
      </c>
      <c r="AW2781">
        <v>0</v>
      </c>
      <c r="AX2781" t="s">
        <v>5155</v>
      </c>
      <c r="AY2781" t="s">
        <v>517</v>
      </c>
      <c r="AZ2781" t="s">
        <v>648</v>
      </c>
      <c r="BA2781" t="s">
        <v>648</v>
      </c>
      <c r="BB2781" t="s">
        <v>136</v>
      </c>
    </row>
    <row r="2782" spans="1:54" x14ac:dyDescent="0.25">
      <c r="A2782" t="s">
        <v>0</v>
      </c>
      <c r="B2782">
        <v>93485</v>
      </c>
      <c r="C2782">
        <v>45929</v>
      </c>
      <c r="D2782" t="s">
        <v>258</v>
      </c>
      <c r="E2782">
        <v>2338</v>
      </c>
      <c r="F2782">
        <v>45896</v>
      </c>
      <c r="G2782">
        <v>5</v>
      </c>
      <c r="H2782" t="s">
        <v>123</v>
      </c>
      <c r="I2782" t="s">
        <v>124</v>
      </c>
      <c r="J2782" s="16">
        <v>45936</v>
      </c>
      <c r="K2782" t="s">
        <v>125</v>
      </c>
      <c r="L2782" t="s">
        <v>149</v>
      </c>
      <c r="M2782">
        <v>7</v>
      </c>
      <c r="N2782" t="s">
        <v>199</v>
      </c>
      <c r="O2782" t="s">
        <v>12</v>
      </c>
      <c r="P2782">
        <v>0</v>
      </c>
      <c r="R2782">
        <v>161.36000000000001</v>
      </c>
      <c r="S2782">
        <v>6699.96</v>
      </c>
      <c r="T2782">
        <v>18</v>
      </c>
      <c r="U2782" t="s">
        <v>152</v>
      </c>
      <c r="V2782">
        <v>1</v>
      </c>
      <c r="W2782" t="s">
        <v>12819</v>
      </c>
      <c r="X2782" t="s">
        <v>12819</v>
      </c>
      <c r="Y2782" t="s">
        <v>12820</v>
      </c>
      <c r="Z2782" t="s">
        <v>12819</v>
      </c>
      <c r="AA2782" t="s">
        <v>155</v>
      </c>
      <c r="AB2782" t="s">
        <v>130</v>
      </c>
      <c r="AC2782" t="s">
        <v>244</v>
      </c>
      <c r="AD2782" t="s">
        <v>269</v>
      </c>
      <c r="AE2782" t="s">
        <v>244</v>
      </c>
      <c r="AF2782" t="s">
        <v>151</v>
      </c>
      <c r="AG2782" t="s">
        <v>189</v>
      </c>
      <c r="AH2782" t="s">
        <v>12821</v>
      </c>
      <c r="AI2782" t="s">
        <v>12822</v>
      </c>
      <c r="AJ2782" t="s">
        <v>257</v>
      </c>
      <c r="AL2782" t="s">
        <v>134</v>
      </c>
      <c r="AM2782" t="s">
        <v>135</v>
      </c>
      <c r="AN2782" t="s">
        <v>12</v>
      </c>
      <c r="AO2782" t="s">
        <v>136</v>
      </c>
      <c r="AP2782" t="s">
        <v>155</v>
      </c>
      <c r="AQ2782" t="s">
        <v>159</v>
      </c>
      <c r="AR2782" t="s">
        <v>135</v>
      </c>
      <c r="AS2782">
        <v>7</v>
      </c>
      <c r="AT2782" t="s">
        <v>202</v>
      </c>
      <c r="AU2782">
        <v>1</v>
      </c>
      <c r="AV2782" t="s">
        <v>52</v>
      </c>
      <c r="AW2782">
        <v>0</v>
      </c>
      <c r="AX2782" t="s">
        <v>12823</v>
      </c>
      <c r="AY2782" t="s">
        <v>517</v>
      </c>
      <c r="AZ2782" t="s">
        <v>648</v>
      </c>
      <c r="BA2782" t="s">
        <v>648</v>
      </c>
      <c r="BB2782" t="s">
        <v>136</v>
      </c>
    </row>
    <row r="2783" spans="1:54" hidden="1" x14ac:dyDescent="0.25"/>
    <row r="2784" spans="1:5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  <row r="3603" hidden="1" x14ac:dyDescent="0.25"/>
    <row r="3604" hidden="1" x14ac:dyDescent="0.25"/>
    <row r="3605" hidden="1" x14ac:dyDescent="0.25"/>
    <row r="3606" hidden="1" x14ac:dyDescent="0.25"/>
    <row r="3607" hidden="1" x14ac:dyDescent="0.25"/>
    <row r="3608" hidden="1" x14ac:dyDescent="0.25"/>
    <row r="3609" hidden="1" x14ac:dyDescent="0.25"/>
    <row r="3610" hidden="1" x14ac:dyDescent="0.25"/>
    <row r="3611" hidden="1" x14ac:dyDescent="0.25"/>
    <row r="3612" hidden="1" x14ac:dyDescent="0.25"/>
    <row r="3613" hidden="1" x14ac:dyDescent="0.25"/>
    <row r="3614" hidden="1" x14ac:dyDescent="0.25"/>
    <row r="3615" hidden="1" x14ac:dyDescent="0.25"/>
    <row r="3616" hidden="1" x14ac:dyDescent="0.25"/>
    <row r="3617" hidden="1" x14ac:dyDescent="0.25"/>
    <row r="3618" hidden="1" x14ac:dyDescent="0.25"/>
    <row r="3619" hidden="1" x14ac:dyDescent="0.25"/>
    <row r="3620" hidden="1" x14ac:dyDescent="0.25"/>
    <row r="3621" hidden="1" x14ac:dyDescent="0.25"/>
    <row r="3622" hidden="1" x14ac:dyDescent="0.25"/>
    <row r="3623" hidden="1" x14ac:dyDescent="0.25"/>
    <row r="3624" hidden="1" x14ac:dyDescent="0.25"/>
    <row r="3625" hidden="1" x14ac:dyDescent="0.25"/>
    <row r="3626" hidden="1" x14ac:dyDescent="0.25"/>
    <row r="3627" hidden="1" x14ac:dyDescent="0.25"/>
    <row r="3628" hidden="1" x14ac:dyDescent="0.25"/>
    <row r="3629" hidden="1" x14ac:dyDescent="0.25"/>
    <row r="3630" hidden="1" x14ac:dyDescent="0.25"/>
    <row r="3631" hidden="1" x14ac:dyDescent="0.25"/>
    <row r="3632" hidden="1" x14ac:dyDescent="0.25"/>
    <row r="3633" hidden="1" x14ac:dyDescent="0.25"/>
    <row r="3634" hidden="1" x14ac:dyDescent="0.25"/>
    <row r="3635" hidden="1" x14ac:dyDescent="0.25"/>
    <row r="3636" hidden="1" x14ac:dyDescent="0.25"/>
    <row r="3637" hidden="1" x14ac:dyDescent="0.25"/>
    <row r="3638" hidden="1" x14ac:dyDescent="0.25"/>
    <row r="3639" hidden="1" x14ac:dyDescent="0.25"/>
    <row r="3640" hidden="1" x14ac:dyDescent="0.25"/>
    <row r="3641" hidden="1" x14ac:dyDescent="0.25"/>
    <row r="3642" hidden="1" x14ac:dyDescent="0.25"/>
    <row r="3643" hidden="1" x14ac:dyDescent="0.25"/>
    <row r="3644" hidden="1" x14ac:dyDescent="0.25"/>
    <row r="3645" hidden="1" x14ac:dyDescent="0.25"/>
    <row r="3646" hidden="1" x14ac:dyDescent="0.25"/>
    <row r="3647" hidden="1" x14ac:dyDescent="0.25"/>
    <row r="3648" hidden="1" x14ac:dyDescent="0.25"/>
    <row r="3649" hidden="1" x14ac:dyDescent="0.25"/>
    <row r="3650" hidden="1" x14ac:dyDescent="0.25"/>
    <row r="3651" hidden="1" x14ac:dyDescent="0.25"/>
    <row r="3652" hidden="1" x14ac:dyDescent="0.25"/>
    <row r="3653" hidden="1" x14ac:dyDescent="0.25"/>
    <row r="3654" hidden="1" x14ac:dyDescent="0.25"/>
    <row r="3655" hidden="1" x14ac:dyDescent="0.25"/>
    <row r="3656" hidden="1" x14ac:dyDescent="0.25"/>
    <row r="3657" hidden="1" x14ac:dyDescent="0.25"/>
    <row r="3658" hidden="1" x14ac:dyDescent="0.25"/>
    <row r="3659" hidden="1" x14ac:dyDescent="0.25"/>
    <row r="3660" hidden="1" x14ac:dyDescent="0.25"/>
    <row r="3661" hidden="1" x14ac:dyDescent="0.25"/>
    <row r="3662" hidden="1" x14ac:dyDescent="0.25"/>
    <row r="3663" hidden="1" x14ac:dyDescent="0.25"/>
    <row r="3664" hidden="1" x14ac:dyDescent="0.25"/>
    <row r="3665" hidden="1" x14ac:dyDescent="0.25"/>
    <row r="3666" hidden="1" x14ac:dyDescent="0.25"/>
    <row r="3667" hidden="1" x14ac:dyDescent="0.25"/>
    <row r="3668" hidden="1" x14ac:dyDescent="0.25"/>
    <row r="3669" hidden="1" x14ac:dyDescent="0.25"/>
    <row r="3670" hidden="1" x14ac:dyDescent="0.25"/>
    <row r="3671" hidden="1" x14ac:dyDescent="0.25"/>
    <row r="3672" hidden="1" x14ac:dyDescent="0.25"/>
    <row r="3673" hidden="1" x14ac:dyDescent="0.25"/>
    <row r="3674" hidden="1" x14ac:dyDescent="0.25"/>
    <row r="3675" hidden="1" x14ac:dyDescent="0.25"/>
    <row r="3676" hidden="1" x14ac:dyDescent="0.25"/>
    <row r="3677" hidden="1" x14ac:dyDescent="0.25"/>
    <row r="3678" hidden="1" x14ac:dyDescent="0.25"/>
    <row r="3679" hidden="1" x14ac:dyDescent="0.25"/>
    <row r="3680" hidden="1" x14ac:dyDescent="0.25"/>
    <row r="3681" hidden="1" x14ac:dyDescent="0.25"/>
    <row r="3682" hidden="1" x14ac:dyDescent="0.25"/>
    <row r="3683" hidden="1" x14ac:dyDescent="0.25"/>
    <row r="3684" hidden="1" x14ac:dyDescent="0.25"/>
    <row r="3685" hidden="1" x14ac:dyDescent="0.25"/>
    <row r="3686" hidden="1" x14ac:dyDescent="0.25"/>
    <row r="3687" hidden="1" x14ac:dyDescent="0.25"/>
    <row r="3688" hidden="1" x14ac:dyDescent="0.25"/>
    <row r="3689" hidden="1" x14ac:dyDescent="0.25"/>
    <row r="3690" hidden="1" x14ac:dyDescent="0.25"/>
    <row r="3691" hidden="1" x14ac:dyDescent="0.25"/>
    <row r="3692" hidden="1" x14ac:dyDescent="0.25"/>
    <row r="3693" hidden="1" x14ac:dyDescent="0.25"/>
    <row r="3694" hidden="1" x14ac:dyDescent="0.25"/>
    <row r="3695" hidden="1" x14ac:dyDescent="0.25"/>
    <row r="3696" hidden="1" x14ac:dyDescent="0.25"/>
    <row r="3697" hidden="1" x14ac:dyDescent="0.25"/>
    <row r="3698" hidden="1" x14ac:dyDescent="0.25"/>
    <row r="3699" hidden="1" x14ac:dyDescent="0.25"/>
    <row r="3700" hidden="1" x14ac:dyDescent="0.25"/>
    <row r="3701" hidden="1" x14ac:dyDescent="0.25"/>
    <row r="3702" hidden="1" x14ac:dyDescent="0.25"/>
    <row r="3703" hidden="1" x14ac:dyDescent="0.25"/>
    <row r="3704" hidden="1" x14ac:dyDescent="0.25"/>
    <row r="3705" hidden="1" x14ac:dyDescent="0.25"/>
    <row r="3706" hidden="1" x14ac:dyDescent="0.25"/>
    <row r="3707" hidden="1" x14ac:dyDescent="0.25"/>
    <row r="3708" hidden="1" x14ac:dyDescent="0.25"/>
    <row r="3709" hidden="1" x14ac:dyDescent="0.25"/>
    <row r="3710" hidden="1" x14ac:dyDescent="0.25"/>
    <row r="3711" hidden="1" x14ac:dyDescent="0.25"/>
    <row r="3712" hidden="1" x14ac:dyDescent="0.25"/>
    <row r="3713" hidden="1" x14ac:dyDescent="0.25"/>
    <row r="3714" hidden="1" x14ac:dyDescent="0.25"/>
    <row r="3715" hidden="1" x14ac:dyDescent="0.25"/>
    <row r="3716" hidden="1" x14ac:dyDescent="0.25"/>
    <row r="3717" hidden="1" x14ac:dyDescent="0.25"/>
    <row r="3718" hidden="1" x14ac:dyDescent="0.25"/>
    <row r="3719" hidden="1" x14ac:dyDescent="0.25"/>
    <row r="3720" hidden="1" x14ac:dyDescent="0.25"/>
    <row r="3721" hidden="1" x14ac:dyDescent="0.25"/>
    <row r="3722" hidden="1" x14ac:dyDescent="0.25"/>
    <row r="3723" hidden="1" x14ac:dyDescent="0.25"/>
    <row r="3724" hidden="1" x14ac:dyDescent="0.25"/>
    <row r="3725" hidden="1" x14ac:dyDescent="0.25"/>
    <row r="3726" hidden="1" x14ac:dyDescent="0.25"/>
    <row r="3727" hidden="1" x14ac:dyDescent="0.25"/>
    <row r="3728" hidden="1" x14ac:dyDescent="0.25"/>
    <row r="3729" hidden="1" x14ac:dyDescent="0.25"/>
    <row r="3730" hidden="1" x14ac:dyDescent="0.25"/>
    <row r="3731" hidden="1" x14ac:dyDescent="0.25"/>
    <row r="3732" hidden="1" x14ac:dyDescent="0.25"/>
    <row r="3733" hidden="1" x14ac:dyDescent="0.25"/>
    <row r="3734" hidden="1" x14ac:dyDescent="0.25"/>
    <row r="3735" hidden="1" x14ac:dyDescent="0.25"/>
    <row r="3736" hidden="1" x14ac:dyDescent="0.25"/>
    <row r="3737" hidden="1" x14ac:dyDescent="0.25"/>
    <row r="3738" hidden="1" x14ac:dyDescent="0.25"/>
    <row r="3739" hidden="1" x14ac:dyDescent="0.25"/>
    <row r="3740" hidden="1" x14ac:dyDescent="0.25"/>
    <row r="3741" hidden="1" x14ac:dyDescent="0.25"/>
    <row r="3742" hidden="1" x14ac:dyDescent="0.25"/>
    <row r="3743" hidden="1" x14ac:dyDescent="0.25"/>
    <row r="3744" hidden="1" x14ac:dyDescent="0.25"/>
    <row r="3745" hidden="1" x14ac:dyDescent="0.25"/>
    <row r="3746" hidden="1" x14ac:dyDescent="0.25"/>
    <row r="3747" hidden="1" x14ac:dyDescent="0.25"/>
    <row r="3748" hidden="1" x14ac:dyDescent="0.25"/>
    <row r="3749" hidden="1" x14ac:dyDescent="0.25"/>
    <row r="3750" hidden="1" x14ac:dyDescent="0.25"/>
    <row r="3751" hidden="1" x14ac:dyDescent="0.25"/>
    <row r="3752" hidden="1" x14ac:dyDescent="0.25"/>
    <row r="3753" hidden="1" x14ac:dyDescent="0.25"/>
    <row r="3754" hidden="1" x14ac:dyDescent="0.25"/>
    <row r="3755" hidden="1" x14ac:dyDescent="0.25"/>
    <row r="3756" hidden="1" x14ac:dyDescent="0.25"/>
    <row r="3757" hidden="1" x14ac:dyDescent="0.25"/>
    <row r="3758" hidden="1" x14ac:dyDescent="0.25"/>
    <row r="3759" hidden="1" x14ac:dyDescent="0.25"/>
    <row r="3760" hidden="1" x14ac:dyDescent="0.25"/>
    <row r="3761" hidden="1" x14ac:dyDescent="0.25"/>
    <row r="3762" hidden="1" x14ac:dyDescent="0.25"/>
    <row r="3763" hidden="1" x14ac:dyDescent="0.25"/>
    <row r="3764" hidden="1" x14ac:dyDescent="0.25"/>
    <row r="3765" hidden="1" x14ac:dyDescent="0.25"/>
    <row r="3766" hidden="1" x14ac:dyDescent="0.25"/>
    <row r="3767" hidden="1" x14ac:dyDescent="0.25"/>
    <row r="3768" hidden="1" x14ac:dyDescent="0.25"/>
    <row r="3769" hidden="1" x14ac:dyDescent="0.25"/>
    <row r="3770" hidden="1" x14ac:dyDescent="0.25"/>
    <row r="3771" hidden="1" x14ac:dyDescent="0.25"/>
    <row r="3772" hidden="1" x14ac:dyDescent="0.25"/>
    <row r="3773" hidden="1" x14ac:dyDescent="0.25"/>
    <row r="3774" hidden="1" x14ac:dyDescent="0.25"/>
    <row r="3775" hidden="1" x14ac:dyDescent="0.25"/>
    <row r="3776" hidden="1" x14ac:dyDescent="0.25"/>
    <row r="3777" hidden="1" x14ac:dyDescent="0.25"/>
    <row r="3778" hidden="1" x14ac:dyDescent="0.25"/>
    <row r="3779" hidden="1" x14ac:dyDescent="0.25"/>
    <row r="3780" hidden="1" x14ac:dyDescent="0.25"/>
    <row r="3781" hidden="1" x14ac:dyDescent="0.25"/>
    <row r="3782" hidden="1" x14ac:dyDescent="0.25"/>
    <row r="3783" hidden="1" x14ac:dyDescent="0.25"/>
    <row r="3784" hidden="1" x14ac:dyDescent="0.25"/>
    <row r="3785" hidden="1" x14ac:dyDescent="0.25"/>
    <row r="3786" hidden="1" x14ac:dyDescent="0.25"/>
    <row r="3787" hidden="1" x14ac:dyDescent="0.25"/>
    <row r="3788" hidden="1" x14ac:dyDescent="0.25"/>
    <row r="3789" hidden="1" x14ac:dyDescent="0.25"/>
    <row r="3790" hidden="1" x14ac:dyDescent="0.25"/>
    <row r="3791" hidden="1" x14ac:dyDescent="0.25"/>
    <row r="3792" hidden="1" x14ac:dyDescent="0.25"/>
    <row r="3793" hidden="1" x14ac:dyDescent="0.25"/>
    <row r="3794" hidden="1" x14ac:dyDescent="0.25"/>
    <row r="3795" hidden="1" x14ac:dyDescent="0.25"/>
    <row r="3796" hidden="1" x14ac:dyDescent="0.25"/>
    <row r="3797" hidden="1" x14ac:dyDescent="0.25"/>
    <row r="3798" hidden="1" x14ac:dyDescent="0.25"/>
    <row r="3799" hidden="1" x14ac:dyDescent="0.25"/>
    <row r="3800" hidden="1" x14ac:dyDescent="0.25"/>
    <row r="3801" hidden="1" x14ac:dyDescent="0.25"/>
    <row r="3802" hidden="1" x14ac:dyDescent="0.25"/>
    <row r="3803" hidden="1" x14ac:dyDescent="0.25"/>
    <row r="3804" hidden="1" x14ac:dyDescent="0.25"/>
    <row r="3805" hidden="1" x14ac:dyDescent="0.25"/>
    <row r="3806" hidden="1" x14ac:dyDescent="0.25"/>
    <row r="3807" hidden="1" x14ac:dyDescent="0.25"/>
    <row r="3808" hidden="1" x14ac:dyDescent="0.25"/>
    <row r="3809" hidden="1" x14ac:dyDescent="0.25"/>
    <row r="3810" hidden="1" x14ac:dyDescent="0.25"/>
    <row r="3811" hidden="1" x14ac:dyDescent="0.25"/>
    <row r="3812" hidden="1" x14ac:dyDescent="0.25"/>
    <row r="3813" hidden="1" x14ac:dyDescent="0.25"/>
    <row r="3814" hidden="1" x14ac:dyDescent="0.25"/>
    <row r="3815" hidden="1" x14ac:dyDescent="0.25"/>
    <row r="3816" hidden="1" x14ac:dyDescent="0.25"/>
    <row r="3817" hidden="1" x14ac:dyDescent="0.25"/>
    <row r="3818" hidden="1" x14ac:dyDescent="0.25"/>
    <row r="3819" hidden="1" x14ac:dyDescent="0.25"/>
    <row r="3820" hidden="1" x14ac:dyDescent="0.25"/>
    <row r="3821" hidden="1" x14ac:dyDescent="0.25"/>
    <row r="3822" hidden="1" x14ac:dyDescent="0.25"/>
    <row r="3823" hidden="1" x14ac:dyDescent="0.25"/>
    <row r="3824" hidden="1" x14ac:dyDescent="0.25"/>
    <row r="3825" hidden="1" x14ac:dyDescent="0.25"/>
    <row r="3826" hidden="1" x14ac:dyDescent="0.25"/>
    <row r="3827" hidden="1" x14ac:dyDescent="0.25"/>
    <row r="3828" hidden="1" x14ac:dyDescent="0.25"/>
    <row r="3829" hidden="1" x14ac:dyDescent="0.25"/>
    <row r="3830" hidden="1" x14ac:dyDescent="0.25"/>
    <row r="3831" hidden="1" x14ac:dyDescent="0.25"/>
    <row r="3832" hidden="1" x14ac:dyDescent="0.25"/>
    <row r="3833" hidden="1" x14ac:dyDescent="0.25"/>
    <row r="3834" hidden="1" x14ac:dyDescent="0.25"/>
    <row r="3835" hidden="1" x14ac:dyDescent="0.25"/>
    <row r="3836" hidden="1" x14ac:dyDescent="0.25"/>
    <row r="3837" hidden="1" x14ac:dyDescent="0.25"/>
    <row r="3838" hidden="1" x14ac:dyDescent="0.25"/>
    <row r="3839" hidden="1" x14ac:dyDescent="0.25"/>
    <row r="3840" hidden="1" x14ac:dyDescent="0.25"/>
    <row r="3841" hidden="1" x14ac:dyDescent="0.25"/>
    <row r="3842" hidden="1" x14ac:dyDescent="0.25"/>
    <row r="3843" hidden="1" x14ac:dyDescent="0.25"/>
    <row r="3844" hidden="1" x14ac:dyDescent="0.25"/>
    <row r="3845" hidden="1" x14ac:dyDescent="0.25"/>
    <row r="3846" hidden="1" x14ac:dyDescent="0.25"/>
    <row r="3847" hidden="1" x14ac:dyDescent="0.25"/>
    <row r="3848" hidden="1" x14ac:dyDescent="0.25"/>
    <row r="3849" hidden="1" x14ac:dyDescent="0.25"/>
    <row r="3850" hidden="1" x14ac:dyDescent="0.25"/>
    <row r="3851" hidden="1" x14ac:dyDescent="0.25"/>
    <row r="3852" hidden="1" x14ac:dyDescent="0.25"/>
    <row r="3853" hidden="1" x14ac:dyDescent="0.25"/>
    <row r="3854" hidden="1" x14ac:dyDescent="0.25"/>
    <row r="3855" hidden="1" x14ac:dyDescent="0.25"/>
    <row r="3856" hidden="1" x14ac:dyDescent="0.25"/>
    <row r="3857" hidden="1" x14ac:dyDescent="0.25"/>
    <row r="3858" hidden="1" x14ac:dyDescent="0.25"/>
    <row r="3859" hidden="1" x14ac:dyDescent="0.25"/>
    <row r="3860" hidden="1" x14ac:dyDescent="0.25"/>
    <row r="3861" hidden="1" x14ac:dyDescent="0.25"/>
    <row r="3862" hidden="1" x14ac:dyDescent="0.25"/>
    <row r="3863" hidden="1" x14ac:dyDescent="0.25"/>
    <row r="3864" hidden="1" x14ac:dyDescent="0.25"/>
    <row r="3865" hidden="1" x14ac:dyDescent="0.25"/>
    <row r="3866" hidden="1" x14ac:dyDescent="0.25"/>
    <row r="3867" hidden="1" x14ac:dyDescent="0.25"/>
    <row r="3868" hidden="1" x14ac:dyDescent="0.25"/>
    <row r="3869" hidden="1" x14ac:dyDescent="0.25"/>
    <row r="3870" hidden="1" x14ac:dyDescent="0.25"/>
    <row r="3871" hidden="1" x14ac:dyDescent="0.25"/>
    <row r="3872" hidden="1" x14ac:dyDescent="0.25"/>
    <row r="3873" hidden="1" x14ac:dyDescent="0.25"/>
    <row r="3874" hidden="1" x14ac:dyDescent="0.25"/>
    <row r="3875" hidden="1" x14ac:dyDescent="0.25"/>
    <row r="3876" hidden="1" x14ac:dyDescent="0.25"/>
    <row r="3877" hidden="1" x14ac:dyDescent="0.25"/>
    <row r="3878" hidden="1" x14ac:dyDescent="0.25"/>
    <row r="3879" hidden="1" x14ac:dyDescent="0.25"/>
    <row r="3880" hidden="1" x14ac:dyDescent="0.25"/>
    <row r="3881" hidden="1" x14ac:dyDescent="0.25"/>
    <row r="3882" hidden="1" x14ac:dyDescent="0.25"/>
    <row r="3883" hidden="1" x14ac:dyDescent="0.25"/>
    <row r="3884" hidden="1" x14ac:dyDescent="0.25"/>
    <row r="3885" hidden="1" x14ac:dyDescent="0.25"/>
    <row r="3886" hidden="1" x14ac:dyDescent="0.25"/>
    <row r="3887" hidden="1" x14ac:dyDescent="0.25"/>
    <row r="3888" hidden="1" x14ac:dyDescent="0.25"/>
    <row r="3889" hidden="1" x14ac:dyDescent="0.25"/>
    <row r="3890" hidden="1" x14ac:dyDescent="0.25"/>
    <row r="3891" hidden="1" x14ac:dyDescent="0.25"/>
    <row r="3892" hidden="1" x14ac:dyDescent="0.25"/>
    <row r="3893" hidden="1" x14ac:dyDescent="0.25"/>
    <row r="3894" hidden="1" x14ac:dyDescent="0.25"/>
    <row r="3895" hidden="1" x14ac:dyDescent="0.25"/>
    <row r="3896" hidden="1" x14ac:dyDescent="0.25"/>
    <row r="3897" hidden="1" x14ac:dyDescent="0.25"/>
    <row r="3898" hidden="1" x14ac:dyDescent="0.25"/>
    <row r="3899" hidden="1" x14ac:dyDescent="0.25"/>
    <row r="3900" hidden="1" x14ac:dyDescent="0.25"/>
    <row r="3901" hidden="1" x14ac:dyDescent="0.25"/>
    <row r="3902" hidden="1" x14ac:dyDescent="0.25"/>
    <row r="3903" hidden="1" x14ac:dyDescent="0.25"/>
    <row r="3904" hidden="1" x14ac:dyDescent="0.25"/>
    <row r="3905" hidden="1" x14ac:dyDescent="0.25"/>
    <row r="3906" hidden="1" x14ac:dyDescent="0.25"/>
    <row r="3907" hidden="1" x14ac:dyDescent="0.25"/>
    <row r="3908" hidden="1" x14ac:dyDescent="0.25"/>
    <row r="3909" hidden="1" x14ac:dyDescent="0.25"/>
    <row r="3910" hidden="1" x14ac:dyDescent="0.25"/>
    <row r="3911" hidden="1" x14ac:dyDescent="0.25"/>
    <row r="3912" hidden="1" x14ac:dyDescent="0.25"/>
    <row r="3913" hidden="1" x14ac:dyDescent="0.25"/>
    <row r="3914" hidden="1" x14ac:dyDescent="0.25"/>
    <row r="3915" hidden="1" x14ac:dyDescent="0.25"/>
    <row r="3916" hidden="1" x14ac:dyDescent="0.25"/>
    <row r="3917" hidden="1" x14ac:dyDescent="0.25"/>
    <row r="3918" hidden="1" x14ac:dyDescent="0.25"/>
    <row r="3919" hidden="1" x14ac:dyDescent="0.25"/>
    <row r="3920" hidden="1" x14ac:dyDescent="0.25"/>
    <row r="3921" hidden="1" x14ac:dyDescent="0.25"/>
    <row r="3922" hidden="1" x14ac:dyDescent="0.25"/>
    <row r="3923" hidden="1" x14ac:dyDescent="0.25"/>
    <row r="3924" hidden="1" x14ac:dyDescent="0.25"/>
    <row r="3925" hidden="1" x14ac:dyDescent="0.25"/>
    <row r="3926" hidden="1" x14ac:dyDescent="0.25"/>
    <row r="3927" hidden="1" x14ac:dyDescent="0.25"/>
    <row r="3928" hidden="1" x14ac:dyDescent="0.25"/>
    <row r="3929" hidden="1" x14ac:dyDescent="0.25"/>
    <row r="3930" hidden="1" x14ac:dyDescent="0.25"/>
    <row r="3931" hidden="1" x14ac:dyDescent="0.25"/>
    <row r="3932" hidden="1" x14ac:dyDescent="0.25"/>
    <row r="3933" hidden="1" x14ac:dyDescent="0.25"/>
    <row r="3934" hidden="1" x14ac:dyDescent="0.25"/>
    <row r="3935" hidden="1" x14ac:dyDescent="0.25"/>
    <row r="3936" hidden="1" x14ac:dyDescent="0.25"/>
    <row r="3937" hidden="1" x14ac:dyDescent="0.25"/>
    <row r="3938" hidden="1" x14ac:dyDescent="0.25"/>
    <row r="3939" hidden="1" x14ac:dyDescent="0.25"/>
    <row r="3940" hidden="1" x14ac:dyDescent="0.25"/>
    <row r="3941" hidden="1" x14ac:dyDescent="0.25"/>
    <row r="3942" hidden="1" x14ac:dyDescent="0.25"/>
    <row r="3943" hidden="1" x14ac:dyDescent="0.25"/>
    <row r="3944" hidden="1" x14ac:dyDescent="0.25"/>
    <row r="3945" hidden="1" x14ac:dyDescent="0.25"/>
    <row r="3946" hidden="1" x14ac:dyDescent="0.25"/>
    <row r="3947" hidden="1" x14ac:dyDescent="0.25"/>
    <row r="3948" hidden="1" x14ac:dyDescent="0.25"/>
    <row r="3949" hidden="1" x14ac:dyDescent="0.25"/>
    <row r="3950" hidden="1" x14ac:dyDescent="0.25"/>
    <row r="3951" hidden="1" x14ac:dyDescent="0.25"/>
    <row r="3952" hidden="1" x14ac:dyDescent="0.25"/>
    <row r="3953" hidden="1" x14ac:dyDescent="0.25"/>
    <row r="3954" hidden="1" x14ac:dyDescent="0.25"/>
    <row r="3955" hidden="1" x14ac:dyDescent="0.25"/>
    <row r="3956" hidden="1" x14ac:dyDescent="0.25"/>
    <row r="3957" hidden="1" x14ac:dyDescent="0.25"/>
    <row r="3958" hidden="1" x14ac:dyDescent="0.25"/>
    <row r="3959" hidden="1" x14ac:dyDescent="0.25"/>
    <row r="3960" hidden="1" x14ac:dyDescent="0.25"/>
    <row r="3961" hidden="1" x14ac:dyDescent="0.25"/>
    <row r="3962" hidden="1" x14ac:dyDescent="0.25"/>
    <row r="3963" hidden="1" x14ac:dyDescent="0.25"/>
    <row r="3964" hidden="1" x14ac:dyDescent="0.25"/>
    <row r="3965" hidden="1" x14ac:dyDescent="0.25"/>
    <row r="3966" hidden="1" x14ac:dyDescent="0.25"/>
    <row r="3967" hidden="1" x14ac:dyDescent="0.25"/>
    <row r="3968" hidden="1" x14ac:dyDescent="0.25"/>
    <row r="3969" hidden="1" x14ac:dyDescent="0.25"/>
    <row r="3970" hidden="1" x14ac:dyDescent="0.25"/>
    <row r="3971" hidden="1" x14ac:dyDescent="0.25"/>
    <row r="3972" hidden="1" x14ac:dyDescent="0.25"/>
    <row r="3973" hidden="1" x14ac:dyDescent="0.25"/>
    <row r="3974" hidden="1" x14ac:dyDescent="0.25"/>
    <row r="3975" hidden="1" x14ac:dyDescent="0.25"/>
    <row r="3976" hidden="1" x14ac:dyDescent="0.25"/>
    <row r="3977" hidden="1" x14ac:dyDescent="0.25"/>
    <row r="3978" hidden="1" x14ac:dyDescent="0.25"/>
    <row r="3979" hidden="1" x14ac:dyDescent="0.25"/>
    <row r="3980" hidden="1" x14ac:dyDescent="0.25"/>
    <row r="3981" hidden="1" x14ac:dyDescent="0.25"/>
    <row r="3982" hidden="1" x14ac:dyDescent="0.25"/>
    <row r="3983" hidden="1" x14ac:dyDescent="0.25"/>
    <row r="3984" hidden="1" x14ac:dyDescent="0.25"/>
    <row r="3985" hidden="1" x14ac:dyDescent="0.25"/>
    <row r="3986" hidden="1" x14ac:dyDescent="0.25"/>
    <row r="3987" hidden="1" x14ac:dyDescent="0.25"/>
    <row r="3988" hidden="1" x14ac:dyDescent="0.25"/>
    <row r="3989" hidden="1" x14ac:dyDescent="0.25"/>
    <row r="3990" hidden="1" x14ac:dyDescent="0.25"/>
    <row r="3991" hidden="1" x14ac:dyDescent="0.25"/>
    <row r="3992" hidden="1" x14ac:dyDescent="0.25"/>
    <row r="3993" hidden="1" x14ac:dyDescent="0.25"/>
    <row r="3994" hidden="1" x14ac:dyDescent="0.25"/>
    <row r="3995" hidden="1" x14ac:dyDescent="0.25"/>
    <row r="3996" hidden="1" x14ac:dyDescent="0.25"/>
    <row r="3997" hidden="1" x14ac:dyDescent="0.25"/>
    <row r="3998" hidden="1" x14ac:dyDescent="0.25"/>
    <row r="3999" hidden="1" x14ac:dyDescent="0.25"/>
    <row r="4000" hidden="1" x14ac:dyDescent="0.25"/>
    <row r="4001" hidden="1" x14ac:dyDescent="0.25"/>
    <row r="4002" hidden="1" x14ac:dyDescent="0.25"/>
    <row r="4003" hidden="1" x14ac:dyDescent="0.25"/>
    <row r="4004" hidden="1" x14ac:dyDescent="0.25"/>
    <row r="4005" hidden="1" x14ac:dyDescent="0.25"/>
    <row r="4006" hidden="1" x14ac:dyDescent="0.25"/>
    <row r="4007" hidden="1" x14ac:dyDescent="0.25"/>
    <row r="4008" hidden="1" x14ac:dyDescent="0.25"/>
    <row r="4009" hidden="1" x14ac:dyDescent="0.25"/>
    <row r="4010" hidden="1" x14ac:dyDescent="0.25"/>
    <row r="4011" hidden="1" x14ac:dyDescent="0.25"/>
    <row r="4012" hidden="1" x14ac:dyDescent="0.25"/>
    <row r="4013" hidden="1" x14ac:dyDescent="0.25"/>
    <row r="4014" hidden="1" x14ac:dyDescent="0.25"/>
    <row r="4015" hidden="1" x14ac:dyDescent="0.25"/>
    <row r="4016" hidden="1" x14ac:dyDescent="0.25"/>
    <row r="4017" hidden="1" x14ac:dyDescent="0.25"/>
    <row r="4018" hidden="1" x14ac:dyDescent="0.25"/>
    <row r="4019" hidden="1" x14ac:dyDescent="0.25"/>
    <row r="4020" hidden="1" x14ac:dyDescent="0.25"/>
    <row r="4021" hidden="1" x14ac:dyDescent="0.25"/>
    <row r="4022" hidden="1" x14ac:dyDescent="0.25"/>
    <row r="4023" hidden="1" x14ac:dyDescent="0.25"/>
    <row r="4024" hidden="1" x14ac:dyDescent="0.25"/>
    <row r="4025" hidden="1" x14ac:dyDescent="0.25"/>
    <row r="4026" hidden="1" x14ac:dyDescent="0.25"/>
    <row r="4027" hidden="1" x14ac:dyDescent="0.25"/>
    <row r="4028" hidden="1" x14ac:dyDescent="0.25"/>
    <row r="4029" hidden="1" x14ac:dyDescent="0.25"/>
    <row r="4030" hidden="1" x14ac:dyDescent="0.25"/>
    <row r="4031" hidden="1" x14ac:dyDescent="0.25"/>
    <row r="4032" hidden="1" x14ac:dyDescent="0.25"/>
    <row r="4033" hidden="1" x14ac:dyDescent="0.25"/>
    <row r="4034" hidden="1" x14ac:dyDescent="0.25"/>
    <row r="4035" hidden="1" x14ac:dyDescent="0.25"/>
    <row r="4036" hidden="1" x14ac:dyDescent="0.25"/>
    <row r="4037" hidden="1" x14ac:dyDescent="0.25"/>
    <row r="4038" hidden="1" x14ac:dyDescent="0.25"/>
    <row r="4039" hidden="1" x14ac:dyDescent="0.25"/>
    <row r="4040" hidden="1" x14ac:dyDescent="0.25"/>
    <row r="4041" hidden="1" x14ac:dyDescent="0.25"/>
    <row r="4042" hidden="1" x14ac:dyDescent="0.25"/>
    <row r="4043" hidden="1" x14ac:dyDescent="0.25"/>
    <row r="4044" hidden="1" x14ac:dyDescent="0.25"/>
    <row r="4045" hidden="1" x14ac:dyDescent="0.25"/>
    <row r="4046" hidden="1" x14ac:dyDescent="0.25"/>
    <row r="4047" hidden="1" x14ac:dyDescent="0.25"/>
    <row r="4048" hidden="1" x14ac:dyDescent="0.25"/>
    <row r="4049" hidden="1" x14ac:dyDescent="0.25"/>
    <row r="4050" hidden="1" x14ac:dyDescent="0.25"/>
    <row r="4051" hidden="1" x14ac:dyDescent="0.25"/>
    <row r="4052" hidden="1" x14ac:dyDescent="0.25"/>
    <row r="4053" hidden="1" x14ac:dyDescent="0.25"/>
    <row r="4054" hidden="1" x14ac:dyDescent="0.25"/>
    <row r="4055" hidden="1" x14ac:dyDescent="0.25"/>
    <row r="4056" hidden="1" x14ac:dyDescent="0.25"/>
    <row r="4057" hidden="1" x14ac:dyDescent="0.25"/>
    <row r="4058" hidden="1" x14ac:dyDescent="0.25"/>
    <row r="4059" hidden="1" x14ac:dyDescent="0.25"/>
    <row r="4060" hidden="1" x14ac:dyDescent="0.25"/>
    <row r="4061" hidden="1" x14ac:dyDescent="0.25"/>
    <row r="4062" hidden="1" x14ac:dyDescent="0.25"/>
    <row r="4063" hidden="1" x14ac:dyDescent="0.25"/>
    <row r="4064" hidden="1" x14ac:dyDescent="0.25"/>
    <row r="4065" hidden="1" x14ac:dyDescent="0.25"/>
    <row r="4066" hidden="1" x14ac:dyDescent="0.25"/>
    <row r="4067" hidden="1" x14ac:dyDescent="0.25"/>
    <row r="4068" hidden="1" x14ac:dyDescent="0.25"/>
    <row r="4069" hidden="1" x14ac:dyDescent="0.25"/>
    <row r="4070" hidden="1" x14ac:dyDescent="0.25"/>
    <row r="4071" hidden="1" x14ac:dyDescent="0.25"/>
    <row r="4072" hidden="1" x14ac:dyDescent="0.25"/>
    <row r="4073" hidden="1" x14ac:dyDescent="0.25"/>
    <row r="4074" hidden="1" x14ac:dyDescent="0.25"/>
    <row r="4075" hidden="1" x14ac:dyDescent="0.25"/>
    <row r="4076" hidden="1" x14ac:dyDescent="0.25"/>
    <row r="4077" hidden="1" x14ac:dyDescent="0.25"/>
    <row r="4078" hidden="1" x14ac:dyDescent="0.25"/>
    <row r="4079" hidden="1" x14ac:dyDescent="0.25"/>
    <row r="4080" hidden="1" x14ac:dyDescent="0.25"/>
    <row r="4081" hidden="1" x14ac:dyDescent="0.25"/>
    <row r="4082" hidden="1" x14ac:dyDescent="0.25"/>
    <row r="4083" hidden="1" x14ac:dyDescent="0.25"/>
    <row r="4084" hidden="1" x14ac:dyDescent="0.25"/>
    <row r="4085" hidden="1" x14ac:dyDescent="0.25"/>
    <row r="4086" hidden="1" x14ac:dyDescent="0.25"/>
    <row r="4087" hidden="1" x14ac:dyDescent="0.25"/>
    <row r="4088" hidden="1" x14ac:dyDescent="0.25"/>
    <row r="4089" hidden="1" x14ac:dyDescent="0.25"/>
    <row r="4090" hidden="1" x14ac:dyDescent="0.25"/>
    <row r="4091" hidden="1" x14ac:dyDescent="0.25"/>
    <row r="4092" hidden="1" x14ac:dyDescent="0.25"/>
    <row r="4093" hidden="1" x14ac:dyDescent="0.25"/>
    <row r="4094" hidden="1" x14ac:dyDescent="0.25"/>
    <row r="4095" hidden="1" x14ac:dyDescent="0.25"/>
    <row r="4096" hidden="1" x14ac:dyDescent="0.25"/>
    <row r="4097" hidden="1" x14ac:dyDescent="0.25"/>
    <row r="4098" hidden="1" x14ac:dyDescent="0.25"/>
    <row r="4099" hidden="1" x14ac:dyDescent="0.25"/>
    <row r="4100" hidden="1" x14ac:dyDescent="0.25"/>
    <row r="4101" hidden="1" x14ac:dyDescent="0.25"/>
    <row r="4102" hidden="1" x14ac:dyDescent="0.25"/>
    <row r="4103" hidden="1" x14ac:dyDescent="0.25"/>
    <row r="4104" hidden="1" x14ac:dyDescent="0.25"/>
    <row r="4105" hidden="1" x14ac:dyDescent="0.25"/>
    <row r="4106" hidden="1" x14ac:dyDescent="0.25"/>
    <row r="4107" hidden="1" x14ac:dyDescent="0.25"/>
    <row r="4108" hidden="1" x14ac:dyDescent="0.25"/>
    <row r="4109" hidden="1" x14ac:dyDescent="0.25"/>
    <row r="4110" hidden="1" x14ac:dyDescent="0.25"/>
    <row r="4111" hidden="1" x14ac:dyDescent="0.25"/>
    <row r="4112" hidden="1" x14ac:dyDescent="0.25"/>
    <row r="4113" hidden="1" x14ac:dyDescent="0.25"/>
    <row r="4114" hidden="1" x14ac:dyDescent="0.25"/>
    <row r="4115" hidden="1" x14ac:dyDescent="0.25"/>
    <row r="4116" hidden="1" x14ac:dyDescent="0.25"/>
    <row r="4117" hidden="1" x14ac:dyDescent="0.25"/>
    <row r="4118" hidden="1" x14ac:dyDescent="0.25"/>
    <row r="4119" hidden="1" x14ac:dyDescent="0.25"/>
    <row r="4120" hidden="1" x14ac:dyDescent="0.25"/>
    <row r="4121" hidden="1" x14ac:dyDescent="0.25"/>
    <row r="4122" hidden="1" x14ac:dyDescent="0.25"/>
    <row r="4123" hidden="1" x14ac:dyDescent="0.25"/>
    <row r="4124" hidden="1" x14ac:dyDescent="0.25"/>
    <row r="4125" hidden="1" x14ac:dyDescent="0.25"/>
    <row r="4126" hidden="1" x14ac:dyDescent="0.25"/>
    <row r="4127" hidden="1" x14ac:dyDescent="0.25"/>
    <row r="4128" hidden="1" x14ac:dyDescent="0.25"/>
    <row r="4129" hidden="1" x14ac:dyDescent="0.25"/>
    <row r="4130" hidden="1" x14ac:dyDescent="0.25"/>
    <row r="4131" hidden="1" x14ac:dyDescent="0.25"/>
    <row r="4132" hidden="1" x14ac:dyDescent="0.25"/>
    <row r="4133" hidden="1" x14ac:dyDescent="0.25"/>
    <row r="4134" hidden="1" x14ac:dyDescent="0.25"/>
    <row r="4135" hidden="1" x14ac:dyDescent="0.25"/>
    <row r="4136" hidden="1" x14ac:dyDescent="0.25"/>
    <row r="4137" hidden="1" x14ac:dyDescent="0.25"/>
    <row r="4138" hidden="1" x14ac:dyDescent="0.25"/>
    <row r="4139" hidden="1" x14ac:dyDescent="0.25"/>
    <row r="4140" hidden="1" x14ac:dyDescent="0.25"/>
    <row r="4141" hidden="1" x14ac:dyDescent="0.25"/>
    <row r="4142" hidden="1" x14ac:dyDescent="0.25"/>
    <row r="4143" hidden="1" x14ac:dyDescent="0.25"/>
    <row r="4144" hidden="1" x14ac:dyDescent="0.25"/>
    <row r="4145" hidden="1" x14ac:dyDescent="0.25"/>
    <row r="4146" hidden="1" x14ac:dyDescent="0.25"/>
    <row r="4147" hidden="1" x14ac:dyDescent="0.25"/>
    <row r="4148" hidden="1" x14ac:dyDescent="0.25"/>
    <row r="4149" hidden="1" x14ac:dyDescent="0.25"/>
    <row r="4150" hidden="1" x14ac:dyDescent="0.25"/>
    <row r="4151" hidden="1" x14ac:dyDescent="0.25"/>
    <row r="4152" hidden="1" x14ac:dyDescent="0.25"/>
    <row r="4153" hidden="1" x14ac:dyDescent="0.25"/>
    <row r="4154" hidden="1" x14ac:dyDescent="0.25"/>
    <row r="4155" hidden="1" x14ac:dyDescent="0.25"/>
    <row r="4156" hidden="1" x14ac:dyDescent="0.25"/>
    <row r="4157" hidden="1" x14ac:dyDescent="0.25"/>
    <row r="4158" hidden="1" x14ac:dyDescent="0.25"/>
    <row r="4159" hidden="1" x14ac:dyDescent="0.25"/>
    <row r="4160" hidden="1" x14ac:dyDescent="0.25"/>
    <row r="4161" hidden="1" x14ac:dyDescent="0.25"/>
    <row r="4162" hidden="1" x14ac:dyDescent="0.25"/>
    <row r="4163" hidden="1" x14ac:dyDescent="0.25"/>
    <row r="4164" hidden="1" x14ac:dyDescent="0.25"/>
    <row r="4165" hidden="1" x14ac:dyDescent="0.25"/>
    <row r="4166" hidden="1" x14ac:dyDescent="0.25"/>
    <row r="4167" hidden="1" x14ac:dyDescent="0.25"/>
    <row r="4168" hidden="1" x14ac:dyDescent="0.25"/>
    <row r="4169" hidden="1" x14ac:dyDescent="0.25"/>
    <row r="4170" hidden="1" x14ac:dyDescent="0.25"/>
    <row r="4171" hidden="1" x14ac:dyDescent="0.25"/>
    <row r="4172" hidden="1" x14ac:dyDescent="0.25"/>
    <row r="4173" hidden="1" x14ac:dyDescent="0.25"/>
    <row r="4174" hidden="1" x14ac:dyDescent="0.25"/>
    <row r="4175" hidden="1" x14ac:dyDescent="0.25"/>
    <row r="4176" hidden="1" x14ac:dyDescent="0.25"/>
    <row r="4177" hidden="1" x14ac:dyDescent="0.25"/>
    <row r="4178" hidden="1" x14ac:dyDescent="0.25"/>
    <row r="4179" hidden="1" x14ac:dyDescent="0.25"/>
    <row r="4180" hidden="1" x14ac:dyDescent="0.25"/>
    <row r="4181" hidden="1" x14ac:dyDescent="0.25"/>
    <row r="4182" hidden="1" x14ac:dyDescent="0.25"/>
    <row r="4183" hidden="1" x14ac:dyDescent="0.25"/>
    <row r="4184" hidden="1" x14ac:dyDescent="0.25"/>
    <row r="4185" hidden="1" x14ac:dyDescent="0.25"/>
    <row r="4186" hidden="1" x14ac:dyDescent="0.25"/>
    <row r="4187" hidden="1" x14ac:dyDescent="0.25"/>
    <row r="4188" hidden="1" x14ac:dyDescent="0.25"/>
    <row r="4189" hidden="1" x14ac:dyDescent="0.25"/>
    <row r="4190" hidden="1" x14ac:dyDescent="0.25"/>
    <row r="4191" hidden="1" x14ac:dyDescent="0.25"/>
    <row r="4192" hidden="1" x14ac:dyDescent="0.25"/>
    <row r="4193" hidden="1" x14ac:dyDescent="0.25"/>
    <row r="4194" hidden="1" x14ac:dyDescent="0.25"/>
    <row r="4195" hidden="1" x14ac:dyDescent="0.25"/>
    <row r="4196" hidden="1" x14ac:dyDescent="0.25"/>
    <row r="4197" hidden="1" x14ac:dyDescent="0.25"/>
    <row r="4198" hidden="1" x14ac:dyDescent="0.25"/>
    <row r="4199" hidden="1" x14ac:dyDescent="0.25"/>
    <row r="4200" hidden="1" x14ac:dyDescent="0.25"/>
    <row r="4201" hidden="1" x14ac:dyDescent="0.25"/>
    <row r="4202" hidden="1" x14ac:dyDescent="0.25"/>
    <row r="4203" hidden="1" x14ac:dyDescent="0.25"/>
    <row r="4204" hidden="1" x14ac:dyDescent="0.25"/>
    <row r="4205" hidden="1" x14ac:dyDescent="0.25"/>
    <row r="4206" hidden="1" x14ac:dyDescent="0.25"/>
    <row r="4207" hidden="1" x14ac:dyDescent="0.25"/>
    <row r="4208" hidden="1" x14ac:dyDescent="0.25"/>
    <row r="4209" hidden="1" x14ac:dyDescent="0.25"/>
    <row r="4210" hidden="1" x14ac:dyDescent="0.25"/>
    <row r="4211" hidden="1" x14ac:dyDescent="0.25"/>
    <row r="4212" hidden="1" x14ac:dyDescent="0.25"/>
    <row r="4213" hidden="1" x14ac:dyDescent="0.25"/>
    <row r="4214" hidden="1" x14ac:dyDescent="0.25"/>
    <row r="4215" hidden="1" x14ac:dyDescent="0.25"/>
    <row r="4216" hidden="1" x14ac:dyDescent="0.25"/>
    <row r="4217" hidden="1" x14ac:dyDescent="0.25"/>
    <row r="4218" hidden="1" x14ac:dyDescent="0.25"/>
    <row r="4219" hidden="1" x14ac:dyDescent="0.25"/>
    <row r="4220" hidden="1" x14ac:dyDescent="0.25"/>
    <row r="4221" hidden="1" x14ac:dyDescent="0.25"/>
    <row r="4222" hidden="1" x14ac:dyDescent="0.25"/>
    <row r="4223" hidden="1" x14ac:dyDescent="0.25"/>
    <row r="4224" hidden="1" x14ac:dyDescent="0.25"/>
    <row r="4225" hidden="1" x14ac:dyDescent="0.25"/>
    <row r="4226" hidden="1" x14ac:dyDescent="0.25"/>
    <row r="4227" hidden="1" x14ac:dyDescent="0.25"/>
    <row r="4228" hidden="1" x14ac:dyDescent="0.25"/>
    <row r="4229" hidden="1" x14ac:dyDescent="0.25"/>
    <row r="4230" hidden="1" x14ac:dyDescent="0.25"/>
    <row r="4231" hidden="1" x14ac:dyDescent="0.25"/>
    <row r="4232" hidden="1" x14ac:dyDescent="0.25"/>
    <row r="4233" hidden="1" x14ac:dyDescent="0.25"/>
    <row r="4234" hidden="1" x14ac:dyDescent="0.25"/>
    <row r="4235" hidden="1" x14ac:dyDescent="0.25"/>
    <row r="4236" hidden="1" x14ac:dyDescent="0.25"/>
    <row r="4237" hidden="1" x14ac:dyDescent="0.25"/>
    <row r="4238" hidden="1" x14ac:dyDescent="0.25"/>
    <row r="4239" hidden="1" x14ac:dyDescent="0.25"/>
    <row r="4240" hidden="1" x14ac:dyDescent="0.25"/>
    <row r="4241" hidden="1" x14ac:dyDescent="0.25"/>
    <row r="4242" hidden="1" x14ac:dyDescent="0.25"/>
    <row r="4243" hidden="1" x14ac:dyDescent="0.25"/>
    <row r="4244" hidden="1" x14ac:dyDescent="0.25"/>
    <row r="4245" hidden="1" x14ac:dyDescent="0.25"/>
    <row r="4246" hidden="1" x14ac:dyDescent="0.25"/>
    <row r="4247" hidden="1" x14ac:dyDescent="0.25"/>
    <row r="4248" hidden="1" x14ac:dyDescent="0.25"/>
    <row r="4249" hidden="1" x14ac:dyDescent="0.25"/>
    <row r="4250" hidden="1" x14ac:dyDescent="0.25"/>
    <row r="4251" hidden="1" x14ac:dyDescent="0.25"/>
    <row r="4252" hidden="1" x14ac:dyDescent="0.25"/>
    <row r="4253" hidden="1" x14ac:dyDescent="0.25"/>
    <row r="4254" hidden="1" x14ac:dyDescent="0.25"/>
    <row r="4255" hidden="1" x14ac:dyDescent="0.25"/>
    <row r="4256" hidden="1" x14ac:dyDescent="0.25"/>
    <row r="4257" hidden="1" x14ac:dyDescent="0.25"/>
    <row r="4258" hidden="1" x14ac:dyDescent="0.25"/>
    <row r="4259" hidden="1" x14ac:dyDescent="0.25"/>
    <row r="4260" hidden="1" x14ac:dyDescent="0.25"/>
    <row r="4261" hidden="1" x14ac:dyDescent="0.25"/>
    <row r="4262" hidden="1" x14ac:dyDescent="0.25"/>
    <row r="4263" hidden="1" x14ac:dyDescent="0.25"/>
    <row r="4264" hidden="1" x14ac:dyDescent="0.25"/>
    <row r="4265" hidden="1" x14ac:dyDescent="0.25"/>
    <row r="4266" hidden="1" x14ac:dyDescent="0.25"/>
    <row r="4267" hidden="1" x14ac:dyDescent="0.25"/>
    <row r="4268" hidden="1" x14ac:dyDescent="0.25"/>
    <row r="4269" hidden="1" x14ac:dyDescent="0.25"/>
    <row r="4270" hidden="1" x14ac:dyDescent="0.25"/>
    <row r="4271" hidden="1" x14ac:dyDescent="0.25"/>
    <row r="4272" hidden="1" x14ac:dyDescent="0.25"/>
    <row r="4273" hidden="1" x14ac:dyDescent="0.25"/>
    <row r="4274" hidden="1" x14ac:dyDescent="0.25"/>
    <row r="4275" hidden="1" x14ac:dyDescent="0.25"/>
    <row r="4276" hidden="1" x14ac:dyDescent="0.25"/>
    <row r="4277" hidden="1" x14ac:dyDescent="0.25"/>
    <row r="4278" hidden="1" x14ac:dyDescent="0.25"/>
    <row r="4279" hidden="1" x14ac:dyDescent="0.25"/>
    <row r="4280" hidden="1" x14ac:dyDescent="0.25"/>
    <row r="4281" hidden="1" x14ac:dyDescent="0.25"/>
    <row r="4282" hidden="1" x14ac:dyDescent="0.25"/>
    <row r="4283" hidden="1" x14ac:dyDescent="0.25"/>
    <row r="4284" hidden="1" x14ac:dyDescent="0.25"/>
    <row r="4285" hidden="1" x14ac:dyDescent="0.25"/>
    <row r="4286" hidden="1" x14ac:dyDescent="0.25"/>
    <row r="4287" hidden="1" x14ac:dyDescent="0.25"/>
    <row r="4288" hidden="1" x14ac:dyDescent="0.25"/>
    <row r="4289" hidden="1" x14ac:dyDescent="0.25"/>
    <row r="4290" hidden="1" x14ac:dyDescent="0.25"/>
    <row r="4291" hidden="1" x14ac:dyDescent="0.25"/>
    <row r="4292" hidden="1" x14ac:dyDescent="0.25"/>
    <row r="4293" hidden="1" x14ac:dyDescent="0.25"/>
    <row r="4294" hidden="1" x14ac:dyDescent="0.25"/>
    <row r="4295" hidden="1" x14ac:dyDescent="0.25"/>
    <row r="4296" hidden="1" x14ac:dyDescent="0.25"/>
    <row r="4297" hidden="1" x14ac:dyDescent="0.25"/>
    <row r="4298" hidden="1" x14ac:dyDescent="0.25"/>
    <row r="4299" hidden="1" x14ac:dyDescent="0.25"/>
    <row r="4300" hidden="1" x14ac:dyDescent="0.25"/>
    <row r="4301" hidden="1" x14ac:dyDescent="0.25"/>
    <row r="4302" hidden="1" x14ac:dyDescent="0.25"/>
    <row r="4303" hidden="1" x14ac:dyDescent="0.25"/>
    <row r="4304" hidden="1" x14ac:dyDescent="0.25"/>
    <row r="4305" hidden="1" x14ac:dyDescent="0.25"/>
    <row r="4306" hidden="1" x14ac:dyDescent="0.25"/>
    <row r="4307" hidden="1" x14ac:dyDescent="0.25"/>
    <row r="4308" hidden="1" x14ac:dyDescent="0.25"/>
    <row r="4309" hidden="1" x14ac:dyDescent="0.25"/>
    <row r="4310" hidden="1" x14ac:dyDescent="0.25"/>
    <row r="4311" hidden="1" x14ac:dyDescent="0.25"/>
    <row r="4312" hidden="1" x14ac:dyDescent="0.25"/>
    <row r="4313" hidden="1" x14ac:dyDescent="0.25"/>
    <row r="4314" hidden="1" x14ac:dyDescent="0.25"/>
    <row r="4315" hidden="1" x14ac:dyDescent="0.25"/>
    <row r="4316" hidden="1" x14ac:dyDescent="0.25"/>
    <row r="4317" hidden="1" x14ac:dyDescent="0.25"/>
    <row r="4318" hidden="1" x14ac:dyDescent="0.25"/>
    <row r="4319" hidden="1" x14ac:dyDescent="0.25"/>
    <row r="4320" hidden="1" x14ac:dyDescent="0.25"/>
    <row r="4321" hidden="1" x14ac:dyDescent="0.25"/>
    <row r="4322" hidden="1" x14ac:dyDescent="0.25"/>
    <row r="4323" hidden="1" x14ac:dyDescent="0.25"/>
    <row r="4324" hidden="1" x14ac:dyDescent="0.25"/>
    <row r="4325" hidden="1" x14ac:dyDescent="0.25"/>
    <row r="4326" hidden="1" x14ac:dyDescent="0.25"/>
    <row r="4327" hidden="1" x14ac:dyDescent="0.25"/>
    <row r="4328" hidden="1" x14ac:dyDescent="0.25"/>
    <row r="4329" hidden="1" x14ac:dyDescent="0.25"/>
    <row r="4330" hidden="1" x14ac:dyDescent="0.25"/>
    <row r="4331" hidden="1" x14ac:dyDescent="0.25"/>
    <row r="4332" hidden="1" x14ac:dyDescent="0.25"/>
    <row r="4333" hidden="1" x14ac:dyDescent="0.25"/>
    <row r="4334" hidden="1" x14ac:dyDescent="0.25"/>
    <row r="4335" hidden="1" x14ac:dyDescent="0.25"/>
    <row r="4336" hidden="1" x14ac:dyDescent="0.25"/>
    <row r="4337" hidden="1" x14ac:dyDescent="0.25"/>
    <row r="4338" hidden="1" x14ac:dyDescent="0.25"/>
    <row r="4339" hidden="1" x14ac:dyDescent="0.25"/>
    <row r="4340" hidden="1" x14ac:dyDescent="0.25"/>
    <row r="4341" hidden="1" x14ac:dyDescent="0.25"/>
    <row r="4342" hidden="1" x14ac:dyDescent="0.25"/>
    <row r="4343" hidden="1" x14ac:dyDescent="0.25"/>
    <row r="4344" hidden="1" x14ac:dyDescent="0.25"/>
    <row r="4345" hidden="1" x14ac:dyDescent="0.25"/>
    <row r="4346" hidden="1" x14ac:dyDescent="0.25"/>
    <row r="4347" hidden="1" x14ac:dyDescent="0.25"/>
    <row r="4348" hidden="1" x14ac:dyDescent="0.25"/>
    <row r="4349" hidden="1" x14ac:dyDescent="0.25"/>
    <row r="4350" hidden="1" x14ac:dyDescent="0.25"/>
    <row r="4351" hidden="1" x14ac:dyDescent="0.25"/>
    <row r="4352" hidden="1" x14ac:dyDescent="0.25"/>
    <row r="4353" hidden="1" x14ac:dyDescent="0.25"/>
    <row r="4354" hidden="1" x14ac:dyDescent="0.25"/>
    <row r="4355" hidden="1" x14ac:dyDescent="0.25"/>
    <row r="4356" hidden="1" x14ac:dyDescent="0.25"/>
    <row r="4357" hidden="1" x14ac:dyDescent="0.25"/>
    <row r="4358" hidden="1" x14ac:dyDescent="0.25"/>
    <row r="4359" hidden="1" x14ac:dyDescent="0.25"/>
    <row r="4360" hidden="1" x14ac:dyDescent="0.25"/>
    <row r="4361" hidden="1" x14ac:dyDescent="0.25"/>
    <row r="4362" hidden="1" x14ac:dyDescent="0.25"/>
    <row r="4363" hidden="1" x14ac:dyDescent="0.25"/>
    <row r="4364" hidden="1" x14ac:dyDescent="0.25"/>
    <row r="4365" hidden="1" x14ac:dyDescent="0.25"/>
    <row r="4366" hidden="1" x14ac:dyDescent="0.25"/>
    <row r="4367" hidden="1" x14ac:dyDescent="0.25"/>
    <row r="4368" hidden="1" x14ac:dyDescent="0.25"/>
    <row r="4369" hidden="1" x14ac:dyDescent="0.25"/>
    <row r="4370" hidden="1" x14ac:dyDescent="0.25"/>
    <row r="4371" hidden="1" x14ac:dyDescent="0.25"/>
    <row r="4372" hidden="1" x14ac:dyDescent="0.25"/>
    <row r="4373" hidden="1" x14ac:dyDescent="0.25"/>
    <row r="4374" hidden="1" x14ac:dyDescent="0.25"/>
    <row r="4375" hidden="1" x14ac:dyDescent="0.25"/>
    <row r="4376" hidden="1" x14ac:dyDescent="0.25"/>
    <row r="4377" hidden="1" x14ac:dyDescent="0.25"/>
    <row r="4378" hidden="1" x14ac:dyDescent="0.25"/>
    <row r="4379" hidden="1" x14ac:dyDescent="0.25"/>
    <row r="4380" hidden="1" x14ac:dyDescent="0.25"/>
    <row r="4381" hidden="1" x14ac:dyDescent="0.25"/>
    <row r="4382" hidden="1" x14ac:dyDescent="0.25"/>
    <row r="4383" hidden="1" x14ac:dyDescent="0.25"/>
    <row r="4384" hidden="1" x14ac:dyDescent="0.25"/>
    <row r="4385" hidden="1" x14ac:dyDescent="0.25"/>
    <row r="4386" hidden="1" x14ac:dyDescent="0.25"/>
    <row r="4387" hidden="1" x14ac:dyDescent="0.25"/>
    <row r="4388" hidden="1" x14ac:dyDescent="0.25"/>
    <row r="4389" hidden="1" x14ac:dyDescent="0.25"/>
    <row r="4390" hidden="1" x14ac:dyDescent="0.25"/>
    <row r="4391" hidden="1" x14ac:dyDescent="0.25"/>
    <row r="4392" hidden="1" x14ac:dyDescent="0.25"/>
    <row r="4393" hidden="1" x14ac:dyDescent="0.25"/>
    <row r="4394" hidden="1" x14ac:dyDescent="0.25"/>
    <row r="4395" hidden="1" x14ac:dyDescent="0.25"/>
    <row r="4396" hidden="1" x14ac:dyDescent="0.25"/>
    <row r="4397" hidden="1" x14ac:dyDescent="0.25"/>
    <row r="4398" hidden="1" x14ac:dyDescent="0.25"/>
    <row r="4399" hidden="1" x14ac:dyDescent="0.25"/>
    <row r="4400" hidden="1" x14ac:dyDescent="0.25"/>
    <row r="4401" hidden="1" x14ac:dyDescent="0.25"/>
    <row r="4402" hidden="1" x14ac:dyDescent="0.25"/>
    <row r="4403" hidden="1" x14ac:dyDescent="0.25"/>
    <row r="4404" hidden="1" x14ac:dyDescent="0.25"/>
    <row r="4405" hidden="1" x14ac:dyDescent="0.25"/>
    <row r="4406" hidden="1" x14ac:dyDescent="0.25"/>
    <row r="4407" hidden="1" x14ac:dyDescent="0.25"/>
    <row r="4408" hidden="1" x14ac:dyDescent="0.25"/>
    <row r="4409" hidden="1" x14ac:dyDescent="0.25"/>
    <row r="4410" hidden="1" x14ac:dyDescent="0.25"/>
    <row r="4411" hidden="1" x14ac:dyDescent="0.25"/>
    <row r="4412" hidden="1" x14ac:dyDescent="0.25"/>
    <row r="4413" hidden="1" x14ac:dyDescent="0.25"/>
    <row r="4414" hidden="1" x14ac:dyDescent="0.25"/>
    <row r="4415" hidden="1" x14ac:dyDescent="0.25"/>
    <row r="4416" hidden="1" x14ac:dyDescent="0.25"/>
    <row r="4417" hidden="1" x14ac:dyDescent="0.25"/>
    <row r="4418" hidden="1" x14ac:dyDescent="0.25"/>
    <row r="4419" hidden="1" x14ac:dyDescent="0.25"/>
    <row r="4420" hidden="1" x14ac:dyDescent="0.25"/>
    <row r="4421" hidden="1" x14ac:dyDescent="0.25"/>
    <row r="4422" hidden="1" x14ac:dyDescent="0.25"/>
    <row r="4423" hidden="1" x14ac:dyDescent="0.25"/>
    <row r="4424" hidden="1" x14ac:dyDescent="0.25"/>
    <row r="4425" hidden="1" x14ac:dyDescent="0.25"/>
    <row r="4426" hidden="1" x14ac:dyDescent="0.25"/>
    <row r="4427" hidden="1" x14ac:dyDescent="0.25"/>
    <row r="4428" hidden="1" x14ac:dyDescent="0.25"/>
    <row r="4429" hidden="1" x14ac:dyDescent="0.25"/>
    <row r="4430" hidden="1" x14ac:dyDescent="0.25"/>
    <row r="4431" hidden="1" x14ac:dyDescent="0.25"/>
    <row r="4432" hidden="1" x14ac:dyDescent="0.25"/>
    <row r="4433" hidden="1" x14ac:dyDescent="0.25"/>
    <row r="4434" hidden="1" x14ac:dyDescent="0.25"/>
    <row r="4435" hidden="1" x14ac:dyDescent="0.25"/>
    <row r="4436" hidden="1" x14ac:dyDescent="0.25"/>
    <row r="4437" hidden="1" x14ac:dyDescent="0.25"/>
    <row r="4438" hidden="1" x14ac:dyDescent="0.25"/>
    <row r="4439" hidden="1" x14ac:dyDescent="0.25"/>
    <row r="4440" hidden="1" x14ac:dyDescent="0.25"/>
    <row r="4441" hidden="1" x14ac:dyDescent="0.25"/>
    <row r="4442" hidden="1" x14ac:dyDescent="0.25"/>
    <row r="4443" hidden="1" x14ac:dyDescent="0.25"/>
    <row r="4444" hidden="1" x14ac:dyDescent="0.25"/>
    <row r="4445" hidden="1" x14ac:dyDescent="0.25"/>
    <row r="4446" hidden="1" x14ac:dyDescent="0.25"/>
    <row r="4447" hidden="1" x14ac:dyDescent="0.25"/>
    <row r="4448" hidden="1" x14ac:dyDescent="0.25"/>
    <row r="4449" hidden="1" x14ac:dyDescent="0.25"/>
    <row r="4450" hidden="1" x14ac:dyDescent="0.25"/>
    <row r="4451" hidden="1" x14ac:dyDescent="0.25"/>
    <row r="4452" hidden="1" x14ac:dyDescent="0.25"/>
    <row r="4453" hidden="1" x14ac:dyDescent="0.25"/>
    <row r="4454" hidden="1" x14ac:dyDescent="0.25"/>
    <row r="4455" hidden="1" x14ac:dyDescent="0.25"/>
    <row r="4456" hidden="1" x14ac:dyDescent="0.25"/>
    <row r="4457" hidden="1" x14ac:dyDescent="0.25"/>
    <row r="4458" hidden="1" x14ac:dyDescent="0.25"/>
    <row r="4459" hidden="1" x14ac:dyDescent="0.25"/>
    <row r="4460" hidden="1" x14ac:dyDescent="0.25"/>
    <row r="4461" hidden="1" x14ac:dyDescent="0.25"/>
    <row r="4462" hidden="1" x14ac:dyDescent="0.25"/>
    <row r="4463" hidden="1" x14ac:dyDescent="0.25"/>
    <row r="4464" hidden="1" x14ac:dyDescent="0.25"/>
    <row r="4465" hidden="1" x14ac:dyDescent="0.25"/>
    <row r="4466" hidden="1" x14ac:dyDescent="0.25"/>
    <row r="4467" hidden="1" x14ac:dyDescent="0.25"/>
    <row r="4468" hidden="1" x14ac:dyDescent="0.25"/>
    <row r="4469" hidden="1" x14ac:dyDescent="0.25"/>
    <row r="4470" hidden="1" x14ac:dyDescent="0.25"/>
    <row r="4471" hidden="1" x14ac:dyDescent="0.25"/>
    <row r="4472" hidden="1" x14ac:dyDescent="0.25"/>
    <row r="4473" hidden="1" x14ac:dyDescent="0.25"/>
    <row r="4474" hidden="1" x14ac:dyDescent="0.25"/>
    <row r="4475" hidden="1" x14ac:dyDescent="0.25"/>
    <row r="4476" hidden="1" x14ac:dyDescent="0.25"/>
    <row r="4477" hidden="1" x14ac:dyDescent="0.25"/>
    <row r="4478" hidden="1" x14ac:dyDescent="0.25"/>
    <row r="4479" hidden="1" x14ac:dyDescent="0.25"/>
    <row r="4480" hidden="1" x14ac:dyDescent="0.25"/>
    <row r="4481" hidden="1" x14ac:dyDescent="0.25"/>
    <row r="4482" hidden="1" x14ac:dyDescent="0.25"/>
    <row r="4483" hidden="1" x14ac:dyDescent="0.25"/>
    <row r="4484" hidden="1" x14ac:dyDescent="0.25"/>
    <row r="4485" hidden="1" x14ac:dyDescent="0.25"/>
    <row r="4486" hidden="1" x14ac:dyDescent="0.25"/>
    <row r="4487" hidden="1" x14ac:dyDescent="0.25"/>
    <row r="4488" hidden="1" x14ac:dyDescent="0.25"/>
    <row r="4489" hidden="1" x14ac:dyDescent="0.25"/>
    <row r="4490" hidden="1" x14ac:dyDescent="0.25"/>
    <row r="4491" hidden="1" x14ac:dyDescent="0.25"/>
    <row r="4492" hidden="1" x14ac:dyDescent="0.25"/>
    <row r="4493" hidden="1" x14ac:dyDescent="0.25"/>
    <row r="4494" hidden="1" x14ac:dyDescent="0.25"/>
    <row r="4495" hidden="1" x14ac:dyDescent="0.25"/>
    <row r="4496" hidden="1" x14ac:dyDescent="0.25"/>
    <row r="4497" hidden="1" x14ac:dyDescent="0.25"/>
    <row r="4498" hidden="1" x14ac:dyDescent="0.25"/>
    <row r="4499" hidden="1" x14ac:dyDescent="0.25"/>
    <row r="4500" hidden="1" x14ac:dyDescent="0.25"/>
    <row r="4501" hidden="1" x14ac:dyDescent="0.25"/>
    <row r="4502" hidden="1" x14ac:dyDescent="0.25"/>
    <row r="4503" hidden="1" x14ac:dyDescent="0.25"/>
    <row r="4504" hidden="1" x14ac:dyDescent="0.25"/>
    <row r="4505" hidden="1" x14ac:dyDescent="0.25"/>
    <row r="4506" hidden="1" x14ac:dyDescent="0.25"/>
    <row r="4507" hidden="1" x14ac:dyDescent="0.25"/>
    <row r="4508" hidden="1" x14ac:dyDescent="0.25"/>
    <row r="4509" hidden="1" x14ac:dyDescent="0.25"/>
    <row r="4510" hidden="1" x14ac:dyDescent="0.25"/>
    <row r="4511" hidden="1" x14ac:dyDescent="0.25"/>
    <row r="4512" hidden="1" x14ac:dyDescent="0.25"/>
    <row r="4513" hidden="1" x14ac:dyDescent="0.25"/>
    <row r="4514" hidden="1" x14ac:dyDescent="0.25"/>
    <row r="4515" hidden="1" x14ac:dyDescent="0.25"/>
    <row r="4516" hidden="1" x14ac:dyDescent="0.25"/>
    <row r="4517" hidden="1" x14ac:dyDescent="0.25"/>
    <row r="4518" hidden="1" x14ac:dyDescent="0.25"/>
    <row r="4519" hidden="1" x14ac:dyDescent="0.25"/>
    <row r="4520" hidden="1" x14ac:dyDescent="0.25"/>
    <row r="4521" hidden="1" x14ac:dyDescent="0.25"/>
    <row r="4522" hidden="1" x14ac:dyDescent="0.25"/>
    <row r="4523" hidden="1" x14ac:dyDescent="0.25"/>
    <row r="4524" hidden="1" x14ac:dyDescent="0.25"/>
    <row r="4525" hidden="1" x14ac:dyDescent="0.25"/>
    <row r="4526" hidden="1" x14ac:dyDescent="0.25"/>
    <row r="4527" hidden="1" x14ac:dyDescent="0.25"/>
    <row r="4528" hidden="1" x14ac:dyDescent="0.25"/>
    <row r="4529" hidden="1" x14ac:dyDescent="0.25"/>
    <row r="4530" hidden="1" x14ac:dyDescent="0.25"/>
    <row r="4531" hidden="1" x14ac:dyDescent="0.25"/>
    <row r="4532" hidden="1" x14ac:dyDescent="0.25"/>
    <row r="4533" hidden="1" x14ac:dyDescent="0.25"/>
    <row r="4534" hidden="1" x14ac:dyDescent="0.25"/>
    <row r="4535" hidden="1" x14ac:dyDescent="0.25"/>
    <row r="4536" hidden="1" x14ac:dyDescent="0.25"/>
    <row r="4537" hidden="1" x14ac:dyDescent="0.25"/>
    <row r="4538" hidden="1" x14ac:dyDescent="0.25"/>
    <row r="4539" hidden="1" x14ac:dyDescent="0.25"/>
    <row r="4540" hidden="1" x14ac:dyDescent="0.25"/>
    <row r="4541" hidden="1" x14ac:dyDescent="0.25"/>
    <row r="4542" hidden="1" x14ac:dyDescent="0.25"/>
    <row r="4543" hidden="1" x14ac:dyDescent="0.25"/>
    <row r="4544" hidden="1" x14ac:dyDescent="0.25"/>
    <row r="4545" hidden="1" x14ac:dyDescent="0.25"/>
    <row r="4546" hidden="1" x14ac:dyDescent="0.25"/>
    <row r="4547" hidden="1" x14ac:dyDescent="0.25"/>
    <row r="4548" hidden="1" x14ac:dyDescent="0.25"/>
    <row r="4549" hidden="1" x14ac:dyDescent="0.25"/>
    <row r="4550" hidden="1" x14ac:dyDescent="0.25"/>
    <row r="4551" hidden="1" x14ac:dyDescent="0.25"/>
    <row r="4552" hidden="1" x14ac:dyDescent="0.25"/>
    <row r="4553" hidden="1" x14ac:dyDescent="0.25"/>
    <row r="4554" hidden="1" x14ac:dyDescent="0.25"/>
    <row r="4555" hidden="1" x14ac:dyDescent="0.25"/>
    <row r="4556" hidden="1" x14ac:dyDescent="0.25"/>
    <row r="4557" hidden="1" x14ac:dyDescent="0.25"/>
    <row r="4558" hidden="1" x14ac:dyDescent="0.25"/>
    <row r="4559" hidden="1" x14ac:dyDescent="0.25"/>
    <row r="4560" hidden="1" x14ac:dyDescent="0.25"/>
    <row r="4561" hidden="1" x14ac:dyDescent="0.25"/>
    <row r="4562" hidden="1" x14ac:dyDescent="0.25"/>
    <row r="4563" hidden="1" x14ac:dyDescent="0.25"/>
    <row r="4564" hidden="1" x14ac:dyDescent="0.25"/>
    <row r="4565" hidden="1" x14ac:dyDescent="0.25"/>
    <row r="4566" hidden="1" x14ac:dyDescent="0.25"/>
    <row r="4567" hidden="1" x14ac:dyDescent="0.25"/>
    <row r="4568" hidden="1" x14ac:dyDescent="0.25"/>
    <row r="4569" hidden="1" x14ac:dyDescent="0.25"/>
    <row r="4570" hidden="1" x14ac:dyDescent="0.25"/>
    <row r="4571" hidden="1" x14ac:dyDescent="0.25"/>
    <row r="4572" hidden="1" x14ac:dyDescent="0.25"/>
    <row r="4573" hidden="1" x14ac:dyDescent="0.25"/>
    <row r="4574" hidden="1" x14ac:dyDescent="0.25"/>
    <row r="4575" hidden="1" x14ac:dyDescent="0.25"/>
    <row r="4576" hidden="1" x14ac:dyDescent="0.25"/>
    <row r="4577" hidden="1" x14ac:dyDescent="0.25"/>
    <row r="4578" hidden="1" x14ac:dyDescent="0.25"/>
    <row r="4579" hidden="1" x14ac:dyDescent="0.25"/>
    <row r="4580" hidden="1" x14ac:dyDescent="0.25"/>
    <row r="4581" hidden="1" x14ac:dyDescent="0.25"/>
    <row r="4582" hidden="1" x14ac:dyDescent="0.25"/>
    <row r="4583" hidden="1" x14ac:dyDescent="0.25"/>
    <row r="4584" hidden="1" x14ac:dyDescent="0.25"/>
    <row r="4585" hidden="1" x14ac:dyDescent="0.25"/>
    <row r="4586" hidden="1" x14ac:dyDescent="0.25"/>
    <row r="4587" hidden="1" x14ac:dyDescent="0.25"/>
    <row r="4588" hidden="1" x14ac:dyDescent="0.25"/>
    <row r="4589" hidden="1" x14ac:dyDescent="0.25"/>
    <row r="4590" hidden="1" x14ac:dyDescent="0.25"/>
    <row r="4591" hidden="1" x14ac:dyDescent="0.25"/>
    <row r="4592" hidden="1" x14ac:dyDescent="0.25"/>
    <row r="4593" hidden="1" x14ac:dyDescent="0.25"/>
    <row r="4594" hidden="1" x14ac:dyDescent="0.25"/>
    <row r="4595" hidden="1" x14ac:dyDescent="0.25"/>
    <row r="4596" hidden="1" x14ac:dyDescent="0.25"/>
    <row r="4597" hidden="1" x14ac:dyDescent="0.25"/>
    <row r="4598" hidden="1" x14ac:dyDescent="0.25"/>
    <row r="4599" hidden="1" x14ac:dyDescent="0.25"/>
    <row r="4600" hidden="1" x14ac:dyDescent="0.25"/>
    <row r="4601" hidden="1" x14ac:dyDescent="0.25"/>
    <row r="4602" hidden="1" x14ac:dyDescent="0.25"/>
    <row r="4603" hidden="1" x14ac:dyDescent="0.25"/>
    <row r="4604" hidden="1" x14ac:dyDescent="0.25"/>
    <row r="4605" hidden="1" x14ac:dyDescent="0.25"/>
    <row r="4606" hidden="1" x14ac:dyDescent="0.25"/>
    <row r="4607" hidden="1" x14ac:dyDescent="0.25"/>
    <row r="4608" hidden="1" x14ac:dyDescent="0.25"/>
    <row r="4609" hidden="1" x14ac:dyDescent="0.25"/>
    <row r="4610" hidden="1" x14ac:dyDescent="0.25"/>
    <row r="4611" hidden="1" x14ac:dyDescent="0.25"/>
    <row r="4612" hidden="1" x14ac:dyDescent="0.25"/>
    <row r="4613" hidden="1" x14ac:dyDescent="0.25"/>
    <row r="4614" hidden="1" x14ac:dyDescent="0.25"/>
    <row r="4615" hidden="1" x14ac:dyDescent="0.25"/>
    <row r="4616" hidden="1" x14ac:dyDescent="0.25"/>
    <row r="4617" hidden="1" x14ac:dyDescent="0.25"/>
    <row r="4618" hidden="1" x14ac:dyDescent="0.25"/>
    <row r="4619" hidden="1" x14ac:dyDescent="0.25"/>
    <row r="4620" hidden="1" x14ac:dyDescent="0.25"/>
    <row r="4621" hidden="1" x14ac:dyDescent="0.25"/>
    <row r="4622" hidden="1" x14ac:dyDescent="0.25"/>
    <row r="4623" hidden="1" x14ac:dyDescent="0.25"/>
    <row r="4624" hidden="1" x14ac:dyDescent="0.25"/>
    <row r="4625" hidden="1" x14ac:dyDescent="0.25"/>
    <row r="4626" hidden="1" x14ac:dyDescent="0.25"/>
    <row r="4627" hidden="1" x14ac:dyDescent="0.25"/>
    <row r="4628" hidden="1" x14ac:dyDescent="0.25"/>
    <row r="4629" hidden="1" x14ac:dyDescent="0.25"/>
    <row r="4630" hidden="1" x14ac:dyDescent="0.25"/>
    <row r="4631" hidden="1" x14ac:dyDescent="0.25"/>
    <row r="4632" hidden="1" x14ac:dyDescent="0.25"/>
    <row r="4633" hidden="1" x14ac:dyDescent="0.25"/>
    <row r="4634" hidden="1" x14ac:dyDescent="0.25"/>
    <row r="4635" hidden="1" x14ac:dyDescent="0.25"/>
    <row r="4636" hidden="1" x14ac:dyDescent="0.25"/>
    <row r="4637" hidden="1" x14ac:dyDescent="0.25"/>
    <row r="4638" hidden="1" x14ac:dyDescent="0.25"/>
    <row r="4639" hidden="1" x14ac:dyDescent="0.25"/>
    <row r="4640" hidden="1" x14ac:dyDescent="0.25"/>
    <row r="4641" hidden="1" x14ac:dyDescent="0.25"/>
    <row r="4642" hidden="1" x14ac:dyDescent="0.25"/>
    <row r="4643" hidden="1" x14ac:dyDescent="0.25"/>
    <row r="4644" hidden="1" x14ac:dyDescent="0.25"/>
    <row r="4645" hidden="1" x14ac:dyDescent="0.25"/>
    <row r="4646" hidden="1" x14ac:dyDescent="0.25"/>
    <row r="4647" hidden="1" x14ac:dyDescent="0.25"/>
    <row r="4648" hidden="1" x14ac:dyDescent="0.25"/>
    <row r="4649" hidden="1" x14ac:dyDescent="0.25"/>
    <row r="4650" hidden="1" x14ac:dyDescent="0.25"/>
    <row r="4651" hidden="1" x14ac:dyDescent="0.25"/>
    <row r="4652" hidden="1" x14ac:dyDescent="0.25"/>
    <row r="4653" hidden="1" x14ac:dyDescent="0.25"/>
    <row r="4654" hidden="1" x14ac:dyDescent="0.25"/>
    <row r="4655" hidden="1" x14ac:dyDescent="0.25"/>
    <row r="4656" hidden="1" x14ac:dyDescent="0.25"/>
    <row r="4657" hidden="1" x14ac:dyDescent="0.25"/>
    <row r="4658" hidden="1" x14ac:dyDescent="0.25"/>
    <row r="4659" hidden="1" x14ac:dyDescent="0.25"/>
    <row r="4660" hidden="1" x14ac:dyDescent="0.25"/>
    <row r="4661" hidden="1" x14ac:dyDescent="0.25"/>
    <row r="4662" hidden="1" x14ac:dyDescent="0.25"/>
    <row r="4663" hidden="1" x14ac:dyDescent="0.25"/>
    <row r="4664" hidden="1" x14ac:dyDescent="0.25"/>
    <row r="4665" hidden="1" x14ac:dyDescent="0.25"/>
    <row r="4666" hidden="1" x14ac:dyDescent="0.25"/>
    <row r="4667" hidden="1" x14ac:dyDescent="0.25"/>
    <row r="4668" hidden="1" x14ac:dyDescent="0.25"/>
    <row r="4669" hidden="1" x14ac:dyDescent="0.25"/>
    <row r="4670" hidden="1" x14ac:dyDescent="0.25"/>
    <row r="4671" hidden="1" x14ac:dyDescent="0.25"/>
    <row r="4672" hidden="1" x14ac:dyDescent="0.25"/>
    <row r="4673" hidden="1" x14ac:dyDescent="0.25"/>
    <row r="4674" hidden="1" x14ac:dyDescent="0.25"/>
    <row r="4675" hidden="1" x14ac:dyDescent="0.25"/>
    <row r="4676" hidden="1" x14ac:dyDescent="0.25"/>
    <row r="4677" hidden="1" x14ac:dyDescent="0.25"/>
    <row r="4678" hidden="1" x14ac:dyDescent="0.25"/>
    <row r="4679" hidden="1" x14ac:dyDescent="0.25"/>
    <row r="4680" hidden="1" x14ac:dyDescent="0.25"/>
    <row r="4681" hidden="1" x14ac:dyDescent="0.25"/>
    <row r="4682" hidden="1" x14ac:dyDescent="0.25"/>
    <row r="4683" hidden="1" x14ac:dyDescent="0.25"/>
    <row r="4684" hidden="1" x14ac:dyDescent="0.25"/>
    <row r="4685" hidden="1" x14ac:dyDescent="0.25"/>
    <row r="4686" hidden="1" x14ac:dyDescent="0.25"/>
    <row r="4687" hidden="1" x14ac:dyDescent="0.25"/>
    <row r="4688" hidden="1" x14ac:dyDescent="0.25"/>
    <row r="4689" hidden="1" x14ac:dyDescent="0.25"/>
    <row r="4690" hidden="1" x14ac:dyDescent="0.25"/>
    <row r="4691" hidden="1" x14ac:dyDescent="0.25"/>
    <row r="4692" hidden="1" x14ac:dyDescent="0.25"/>
    <row r="4693" hidden="1" x14ac:dyDescent="0.25"/>
    <row r="4694" hidden="1" x14ac:dyDescent="0.25"/>
    <row r="4695" hidden="1" x14ac:dyDescent="0.25"/>
    <row r="4696" hidden="1" x14ac:dyDescent="0.25"/>
    <row r="4697" hidden="1" x14ac:dyDescent="0.25"/>
    <row r="4698" hidden="1" x14ac:dyDescent="0.25"/>
    <row r="4699" hidden="1" x14ac:dyDescent="0.25"/>
    <row r="4700" hidden="1" x14ac:dyDescent="0.25"/>
    <row r="4701" hidden="1" x14ac:dyDescent="0.25"/>
    <row r="4702" hidden="1" x14ac:dyDescent="0.25"/>
    <row r="4703" hidden="1" x14ac:dyDescent="0.25"/>
    <row r="4704" hidden="1" x14ac:dyDescent="0.25"/>
    <row r="4705" hidden="1" x14ac:dyDescent="0.25"/>
    <row r="4706" hidden="1" x14ac:dyDescent="0.25"/>
    <row r="4707" hidden="1" x14ac:dyDescent="0.25"/>
    <row r="4708" hidden="1" x14ac:dyDescent="0.25"/>
    <row r="4709" hidden="1" x14ac:dyDescent="0.25"/>
    <row r="4710" hidden="1" x14ac:dyDescent="0.25"/>
    <row r="4711" hidden="1" x14ac:dyDescent="0.25"/>
    <row r="4712" hidden="1" x14ac:dyDescent="0.25"/>
    <row r="4713" hidden="1" x14ac:dyDescent="0.25"/>
    <row r="4714" hidden="1" x14ac:dyDescent="0.25"/>
    <row r="4715" hidden="1" x14ac:dyDescent="0.25"/>
    <row r="4716" hidden="1" x14ac:dyDescent="0.25"/>
    <row r="4717" hidden="1" x14ac:dyDescent="0.25"/>
    <row r="4718" hidden="1" x14ac:dyDescent="0.25"/>
    <row r="4719" hidden="1" x14ac:dyDescent="0.25"/>
    <row r="4720" hidden="1" x14ac:dyDescent="0.25"/>
    <row r="4721" hidden="1" x14ac:dyDescent="0.25"/>
    <row r="4722" hidden="1" x14ac:dyDescent="0.25"/>
    <row r="4723" hidden="1" x14ac:dyDescent="0.25"/>
    <row r="4724" hidden="1" x14ac:dyDescent="0.25"/>
    <row r="4725" hidden="1" x14ac:dyDescent="0.25"/>
    <row r="4726" hidden="1" x14ac:dyDescent="0.25"/>
    <row r="4727" hidden="1" x14ac:dyDescent="0.25"/>
    <row r="4728" hidden="1" x14ac:dyDescent="0.25"/>
    <row r="4729" hidden="1" x14ac:dyDescent="0.25"/>
    <row r="4730" hidden="1" x14ac:dyDescent="0.25"/>
    <row r="4731" hidden="1" x14ac:dyDescent="0.25"/>
    <row r="4732" hidden="1" x14ac:dyDescent="0.25"/>
    <row r="4733" hidden="1" x14ac:dyDescent="0.25"/>
    <row r="4734" hidden="1" x14ac:dyDescent="0.25"/>
    <row r="4735" hidden="1" x14ac:dyDescent="0.25"/>
    <row r="4736" hidden="1" x14ac:dyDescent="0.25"/>
    <row r="4737" hidden="1" x14ac:dyDescent="0.25"/>
    <row r="4738" hidden="1" x14ac:dyDescent="0.25"/>
    <row r="4739" hidden="1" x14ac:dyDescent="0.25"/>
    <row r="4740" hidden="1" x14ac:dyDescent="0.25"/>
    <row r="4741" hidden="1" x14ac:dyDescent="0.25"/>
    <row r="4742" hidden="1" x14ac:dyDescent="0.25"/>
    <row r="4743" hidden="1" x14ac:dyDescent="0.25"/>
    <row r="4744" hidden="1" x14ac:dyDescent="0.25"/>
    <row r="4745" hidden="1" x14ac:dyDescent="0.25"/>
    <row r="4746" hidden="1" x14ac:dyDescent="0.25"/>
    <row r="4747" hidden="1" x14ac:dyDescent="0.25"/>
    <row r="4748" hidden="1" x14ac:dyDescent="0.25"/>
    <row r="4749" hidden="1" x14ac:dyDescent="0.25"/>
    <row r="4750" hidden="1" x14ac:dyDescent="0.25"/>
    <row r="4751" hidden="1" x14ac:dyDescent="0.25"/>
    <row r="4752" hidden="1" x14ac:dyDescent="0.25"/>
    <row r="4753" hidden="1" x14ac:dyDescent="0.25"/>
    <row r="4754" hidden="1" x14ac:dyDescent="0.25"/>
    <row r="4755" hidden="1" x14ac:dyDescent="0.25"/>
    <row r="4756" hidden="1" x14ac:dyDescent="0.25"/>
    <row r="4757" hidden="1" x14ac:dyDescent="0.25"/>
    <row r="4758" hidden="1" x14ac:dyDescent="0.25"/>
    <row r="4759" hidden="1" x14ac:dyDescent="0.25"/>
    <row r="4760" hidden="1" x14ac:dyDescent="0.25"/>
    <row r="4761" hidden="1" x14ac:dyDescent="0.25"/>
    <row r="4762" hidden="1" x14ac:dyDescent="0.25"/>
    <row r="4763" hidden="1" x14ac:dyDescent="0.25"/>
    <row r="4764" hidden="1" x14ac:dyDescent="0.25"/>
    <row r="4765" hidden="1" x14ac:dyDescent="0.25"/>
    <row r="4766" hidden="1" x14ac:dyDescent="0.25"/>
    <row r="4767" hidden="1" x14ac:dyDescent="0.25"/>
    <row r="4768" hidden="1" x14ac:dyDescent="0.25"/>
    <row r="4769" hidden="1" x14ac:dyDescent="0.25"/>
    <row r="4770" hidden="1" x14ac:dyDescent="0.25"/>
    <row r="4771" hidden="1" x14ac:dyDescent="0.25"/>
    <row r="4772" hidden="1" x14ac:dyDescent="0.25"/>
    <row r="4773" hidden="1" x14ac:dyDescent="0.25"/>
    <row r="4774" hidden="1" x14ac:dyDescent="0.25"/>
    <row r="4775" hidden="1" x14ac:dyDescent="0.25"/>
    <row r="4776" hidden="1" x14ac:dyDescent="0.25"/>
    <row r="4777" hidden="1" x14ac:dyDescent="0.25"/>
    <row r="4778" hidden="1" x14ac:dyDescent="0.25"/>
    <row r="4779" hidden="1" x14ac:dyDescent="0.25"/>
    <row r="4780" hidden="1" x14ac:dyDescent="0.25"/>
    <row r="4781" hidden="1" x14ac:dyDescent="0.25"/>
    <row r="4782" hidden="1" x14ac:dyDescent="0.25"/>
    <row r="4783" hidden="1" x14ac:dyDescent="0.25"/>
    <row r="4784" hidden="1" x14ac:dyDescent="0.25"/>
    <row r="4785" hidden="1" x14ac:dyDescent="0.25"/>
    <row r="4786" hidden="1" x14ac:dyDescent="0.25"/>
    <row r="4787" hidden="1" x14ac:dyDescent="0.25"/>
    <row r="4788" hidden="1" x14ac:dyDescent="0.25"/>
    <row r="4789" hidden="1" x14ac:dyDescent="0.25"/>
    <row r="4790" hidden="1" x14ac:dyDescent="0.25"/>
    <row r="4791" hidden="1" x14ac:dyDescent="0.25"/>
    <row r="4792" hidden="1" x14ac:dyDescent="0.25"/>
    <row r="4793" hidden="1" x14ac:dyDescent="0.25"/>
    <row r="4794" hidden="1" x14ac:dyDescent="0.25"/>
    <row r="4795" hidden="1" x14ac:dyDescent="0.25"/>
    <row r="4796" hidden="1" x14ac:dyDescent="0.25"/>
    <row r="4797" hidden="1" x14ac:dyDescent="0.25"/>
    <row r="4798" hidden="1" x14ac:dyDescent="0.25"/>
    <row r="4799" hidden="1" x14ac:dyDescent="0.25"/>
    <row r="4800" hidden="1" x14ac:dyDescent="0.25"/>
    <row r="4801" hidden="1" x14ac:dyDescent="0.25"/>
    <row r="4802" hidden="1" x14ac:dyDescent="0.25"/>
    <row r="4803" hidden="1" x14ac:dyDescent="0.25"/>
    <row r="4804" hidden="1" x14ac:dyDescent="0.25"/>
    <row r="4805" hidden="1" x14ac:dyDescent="0.25"/>
    <row r="4806" hidden="1" x14ac:dyDescent="0.25"/>
    <row r="4807" hidden="1" x14ac:dyDescent="0.25"/>
    <row r="4808" hidden="1" x14ac:dyDescent="0.25"/>
    <row r="4809" hidden="1" x14ac:dyDescent="0.25"/>
    <row r="4810" hidden="1" x14ac:dyDescent="0.25"/>
    <row r="4811" hidden="1" x14ac:dyDescent="0.25"/>
    <row r="4812" hidden="1" x14ac:dyDescent="0.25"/>
    <row r="4813" hidden="1" x14ac:dyDescent="0.25"/>
    <row r="4814" hidden="1" x14ac:dyDescent="0.25"/>
    <row r="4815" hidden="1" x14ac:dyDescent="0.25"/>
    <row r="4816" hidden="1" x14ac:dyDescent="0.25"/>
    <row r="4817" hidden="1" x14ac:dyDescent="0.25"/>
    <row r="4818" hidden="1" x14ac:dyDescent="0.25"/>
    <row r="4819" hidden="1" x14ac:dyDescent="0.25"/>
    <row r="4820" hidden="1" x14ac:dyDescent="0.25"/>
    <row r="4821" hidden="1" x14ac:dyDescent="0.25"/>
    <row r="4822" hidden="1" x14ac:dyDescent="0.25"/>
    <row r="4823" hidden="1" x14ac:dyDescent="0.25"/>
    <row r="4824" hidden="1" x14ac:dyDescent="0.25"/>
    <row r="4825" hidden="1" x14ac:dyDescent="0.25"/>
    <row r="4826" hidden="1" x14ac:dyDescent="0.25"/>
    <row r="4827" hidden="1" x14ac:dyDescent="0.25"/>
    <row r="4828" hidden="1" x14ac:dyDescent="0.25"/>
    <row r="4829" hidden="1" x14ac:dyDescent="0.25"/>
    <row r="4830" hidden="1" x14ac:dyDescent="0.25"/>
    <row r="4831" hidden="1" x14ac:dyDescent="0.25"/>
    <row r="4832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  <row r="5339" hidden="1" x14ac:dyDescent="0.25"/>
    <row r="5340" hidden="1" x14ac:dyDescent="0.25"/>
    <row r="5341" hidden="1" x14ac:dyDescent="0.25"/>
    <row r="5342" hidden="1" x14ac:dyDescent="0.25"/>
    <row r="5343" hidden="1" x14ac:dyDescent="0.25"/>
    <row r="5344" hidden="1" x14ac:dyDescent="0.25"/>
    <row r="5345" hidden="1" x14ac:dyDescent="0.25"/>
    <row r="5346" hidden="1" x14ac:dyDescent="0.25"/>
    <row r="5347" hidden="1" x14ac:dyDescent="0.25"/>
    <row r="5348" hidden="1" x14ac:dyDescent="0.25"/>
    <row r="5349" hidden="1" x14ac:dyDescent="0.25"/>
    <row r="5350" hidden="1" x14ac:dyDescent="0.25"/>
    <row r="5351" hidden="1" x14ac:dyDescent="0.25"/>
    <row r="5352" hidden="1" x14ac:dyDescent="0.25"/>
    <row r="5353" hidden="1" x14ac:dyDescent="0.25"/>
    <row r="5354" hidden="1" x14ac:dyDescent="0.25"/>
    <row r="5355" hidden="1" x14ac:dyDescent="0.25"/>
    <row r="5356" hidden="1" x14ac:dyDescent="0.25"/>
    <row r="5357" hidden="1" x14ac:dyDescent="0.25"/>
    <row r="5358" hidden="1" x14ac:dyDescent="0.25"/>
    <row r="5359" hidden="1" x14ac:dyDescent="0.25"/>
    <row r="5360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hidden="1" x14ac:dyDescent="0.25"/>
    <row r="5378" hidden="1" x14ac:dyDescent="0.25"/>
    <row r="5379" hidden="1" x14ac:dyDescent="0.25"/>
    <row r="5380" hidden="1" x14ac:dyDescent="0.25"/>
    <row r="5381" hidden="1" x14ac:dyDescent="0.25"/>
    <row r="5382" hidden="1" x14ac:dyDescent="0.25"/>
    <row r="5383" hidden="1" x14ac:dyDescent="0.25"/>
    <row r="5384" hidden="1" x14ac:dyDescent="0.25"/>
    <row r="5385" hidden="1" x14ac:dyDescent="0.25"/>
    <row r="5386" hidden="1" x14ac:dyDescent="0.25"/>
    <row r="5387" hidden="1" x14ac:dyDescent="0.25"/>
    <row r="5388" hidden="1" x14ac:dyDescent="0.25"/>
    <row r="5389" hidden="1" x14ac:dyDescent="0.25"/>
    <row r="5390" hidden="1" x14ac:dyDescent="0.25"/>
    <row r="5391" hidden="1" x14ac:dyDescent="0.25"/>
    <row r="5392" hidden="1" x14ac:dyDescent="0.25"/>
    <row r="5393" hidden="1" x14ac:dyDescent="0.25"/>
    <row r="5394" hidden="1" x14ac:dyDescent="0.25"/>
    <row r="5395" hidden="1" x14ac:dyDescent="0.25"/>
    <row r="5396" hidden="1" x14ac:dyDescent="0.25"/>
    <row r="5397" hidden="1" x14ac:dyDescent="0.25"/>
    <row r="5398" hidden="1" x14ac:dyDescent="0.25"/>
    <row r="5399" hidden="1" x14ac:dyDescent="0.25"/>
    <row r="5400" hidden="1" x14ac:dyDescent="0.25"/>
    <row r="5401" hidden="1" x14ac:dyDescent="0.25"/>
    <row r="5402" hidden="1" x14ac:dyDescent="0.25"/>
    <row r="5403" hidden="1" x14ac:dyDescent="0.25"/>
    <row r="5404" hidden="1" x14ac:dyDescent="0.25"/>
    <row r="5405" hidden="1" x14ac:dyDescent="0.25"/>
    <row r="5406" hidden="1" x14ac:dyDescent="0.25"/>
    <row r="5407" hidden="1" x14ac:dyDescent="0.25"/>
    <row r="5408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hidden="1" x14ac:dyDescent="0.25"/>
    <row r="5442" hidden="1" x14ac:dyDescent="0.25"/>
    <row r="5443" hidden="1" x14ac:dyDescent="0.25"/>
    <row r="5444" hidden="1" x14ac:dyDescent="0.25"/>
    <row r="5445" hidden="1" x14ac:dyDescent="0.25"/>
    <row r="5446" hidden="1" x14ac:dyDescent="0.25"/>
    <row r="5447" hidden="1" x14ac:dyDescent="0.25"/>
    <row r="5448" hidden="1" x14ac:dyDescent="0.25"/>
    <row r="5449" hidden="1" x14ac:dyDescent="0.25"/>
    <row r="5450" hidden="1" x14ac:dyDescent="0.25"/>
    <row r="5451" hidden="1" x14ac:dyDescent="0.25"/>
    <row r="5452" hidden="1" x14ac:dyDescent="0.25"/>
    <row r="5453" hidden="1" x14ac:dyDescent="0.25"/>
    <row r="5454" hidden="1" x14ac:dyDescent="0.25"/>
    <row r="5455" hidden="1" x14ac:dyDescent="0.25"/>
    <row r="5456" hidden="1" x14ac:dyDescent="0.25"/>
    <row r="5457" hidden="1" x14ac:dyDescent="0.25"/>
    <row r="5458" hidden="1" x14ac:dyDescent="0.25"/>
    <row r="5459" hidden="1" x14ac:dyDescent="0.25"/>
    <row r="5460" hidden="1" x14ac:dyDescent="0.25"/>
    <row r="5461" hidden="1" x14ac:dyDescent="0.25"/>
    <row r="5462" hidden="1" x14ac:dyDescent="0.25"/>
    <row r="5463" hidden="1" x14ac:dyDescent="0.25"/>
    <row r="5464" hidden="1" x14ac:dyDescent="0.25"/>
    <row r="5465" hidden="1" x14ac:dyDescent="0.25"/>
    <row r="5466" hidden="1" x14ac:dyDescent="0.25"/>
    <row r="5467" hidden="1" x14ac:dyDescent="0.25"/>
    <row r="5468" hidden="1" x14ac:dyDescent="0.25"/>
    <row r="5469" hidden="1" x14ac:dyDescent="0.25"/>
    <row r="5470" hidden="1" x14ac:dyDescent="0.25"/>
    <row r="5471" hidden="1" x14ac:dyDescent="0.25"/>
    <row r="5472" hidden="1" x14ac:dyDescent="0.25"/>
    <row r="5473" hidden="1" x14ac:dyDescent="0.25"/>
    <row r="5474" hidden="1" x14ac:dyDescent="0.25"/>
    <row r="5475" hidden="1" x14ac:dyDescent="0.25"/>
    <row r="5476" hidden="1" x14ac:dyDescent="0.25"/>
    <row r="5477" hidden="1" x14ac:dyDescent="0.25"/>
    <row r="5478" hidden="1" x14ac:dyDescent="0.25"/>
    <row r="5479" hidden="1" x14ac:dyDescent="0.25"/>
    <row r="5480" hidden="1" x14ac:dyDescent="0.25"/>
    <row r="5481" hidden="1" x14ac:dyDescent="0.25"/>
    <row r="5482" hidden="1" x14ac:dyDescent="0.25"/>
    <row r="5483" hidden="1" x14ac:dyDescent="0.25"/>
    <row r="5484" hidden="1" x14ac:dyDescent="0.25"/>
    <row r="5485" hidden="1" x14ac:dyDescent="0.25"/>
    <row r="5486" hidden="1" x14ac:dyDescent="0.25"/>
    <row r="5487" hidden="1" x14ac:dyDescent="0.25"/>
    <row r="5488" hidden="1" x14ac:dyDescent="0.25"/>
    <row r="5489" hidden="1" x14ac:dyDescent="0.25"/>
    <row r="5490" hidden="1" x14ac:dyDescent="0.25"/>
    <row r="5491" hidden="1" x14ac:dyDescent="0.25"/>
    <row r="5492" hidden="1" x14ac:dyDescent="0.25"/>
    <row r="5493" hidden="1" x14ac:dyDescent="0.25"/>
    <row r="5494" hidden="1" x14ac:dyDescent="0.25"/>
    <row r="5495" hidden="1" x14ac:dyDescent="0.25"/>
    <row r="5496" hidden="1" x14ac:dyDescent="0.25"/>
    <row r="5497" hidden="1" x14ac:dyDescent="0.25"/>
    <row r="5498" hidden="1" x14ac:dyDescent="0.25"/>
    <row r="5499" hidden="1" x14ac:dyDescent="0.25"/>
    <row r="5500" hidden="1" x14ac:dyDescent="0.25"/>
    <row r="5501" hidden="1" x14ac:dyDescent="0.25"/>
    <row r="5502" hidden="1" x14ac:dyDescent="0.25"/>
    <row r="5503" hidden="1" x14ac:dyDescent="0.25"/>
    <row r="5504" hidden="1" x14ac:dyDescent="0.25"/>
    <row r="5505" hidden="1" x14ac:dyDescent="0.25"/>
    <row r="5506" hidden="1" x14ac:dyDescent="0.25"/>
    <row r="5507" hidden="1" x14ac:dyDescent="0.25"/>
    <row r="5508" hidden="1" x14ac:dyDescent="0.25"/>
    <row r="5509" hidden="1" x14ac:dyDescent="0.25"/>
    <row r="5510" hidden="1" x14ac:dyDescent="0.25"/>
    <row r="5511" hidden="1" x14ac:dyDescent="0.25"/>
    <row r="5512" hidden="1" x14ac:dyDescent="0.25"/>
    <row r="5513" hidden="1" x14ac:dyDescent="0.25"/>
    <row r="5514" hidden="1" x14ac:dyDescent="0.25"/>
    <row r="5515" hidden="1" x14ac:dyDescent="0.25"/>
    <row r="5516" hidden="1" x14ac:dyDescent="0.25"/>
    <row r="5517" hidden="1" x14ac:dyDescent="0.25"/>
    <row r="5518" hidden="1" x14ac:dyDescent="0.25"/>
    <row r="5519" hidden="1" x14ac:dyDescent="0.25"/>
    <row r="5520" hidden="1" x14ac:dyDescent="0.25"/>
    <row r="5521" hidden="1" x14ac:dyDescent="0.25"/>
    <row r="5522" hidden="1" x14ac:dyDescent="0.25"/>
    <row r="5523" hidden="1" x14ac:dyDescent="0.25"/>
    <row r="5524" hidden="1" x14ac:dyDescent="0.25"/>
    <row r="5525" hidden="1" x14ac:dyDescent="0.25"/>
    <row r="5526" hidden="1" x14ac:dyDescent="0.25"/>
    <row r="5527" hidden="1" x14ac:dyDescent="0.25"/>
    <row r="5528" hidden="1" x14ac:dyDescent="0.25"/>
    <row r="5529" hidden="1" x14ac:dyDescent="0.25"/>
    <row r="5530" hidden="1" x14ac:dyDescent="0.25"/>
    <row r="5531" hidden="1" x14ac:dyDescent="0.25"/>
    <row r="5532" hidden="1" x14ac:dyDescent="0.25"/>
    <row r="5533" hidden="1" x14ac:dyDescent="0.25"/>
    <row r="5534" hidden="1" x14ac:dyDescent="0.25"/>
    <row r="5535" hidden="1" x14ac:dyDescent="0.25"/>
    <row r="5536" hidden="1" x14ac:dyDescent="0.25"/>
    <row r="5537" hidden="1" x14ac:dyDescent="0.25"/>
    <row r="5538" hidden="1" x14ac:dyDescent="0.25"/>
    <row r="5539" hidden="1" x14ac:dyDescent="0.25"/>
    <row r="5540" hidden="1" x14ac:dyDescent="0.25"/>
    <row r="5541" hidden="1" x14ac:dyDescent="0.25"/>
    <row r="5542" hidden="1" x14ac:dyDescent="0.25"/>
    <row r="5543" hidden="1" x14ac:dyDescent="0.25"/>
    <row r="5544" hidden="1" x14ac:dyDescent="0.25"/>
    <row r="5545" hidden="1" x14ac:dyDescent="0.25"/>
    <row r="5546" hidden="1" x14ac:dyDescent="0.25"/>
    <row r="5547" hidden="1" x14ac:dyDescent="0.25"/>
    <row r="5548" hidden="1" x14ac:dyDescent="0.25"/>
    <row r="5549" hidden="1" x14ac:dyDescent="0.25"/>
    <row r="5550" hidden="1" x14ac:dyDescent="0.25"/>
    <row r="5551" hidden="1" x14ac:dyDescent="0.25"/>
    <row r="5552" hidden="1" x14ac:dyDescent="0.25"/>
    <row r="5553" hidden="1" x14ac:dyDescent="0.25"/>
    <row r="5554" hidden="1" x14ac:dyDescent="0.25"/>
    <row r="5555" hidden="1" x14ac:dyDescent="0.25"/>
    <row r="5556" hidden="1" x14ac:dyDescent="0.25"/>
    <row r="5557" hidden="1" x14ac:dyDescent="0.25"/>
    <row r="5558" hidden="1" x14ac:dyDescent="0.25"/>
    <row r="5559" hidden="1" x14ac:dyDescent="0.25"/>
    <row r="5560" hidden="1" x14ac:dyDescent="0.25"/>
    <row r="5561" hidden="1" x14ac:dyDescent="0.25"/>
    <row r="5562" hidden="1" x14ac:dyDescent="0.25"/>
    <row r="5563" hidden="1" x14ac:dyDescent="0.25"/>
    <row r="5564" hidden="1" x14ac:dyDescent="0.25"/>
    <row r="5565" hidden="1" x14ac:dyDescent="0.25"/>
    <row r="5566" hidden="1" x14ac:dyDescent="0.25"/>
    <row r="5567" hidden="1" x14ac:dyDescent="0.25"/>
    <row r="5568" hidden="1" x14ac:dyDescent="0.25"/>
    <row r="5569" hidden="1" x14ac:dyDescent="0.25"/>
    <row r="5570" hidden="1" x14ac:dyDescent="0.25"/>
    <row r="5571" hidden="1" x14ac:dyDescent="0.25"/>
    <row r="5572" hidden="1" x14ac:dyDescent="0.25"/>
    <row r="5573" hidden="1" x14ac:dyDescent="0.25"/>
    <row r="5574" hidden="1" x14ac:dyDescent="0.25"/>
    <row r="5575" hidden="1" x14ac:dyDescent="0.25"/>
    <row r="5576" hidden="1" x14ac:dyDescent="0.25"/>
    <row r="5577" hidden="1" x14ac:dyDescent="0.25"/>
    <row r="5578" hidden="1" x14ac:dyDescent="0.25"/>
    <row r="5579" hidden="1" x14ac:dyDescent="0.25"/>
    <row r="5580" hidden="1" x14ac:dyDescent="0.25"/>
    <row r="5581" hidden="1" x14ac:dyDescent="0.25"/>
    <row r="5582" hidden="1" x14ac:dyDescent="0.25"/>
    <row r="5583" hidden="1" x14ac:dyDescent="0.25"/>
    <row r="5584" hidden="1" x14ac:dyDescent="0.25"/>
    <row r="5585" hidden="1" x14ac:dyDescent="0.25"/>
    <row r="5586" hidden="1" x14ac:dyDescent="0.25"/>
    <row r="5587" hidden="1" x14ac:dyDescent="0.25"/>
    <row r="5588" hidden="1" x14ac:dyDescent="0.25"/>
    <row r="5589" hidden="1" x14ac:dyDescent="0.25"/>
    <row r="5590" hidden="1" x14ac:dyDescent="0.25"/>
    <row r="5591" hidden="1" x14ac:dyDescent="0.25"/>
    <row r="5592" hidden="1" x14ac:dyDescent="0.25"/>
    <row r="5593" hidden="1" x14ac:dyDescent="0.25"/>
    <row r="5594" hidden="1" x14ac:dyDescent="0.25"/>
    <row r="5595" hidden="1" x14ac:dyDescent="0.25"/>
    <row r="5596" hidden="1" x14ac:dyDescent="0.25"/>
    <row r="5597" hidden="1" x14ac:dyDescent="0.25"/>
    <row r="5598" hidden="1" x14ac:dyDescent="0.25"/>
    <row r="5599" hidden="1" x14ac:dyDescent="0.25"/>
    <row r="5600" hidden="1" x14ac:dyDescent="0.25"/>
    <row r="5601" hidden="1" x14ac:dyDescent="0.25"/>
    <row r="5602" hidden="1" x14ac:dyDescent="0.25"/>
    <row r="5603" hidden="1" x14ac:dyDescent="0.25"/>
    <row r="5604" hidden="1" x14ac:dyDescent="0.25"/>
    <row r="5605" hidden="1" x14ac:dyDescent="0.25"/>
    <row r="5606" hidden="1" x14ac:dyDescent="0.25"/>
    <row r="5607" hidden="1" x14ac:dyDescent="0.25"/>
    <row r="5608" hidden="1" x14ac:dyDescent="0.25"/>
    <row r="5609" hidden="1" x14ac:dyDescent="0.25"/>
    <row r="5610" hidden="1" x14ac:dyDescent="0.25"/>
    <row r="5611" hidden="1" x14ac:dyDescent="0.25"/>
    <row r="5612" hidden="1" x14ac:dyDescent="0.25"/>
    <row r="5613" hidden="1" x14ac:dyDescent="0.25"/>
    <row r="5614" hidden="1" x14ac:dyDescent="0.25"/>
    <row r="5615" hidden="1" x14ac:dyDescent="0.25"/>
    <row r="5616" hidden="1" x14ac:dyDescent="0.25"/>
    <row r="5617" hidden="1" x14ac:dyDescent="0.25"/>
    <row r="5618" hidden="1" x14ac:dyDescent="0.25"/>
    <row r="5619" hidden="1" x14ac:dyDescent="0.25"/>
    <row r="5620" hidden="1" x14ac:dyDescent="0.25"/>
    <row r="5621" hidden="1" x14ac:dyDescent="0.25"/>
    <row r="5622" hidden="1" x14ac:dyDescent="0.25"/>
    <row r="5623" hidden="1" x14ac:dyDescent="0.25"/>
    <row r="5624" hidden="1" x14ac:dyDescent="0.25"/>
    <row r="5625" hidden="1" x14ac:dyDescent="0.25"/>
    <row r="5626" hidden="1" x14ac:dyDescent="0.25"/>
    <row r="5627" hidden="1" x14ac:dyDescent="0.25"/>
    <row r="5628" hidden="1" x14ac:dyDescent="0.25"/>
    <row r="5629" hidden="1" x14ac:dyDescent="0.25"/>
    <row r="5630" hidden="1" x14ac:dyDescent="0.25"/>
    <row r="5631" hidden="1" x14ac:dyDescent="0.25"/>
    <row r="5632" hidden="1" x14ac:dyDescent="0.25"/>
    <row r="5633" hidden="1" x14ac:dyDescent="0.25"/>
    <row r="5634" hidden="1" x14ac:dyDescent="0.25"/>
    <row r="5635" hidden="1" x14ac:dyDescent="0.25"/>
    <row r="5636" hidden="1" x14ac:dyDescent="0.25"/>
    <row r="5637" hidden="1" x14ac:dyDescent="0.25"/>
    <row r="5638" hidden="1" x14ac:dyDescent="0.25"/>
    <row r="5639" hidden="1" x14ac:dyDescent="0.25"/>
    <row r="5640" hidden="1" x14ac:dyDescent="0.25"/>
    <row r="5641" hidden="1" x14ac:dyDescent="0.25"/>
    <row r="5642" hidden="1" x14ac:dyDescent="0.25"/>
    <row r="5643" hidden="1" x14ac:dyDescent="0.25"/>
    <row r="5644" hidden="1" x14ac:dyDescent="0.25"/>
    <row r="5645" hidden="1" x14ac:dyDescent="0.25"/>
    <row r="5646" hidden="1" x14ac:dyDescent="0.25"/>
    <row r="5647" hidden="1" x14ac:dyDescent="0.25"/>
    <row r="5648" hidden="1" x14ac:dyDescent="0.25"/>
    <row r="5649" hidden="1" x14ac:dyDescent="0.25"/>
    <row r="5650" hidden="1" x14ac:dyDescent="0.25"/>
    <row r="5651" hidden="1" x14ac:dyDescent="0.25"/>
    <row r="5652" hidden="1" x14ac:dyDescent="0.25"/>
    <row r="5653" hidden="1" x14ac:dyDescent="0.25"/>
    <row r="5654" hidden="1" x14ac:dyDescent="0.25"/>
    <row r="5655" hidden="1" x14ac:dyDescent="0.25"/>
    <row r="5656" hidden="1" x14ac:dyDescent="0.25"/>
    <row r="5657" hidden="1" x14ac:dyDescent="0.25"/>
    <row r="5658" hidden="1" x14ac:dyDescent="0.25"/>
    <row r="5659" hidden="1" x14ac:dyDescent="0.25"/>
    <row r="5660" hidden="1" x14ac:dyDescent="0.25"/>
    <row r="5661" hidden="1" x14ac:dyDescent="0.25"/>
    <row r="5662" hidden="1" x14ac:dyDescent="0.25"/>
    <row r="5663" hidden="1" x14ac:dyDescent="0.25"/>
    <row r="5664" hidden="1" x14ac:dyDescent="0.25"/>
    <row r="5665" hidden="1" x14ac:dyDescent="0.25"/>
    <row r="5666" hidden="1" x14ac:dyDescent="0.25"/>
    <row r="5667" hidden="1" x14ac:dyDescent="0.25"/>
    <row r="5668" hidden="1" x14ac:dyDescent="0.25"/>
    <row r="5669" hidden="1" x14ac:dyDescent="0.25"/>
    <row r="5670" hidden="1" x14ac:dyDescent="0.25"/>
    <row r="5671" hidden="1" x14ac:dyDescent="0.25"/>
    <row r="5672" hidden="1" x14ac:dyDescent="0.25"/>
    <row r="5673" hidden="1" x14ac:dyDescent="0.25"/>
    <row r="5674" hidden="1" x14ac:dyDescent="0.25"/>
    <row r="5675" hidden="1" x14ac:dyDescent="0.25"/>
    <row r="5676" hidden="1" x14ac:dyDescent="0.25"/>
    <row r="5677" hidden="1" x14ac:dyDescent="0.25"/>
    <row r="5678" hidden="1" x14ac:dyDescent="0.25"/>
    <row r="5679" hidden="1" x14ac:dyDescent="0.25"/>
    <row r="5680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  <row r="6915" hidden="1" x14ac:dyDescent="0.25"/>
    <row r="6916" hidden="1" x14ac:dyDescent="0.25"/>
    <row r="6917" hidden="1" x14ac:dyDescent="0.25"/>
    <row r="6918" hidden="1" x14ac:dyDescent="0.25"/>
    <row r="6919" hidden="1" x14ac:dyDescent="0.25"/>
    <row r="6920" hidden="1" x14ac:dyDescent="0.25"/>
    <row r="6921" hidden="1" x14ac:dyDescent="0.25"/>
    <row r="6922" hidden="1" x14ac:dyDescent="0.25"/>
    <row r="6923" hidden="1" x14ac:dyDescent="0.25"/>
    <row r="6924" hidden="1" x14ac:dyDescent="0.25"/>
    <row r="6925" hidden="1" x14ac:dyDescent="0.25"/>
    <row r="6926" hidden="1" x14ac:dyDescent="0.25"/>
    <row r="6927" hidden="1" x14ac:dyDescent="0.25"/>
    <row r="6928" hidden="1" x14ac:dyDescent="0.25"/>
    <row r="6929" hidden="1" x14ac:dyDescent="0.25"/>
    <row r="6930" hidden="1" x14ac:dyDescent="0.25"/>
    <row r="6931" hidden="1" x14ac:dyDescent="0.25"/>
    <row r="6932" hidden="1" x14ac:dyDescent="0.25"/>
    <row r="6933" hidden="1" x14ac:dyDescent="0.25"/>
    <row r="6934" hidden="1" x14ac:dyDescent="0.25"/>
    <row r="6935" hidden="1" x14ac:dyDescent="0.25"/>
    <row r="6936" hidden="1" x14ac:dyDescent="0.25"/>
    <row r="6937" hidden="1" x14ac:dyDescent="0.25"/>
    <row r="6938" hidden="1" x14ac:dyDescent="0.25"/>
    <row r="6939" hidden="1" x14ac:dyDescent="0.25"/>
    <row r="6940" hidden="1" x14ac:dyDescent="0.25"/>
    <row r="6941" hidden="1" x14ac:dyDescent="0.25"/>
    <row r="6942" hidden="1" x14ac:dyDescent="0.25"/>
    <row r="6943" hidden="1" x14ac:dyDescent="0.25"/>
    <row r="6944" hidden="1" x14ac:dyDescent="0.25"/>
    <row r="6945" hidden="1" x14ac:dyDescent="0.25"/>
    <row r="6946" hidden="1" x14ac:dyDescent="0.25"/>
    <row r="6947" hidden="1" x14ac:dyDescent="0.25"/>
    <row r="6948" hidden="1" x14ac:dyDescent="0.25"/>
    <row r="6949" hidden="1" x14ac:dyDescent="0.25"/>
    <row r="6950" hidden="1" x14ac:dyDescent="0.25"/>
    <row r="6951" hidden="1" x14ac:dyDescent="0.25"/>
    <row r="6952" hidden="1" x14ac:dyDescent="0.25"/>
    <row r="6953" hidden="1" x14ac:dyDescent="0.25"/>
    <row r="6954" hidden="1" x14ac:dyDescent="0.25"/>
    <row r="6955" hidden="1" x14ac:dyDescent="0.25"/>
    <row r="6956" hidden="1" x14ac:dyDescent="0.25"/>
    <row r="6957" hidden="1" x14ac:dyDescent="0.25"/>
    <row r="6958" hidden="1" x14ac:dyDescent="0.25"/>
    <row r="6959" hidden="1" x14ac:dyDescent="0.25"/>
    <row r="6960" hidden="1" x14ac:dyDescent="0.25"/>
    <row r="6961" hidden="1" x14ac:dyDescent="0.25"/>
    <row r="6962" hidden="1" x14ac:dyDescent="0.25"/>
    <row r="6963" hidden="1" x14ac:dyDescent="0.25"/>
    <row r="6964" hidden="1" x14ac:dyDescent="0.25"/>
    <row r="6965" hidden="1" x14ac:dyDescent="0.25"/>
    <row r="6966" hidden="1" x14ac:dyDescent="0.25"/>
    <row r="6967" hidden="1" x14ac:dyDescent="0.25"/>
    <row r="6968" hidden="1" x14ac:dyDescent="0.25"/>
    <row r="6969" hidden="1" x14ac:dyDescent="0.25"/>
    <row r="6970" hidden="1" x14ac:dyDescent="0.25"/>
    <row r="6971" hidden="1" x14ac:dyDescent="0.25"/>
    <row r="6972" hidden="1" x14ac:dyDescent="0.25"/>
    <row r="6973" hidden="1" x14ac:dyDescent="0.25"/>
    <row r="6974" hidden="1" x14ac:dyDescent="0.25"/>
    <row r="6975" hidden="1" x14ac:dyDescent="0.25"/>
    <row r="6976" hidden="1" x14ac:dyDescent="0.25"/>
    <row r="6977" hidden="1" x14ac:dyDescent="0.25"/>
    <row r="6978" hidden="1" x14ac:dyDescent="0.25"/>
    <row r="6979" hidden="1" x14ac:dyDescent="0.25"/>
    <row r="6980" hidden="1" x14ac:dyDescent="0.25"/>
    <row r="6981" hidden="1" x14ac:dyDescent="0.25"/>
    <row r="6982" hidden="1" x14ac:dyDescent="0.25"/>
    <row r="6983" hidden="1" x14ac:dyDescent="0.25"/>
    <row r="6984" hidden="1" x14ac:dyDescent="0.25"/>
    <row r="6985" hidden="1" x14ac:dyDescent="0.25"/>
    <row r="6986" hidden="1" x14ac:dyDescent="0.25"/>
    <row r="6987" hidden="1" x14ac:dyDescent="0.25"/>
    <row r="6988" hidden="1" x14ac:dyDescent="0.25"/>
    <row r="6989" hidden="1" x14ac:dyDescent="0.25"/>
    <row r="6990" hidden="1" x14ac:dyDescent="0.25"/>
    <row r="6991" hidden="1" x14ac:dyDescent="0.25"/>
    <row r="6992" hidden="1" x14ac:dyDescent="0.25"/>
    <row r="6993" hidden="1" x14ac:dyDescent="0.25"/>
    <row r="6994" hidden="1" x14ac:dyDescent="0.25"/>
    <row r="6995" hidden="1" x14ac:dyDescent="0.25"/>
    <row r="6996" hidden="1" x14ac:dyDescent="0.25"/>
    <row r="6997" hidden="1" x14ac:dyDescent="0.25"/>
    <row r="6998" hidden="1" x14ac:dyDescent="0.25"/>
    <row r="6999" hidden="1" x14ac:dyDescent="0.25"/>
    <row r="7000" hidden="1" x14ac:dyDescent="0.25"/>
    <row r="7001" hidden="1" x14ac:dyDescent="0.25"/>
    <row r="7002" hidden="1" x14ac:dyDescent="0.25"/>
    <row r="7003" hidden="1" x14ac:dyDescent="0.25"/>
    <row r="7004" hidden="1" x14ac:dyDescent="0.25"/>
    <row r="7005" hidden="1" x14ac:dyDescent="0.25"/>
    <row r="7006" hidden="1" x14ac:dyDescent="0.25"/>
    <row r="7007" hidden="1" x14ac:dyDescent="0.25"/>
    <row r="7008" hidden="1" x14ac:dyDescent="0.25"/>
    <row r="7009" hidden="1" x14ac:dyDescent="0.25"/>
    <row r="7010" hidden="1" x14ac:dyDescent="0.25"/>
    <row r="7011" hidden="1" x14ac:dyDescent="0.25"/>
    <row r="7012" hidden="1" x14ac:dyDescent="0.25"/>
    <row r="7013" hidden="1" x14ac:dyDescent="0.25"/>
    <row r="7014" hidden="1" x14ac:dyDescent="0.25"/>
    <row r="7015" hidden="1" x14ac:dyDescent="0.25"/>
    <row r="7016" hidden="1" x14ac:dyDescent="0.25"/>
    <row r="7017" hidden="1" x14ac:dyDescent="0.25"/>
    <row r="7018" hidden="1" x14ac:dyDescent="0.25"/>
    <row r="7019" hidden="1" x14ac:dyDescent="0.25"/>
    <row r="7020" hidden="1" x14ac:dyDescent="0.25"/>
    <row r="7021" hidden="1" x14ac:dyDescent="0.25"/>
    <row r="7022" hidden="1" x14ac:dyDescent="0.25"/>
    <row r="7023" hidden="1" x14ac:dyDescent="0.25"/>
    <row r="7024" hidden="1" x14ac:dyDescent="0.25"/>
    <row r="7025" hidden="1" x14ac:dyDescent="0.25"/>
    <row r="7026" hidden="1" x14ac:dyDescent="0.25"/>
    <row r="7027" hidden="1" x14ac:dyDescent="0.25"/>
    <row r="7028" hidden="1" x14ac:dyDescent="0.25"/>
    <row r="7029" hidden="1" x14ac:dyDescent="0.25"/>
    <row r="7030" hidden="1" x14ac:dyDescent="0.25"/>
    <row r="7031" hidden="1" x14ac:dyDescent="0.25"/>
    <row r="7032" hidden="1" x14ac:dyDescent="0.25"/>
    <row r="7033" hidden="1" x14ac:dyDescent="0.25"/>
    <row r="7034" hidden="1" x14ac:dyDescent="0.25"/>
    <row r="7035" hidden="1" x14ac:dyDescent="0.25"/>
    <row r="7036" hidden="1" x14ac:dyDescent="0.25"/>
    <row r="7037" hidden="1" x14ac:dyDescent="0.25"/>
    <row r="7038" hidden="1" x14ac:dyDescent="0.25"/>
    <row r="7039" hidden="1" x14ac:dyDescent="0.25"/>
    <row r="7040" hidden="1" x14ac:dyDescent="0.25"/>
    <row r="7041" hidden="1" x14ac:dyDescent="0.25"/>
    <row r="7042" hidden="1" x14ac:dyDescent="0.25"/>
    <row r="7043" hidden="1" x14ac:dyDescent="0.25"/>
    <row r="7044" hidden="1" x14ac:dyDescent="0.25"/>
    <row r="7045" hidden="1" x14ac:dyDescent="0.25"/>
    <row r="7046" hidden="1" x14ac:dyDescent="0.25"/>
    <row r="7047" hidden="1" x14ac:dyDescent="0.25"/>
    <row r="7048" hidden="1" x14ac:dyDescent="0.25"/>
    <row r="7049" hidden="1" x14ac:dyDescent="0.25"/>
    <row r="7050" hidden="1" x14ac:dyDescent="0.25"/>
    <row r="7051" hidden="1" x14ac:dyDescent="0.25"/>
    <row r="7052" hidden="1" x14ac:dyDescent="0.25"/>
    <row r="7053" hidden="1" x14ac:dyDescent="0.25"/>
    <row r="7054" hidden="1" x14ac:dyDescent="0.25"/>
    <row r="7055" hidden="1" x14ac:dyDescent="0.25"/>
    <row r="7056" hidden="1" x14ac:dyDescent="0.25"/>
    <row r="7057" hidden="1" x14ac:dyDescent="0.25"/>
    <row r="7058" hidden="1" x14ac:dyDescent="0.25"/>
    <row r="7059" hidden="1" x14ac:dyDescent="0.25"/>
    <row r="7060" hidden="1" x14ac:dyDescent="0.25"/>
    <row r="7061" hidden="1" x14ac:dyDescent="0.25"/>
    <row r="7062" hidden="1" x14ac:dyDescent="0.25"/>
    <row r="7063" hidden="1" x14ac:dyDescent="0.25"/>
    <row r="7064" hidden="1" x14ac:dyDescent="0.25"/>
    <row r="7065" hidden="1" x14ac:dyDescent="0.25"/>
    <row r="7066" hidden="1" x14ac:dyDescent="0.25"/>
    <row r="7067" hidden="1" x14ac:dyDescent="0.25"/>
    <row r="7068" hidden="1" x14ac:dyDescent="0.25"/>
    <row r="7069" hidden="1" x14ac:dyDescent="0.25"/>
    <row r="7070" hidden="1" x14ac:dyDescent="0.25"/>
    <row r="7071" hidden="1" x14ac:dyDescent="0.25"/>
    <row r="7072" hidden="1" x14ac:dyDescent="0.25"/>
    <row r="7073" hidden="1" x14ac:dyDescent="0.25"/>
    <row r="7074" hidden="1" x14ac:dyDescent="0.25"/>
    <row r="7075" hidden="1" x14ac:dyDescent="0.25"/>
    <row r="7076" hidden="1" x14ac:dyDescent="0.25"/>
    <row r="7077" hidden="1" x14ac:dyDescent="0.25"/>
    <row r="7078" hidden="1" x14ac:dyDescent="0.25"/>
    <row r="7079" hidden="1" x14ac:dyDescent="0.25"/>
    <row r="7080" hidden="1" x14ac:dyDescent="0.25"/>
    <row r="7081" hidden="1" x14ac:dyDescent="0.25"/>
    <row r="7082" hidden="1" x14ac:dyDescent="0.25"/>
    <row r="7083" hidden="1" x14ac:dyDescent="0.25"/>
    <row r="7084" hidden="1" x14ac:dyDescent="0.25"/>
    <row r="7085" hidden="1" x14ac:dyDescent="0.25"/>
    <row r="7086" hidden="1" x14ac:dyDescent="0.25"/>
    <row r="7087" hidden="1" x14ac:dyDescent="0.25"/>
    <row r="7088" hidden="1" x14ac:dyDescent="0.25"/>
    <row r="7089" hidden="1" x14ac:dyDescent="0.25"/>
    <row r="7090" hidden="1" x14ac:dyDescent="0.25"/>
    <row r="7091" hidden="1" x14ac:dyDescent="0.25"/>
    <row r="7092" hidden="1" x14ac:dyDescent="0.25"/>
    <row r="7093" hidden="1" x14ac:dyDescent="0.25"/>
    <row r="7094" hidden="1" x14ac:dyDescent="0.25"/>
    <row r="7095" hidden="1" x14ac:dyDescent="0.25"/>
    <row r="7096" hidden="1" x14ac:dyDescent="0.25"/>
    <row r="7097" hidden="1" x14ac:dyDescent="0.25"/>
    <row r="7098" hidden="1" x14ac:dyDescent="0.25"/>
    <row r="7099" hidden="1" x14ac:dyDescent="0.25"/>
    <row r="7100" hidden="1" x14ac:dyDescent="0.25"/>
    <row r="7101" hidden="1" x14ac:dyDescent="0.25"/>
    <row r="7102" hidden="1" x14ac:dyDescent="0.25"/>
    <row r="7103" hidden="1" x14ac:dyDescent="0.25"/>
    <row r="7104" hidden="1" x14ac:dyDescent="0.25"/>
    <row r="7105" hidden="1" x14ac:dyDescent="0.25"/>
    <row r="7106" hidden="1" x14ac:dyDescent="0.25"/>
    <row r="7107" hidden="1" x14ac:dyDescent="0.25"/>
    <row r="7108" hidden="1" x14ac:dyDescent="0.25"/>
    <row r="7109" hidden="1" x14ac:dyDescent="0.25"/>
    <row r="7110" hidden="1" x14ac:dyDescent="0.25"/>
    <row r="7111" hidden="1" x14ac:dyDescent="0.25"/>
    <row r="7112" hidden="1" x14ac:dyDescent="0.25"/>
    <row r="7113" hidden="1" x14ac:dyDescent="0.25"/>
    <row r="7114" hidden="1" x14ac:dyDescent="0.25"/>
    <row r="7115" hidden="1" x14ac:dyDescent="0.25"/>
    <row r="7116" hidden="1" x14ac:dyDescent="0.25"/>
    <row r="7117" hidden="1" x14ac:dyDescent="0.25"/>
    <row r="7118" hidden="1" x14ac:dyDescent="0.25"/>
    <row r="7119" hidden="1" x14ac:dyDescent="0.25"/>
    <row r="7120" hidden="1" x14ac:dyDescent="0.25"/>
    <row r="7121" hidden="1" x14ac:dyDescent="0.25"/>
    <row r="7122" hidden="1" x14ac:dyDescent="0.25"/>
    <row r="7123" hidden="1" x14ac:dyDescent="0.25"/>
    <row r="7124" hidden="1" x14ac:dyDescent="0.25"/>
    <row r="7125" hidden="1" x14ac:dyDescent="0.25"/>
    <row r="7126" hidden="1" x14ac:dyDescent="0.25"/>
    <row r="7127" hidden="1" x14ac:dyDescent="0.25"/>
    <row r="7128" hidden="1" x14ac:dyDescent="0.25"/>
    <row r="7129" hidden="1" x14ac:dyDescent="0.25"/>
    <row r="7130" hidden="1" x14ac:dyDescent="0.25"/>
    <row r="7131" hidden="1" x14ac:dyDescent="0.25"/>
    <row r="7132" hidden="1" x14ac:dyDescent="0.25"/>
    <row r="7133" hidden="1" x14ac:dyDescent="0.25"/>
    <row r="7134" hidden="1" x14ac:dyDescent="0.25"/>
    <row r="7135" hidden="1" x14ac:dyDescent="0.25"/>
    <row r="7136" hidden="1" x14ac:dyDescent="0.25"/>
    <row r="7137" hidden="1" x14ac:dyDescent="0.25"/>
    <row r="7138" hidden="1" x14ac:dyDescent="0.25"/>
    <row r="7139" hidden="1" x14ac:dyDescent="0.25"/>
    <row r="7140" hidden="1" x14ac:dyDescent="0.25"/>
    <row r="7141" hidden="1" x14ac:dyDescent="0.25"/>
    <row r="7142" hidden="1" x14ac:dyDescent="0.25"/>
    <row r="7143" hidden="1" x14ac:dyDescent="0.25"/>
    <row r="7144" hidden="1" x14ac:dyDescent="0.25"/>
    <row r="7145" hidden="1" x14ac:dyDescent="0.25"/>
    <row r="7146" hidden="1" x14ac:dyDescent="0.25"/>
    <row r="7147" hidden="1" x14ac:dyDescent="0.25"/>
    <row r="7148" hidden="1" x14ac:dyDescent="0.25"/>
    <row r="7149" hidden="1" x14ac:dyDescent="0.25"/>
    <row r="7150" hidden="1" x14ac:dyDescent="0.25"/>
    <row r="7151" hidden="1" x14ac:dyDescent="0.25"/>
    <row r="7152" hidden="1" x14ac:dyDescent="0.25"/>
    <row r="7153" hidden="1" x14ac:dyDescent="0.25"/>
    <row r="7154" hidden="1" x14ac:dyDescent="0.25"/>
    <row r="7155" hidden="1" x14ac:dyDescent="0.25"/>
    <row r="7156" hidden="1" x14ac:dyDescent="0.25"/>
    <row r="7157" hidden="1" x14ac:dyDescent="0.25"/>
    <row r="7158" hidden="1" x14ac:dyDescent="0.25"/>
    <row r="7159" hidden="1" x14ac:dyDescent="0.25"/>
    <row r="7160" hidden="1" x14ac:dyDescent="0.25"/>
    <row r="7161" hidden="1" x14ac:dyDescent="0.25"/>
    <row r="7162" hidden="1" x14ac:dyDescent="0.25"/>
    <row r="7163" hidden="1" x14ac:dyDescent="0.25"/>
    <row r="7164" hidden="1" x14ac:dyDescent="0.25"/>
    <row r="7165" hidden="1" x14ac:dyDescent="0.25"/>
    <row r="7166" hidden="1" x14ac:dyDescent="0.25"/>
    <row r="7167" hidden="1" x14ac:dyDescent="0.25"/>
    <row r="7168" hidden="1" x14ac:dyDescent="0.25"/>
    <row r="7169" hidden="1" x14ac:dyDescent="0.25"/>
    <row r="7170" hidden="1" x14ac:dyDescent="0.25"/>
    <row r="7171" hidden="1" x14ac:dyDescent="0.25"/>
    <row r="7172" hidden="1" x14ac:dyDescent="0.25"/>
    <row r="7173" hidden="1" x14ac:dyDescent="0.25"/>
    <row r="7174" hidden="1" x14ac:dyDescent="0.25"/>
    <row r="7175" hidden="1" x14ac:dyDescent="0.25"/>
    <row r="7176" hidden="1" x14ac:dyDescent="0.25"/>
    <row r="7177" hidden="1" x14ac:dyDescent="0.25"/>
    <row r="7178" hidden="1" x14ac:dyDescent="0.25"/>
    <row r="7179" hidden="1" x14ac:dyDescent="0.25"/>
    <row r="7180" hidden="1" x14ac:dyDescent="0.25"/>
    <row r="7181" hidden="1" x14ac:dyDescent="0.25"/>
    <row r="7182" hidden="1" x14ac:dyDescent="0.25"/>
    <row r="7183" hidden="1" x14ac:dyDescent="0.25"/>
    <row r="7184" hidden="1" x14ac:dyDescent="0.25"/>
    <row r="7185" hidden="1" x14ac:dyDescent="0.25"/>
    <row r="7186" hidden="1" x14ac:dyDescent="0.25"/>
    <row r="7187" hidden="1" x14ac:dyDescent="0.25"/>
    <row r="7188" hidden="1" x14ac:dyDescent="0.25"/>
    <row r="7189" hidden="1" x14ac:dyDescent="0.25"/>
    <row r="7190" hidden="1" x14ac:dyDescent="0.25"/>
    <row r="7191" hidden="1" x14ac:dyDescent="0.25"/>
    <row r="7192" hidden="1" x14ac:dyDescent="0.25"/>
    <row r="7193" hidden="1" x14ac:dyDescent="0.25"/>
    <row r="7194" hidden="1" x14ac:dyDescent="0.25"/>
    <row r="7195" hidden="1" x14ac:dyDescent="0.25"/>
    <row r="7196" hidden="1" x14ac:dyDescent="0.25"/>
    <row r="7197" hidden="1" x14ac:dyDescent="0.25"/>
    <row r="7198" hidden="1" x14ac:dyDescent="0.25"/>
    <row r="7199" hidden="1" x14ac:dyDescent="0.25"/>
    <row r="7200" hidden="1" x14ac:dyDescent="0.25"/>
    <row r="7201" hidden="1" x14ac:dyDescent="0.25"/>
    <row r="7202" hidden="1" x14ac:dyDescent="0.25"/>
    <row r="7203" hidden="1" x14ac:dyDescent="0.25"/>
    <row r="7204" hidden="1" x14ac:dyDescent="0.25"/>
    <row r="7205" hidden="1" x14ac:dyDescent="0.25"/>
    <row r="7206" hidden="1" x14ac:dyDescent="0.25"/>
    <row r="7207" hidden="1" x14ac:dyDescent="0.25"/>
    <row r="7208" hidden="1" x14ac:dyDescent="0.25"/>
    <row r="7209" hidden="1" x14ac:dyDescent="0.25"/>
    <row r="7210" hidden="1" x14ac:dyDescent="0.25"/>
    <row r="7211" hidden="1" x14ac:dyDescent="0.25"/>
    <row r="7212" hidden="1" x14ac:dyDescent="0.25"/>
    <row r="7213" hidden="1" x14ac:dyDescent="0.25"/>
    <row r="7214" hidden="1" x14ac:dyDescent="0.25"/>
    <row r="7215" hidden="1" x14ac:dyDescent="0.25"/>
    <row r="7216" hidden="1" x14ac:dyDescent="0.25"/>
    <row r="7217" hidden="1" x14ac:dyDescent="0.25"/>
    <row r="7218" hidden="1" x14ac:dyDescent="0.25"/>
    <row r="7219" hidden="1" x14ac:dyDescent="0.25"/>
    <row r="7220" hidden="1" x14ac:dyDescent="0.25"/>
    <row r="7221" hidden="1" x14ac:dyDescent="0.25"/>
    <row r="7222" hidden="1" x14ac:dyDescent="0.25"/>
    <row r="7223" hidden="1" x14ac:dyDescent="0.25"/>
    <row r="7224" hidden="1" x14ac:dyDescent="0.25"/>
    <row r="7225" hidden="1" x14ac:dyDescent="0.25"/>
    <row r="7226" hidden="1" x14ac:dyDescent="0.25"/>
    <row r="7227" hidden="1" x14ac:dyDescent="0.25"/>
    <row r="7228" hidden="1" x14ac:dyDescent="0.25"/>
    <row r="7229" hidden="1" x14ac:dyDescent="0.25"/>
    <row r="7230" hidden="1" x14ac:dyDescent="0.25"/>
    <row r="7231" hidden="1" x14ac:dyDescent="0.25"/>
    <row r="7232" hidden="1" x14ac:dyDescent="0.25"/>
    <row r="7233" hidden="1" x14ac:dyDescent="0.25"/>
    <row r="7234" hidden="1" x14ac:dyDescent="0.25"/>
    <row r="7235" hidden="1" x14ac:dyDescent="0.25"/>
    <row r="7236" hidden="1" x14ac:dyDescent="0.25"/>
    <row r="7237" hidden="1" x14ac:dyDescent="0.25"/>
    <row r="7238" hidden="1" x14ac:dyDescent="0.25"/>
    <row r="7239" hidden="1" x14ac:dyDescent="0.25"/>
    <row r="7240" hidden="1" x14ac:dyDescent="0.25"/>
    <row r="7241" hidden="1" x14ac:dyDescent="0.25"/>
    <row r="7242" hidden="1" x14ac:dyDescent="0.25"/>
    <row r="7243" hidden="1" x14ac:dyDescent="0.25"/>
    <row r="7244" hidden="1" x14ac:dyDescent="0.25"/>
    <row r="7245" hidden="1" x14ac:dyDescent="0.25"/>
    <row r="7246" hidden="1" x14ac:dyDescent="0.25"/>
    <row r="7247" hidden="1" x14ac:dyDescent="0.25"/>
    <row r="7248" hidden="1" x14ac:dyDescent="0.25"/>
    <row r="7249" hidden="1" x14ac:dyDescent="0.25"/>
    <row r="7250" hidden="1" x14ac:dyDescent="0.25"/>
    <row r="7251" hidden="1" x14ac:dyDescent="0.25"/>
    <row r="7252" hidden="1" x14ac:dyDescent="0.25"/>
    <row r="7253" hidden="1" x14ac:dyDescent="0.25"/>
    <row r="7254" hidden="1" x14ac:dyDescent="0.25"/>
    <row r="7255" hidden="1" x14ac:dyDescent="0.25"/>
    <row r="7256" hidden="1" x14ac:dyDescent="0.25"/>
    <row r="7257" hidden="1" x14ac:dyDescent="0.25"/>
    <row r="7258" hidden="1" x14ac:dyDescent="0.25"/>
    <row r="7259" hidden="1" x14ac:dyDescent="0.25"/>
    <row r="7260" hidden="1" x14ac:dyDescent="0.25"/>
    <row r="7261" hidden="1" x14ac:dyDescent="0.25"/>
    <row r="7262" hidden="1" x14ac:dyDescent="0.25"/>
    <row r="7263" hidden="1" x14ac:dyDescent="0.25"/>
    <row r="7264" hidden="1" x14ac:dyDescent="0.25"/>
    <row r="7265" hidden="1" x14ac:dyDescent="0.25"/>
    <row r="7266" hidden="1" x14ac:dyDescent="0.25"/>
    <row r="7267" hidden="1" x14ac:dyDescent="0.25"/>
    <row r="7268" hidden="1" x14ac:dyDescent="0.25"/>
    <row r="7269" hidden="1" x14ac:dyDescent="0.25"/>
    <row r="7270" hidden="1" x14ac:dyDescent="0.25"/>
    <row r="7271" hidden="1" x14ac:dyDescent="0.25"/>
    <row r="7272" hidden="1" x14ac:dyDescent="0.25"/>
    <row r="7273" hidden="1" x14ac:dyDescent="0.25"/>
    <row r="7274" hidden="1" x14ac:dyDescent="0.25"/>
    <row r="7275" hidden="1" x14ac:dyDescent="0.25"/>
    <row r="7276" hidden="1" x14ac:dyDescent="0.25"/>
    <row r="7277" hidden="1" x14ac:dyDescent="0.25"/>
    <row r="7278" hidden="1" x14ac:dyDescent="0.25"/>
    <row r="7279" hidden="1" x14ac:dyDescent="0.25"/>
    <row r="7280" hidden="1" x14ac:dyDescent="0.25"/>
    <row r="7281" hidden="1" x14ac:dyDescent="0.25"/>
    <row r="7282" hidden="1" x14ac:dyDescent="0.25"/>
    <row r="7283" hidden="1" x14ac:dyDescent="0.25"/>
    <row r="7284" hidden="1" x14ac:dyDescent="0.25"/>
    <row r="7285" hidden="1" x14ac:dyDescent="0.25"/>
    <row r="7286" hidden="1" x14ac:dyDescent="0.25"/>
    <row r="7287" hidden="1" x14ac:dyDescent="0.25"/>
    <row r="7288" hidden="1" x14ac:dyDescent="0.25"/>
    <row r="7289" hidden="1" x14ac:dyDescent="0.25"/>
    <row r="7290" hidden="1" x14ac:dyDescent="0.25"/>
    <row r="7291" hidden="1" x14ac:dyDescent="0.25"/>
    <row r="7292" hidden="1" x14ac:dyDescent="0.25"/>
    <row r="7293" hidden="1" x14ac:dyDescent="0.25"/>
    <row r="7294" hidden="1" x14ac:dyDescent="0.25"/>
    <row r="7295" hidden="1" x14ac:dyDescent="0.25"/>
    <row r="7296" hidden="1" x14ac:dyDescent="0.25"/>
    <row r="7297" hidden="1" x14ac:dyDescent="0.25"/>
    <row r="7298" hidden="1" x14ac:dyDescent="0.25"/>
    <row r="7299" hidden="1" x14ac:dyDescent="0.25"/>
    <row r="7300" hidden="1" x14ac:dyDescent="0.25"/>
    <row r="7301" hidden="1" x14ac:dyDescent="0.25"/>
    <row r="7302" hidden="1" x14ac:dyDescent="0.25"/>
    <row r="7303" hidden="1" x14ac:dyDescent="0.25"/>
    <row r="7304" hidden="1" x14ac:dyDescent="0.25"/>
    <row r="7305" hidden="1" x14ac:dyDescent="0.25"/>
    <row r="7306" hidden="1" x14ac:dyDescent="0.25"/>
    <row r="7307" hidden="1" x14ac:dyDescent="0.25"/>
    <row r="7308" hidden="1" x14ac:dyDescent="0.25"/>
    <row r="7309" hidden="1" x14ac:dyDescent="0.25"/>
    <row r="7310" hidden="1" x14ac:dyDescent="0.25"/>
    <row r="7311" hidden="1" x14ac:dyDescent="0.25"/>
    <row r="7312" hidden="1" x14ac:dyDescent="0.25"/>
    <row r="7313" hidden="1" x14ac:dyDescent="0.25"/>
    <row r="7314" hidden="1" x14ac:dyDescent="0.25"/>
    <row r="7315" hidden="1" x14ac:dyDescent="0.25"/>
    <row r="7316" hidden="1" x14ac:dyDescent="0.25"/>
    <row r="7317" hidden="1" x14ac:dyDescent="0.25"/>
    <row r="7318" hidden="1" x14ac:dyDescent="0.25"/>
    <row r="7319" hidden="1" x14ac:dyDescent="0.25"/>
    <row r="7320" hidden="1" x14ac:dyDescent="0.25"/>
    <row r="7321" hidden="1" x14ac:dyDescent="0.25"/>
    <row r="7322" hidden="1" x14ac:dyDescent="0.25"/>
    <row r="7323" hidden="1" x14ac:dyDescent="0.25"/>
    <row r="7324" hidden="1" x14ac:dyDescent="0.25"/>
    <row r="7325" hidden="1" x14ac:dyDescent="0.25"/>
    <row r="7326" hidden="1" x14ac:dyDescent="0.25"/>
    <row r="7327" hidden="1" x14ac:dyDescent="0.25"/>
    <row r="7328" hidden="1" x14ac:dyDescent="0.25"/>
    <row r="7329" hidden="1" x14ac:dyDescent="0.25"/>
    <row r="7330" hidden="1" x14ac:dyDescent="0.25"/>
    <row r="7331" hidden="1" x14ac:dyDescent="0.25"/>
    <row r="7332" hidden="1" x14ac:dyDescent="0.25"/>
    <row r="7333" hidden="1" x14ac:dyDescent="0.25"/>
    <row r="7334" hidden="1" x14ac:dyDescent="0.25"/>
    <row r="7335" hidden="1" x14ac:dyDescent="0.25"/>
    <row r="7336" hidden="1" x14ac:dyDescent="0.25"/>
    <row r="7337" hidden="1" x14ac:dyDescent="0.25"/>
    <row r="7338" hidden="1" x14ac:dyDescent="0.25"/>
    <row r="7339" hidden="1" x14ac:dyDescent="0.25"/>
    <row r="7340" hidden="1" x14ac:dyDescent="0.25"/>
    <row r="7341" hidden="1" x14ac:dyDescent="0.25"/>
    <row r="7342" hidden="1" x14ac:dyDescent="0.25"/>
    <row r="7343" hidden="1" x14ac:dyDescent="0.25"/>
    <row r="7344" hidden="1" x14ac:dyDescent="0.25"/>
    <row r="7345" hidden="1" x14ac:dyDescent="0.25"/>
    <row r="7346" hidden="1" x14ac:dyDescent="0.25"/>
    <row r="7347" hidden="1" x14ac:dyDescent="0.25"/>
    <row r="7348" hidden="1" x14ac:dyDescent="0.25"/>
    <row r="7349" hidden="1" x14ac:dyDescent="0.25"/>
    <row r="7350" hidden="1" x14ac:dyDescent="0.25"/>
    <row r="7351" hidden="1" x14ac:dyDescent="0.25"/>
    <row r="7352" hidden="1" x14ac:dyDescent="0.25"/>
    <row r="7353" hidden="1" x14ac:dyDescent="0.25"/>
    <row r="7354" hidden="1" x14ac:dyDescent="0.25"/>
    <row r="7355" hidden="1" x14ac:dyDescent="0.25"/>
    <row r="7356" hidden="1" x14ac:dyDescent="0.25"/>
    <row r="7357" hidden="1" x14ac:dyDescent="0.25"/>
    <row r="7358" hidden="1" x14ac:dyDescent="0.25"/>
    <row r="7359" hidden="1" x14ac:dyDescent="0.25"/>
    <row r="7360" hidden="1" x14ac:dyDescent="0.25"/>
    <row r="7361" hidden="1" x14ac:dyDescent="0.25"/>
    <row r="7362" hidden="1" x14ac:dyDescent="0.25"/>
    <row r="7363" hidden="1" x14ac:dyDescent="0.25"/>
    <row r="7364" hidden="1" x14ac:dyDescent="0.25"/>
    <row r="7365" hidden="1" x14ac:dyDescent="0.25"/>
    <row r="7366" hidden="1" x14ac:dyDescent="0.25"/>
    <row r="7367" hidden="1" x14ac:dyDescent="0.25"/>
    <row r="7368" hidden="1" x14ac:dyDescent="0.25"/>
    <row r="7369" hidden="1" x14ac:dyDescent="0.25"/>
    <row r="7370" hidden="1" x14ac:dyDescent="0.25"/>
    <row r="7371" hidden="1" x14ac:dyDescent="0.25"/>
    <row r="7372" hidden="1" x14ac:dyDescent="0.25"/>
    <row r="7373" hidden="1" x14ac:dyDescent="0.25"/>
    <row r="7374" hidden="1" x14ac:dyDescent="0.25"/>
    <row r="7375" hidden="1" x14ac:dyDescent="0.25"/>
    <row r="7376" hidden="1" x14ac:dyDescent="0.25"/>
    <row r="7377" hidden="1" x14ac:dyDescent="0.25"/>
    <row r="7378" hidden="1" x14ac:dyDescent="0.25"/>
    <row r="7379" hidden="1" x14ac:dyDescent="0.25"/>
    <row r="7380" hidden="1" x14ac:dyDescent="0.25"/>
    <row r="7381" hidden="1" x14ac:dyDescent="0.25"/>
    <row r="7382" hidden="1" x14ac:dyDescent="0.25"/>
    <row r="7383" hidden="1" x14ac:dyDescent="0.25"/>
    <row r="7384" hidden="1" x14ac:dyDescent="0.25"/>
    <row r="7385" hidden="1" x14ac:dyDescent="0.25"/>
    <row r="7386" hidden="1" x14ac:dyDescent="0.25"/>
    <row r="7387" hidden="1" x14ac:dyDescent="0.25"/>
    <row r="7388" hidden="1" x14ac:dyDescent="0.25"/>
    <row r="7389" hidden="1" x14ac:dyDescent="0.25"/>
    <row r="7390" hidden="1" x14ac:dyDescent="0.25"/>
    <row r="7391" hidden="1" x14ac:dyDescent="0.25"/>
    <row r="7392" hidden="1" x14ac:dyDescent="0.25"/>
    <row r="7393" hidden="1" x14ac:dyDescent="0.25"/>
    <row r="7394" hidden="1" x14ac:dyDescent="0.25"/>
    <row r="7395" hidden="1" x14ac:dyDescent="0.25"/>
    <row r="7396" hidden="1" x14ac:dyDescent="0.25"/>
    <row r="7397" hidden="1" x14ac:dyDescent="0.25"/>
    <row r="7398" hidden="1" x14ac:dyDescent="0.25"/>
    <row r="7399" hidden="1" x14ac:dyDescent="0.25"/>
    <row r="7400" hidden="1" x14ac:dyDescent="0.25"/>
    <row r="7401" hidden="1" x14ac:dyDescent="0.25"/>
    <row r="7402" hidden="1" x14ac:dyDescent="0.25"/>
    <row r="7403" hidden="1" x14ac:dyDescent="0.25"/>
    <row r="7404" hidden="1" x14ac:dyDescent="0.25"/>
    <row r="7405" hidden="1" x14ac:dyDescent="0.25"/>
    <row r="7406" hidden="1" x14ac:dyDescent="0.25"/>
    <row r="7407" hidden="1" x14ac:dyDescent="0.25"/>
    <row r="7408" hidden="1" x14ac:dyDescent="0.25"/>
    <row r="7409" hidden="1" x14ac:dyDescent="0.25"/>
    <row r="7410" hidden="1" x14ac:dyDescent="0.25"/>
    <row r="7411" hidden="1" x14ac:dyDescent="0.25"/>
    <row r="7412" hidden="1" x14ac:dyDescent="0.25"/>
    <row r="7413" hidden="1" x14ac:dyDescent="0.25"/>
    <row r="7414" hidden="1" x14ac:dyDescent="0.25"/>
    <row r="7415" hidden="1" x14ac:dyDescent="0.25"/>
    <row r="7416" hidden="1" x14ac:dyDescent="0.25"/>
    <row r="7417" hidden="1" x14ac:dyDescent="0.25"/>
    <row r="7418" hidden="1" x14ac:dyDescent="0.25"/>
    <row r="7419" hidden="1" x14ac:dyDescent="0.25"/>
    <row r="7420" hidden="1" x14ac:dyDescent="0.25"/>
    <row r="7421" hidden="1" x14ac:dyDescent="0.25"/>
    <row r="7422" hidden="1" x14ac:dyDescent="0.25"/>
    <row r="7423" hidden="1" x14ac:dyDescent="0.25"/>
    <row r="7424" hidden="1" x14ac:dyDescent="0.25"/>
    <row r="7425" hidden="1" x14ac:dyDescent="0.25"/>
    <row r="7426" hidden="1" x14ac:dyDescent="0.25"/>
    <row r="7427" hidden="1" x14ac:dyDescent="0.25"/>
    <row r="7428" hidden="1" x14ac:dyDescent="0.25"/>
    <row r="7429" hidden="1" x14ac:dyDescent="0.25"/>
    <row r="7430" hidden="1" x14ac:dyDescent="0.25"/>
    <row r="7431" hidden="1" x14ac:dyDescent="0.25"/>
    <row r="7432" hidden="1" x14ac:dyDescent="0.25"/>
    <row r="7433" hidden="1" x14ac:dyDescent="0.25"/>
    <row r="7434" hidden="1" x14ac:dyDescent="0.25"/>
    <row r="7435" hidden="1" x14ac:dyDescent="0.25"/>
    <row r="7436" hidden="1" x14ac:dyDescent="0.25"/>
    <row r="7437" hidden="1" x14ac:dyDescent="0.25"/>
    <row r="7438" hidden="1" x14ac:dyDescent="0.25"/>
    <row r="7439" hidden="1" x14ac:dyDescent="0.25"/>
    <row r="7440" hidden="1" x14ac:dyDescent="0.25"/>
    <row r="7441" hidden="1" x14ac:dyDescent="0.25"/>
    <row r="7442" hidden="1" x14ac:dyDescent="0.25"/>
    <row r="7443" hidden="1" x14ac:dyDescent="0.25"/>
    <row r="7444" hidden="1" x14ac:dyDescent="0.25"/>
    <row r="7445" hidden="1" x14ac:dyDescent="0.25"/>
    <row r="7446" hidden="1" x14ac:dyDescent="0.25"/>
    <row r="7447" hidden="1" x14ac:dyDescent="0.25"/>
    <row r="7448" hidden="1" x14ac:dyDescent="0.25"/>
    <row r="7449" hidden="1" x14ac:dyDescent="0.25"/>
    <row r="7450" hidden="1" x14ac:dyDescent="0.25"/>
    <row r="7451" hidden="1" x14ac:dyDescent="0.25"/>
    <row r="7452" hidden="1" x14ac:dyDescent="0.25"/>
    <row r="7453" hidden="1" x14ac:dyDescent="0.25"/>
    <row r="7454" hidden="1" x14ac:dyDescent="0.25"/>
    <row r="7455" hidden="1" x14ac:dyDescent="0.25"/>
    <row r="7456" hidden="1" x14ac:dyDescent="0.25"/>
    <row r="7457" hidden="1" x14ac:dyDescent="0.25"/>
    <row r="7458" hidden="1" x14ac:dyDescent="0.25"/>
    <row r="7459" hidden="1" x14ac:dyDescent="0.25"/>
    <row r="7460" hidden="1" x14ac:dyDescent="0.25"/>
    <row r="7461" hidden="1" x14ac:dyDescent="0.25"/>
    <row r="7462" hidden="1" x14ac:dyDescent="0.25"/>
    <row r="7463" hidden="1" x14ac:dyDescent="0.25"/>
    <row r="7464" hidden="1" x14ac:dyDescent="0.25"/>
    <row r="7465" hidden="1" x14ac:dyDescent="0.25"/>
    <row r="7466" hidden="1" x14ac:dyDescent="0.25"/>
    <row r="7467" hidden="1" x14ac:dyDescent="0.25"/>
    <row r="7468" hidden="1" x14ac:dyDescent="0.25"/>
    <row r="7469" hidden="1" x14ac:dyDescent="0.25"/>
    <row r="7470" hidden="1" x14ac:dyDescent="0.25"/>
    <row r="7471" hidden="1" x14ac:dyDescent="0.25"/>
    <row r="7472" hidden="1" x14ac:dyDescent="0.25"/>
    <row r="7473" hidden="1" x14ac:dyDescent="0.25"/>
    <row r="7474" hidden="1" x14ac:dyDescent="0.25"/>
    <row r="7475" hidden="1" x14ac:dyDescent="0.25"/>
    <row r="7476" hidden="1" x14ac:dyDescent="0.25"/>
    <row r="7477" hidden="1" x14ac:dyDescent="0.25"/>
    <row r="7478" hidden="1" x14ac:dyDescent="0.25"/>
    <row r="7479" hidden="1" x14ac:dyDescent="0.25"/>
    <row r="7480" hidden="1" x14ac:dyDescent="0.25"/>
    <row r="7481" hidden="1" x14ac:dyDescent="0.25"/>
    <row r="7482" hidden="1" x14ac:dyDescent="0.25"/>
    <row r="7483" hidden="1" x14ac:dyDescent="0.25"/>
    <row r="7484" hidden="1" x14ac:dyDescent="0.25"/>
    <row r="7485" hidden="1" x14ac:dyDescent="0.25"/>
    <row r="7486" hidden="1" x14ac:dyDescent="0.25"/>
    <row r="7487" hidden="1" x14ac:dyDescent="0.25"/>
    <row r="7488" hidden="1" x14ac:dyDescent="0.25"/>
    <row r="7489" hidden="1" x14ac:dyDescent="0.25"/>
    <row r="7490" hidden="1" x14ac:dyDescent="0.25"/>
    <row r="7491" hidden="1" x14ac:dyDescent="0.25"/>
    <row r="7492" hidden="1" x14ac:dyDescent="0.25"/>
    <row r="7493" hidden="1" x14ac:dyDescent="0.25"/>
    <row r="7494" hidden="1" x14ac:dyDescent="0.25"/>
    <row r="7495" hidden="1" x14ac:dyDescent="0.25"/>
    <row r="7496" hidden="1" x14ac:dyDescent="0.25"/>
    <row r="7497" hidden="1" x14ac:dyDescent="0.25"/>
    <row r="7498" hidden="1" x14ac:dyDescent="0.25"/>
    <row r="7499" hidden="1" x14ac:dyDescent="0.25"/>
    <row r="7500" hidden="1" x14ac:dyDescent="0.25"/>
    <row r="7501" hidden="1" x14ac:dyDescent="0.25"/>
    <row r="7502" hidden="1" x14ac:dyDescent="0.25"/>
    <row r="7503" hidden="1" x14ac:dyDescent="0.25"/>
    <row r="7504" hidden="1" x14ac:dyDescent="0.25"/>
    <row r="7505" hidden="1" x14ac:dyDescent="0.25"/>
    <row r="7506" hidden="1" x14ac:dyDescent="0.25"/>
    <row r="7507" hidden="1" x14ac:dyDescent="0.25"/>
    <row r="7508" hidden="1" x14ac:dyDescent="0.25"/>
    <row r="7509" hidden="1" x14ac:dyDescent="0.25"/>
    <row r="7510" hidden="1" x14ac:dyDescent="0.25"/>
    <row r="7511" hidden="1" x14ac:dyDescent="0.25"/>
    <row r="7512" hidden="1" x14ac:dyDescent="0.25"/>
    <row r="7513" hidden="1" x14ac:dyDescent="0.25"/>
    <row r="7514" hidden="1" x14ac:dyDescent="0.25"/>
    <row r="7515" hidden="1" x14ac:dyDescent="0.25"/>
    <row r="7516" hidden="1" x14ac:dyDescent="0.25"/>
    <row r="7517" hidden="1" x14ac:dyDescent="0.25"/>
    <row r="7518" hidden="1" x14ac:dyDescent="0.25"/>
    <row r="7519" hidden="1" x14ac:dyDescent="0.25"/>
    <row r="7520" hidden="1" x14ac:dyDescent="0.25"/>
    <row r="7521" hidden="1" x14ac:dyDescent="0.25"/>
    <row r="7522" hidden="1" x14ac:dyDescent="0.25"/>
    <row r="7523" hidden="1" x14ac:dyDescent="0.25"/>
    <row r="7524" hidden="1" x14ac:dyDescent="0.25"/>
    <row r="7525" hidden="1" x14ac:dyDescent="0.25"/>
    <row r="7526" hidden="1" x14ac:dyDescent="0.25"/>
    <row r="7527" hidden="1" x14ac:dyDescent="0.25"/>
    <row r="7528" hidden="1" x14ac:dyDescent="0.25"/>
    <row r="7529" hidden="1" x14ac:dyDescent="0.25"/>
    <row r="7530" hidden="1" x14ac:dyDescent="0.25"/>
    <row r="7531" hidden="1" x14ac:dyDescent="0.25"/>
    <row r="7532" hidden="1" x14ac:dyDescent="0.25"/>
    <row r="7533" hidden="1" x14ac:dyDescent="0.25"/>
    <row r="7534" hidden="1" x14ac:dyDescent="0.25"/>
    <row r="7535" hidden="1" x14ac:dyDescent="0.25"/>
    <row r="7536" hidden="1" x14ac:dyDescent="0.25"/>
    <row r="7537" hidden="1" x14ac:dyDescent="0.25"/>
    <row r="7538" hidden="1" x14ac:dyDescent="0.25"/>
    <row r="7539" hidden="1" x14ac:dyDescent="0.25"/>
    <row r="7540" hidden="1" x14ac:dyDescent="0.25"/>
    <row r="7541" hidden="1" x14ac:dyDescent="0.25"/>
    <row r="7542" hidden="1" x14ac:dyDescent="0.25"/>
    <row r="7543" hidden="1" x14ac:dyDescent="0.25"/>
    <row r="7544" hidden="1" x14ac:dyDescent="0.25"/>
    <row r="7545" hidden="1" x14ac:dyDescent="0.25"/>
    <row r="7546" hidden="1" x14ac:dyDescent="0.25"/>
    <row r="7547" hidden="1" x14ac:dyDescent="0.25"/>
    <row r="7548" hidden="1" x14ac:dyDescent="0.25"/>
    <row r="7549" hidden="1" x14ac:dyDescent="0.25"/>
    <row r="7550" hidden="1" x14ac:dyDescent="0.25"/>
    <row r="7551" hidden="1" x14ac:dyDescent="0.25"/>
    <row r="7552" hidden="1" x14ac:dyDescent="0.25"/>
    <row r="7553" hidden="1" x14ac:dyDescent="0.25"/>
    <row r="7554" hidden="1" x14ac:dyDescent="0.25"/>
    <row r="7555" hidden="1" x14ac:dyDescent="0.25"/>
    <row r="7556" hidden="1" x14ac:dyDescent="0.25"/>
    <row r="7557" hidden="1" x14ac:dyDescent="0.25"/>
    <row r="7558" hidden="1" x14ac:dyDescent="0.25"/>
    <row r="7559" hidden="1" x14ac:dyDescent="0.25"/>
    <row r="7560" hidden="1" x14ac:dyDescent="0.25"/>
    <row r="7561" hidden="1" x14ac:dyDescent="0.25"/>
    <row r="7562" hidden="1" x14ac:dyDescent="0.25"/>
    <row r="7563" hidden="1" x14ac:dyDescent="0.25"/>
    <row r="7564" hidden="1" x14ac:dyDescent="0.25"/>
    <row r="7565" hidden="1" x14ac:dyDescent="0.25"/>
    <row r="7566" hidden="1" x14ac:dyDescent="0.25"/>
    <row r="7567" hidden="1" x14ac:dyDescent="0.25"/>
    <row r="7568" hidden="1" x14ac:dyDescent="0.25"/>
    <row r="7569" hidden="1" x14ac:dyDescent="0.25"/>
    <row r="7570" hidden="1" x14ac:dyDescent="0.25"/>
    <row r="7571" hidden="1" x14ac:dyDescent="0.25"/>
    <row r="7572" hidden="1" x14ac:dyDescent="0.25"/>
    <row r="7573" hidden="1" x14ac:dyDescent="0.25"/>
    <row r="7574" hidden="1" x14ac:dyDescent="0.25"/>
    <row r="7575" hidden="1" x14ac:dyDescent="0.25"/>
    <row r="7576" hidden="1" x14ac:dyDescent="0.25"/>
    <row r="7577" hidden="1" x14ac:dyDescent="0.25"/>
    <row r="7578" hidden="1" x14ac:dyDescent="0.25"/>
    <row r="7579" hidden="1" x14ac:dyDescent="0.25"/>
    <row r="7580" hidden="1" x14ac:dyDescent="0.25"/>
    <row r="7581" hidden="1" x14ac:dyDescent="0.25"/>
    <row r="7582" hidden="1" x14ac:dyDescent="0.25"/>
    <row r="7583" hidden="1" x14ac:dyDescent="0.25"/>
    <row r="7584" hidden="1" x14ac:dyDescent="0.25"/>
    <row r="7585" hidden="1" x14ac:dyDescent="0.25"/>
    <row r="7586" hidden="1" x14ac:dyDescent="0.25"/>
    <row r="7587" hidden="1" x14ac:dyDescent="0.25"/>
    <row r="7588" hidden="1" x14ac:dyDescent="0.25"/>
    <row r="7589" hidden="1" x14ac:dyDescent="0.25"/>
    <row r="7590" hidden="1" x14ac:dyDescent="0.25"/>
    <row r="7591" hidden="1" x14ac:dyDescent="0.25"/>
    <row r="7592" hidden="1" x14ac:dyDescent="0.25"/>
    <row r="7593" hidden="1" x14ac:dyDescent="0.25"/>
    <row r="7594" hidden="1" x14ac:dyDescent="0.25"/>
    <row r="7595" hidden="1" x14ac:dyDescent="0.25"/>
    <row r="7596" hidden="1" x14ac:dyDescent="0.25"/>
    <row r="7597" hidden="1" x14ac:dyDescent="0.25"/>
    <row r="7598" hidden="1" x14ac:dyDescent="0.25"/>
    <row r="7599" hidden="1" x14ac:dyDescent="0.25"/>
    <row r="7600" hidden="1" x14ac:dyDescent="0.25"/>
    <row r="7601" hidden="1" x14ac:dyDescent="0.25"/>
    <row r="7602" hidden="1" x14ac:dyDescent="0.25"/>
    <row r="7603" hidden="1" x14ac:dyDescent="0.25"/>
    <row r="7604" hidden="1" x14ac:dyDescent="0.25"/>
    <row r="7605" hidden="1" x14ac:dyDescent="0.25"/>
    <row r="7606" hidden="1" x14ac:dyDescent="0.25"/>
    <row r="7607" hidden="1" x14ac:dyDescent="0.25"/>
    <row r="7608" hidden="1" x14ac:dyDescent="0.25"/>
    <row r="7609" hidden="1" x14ac:dyDescent="0.25"/>
    <row r="7610" hidden="1" x14ac:dyDescent="0.25"/>
    <row r="7611" hidden="1" x14ac:dyDescent="0.25"/>
    <row r="7612" hidden="1" x14ac:dyDescent="0.25"/>
    <row r="7613" hidden="1" x14ac:dyDescent="0.25"/>
    <row r="7614" hidden="1" x14ac:dyDescent="0.25"/>
    <row r="7615" hidden="1" x14ac:dyDescent="0.25"/>
    <row r="7616" hidden="1" x14ac:dyDescent="0.25"/>
    <row r="7617" hidden="1" x14ac:dyDescent="0.25"/>
    <row r="7618" hidden="1" x14ac:dyDescent="0.25"/>
    <row r="7619" hidden="1" x14ac:dyDescent="0.25"/>
    <row r="7620" hidden="1" x14ac:dyDescent="0.25"/>
    <row r="7621" hidden="1" x14ac:dyDescent="0.25"/>
    <row r="7622" hidden="1" x14ac:dyDescent="0.25"/>
    <row r="7623" hidden="1" x14ac:dyDescent="0.25"/>
    <row r="7624" hidden="1" x14ac:dyDescent="0.25"/>
    <row r="7625" hidden="1" x14ac:dyDescent="0.25"/>
    <row r="7626" hidden="1" x14ac:dyDescent="0.25"/>
    <row r="7627" hidden="1" x14ac:dyDescent="0.25"/>
    <row r="7628" hidden="1" x14ac:dyDescent="0.25"/>
    <row r="7629" hidden="1" x14ac:dyDescent="0.25"/>
    <row r="7630" hidden="1" x14ac:dyDescent="0.25"/>
    <row r="7631" hidden="1" x14ac:dyDescent="0.25"/>
    <row r="7632" hidden="1" x14ac:dyDescent="0.25"/>
    <row r="7633" hidden="1" x14ac:dyDescent="0.25"/>
    <row r="7634" hidden="1" x14ac:dyDescent="0.25"/>
    <row r="7635" hidden="1" x14ac:dyDescent="0.25"/>
    <row r="7636" hidden="1" x14ac:dyDescent="0.25"/>
    <row r="7637" hidden="1" x14ac:dyDescent="0.25"/>
    <row r="7638" hidden="1" x14ac:dyDescent="0.25"/>
    <row r="7639" hidden="1" x14ac:dyDescent="0.25"/>
    <row r="7640" hidden="1" x14ac:dyDescent="0.25"/>
    <row r="7641" hidden="1" x14ac:dyDescent="0.25"/>
    <row r="7642" hidden="1" x14ac:dyDescent="0.25"/>
    <row r="7643" hidden="1" x14ac:dyDescent="0.25"/>
    <row r="7644" hidden="1" x14ac:dyDescent="0.25"/>
    <row r="7645" hidden="1" x14ac:dyDescent="0.25"/>
    <row r="7646" hidden="1" x14ac:dyDescent="0.25"/>
    <row r="7647" hidden="1" x14ac:dyDescent="0.25"/>
    <row r="7648" hidden="1" x14ac:dyDescent="0.25"/>
    <row r="7649" hidden="1" x14ac:dyDescent="0.25"/>
    <row r="7650" hidden="1" x14ac:dyDescent="0.25"/>
    <row r="7651" hidden="1" x14ac:dyDescent="0.25"/>
    <row r="7652" hidden="1" x14ac:dyDescent="0.25"/>
    <row r="7653" hidden="1" x14ac:dyDescent="0.25"/>
    <row r="7654" hidden="1" x14ac:dyDescent="0.25"/>
    <row r="7655" hidden="1" x14ac:dyDescent="0.25"/>
    <row r="7656" hidden="1" x14ac:dyDescent="0.25"/>
    <row r="7657" hidden="1" x14ac:dyDescent="0.25"/>
    <row r="7658" hidden="1" x14ac:dyDescent="0.25"/>
    <row r="7659" hidden="1" x14ac:dyDescent="0.25"/>
    <row r="7660" hidden="1" x14ac:dyDescent="0.25"/>
    <row r="7661" hidden="1" x14ac:dyDescent="0.25"/>
    <row r="7662" hidden="1" x14ac:dyDescent="0.25"/>
    <row r="7663" hidden="1" x14ac:dyDescent="0.25"/>
    <row r="7664" hidden="1" x14ac:dyDescent="0.25"/>
    <row r="7665" hidden="1" x14ac:dyDescent="0.25"/>
    <row r="7666" hidden="1" x14ac:dyDescent="0.25"/>
    <row r="7667" hidden="1" x14ac:dyDescent="0.25"/>
    <row r="7668" hidden="1" x14ac:dyDescent="0.25"/>
    <row r="7669" hidden="1" x14ac:dyDescent="0.25"/>
    <row r="7670" hidden="1" x14ac:dyDescent="0.25"/>
    <row r="7671" hidden="1" x14ac:dyDescent="0.25"/>
    <row r="7672" hidden="1" x14ac:dyDescent="0.25"/>
    <row r="7673" hidden="1" x14ac:dyDescent="0.25"/>
    <row r="7674" hidden="1" x14ac:dyDescent="0.25"/>
    <row r="7675" hidden="1" x14ac:dyDescent="0.25"/>
    <row r="7676" hidden="1" x14ac:dyDescent="0.25"/>
    <row r="7677" hidden="1" x14ac:dyDescent="0.25"/>
    <row r="7678" hidden="1" x14ac:dyDescent="0.25"/>
    <row r="7679" hidden="1" x14ac:dyDescent="0.25"/>
    <row r="7680" hidden="1" x14ac:dyDescent="0.25"/>
    <row r="7681" hidden="1" x14ac:dyDescent="0.25"/>
    <row r="7682" hidden="1" x14ac:dyDescent="0.25"/>
    <row r="7683" hidden="1" x14ac:dyDescent="0.25"/>
    <row r="7684" hidden="1" x14ac:dyDescent="0.25"/>
    <row r="7685" hidden="1" x14ac:dyDescent="0.25"/>
    <row r="7686" hidden="1" x14ac:dyDescent="0.25"/>
    <row r="7687" hidden="1" x14ac:dyDescent="0.25"/>
    <row r="7688" hidden="1" x14ac:dyDescent="0.25"/>
    <row r="7689" hidden="1" x14ac:dyDescent="0.25"/>
    <row r="7690" hidden="1" x14ac:dyDescent="0.25"/>
    <row r="7691" hidden="1" x14ac:dyDescent="0.25"/>
    <row r="7692" hidden="1" x14ac:dyDescent="0.25"/>
    <row r="7693" hidden="1" x14ac:dyDescent="0.25"/>
    <row r="7694" hidden="1" x14ac:dyDescent="0.25"/>
    <row r="7695" hidden="1" x14ac:dyDescent="0.25"/>
    <row r="7696" hidden="1" x14ac:dyDescent="0.25"/>
    <row r="7697" hidden="1" x14ac:dyDescent="0.25"/>
    <row r="7698" hidden="1" x14ac:dyDescent="0.25"/>
    <row r="7699" hidden="1" x14ac:dyDescent="0.25"/>
    <row r="7700" hidden="1" x14ac:dyDescent="0.25"/>
    <row r="7701" hidden="1" x14ac:dyDescent="0.25"/>
    <row r="7702" hidden="1" x14ac:dyDescent="0.25"/>
    <row r="7703" hidden="1" x14ac:dyDescent="0.25"/>
    <row r="7704" hidden="1" x14ac:dyDescent="0.25"/>
    <row r="7705" hidden="1" x14ac:dyDescent="0.25"/>
    <row r="7706" hidden="1" x14ac:dyDescent="0.25"/>
    <row r="7707" hidden="1" x14ac:dyDescent="0.25"/>
    <row r="7708" hidden="1" x14ac:dyDescent="0.25"/>
    <row r="7709" hidden="1" x14ac:dyDescent="0.25"/>
    <row r="7710" hidden="1" x14ac:dyDescent="0.25"/>
    <row r="7711" hidden="1" x14ac:dyDescent="0.25"/>
    <row r="7712" hidden="1" x14ac:dyDescent="0.25"/>
    <row r="7713" hidden="1" x14ac:dyDescent="0.25"/>
    <row r="7714" hidden="1" x14ac:dyDescent="0.25"/>
    <row r="7715" hidden="1" x14ac:dyDescent="0.25"/>
    <row r="7716" hidden="1" x14ac:dyDescent="0.25"/>
    <row r="7717" hidden="1" x14ac:dyDescent="0.25"/>
    <row r="7718" hidden="1" x14ac:dyDescent="0.25"/>
    <row r="7719" hidden="1" x14ac:dyDescent="0.25"/>
    <row r="7720" hidden="1" x14ac:dyDescent="0.25"/>
    <row r="7721" hidden="1" x14ac:dyDescent="0.25"/>
    <row r="7722" hidden="1" x14ac:dyDescent="0.25"/>
    <row r="7723" hidden="1" x14ac:dyDescent="0.25"/>
    <row r="7724" hidden="1" x14ac:dyDescent="0.25"/>
    <row r="7725" hidden="1" x14ac:dyDescent="0.25"/>
    <row r="7726" hidden="1" x14ac:dyDescent="0.25"/>
    <row r="7727" hidden="1" x14ac:dyDescent="0.25"/>
    <row r="7728" hidden="1" x14ac:dyDescent="0.25"/>
    <row r="7729" hidden="1" x14ac:dyDescent="0.25"/>
    <row r="7730" hidden="1" x14ac:dyDescent="0.25"/>
    <row r="7731" hidden="1" x14ac:dyDescent="0.25"/>
    <row r="7732" hidden="1" x14ac:dyDescent="0.25"/>
    <row r="7733" hidden="1" x14ac:dyDescent="0.25"/>
    <row r="7734" hidden="1" x14ac:dyDescent="0.25"/>
    <row r="7735" hidden="1" x14ac:dyDescent="0.25"/>
    <row r="7736" hidden="1" x14ac:dyDescent="0.25"/>
    <row r="7737" hidden="1" x14ac:dyDescent="0.25"/>
    <row r="7738" hidden="1" x14ac:dyDescent="0.25"/>
    <row r="7739" hidden="1" x14ac:dyDescent="0.25"/>
    <row r="7740" hidden="1" x14ac:dyDescent="0.25"/>
    <row r="7741" hidden="1" x14ac:dyDescent="0.25"/>
    <row r="7742" hidden="1" x14ac:dyDescent="0.25"/>
    <row r="7743" hidden="1" x14ac:dyDescent="0.25"/>
    <row r="7744" hidden="1" x14ac:dyDescent="0.25"/>
    <row r="7745" hidden="1" x14ac:dyDescent="0.25"/>
    <row r="7746" hidden="1" x14ac:dyDescent="0.25"/>
    <row r="7747" hidden="1" x14ac:dyDescent="0.25"/>
    <row r="7748" hidden="1" x14ac:dyDescent="0.25"/>
    <row r="7749" hidden="1" x14ac:dyDescent="0.25"/>
    <row r="7750" hidden="1" x14ac:dyDescent="0.25"/>
    <row r="7751" hidden="1" x14ac:dyDescent="0.25"/>
    <row r="7752" hidden="1" x14ac:dyDescent="0.25"/>
    <row r="7753" hidden="1" x14ac:dyDescent="0.25"/>
    <row r="7754" hidden="1" x14ac:dyDescent="0.25"/>
    <row r="7755" hidden="1" x14ac:dyDescent="0.25"/>
    <row r="7756" hidden="1" x14ac:dyDescent="0.25"/>
    <row r="7757" hidden="1" x14ac:dyDescent="0.25"/>
    <row r="7758" hidden="1" x14ac:dyDescent="0.25"/>
    <row r="7759" hidden="1" x14ac:dyDescent="0.25"/>
    <row r="7760" hidden="1" x14ac:dyDescent="0.25"/>
    <row r="7761" hidden="1" x14ac:dyDescent="0.25"/>
    <row r="7762" hidden="1" x14ac:dyDescent="0.25"/>
    <row r="7763" hidden="1" x14ac:dyDescent="0.25"/>
    <row r="7764" hidden="1" x14ac:dyDescent="0.25"/>
    <row r="7765" hidden="1" x14ac:dyDescent="0.25"/>
    <row r="7766" hidden="1" x14ac:dyDescent="0.25"/>
    <row r="7767" hidden="1" x14ac:dyDescent="0.25"/>
    <row r="7768" hidden="1" x14ac:dyDescent="0.25"/>
    <row r="7769" hidden="1" x14ac:dyDescent="0.25"/>
    <row r="7770" hidden="1" x14ac:dyDescent="0.25"/>
    <row r="7771" hidden="1" x14ac:dyDescent="0.25"/>
    <row r="7772" hidden="1" x14ac:dyDescent="0.25"/>
    <row r="7773" hidden="1" x14ac:dyDescent="0.25"/>
    <row r="7774" hidden="1" x14ac:dyDescent="0.25"/>
    <row r="7775" hidden="1" x14ac:dyDescent="0.25"/>
    <row r="7776" hidden="1" x14ac:dyDescent="0.25"/>
    <row r="7777" hidden="1" x14ac:dyDescent="0.25"/>
    <row r="7778" hidden="1" x14ac:dyDescent="0.25"/>
    <row r="7779" hidden="1" x14ac:dyDescent="0.25"/>
    <row r="7780" hidden="1" x14ac:dyDescent="0.25"/>
    <row r="7781" hidden="1" x14ac:dyDescent="0.25"/>
    <row r="7782" hidden="1" x14ac:dyDescent="0.25"/>
    <row r="7783" hidden="1" x14ac:dyDescent="0.25"/>
    <row r="7784" hidden="1" x14ac:dyDescent="0.25"/>
    <row r="7785" hidden="1" x14ac:dyDescent="0.25"/>
    <row r="7786" hidden="1" x14ac:dyDescent="0.25"/>
    <row r="7787" hidden="1" x14ac:dyDescent="0.25"/>
    <row r="7788" hidden="1" x14ac:dyDescent="0.25"/>
    <row r="7789" hidden="1" x14ac:dyDescent="0.25"/>
    <row r="7790" hidden="1" x14ac:dyDescent="0.25"/>
    <row r="7791" hidden="1" x14ac:dyDescent="0.25"/>
    <row r="7792" hidden="1" x14ac:dyDescent="0.25"/>
    <row r="7793" hidden="1" x14ac:dyDescent="0.25"/>
    <row r="7794" hidden="1" x14ac:dyDescent="0.25"/>
    <row r="7795" hidden="1" x14ac:dyDescent="0.25"/>
    <row r="7796" hidden="1" x14ac:dyDescent="0.25"/>
    <row r="7797" hidden="1" x14ac:dyDescent="0.25"/>
    <row r="7798" hidden="1" x14ac:dyDescent="0.25"/>
    <row r="7799" hidden="1" x14ac:dyDescent="0.25"/>
    <row r="7800" hidden="1" x14ac:dyDescent="0.25"/>
    <row r="7801" hidden="1" x14ac:dyDescent="0.25"/>
    <row r="7802" hidden="1" x14ac:dyDescent="0.25"/>
    <row r="7803" hidden="1" x14ac:dyDescent="0.25"/>
    <row r="7804" hidden="1" x14ac:dyDescent="0.25"/>
    <row r="7805" hidden="1" x14ac:dyDescent="0.25"/>
    <row r="7806" hidden="1" x14ac:dyDescent="0.25"/>
    <row r="7807" hidden="1" x14ac:dyDescent="0.25"/>
    <row r="7808" hidden="1" x14ac:dyDescent="0.25"/>
    <row r="7809" hidden="1" x14ac:dyDescent="0.25"/>
    <row r="7810" hidden="1" x14ac:dyDescent="0.25"/>
    <row r="7811" hidden="1" x14ac:dyDescent="0.25"/>
    <row r="7812" hidden="1" x14ac:dyDescent="0.25"/>
    <row r="7813" hidden="1" x14ac:dyDescent="0.25"/>
    <row r="7814" hidden="1" x14ac:dyDescent="0.25"/>
    <row r="7815" hidden="1" x14ac:dyDescent="0.25"/>
    <row r="7816" hidden="1" x14ac:dyDescent="0.25"/>
    <row r="7817" hidden="1" x14ac:dyDescent="0.25"/>
    <row r="7818" hidden="1" x14ac:dyDescent="0.25"/>
    <row r="7819" hidden="1" x14ac:dyDescent="0.25"/>
    <row r="7820" hidden="1" x14ac:dyDescent="0.25"/>
    <row r="7821" hidden="1" x14ac:dyDescent="0.25"/>
    <row r="7822" hidden="1" x14ac:dyDescent="0.25"/>
    <row r="7823" hidden="1" x14ac:dyDescent="0.25"/>
    <row r="7824" hidden="1" x14ac:dyDescent="0.25"/>
    <row r="7825" hidden="1" x14ac:dyDescent="0.25"/>
    <row r="7826" hidden="1" x14ac:dyDescent="0.25"/>
    <row r="7827" hidden="1" x14ac:dyDescent="0.25"/>
    <row r="7828" hidden="1" x14ac:dyDescent="0.25"/>
    <row r="7829" hidden="1" x14ac:dyDescent="0.25"/>
    <row r="7830" hidden="1" x14ac:dyDescent="0.25"/>
    <row r="7831" hidden="1" x14ac:dyDescent="0.25"/>
    <row r="7832" hidden="1" x14ac:dyDescent="0.25"/>
    <row r="7833" hidden="1" x14ac:dyDescent="0.25"/>
    <row r="7834" hidden="1" x14ac:dyDescent="0.25"/>
    <row r="7835" hidden="1" x14ac:dyDescent="0.25"/>
    <row r="7836" hidden="1" x14ac:dyDescent="0.25"/>
    <row r="7837" hidden="1" x14ac:dyDescent="0.25"/>
    <row r="7838" hidden="1" x14ac:dyDescent="0.25"/>
    <row r="7839" hidden="1" x14ac:dyDescent="0.25"/>
    <row r="7840" hidden="1" x14ac:dyDescent="0.25"/>
    <row r="7841" hidden="1" x14ac:dyDescent="0.25"/>
    <row r="7842" hidden="1" x14ac:dyDescent="0.25"/>
    <row r="7843" hidden="1" x14ac:dyDescent="0.25"/>
    <row r="7844" hidden="1" x14ac:dyDescent="0.25"/>
    <row r="7845" hidden="1" x14ac:dyDescent="0.25"/>
    <row r="7846" hidden="1" x14ac:dyDescent="0.25"/>
    <row r="7847" hidden="1" x14ac:dyDescent="0.25"/>
    <row r="7848" hidden="1" x14ac:dyDescent="0.25"/>
    <row r="7849" hidden="1" x14ac:dyDescent="0.25"/>
    <row r="7850" hidden="1" x14ac:dyDescent="0.25"/>
    <row r="7851" hidden="1" x14ac:dyDescent="0.25"/>
    <row r="7852" hidden="1" x14ac:dyDescent="0.25"/>
    <row r="7853" hidden="1" x14ac:dyDescent="0.25"/>
    <row r="7854" hidden="1" x14ac:dyDescent="0.25"/>
    <row r="7855" hidden="1" x14ac:dyDescent="0.25"/>
    <row r="7856" hidden="1" x14ac:dyDescent="0.25"/>
    <row r="7857" hidden="1" x14ac:dyDescent="0.25"/>
    <row r="7858" hidden="1" x14ac:dyDescent="0.25"/>
    <row r="7859" hidden="1" x14ac:dyDescent="0.25"/>
    <row r="7860" hidden="1" x14ac:dyDescent="0.25"/>
    <row r="7861" hidden="1" x14ac:dyDescent="0.25"/>
    <row r="7862" hidden="1" x14ac:dyDescent="0.25"/>
    <row r="7863" hidden="1" x14ac:dyDescent="0.25"/>
    <row r="7864" hidden="1" x14ac:dyDescent="0.25"/>
    <row r="7865" hidden="1" x14ac:dyDescent="0.25"/>
    <row r="7866" hidden="1" x14ac:dyDescent="0.25"/>
    <row r="7867" hidden="1" x14ac:dyDescent="0.25"/>
    <row r="7868" hidden="1" x14ac:dyDescent="0.25"/>
    <row r="7869" hidden="1" x14ac:dyDescent="0.25"/>
    <row r="7870" hidden="1" x14ac:dyDescent="0.25"/>
    <row r="7871" hidden="1" x14ac:dyDescent="0.25"/>
    <row r="7872" hidden="1" x14ac:dyDescent="0.25"/>
    <row r="7873" hidden="1" x14ac:dyDescent="0.25"/>
    <row r="7874" hidden="1" x14ac:dyDescent="0.25"/>
    <row r="7875" hidden="1" x14ac:dyDescent="0.25"/>
    <row r="7876" hidden="1" x14ac:dyDescent="0.25"/>
    <row r="7877" hidden="1" x14ac:dyDescent="0.25"/>
    <row r="7878" hidden="1" x14ac:dyDescent="0.25"/>
    <row r="7879" hidden="1" x14ac:dyDescent="0.25"/>
    <row r="7880" hidden="1" x14ac:dyDescent="0.25"/>
    <row r="7881" hidden="1" x14ac:dyDescent="0.25"/>
    <row r="7882" hidden="1" x14ac:dyDescent="0.25"/>
    <row r="7883" hidden="1" x14ac:dyDescent="0.25"/>
    <row r="7884" hidden="1" x14ac:dyDescent="0.25"/>
    <row r="7885" hidden="1" x14ac:dyDescent="0.25"/>
    <row r="7886" hidden="1" x14ac:dyDescent="0.25"/>
    <row r="7887" hidden="1" x14ac:dyDescent="0.25"/>
    <row r="7888" hidden="1" x14ac:dyDescent="0.25"/>
    <row r="7889" hidden="1" x14ac:dyDescent="0.25"/>
    <row r="7890" hidden="1" x14ac:dyDescent="0.25"/>
    <row r="7891" hidden="1" x14ac:dyDescent="0.25"/>
    <row r="7892" hidden="1" x14ac:dyDescent="0.25"/>
    <row r="7893" hidden="1" x14ac:dyDescent="0.25"/>
    <row r="7894" hidden="1" x14ac:dyDescent="0.25"/>
    <row r="7895" hidden="1" x14ac:dyDescent="0.25"/>
    <row r="7896" hidden="1" x14ac:dyDescent="0.25"/>
    <row r="7897" hidden="1" x14ac:dyDescent="0.25"/>
    <row r="7898" hidden="1" x14ac:dyDescent="0.25"/>
    <row r="7899" hidden="1" x14ac:dyDescent="0.25"/>
    <row r="7900" hidden="1" x14ac:dyDescent="0.25"/>
    <row r="7901" hidden="1" x14ac:dyDescent="0.25"/>
    <row r="7902" hidden="1" x14ac:dyDescent="0.25"/>
    <row r="7903" hidden="1" x14ac:dyDescent="0.25"/>
    <row r="7904" hidden="1" x14ac:dyDescent="0.25"/>
    <row r="7905" hidden="1" x14ac:dyDescent="0.25"/>
    <row r="7906" hidden="1" x14ac:dyDescent="0.25"/>
    <row r="7907" hidden="1" x14ac:dyDescent="0.25"/>
    <row r="7908" hidden="1" x14ac:dyDescent="0.25"/>
    <row r="7909" hidden="1" x14ac:dyDescent="0.25"/>
    <row r="7910" hidden="1" x14ac:dyDescent="0.25"/>
    <row r="7911" hidden="1" x14ac:dyDescent="0.25"/>
    <row r="7912" hidden="1" x14ac:dyDescent="0.25"/>
    <row r="7913" hidden="1" x14ac:dyDescent="0.25"/>
    <row r="7914" hidden="1" x14ac:dyDescent="0.25"/>
    <row r="7915" hidden="1" x14ac:dyDescent="0.25"/>
    <row r="7916" hidden="1" x14ac:dyDescent="0.25"/>
    <row r="7917" hidden="1" x14ac:dyDescent="0.25"/>
    <row r="7918" hidden="1" x14ac:dyDescent="0.25"/>
    <row r="7919" hidden="1" x14ac:dyDescent="0.25"/>
    <row r="7920" hidden="1" x14ac:dyDescent="0.25"/>
    <row r="7921" hidden="1" x14ac:dyDescent="0.25"/>
    <row r="7922" hidden="1" x14ac:dyDescent="0.25"/>
    <row r="7923" hidden="1" x14ac:dyDescent="0.25"/>
    <row r="7924" hidden="1" x14ac:dyDescent="0.25"/>
    <row r="7925" hidden="1" x14ac:dyDescent="0.25"/>
    <row r="7926" hidden="1" x14ac:dyDescent="0.25"/>
    <row r="7927" hidden="1" x14ac:dyDescent="0.25"/>
    <row r="7928" hidden="1" x14ac:dyDescent="0.25"/>
    <row r="7929" hidden="1" x14ac:dyDescent="0.25"/>
    <row r="7930" hidden="1" x14ac:dyDescent="0.25"/>
    <row r="7931" hidden="1" x14ac:dyDescent="0.25"/>
    <row r="7932" hidden="1" x14ac:dyDescent="0.25"/>
    <row r="7933" hidden="1" x14ac:dyDescent="0.25"/>
    <row r="7934" hidden="1" x14ac:dyDescent="0.25"/>
    <row r="7935" hidden="1" x14ac:dyDescent="0.25"/>
    <row r="7936" hidden="1" x14ac:dyDescent="0.25"/>
    <row r="7937" hidden="1" x14ac:dyDescent="0.25"/>
    <row r="7938" hidden="1" x14ac:dyDescent="0.25"/>
    <row r="7939" hidden="1" x14ac:dyDescent="0.25"/>
    <row r="7940" hidden="1" x14ac:dyDescent="0.25"/>
    <row r="7941" hidden="1" x14ac:dyDescent="0.25"/>
    <row r="7942" hidden="1" x14ac:dyDescent="0.25"/>
    <row r="7943" hidden="1" x14ac:dyDescent="0.25"/>
    <row r="7944" hidden="1" x14ac:dyDescent="0.25"/>
    <row r="7945" hidden="1" x14ac:dyDescent="0.25"/>
    <row r="7946" hidden="1" x14ac:dyDescent="0.25"/>
    <row r="7947" hidden="1" x14ac:dyDescent="0.25"/>
    <row r="7948" hidden="1" x14ac:dyDescent="0.25"/>
    <row r="7949" hidden="1" x14ac:dyDescent="0.25"/>
    <row r="7950" hidden="1" x14ac:dyDescent="0.25"/>
    <row r="7951" hidden="1" x14ac:dyDescent="0.25"/>
    <row r="7952" hidden="1" x14ac:dyDescent="0.25"/>
    <row r="7953" hidden="1" x14ac:dyDescent="0.25"/>
    <row r="7954" hidden="1" x14ac:dyDescent="0.25"/>
    <row r="7955" hidden="1" x14ac:dyDescent="0.25"/>
    <row r="7956" hidden="1" x14ac:dyDescent="0.25"/>
    <row r="7957" hidden="1" x14ac:dyDescent="0.25"/>
    <row r="7958" hidden="1" x14ac:dyDescent="0.25"/>
    <row r="7959" hidden="1" x14ac:dyDescent="0.25"/>
    <row r="7960" hidden="1" x14ac:dyDescent="0.25"/>
    <row r="7961" hidden="1" x14ac:dyDescent="0.25"/>
    <row r="7962" hidden="1" x14ac:dyDescent="0.25"/>
    <row r="7963" hidden="1" x14ac:dyDescent="0.25"/>
    <row r="7964" hidden="1" x14ac:dyDescent="0.25"/>
    <row r="7965" hidden="1" x14ac:dyDescent="0.25"/>
    <row r="7966" hidden="1" x14ac:dyDescent="0.25"/>
    <row r="7967" hidden="1" x14ac:dyDescent="0.25"/>
    <row r="7968" hidden="1" x14ac:dyDescent="0.25"/>
    <row r="7969" hidden="1" x14ac:dyDescent="0.25"/>
    <row r="7970" hidden="1" x14ac:dyDescent="0.25"/>
    <row r="7971" hidden="1" x14ac:dyDescent="0.25"/>
    <row r="7972" hidden="1" x14ac:dyDescent="0.25"/>
    <row r="7973" hidden="1" x14ac:dyDescent="0.25"/>
    <row r="7974" hidden="1" x14ac:dyDescent="0.25"/>
    <row r="7975" hidden="1" x14ac:dyDescent="0.25"/>
    <row r="7976" hidden="1" x14ac:dyDescent="0.25"/>
    <row r="7977" hidden="1" x14ac:dyDescent="0.25"/>
    <row r="7978" hidden="1" x14ac:dyDescent="0.25"/>
    <row r="7979" hidden="1" x14ac:dyDescent="0.25"/>
    <row r="7980" hidden="1" x14ac:dyDescent="0.25"/>
    <row r="7981" hidden="1" x14ac:dyDescent="0.25"/>
    <row r="7982" hidden="1" x14ac:dyDescent="0.25"/>
    <row r="7983" hidden="1" x14ac:dyDescent="0.25"/>
    <row r="7984" hidden="1" x14ac:dyDescent="0.25"/>
    <row r="7985" hidden="1" x14ac:dyDescent="0.25"/>
    <row r="7986" hidden="1" x14ac:dyDescent="0.25"/>
    <row r="7987" hidden="1" x14ac:dyDescent="0.25"/>
    <row r="7988" hidden="1" x14ac:dyDescent="0.25"/>
    <row r="7989" hidden="1" x14ac:dyDescent="0.25"/>
    <row r="7990" hidden="1" x14ac:dyDescent="0.25"/>
    <row r="7991" hidden="1" x14ac:dyDescent="0.25"/>
    <row r="7992" hidden="1" x14ac:dyDescent="0.25"/>
    <row r="7993" hidden="1" x14ac:dyDescent="0.25"/>
    <row r="7994" hidden="1" x14ac:dyDescent="0.25"/>
    <row r="7995" hidden="1" x14ac:dyDescent="0.25"/>
    <row r="7996" hidden="1" x14ac:dyDescent="0.25"/>
    <row r="7997" hidden="1" x14ac:dyDescent="0.25"/>
    <row r="7998" hidden="1" x14ac:dyDescent="0.25"/>
    <row r="7999" hidden="1" x14ac:dyDescent="0.25"/>
    <row r="8000" hidden="1" x14ac:dyDescent="0.25"/>
    <row r="8001" hidden="1" x14ac:dyDescent="0.25"/>
    <row r="8002" hidden="1" x14ac:dyDescent="0.25"/>
    <row r="8003" hidden="1" x14ac:dyDescent="0.25"/>
    <row r="8004" hidden="1" x14ac:dyDescent="0.25"/>
    <row r="8005" hidden="1" x14ac:dyDescent="0.25"/>
    <row r="8006" hidden="1" x14ac:dyDescent="0.25"/>
    <row r="8007" hidden="1" x14ac:dyDescent="0.25"/>
    <row r="8008" hidden="1" x14ac:dyDescent="0.25"/>
    <row r="8009" hidden="1" x14ac:dyDescent="0.25"/>
    <row r="8010" hidden="1" x14ac:dyDescent="0.25"/>
    <row r="8011" hidden="1" x14ac:dyDescent="0.25"/>
    <row r="8012" hidden="1" x14ac:dyDescent="0.25"/>
    <row r="8013" hidden="1" x14ac:dyDescent="0.25"/>
    <row r="8014" hidden="1" x14ac:dyDescent="0.25"/>
    <row r="8015" hidden="1" x14ac:dyDescent="0.25"/>
    <row r="8016" hidden="1" x14ac:dyDescent="0.25"/>
    <row r="8017" hidden="1" x14ac:dyDescent="0.25"/>
    <row r="8018" hidden="1" x14ac:dyDescent="0.25"/>
    <row r="8019" hidden="1" x14ac:dyDescent="0.25"/>
    <row r="8020" hidden="1" x14ac:dyDescent="0.25"/>
    <row r="8021" hidden="1" x14ac:dyDescent="0.25"/>
    <row r="8022" hidden="1" x14ac:dyDescent="0.25"/>
    <row r="8023" hidden="1" x14ac:dyDescent="0.25"/>
    <row r="8024" hidden="1" x14ac:dyDescent="0.25"/>
    <row r="8025" hidden="1" x14ac:dyDescent="0.25"/>
    <row r="8026" hidden="1" x14ac:dyDescent="0.25"/>
    <row r="8027" hidden="1" x14ac:dyDescent="0.25"/>
    <row r="8028" hidden="1" x14ac:dyDescent="0.25"/>
    <row r="8029" hidden="1" x14ac:dyDescent="0.25"/>
    <row r="8030" hidden="1" x14ac:dyDescent="0.25"/>
    <row r="8031" hidden="1" x14ac:dyDescent="0.25"/>
    <row r="8032" hidden="1" x14ac:dyDescent="0.25"/>
    <row r="8033" hidden="1" x14ac:dyDescent="0.25"/>
    <row r="8034" hidden="1" x14ac:dyDescent="0.25"/>
    <row r="8035" hidden="1" x14ac:dyDescent="0.25"/>
    <row r="8036" hidden="1" x14ac:dyDescent="0.25"/>
    <row r="8037" hidden="1" x14ac:dyDescent="0.25"/>
    <row r="8038" hidden="1" x14ac:dyDescent="0.25"/>
    <row r="8039" hidden="1" x14ac:dyDescent="0.25"/>
    <row r="8040" hidden="1" x14ac:dyDescent="0.25"/>
    <row r="8041" hidden="1" x14ac:dyDescent="0.25"/>
    <row r="8042" hidden="1" x14ac:dyDescent="0.25"/>
    <row r="8043" hidden="1" x14ac:dyDescent="0.25"/>
    <row r="8044" hidden="1" x14ac:dyDescent="0.25"/>
    <row r="8045" hidden="1" x14ac:dyDescent="0.25"/>
    <row r="8046" hidden="1" x14ac:dyDescent="0.25"/>
    <row r="8047" hidden="1" x14ac:dyDescent="0.25"/>
    <row r="8048" hidden="1" x14ac:dyDescent="0.25"/>
    <row r="8049" hidden="1" x14ac:dyDescent="0.25"/>
    <row r="8050" hidden="1" x14ac:dyDescent="0.25"/>
    <row r="8051" hidden="1" x14ac:dyDescent="0.25"/>
    <row r="8052" hidden="1" x14ac:dyDescent="0.25"/>
    <row r="8053" hidden="1" x14ac:dyDescent="0.25"/>
    <row r="8054" hidden="1" x14ac:dyDescent="0.25"/>
    <row r="8055" hidden="1" x14ac:dyDescent="0.25"/>
    <row r="8056" hidden="1" x14ac:dyDescent="0.25"/>
    <row r="8057" hidden="1" x14ac:dyDescent="0.25"/>
    <row r="8058" hidden="1" x14ac:dyDescent="0.25"/>
    <row r="8059" hidden="1" x14ac:dyDescent="0.25"/>
    <row r="8060" hidden="1" x14ac:dyDescent="0.25"/>
    <row r="8061" hidden="1" x14ac:dyDescent="0.25"/>
    <row r="8062" hidden="1" x14ac:dyDescent="0.25"/>
    <row r="8063" hidden="1" x14ac:dyDescent="0.25"/>
    <row r="8064" hidden="1" x14ac:dyDescent="0.25"/>
    <row r="8065" hidden="1" x14ac:dyDescent="0.25"/>
    <row r="8066" hidden="1" x14ac:dyDescent="0.25"/>
    <row r="8067" hidden="1" x14ac:dyDescent="0.25"/>
    <row r="8068" hidden="1" x14ac:dyDescent="0.25"/>
    <row r="8069" hidden="1" x14ac:dyDescent="0.25"/>
    <row r="8070" hidden="1" x14ac:dyDescent="0.25"/>
    <row r="8071" hidden="1" x14ac:dyDescent="0.25"/>
    <row r="8072" hidden="1" x14ac:dyDescent="0.25"/>
    <row r="8073" hidden="1" x14ac:dyDescent="0.25"/>
    <row r="8074" hidden="1" x14ac:dyDescent="0.25"/>
    <row r="8075" hidden="1" x14ac:dyDescent="0.25"/>
    <row r="8076" hidden="1" x14ac:dyDescent="0.25"/>
    <row r="8077" hidden="1" x14ac:dyDescent="0.25"/>
    <row r="8078" hidden="1" x14ac:dyDescent="0.25"/>
    <row r="8079" hidden="1" x14ac:dyDescent="0.25"/>
    <row r="8080" hidden="1" x14ac:dyDescent="0.25"/>
    <row r="8081" hidden="1" x14ac:dyDescent="0.25"/>
    <row r="8082" hidden="1" x14ac:dyDescent="0.25"/>
    <row r="8083" hidden="1" x14ac:dyDescent="0.25"/>
    <row r="8084" hidden="1" x14ac:dyDescent="0.25"/>
    <row r="8085" hidden="1" x14ac:dyDescent="0.25"/>
    <row r="8086" hidden="1" x14ac:dyDescent="0.25"/>
    <row r="8087" hidden="1" x14ac:dyDescent="0.25"/>
    <row r="8088" hidden="1" x14ac:dyDescent="0.25"/>
    <row r="8089" hidden="1" x14ac:dyDescent="0.25"/>
    <row r="8090" hidden="1" x14ac:dyDescent="0.25"/>
    <row r="8091" hidden="1" x14ac:dyDescent="0.25"/>
    <row r="8092" hidden="1" x14ac:dyDescent="0.25"/>
    <row r="8093" hidden="1" x14ac:dyDescent="0.25"/>
    <row r="8094" hidden="1" x14ac:dyDescent="0.25"/>
    <row r="8095" hidden="1" x14ac:dyDescent="0.25"/>
    <row r="8096" hidden="1" x14ac:dyDescent="0.25"/>
    <row r="8097" hidden="1" x14ac:dyDescent="0.25"/>
    <row r="8098" hidden="1" x14ac:dyDescent="0.25"/>
    <row r="8099" hidden="1" x14ac:dyDescent="0.25"/>
    <row r="8100" hidden="1" x14ac:dyDescent="0.25"/>
    <row r="8101" hidden="1" x14ac:dyDescent="0.25"/>
    <row r="8102" hidden="1" x14ac:dyDescent="0.25"/>
    <row r="8103" hidden="1" x14ac:dyDescent="0.25"/>
    <row r="8104" hidden="1" x14ac:dyDescent="0.25"/>
    <row r="8105" hidden="1" x14ac:dyDescent="0.25"/>
    <row r="8106" hidden="1" x14ac:dyDescent="0.25"/>
    <row r="8107" hidden="1" x14ac:dyDescent="0.25"/>
    <row r="8108" hidden="1" x14ac:dyDescent="0.25"/>
    <row r="8109" hidden="1" x14ac:dyDescent="0.25"/>
    <row r="8110" hidden="1" x14ac:dyDescent="0.25"/>
    <row r="8111" hidden="1" x14ac:dyDescent="0.25"/>
    <row r="8112" hidden="1" x14ac:dyDescent="0.25"/>
    <row r="8113" hidden="1" x14ac:dyDescent="0.25"/>
    <row r="8114" hidden="1" x14ac:dyDescent="0.25"/>
    <row r="8115" hidden="1" x14ac:dyDescent="0.25"/>
    <row r="8116" hidden="1" x14ac:dyDescent="0.25"/>
    <row r="8117" hidden="1" x14ac:dyDescent="0.25"/>
    <row r="8118" hidden="1" x14ac:dyDescent="0.25"/>
    <row r="8119" hidden="1" x14ac:dyDescent="0.25"/>
    <row r="8120" hidden="1" x14ac:dyDescent="0.25"/>
    <row r="8121" hidden="1" x14ac:dyDescent="0.25"/>
    <row r="8122" hidden="1" x14ac:dyDescent="0.25"/>
    <row r="8123" hidden="1" x14ac:dyDescent="0.25"/>
    <row r="8124" hidden="1" x14ac:dyDescent="0.25"/>
    <row r="8125" hidden="1" x14ac:dyDescent="0.25"/>
    <row r="8126" hidden="1" x14ac:dyDescent="0.25"/>
    <row r="8127" hidden="1" x14ac:dyDescent="0.25"/>
    <row r="8128" hidden="1" x14ac:dyDescent="0.25"/>
    <row r="8129" hidden="1" x14ac:dyDescent="0.25"/>
    <row r="8130" hidden="1" x14ac:dyDescent="0.25"/>
    <row r="8131" hidden="1" x14ac:dyDescent="0.25"/>
    <row r="8132" hidden="1" x14ac:dyDescent="0.25"/>
    <row r="8133" hidden="1" x14ac:dyDescent="0.25"/>
    <row r="8134" hidden="1" x14ac:dyDescent="0.25"/>
    <row r="8135" hidden="1" x14ac:dyDescent="0.25"/>
    <row r="8136" hidden="1" x14ac:dyDescent="0.25"/>
    <row r="8137" hidden="1" x14ac:dyDescent="0.25"/>
    <row r="8138" hidden="1" x14ac:dyDescent="0.25"/>
    <row r="8139" hidden="1" x14ac:dyDescent="0.25"/>
    <row r="8140" hidden="1" x14ac:dyDescent="0.25"/>
    <row r="8141" hidden="1" x14ac:dyDescent="0.25"/>
    <row r="8142" hidden="1" x14ac:dyDescent="0.25"/>
    <row r="8143" hidden="1" x14ac:dyDescent="0.25"/>
    <row r="8144" hidden="1" x14ac:dyDescent="0.25"/>
    <row r="8145" hidden="1" x14ac:dyDescent="0.25"/>
    <row r="8146" hidden="1" x14ac:dyDescent="0.25"/>
    <row r="8147" hidden="1" x14ac:dyDescent="0.25"/>
    <row r="8148" hidden="1" x14ac:dyDescent="0.25"/>
    <row r="8149" hidden="1" x14ac:dyDescent="0.25"/>
    <row r="8150" hidden="1" x14ac:dyDescent="0.25"/>
    <row r="8151" hidden="1" x14ac:dyDescent="0.25"/>
    <row r="8152" hidden="1" x14ac:dyDescent="0.25"/>
    <row r="8153" hidden="1" x14ac:dyDescent="0.25"/>
    <row r="8154" hidden="1" x14ac:dyDescent="0.25"/>
    <row r="8155" hidden="1" x14ac:dyDescent="0.25"/>
    <row r="8156" hidden="1" x14ac:dyDescent="0.25"/>
    <row r="8157" hidden="1" x14ac:dyDescent="0.25"/>
    <row r="8158" hidden="1" x14ac:dyDescent="0.25"/>
    <row r="8159" hidden="1" x14ac:dyDescent="0.25"/>
    <row r="8160" hidden="1" x14ac:dyDescent="0.25"/>
    <row r="8161" hidden="1" x14ac:dyDescent="0.25"/>
    <row r="8162" hidden="1" x14ac:dyDescent="0.25"/>
    <row r="8163" hidden="1" x14ac:dyDescent="0.25"/>
    <row r="8164" hidden="1" x14ac:dyDescent="0.25"/>
    <row r="8165" hidden="1" x14ac:dyDescent="0.25"/>
    <row r="8166" hidden="1" x14ac:dyDescent="0.25"/>
    <row r="8167" hidden="1" x14ac:dyDescent="0.25"/>
    <row r="8168" hidden="1" x14ac:dyDescent="0.25"/>
    <row r="8169" hidden="1" x14ac:dyDescent="0.25"/>
    <row r="8170" hidden="1" x14ac:dyDescent="0.25"/>
    <row r="8171" hidden="1" x14ac:dyDescent="0.25"/>
    <row r="8172" hidden="1" x14ac:dyDescent="0.25"/>
    <row r="8173" hidden="1" x14ac:dyDescent="0.25"/>
    <row r="8174" hidden="1" x14ac:dyDescent="0.25"/>
    <row r="8175" hidden="1" x14ac:dyDescent="0.25"/>
    <row r="8176" hidden="1" x14ac:dyDescent="0.25"/>
    <row r="8177" hidden="1" x14ac:dyDescent="0.25"/>
    <row r="8178" hidden="1" x14ac:dyDescent="0.25"/>
    <row r="8179" hidden="1" x14ac:dyDescent="0.25"/>
    <row r="8180" hidden="1" x14ac:dyDescent="0.25"/>
    <row r="8181" hidden="1" x14ac:dyDescent="0.25"/>
    <row r="8182" hidden="1" x14ac:dyDescent="0.25"/>
    <row r="8183" hidden="1" x14ac:dyDescent="0.25"/>
    <row r="8184" hidden="1" x14ac:dyDescent="0.25"/>
    <row r="8185" hidden="1" x14ac:dyDescent="0.25"/>
    <row r="8186" hidden="1" x14ac:dyDescent="0.25"/>
    <row r="8187" hidden="1" x14ac:dyDescent="0.25"/>
    <row r="8188" hidden="1" x14ac:dyDescent="0.25"/>
    <row r="8189" hidden="1" x14ac:dyDescent="0.25"/>
    <row r="8190" hidden="1" x14ac:dyDescent="0.25"/>
    <row r="8191" hidden="1" x14ac:dyDescent="0.25"/>
    <row r="8192" hidden="1" x14ac:dyDescent="0.25"/>
    <row r="8193" hidden="1" x14ac:dyDescent="0.25"/>
    <row r="8194" hidden="1" x14ac:dyDescent="0.25"/>
    <row r="8195" hidden="1" x14ac:dyDescent="0.25"/>
    <row r="8196" hidden="1" x14ac:dyDescent="0.25"/>
    <row r="8197" hidden="1" x14ac:dyDescent="0.25"/>
    <row r="8198" hidden="1" x14ac:dyDescent="0.25"/>
    <row r="8199" hidden="1" x14ac:dyDescent="0.25"/>
    <row r="8200" hidden="1" x14ac:dyDescent="0.25"/>
    <row r="8201" hidden="1" x14ac:dyDescent="0.25"/>
    <row r="8202" hidden="1" x14ac:dyDescent="0.25"/>
    <row r="8203" hidden="1" x14ac:dyDescent="0.25"/>
    <row r="8204" hidden="1" x14ac:dyDescent="0.25"/>
    <row r="8205" hidden="1" x14ac:dyDescent="0.25"/>
    <row r="8206" hidden="1" x14ac:dyDescent="0.25"/>
    <row r="8207" hidden="1" x14ac:dyDescent="0.25"/>
    <row r="8208" hidden="1" x14ac:dyDescent="0.25"/>
    <row r="8209" hidden="1" x14ac:dyDescent="0.25"/>
    <row r="8210" hidden="1" x14ac:dyDescent="0.25"/>
    <row r="8211" hidden="1" x14ac:dyDescent="0.25"/>
    <row r="8212" hidden="1" x14ac:dyDescent="0.25"/>
    <row r="8213" hidden="1" x14ac:dyDescent="0.25"/>
    <row r="8214" hidden="1" x14ac:dyDescent="0.25"/>
    <row r="8215" hidden="1" x14ac:dyDescent="0.25"/>
    <row r="8216" hidden="1" x14ac:dyDescent="0.25"/>
    <row r="8217" hidden="1" x14ac:dyDescent="0.25"/>
    <row r="8218" hidden="1" x14ac:dyDescent="0.25"/>
    <row r="8219" hidden="1" x14ac:dyDescent="0.25"/>
    <row r="8220" hidden="1" x14ac:dyDescent="0.25"/>
    <row r="8221" hidden="1" x14ac:dyDescent="0.25"/>
    <row r="8222" hidden="1" x14ac:dyDescent="0.25"/>
    <row r="8223" hidden="1" x14ac:dyDescent="0.25"/>
    <row r="8224" hidden="1" x14ac:dyDescent="0.25"/>
    <row r="8225" hidden="1" x14ac:dyDescent="0.25"/>
    <row r="8226" hidden="1" x14ac:dyDescent="0.25"/>
    <row r="8227" hidden="1" x14ac:dyDescent="0.25"/>
    <row r="8228" hidden="1" x14ac:dyDescent="0.25"/>
    <row r="8229" hidden="1" x14ac:dyDescent="0.25"/>
    <row r="8230" hidden="1" x14ac:dyDescent="0.25"/>
    <row r="8231" hidden="1" x14ac:dyDescent="0.25"/>
    <row r="8232" hidden="1" x14ac:dyDescent="0.25"/>
    <row r="8233" hidden="1" x14ac:dyDescent="0.25"/>
    <row r="8234" hidden="1" x14ac:dyDescent="0.25"/>
    <row r="8235" hidden="1" x14ac:dyDescent="0.25"/>
    <row r="8236" hidden="1" x14ac:dyDescent="0.25"/>
    <row r="8237" hidden="1" x14ac:dyDescent="0.25"/>
    <row r="8238" hidden="1" x14ac:dyDescent="0.25"/>
    <row r="8239" hidden="1" x14ac:dyDescent="0.25"/>
    <row r="8240" hidden="1" x14ac:dyDescent="0.25"/>
    <row r="8241" hidden="1" x14ac:dyDescent="0.25"/>
    <row r="8242" hidden="1" x14ac:dyDescent="0.25"/>
    <row r="8243" hidden="1" x14ac:dyDescent="0.25"/>
    <row r="8244" hidden="1" x14ac:dyDescent="0.25"/>
    <row r="8245" hidden="1" x14ac:dyDescent="0.25"/>
    <row r="8246" hidden="1" x14ac:dyDescent="0.25"/>
    <row r="8247" hidden="1" x14ac:dyDescent="0.25"/>
    <row r="8248" hidden="1" x14ac:dyDescent="0.25"/>
    <row r="8249" hidden="1" x14ac:dyDescent="0.25"/>
    <row r="8250" hidden="1" x14ac:dyDescent="0.25"/>
    <row r="8251" hidden="1" x14ac:dyDescent="0.25"/>
    <row r="8252" hidden="1" x14ac:dyDescent="0.25"/>
    <row r="8253" hidden="1" x14ac:dyDescent="0.25"/>
    <row r="8254" hidden="1" x14ac:dyDescent="0.25"/>
    <row r="8255" hidden="1" x14ac:dyDescent="0.25"/>
    <row r="8256" hidden="1" x14ac:dyDescent="0.25"/>
    <row r="8257" hidden="1" x14ac:dyDescent="0.25"/>
    <row r="8258" hidden="1" x14ac:dyDescent="0.25"/>
    <row r="8259" hidden="1" x14ac:dyDescent="0.25"/>
    <row r="8260" hidden="1" x14ac:dyDescent="0.25"/>
    <row r="8261" hidden="1" x14ac:dyDescent="0.25"/>
    <row r="8262" hidden="1" x14ac:dyDescent="0.25"/>
    <row r="8263" hidden="1" x14ac:dyDescent="0.25"/>
    <row r="8264" hidden="1" x14ac:dyDescent="0.25"/>
    <row r="8265" hidden="1" x14ac:dyDescent="0.25"/>
    <row r="8266" hidden="1" x14ac:dyDescent="0.25"/>
    <row r="8267" hidden="1" x14ac:dyDescent="0.25"/>
    <row r="8268" hidden="1" x14ac:dyDescent="0.25"/>
    <row r="8269" hidden="1" x14ac:dyDescent="0.25"/>
    <row r="8270" hidden="1" x14ac:dyDescent="0.25"/>
    <row r="8271" hidden="1" x14ac:dyDescent="0.25"/>
    <row r="8272" hidden="1" x14ac:dyDescent="0.25"/>
    <row r="8273" hidden="1" x14ac:dyDescent="0.25"/>
    <row r="8274" hidden="1" x14ac:dyDescent="0.25"/>
    <row r="8275" hidden="1" x14ac:dyDescent="0.25"/>
    <row r="8276" hidden="1" x14ac:dyDescent="0.25"/>
    <row r="8277" hidden="1" x14ac:dyDescent="0.25"/>
    <row r="8278" hidden="1" x14ac:dyDescent="0.25"/>
    <row r="8279" hidden="1" x14ac:dyDescent="0.25"/>
    <row r="8280" hidden="1" x14ac:dyDescent="0.25"/>
    <row r="8281" hidden="1" x14ac:dyDescent="0.25"/>
    <row r="8282" hidden="1" x14ac:dyDescent="0.25"/>
    <row r="8283" hidden="1" x14ac:dyDescent="0.25"/>
    <row r="8284" hidden="1" x14ac:dyDescent="0.25"/>
    <row r="8285" hidden="1" x14ac:dyDescent="0.25"/>
    <row r="8286" hidden="1" x14ac:dyDescent="0.25"/>
    <row r="8287" hidden="1" x14ac:dyDescent="0.25"/>
    <row r="8288" hidden="1" x14ac:dyDescent="0.25"/>
    <row r="8289" hidden="1" x14ac:dyDescent="0.25"/>
    <row r="8290" hidden="1" x14ac:dyDescent="0.25"/>
    <row r="8291" hidden="1" x14ac:dyDescent="0.25"/>
    <row r="8292" hidden="1" x14ac:dyDescent="0.25"/>
    <row r="8293" hidden="1" x14ac:dyDescent="0.25"/>
    <row r="8294" hidden="1" x14ac:dyDescent="0.25"/>
    <row r="8295" hidden="1" x14ac:dyDescent="0.25"/>
    <row r="8296" hidden="1" x14ac:dyDescent="0.25"/>
    <row r="8297" hidden="1" x14ac:dyDescent="0.25"/>
    <row r="8298" hidden="1" x14ac:dyDescent="0.25"/>
    <row r="8299" hidden="1" x14ac:dyDescent="0.25"/>
    <row r="8300" hidden="1" x14ac:dyDescent="0.25"/>
    <row r="8301" hidden="1" x14ac:dyDescent="0.25"/>
    <row r="8302" hidden="1" x14ac:dyDescent="0.25"/>
    <row r="8303" hidden="1" x14ac:dyDescent="0.25"/>
    <row r="8304" hidden="1" x14ac:dyDescent="0.25"/>
    <row r="8305" hidden="1" x14ac:dyDescent="0.25"/>
    <row r="8306" hidden="1" x14ac:dyDescent="0.25"/>
    <row r="8307" hidden="1" x14ac:dyDescent="0.25"/>
    <row r="8308" hidden="1" x14ac:dyDescent="0.25"/>
    <row r="8309" hidden="1" x14ac:dyDescent="0.25"/>
    <row r="8310" hidden="1" x14ac:dyDescent="0.25"/>
    <row r="8311" hidden="1" x14ac:dyDescent="0.25"/>
    <row r="8312" hidden="1" x14ac:dyDescent="0.25"/>
    <row r="8313" hidden="1" x14ac:dyDescent="0.25"/>
    <row r="8314" hidden="1" x14ac:dyDescent="0.25"/>
    <row r="8315" hidden="1" x14ac:dyDescent="0.25"/>
    <row r="8316" hidden="1" x14ac:dyDescent="0.25"/>
    <row r="8317" hidden="1" x14ac:dyDescent="0.25"/>
    <row r="8318" hidden="1" x14ac:dyDescent="0.25"/>
    <row r="8319" hidden="1" x14ac:dyDescent="0.25"/>
    <row r="8320" hidden="1" x14ac:dyDescent="0.25"/>
    <row r="8321" hidden="1" x14ac:dyDescent="0.25"/>
    <row r="8322" hidden="1" x14ac:dyDescent="0.25"/>
    <row r="8323" hidden="1" x14ac:dyDescent="0.25"/>
    <row r="8324" hidden="1" x14ac:dyDescent="0.25"/>
    <row r="8325" hidden="1" x14ac:dyDescent="0.25"/>
    <row r="8326" hidden="1" x14ac:dyDescent="0.25"/>
    <row r="8327" hidden="1" x14ac:dyDescent="0.25"/>
    <row r="8328" hidden="1" x14ac:dyDescent="0.25"/>
    <row r="8329" hidden="1" x14ac:dyDescent="0.25"/>
    <row r="8330" hidden="1" x14ac:dyDescent="0.25"/>
    <row r="8331" hidden="1" x14ac:dyDescent="0.25"/>
    <row r="8332" hidden="1" x14ac:dyDescent="0.25"/>
    <row r="8333" hidden="1" x14ac:dyDescent="0.25"/>
    <row r="8334" hidden="1" x14ac:dyDescent="0.25"/>
    <row r="8335" hidden="1" x14ac:dyDescent="0.25"/>
    <row r="8336" hidden="1" x14ac:dyDescent="0.25"/>
    <row r="8337" hidden="1" x14ac:dyDescent="0.25"/>
    <row r="8338" hidden="1" x14ac:dyDescent="0.25"/>
    <row r="8339" hidden="1" x14ac:dyDescent="0.25"/>
    <row r="8340" hidden="1" x14ac:dyDescent="0.25"/>
    <row r="8341" hidden="1" x14ac:dyDescent="0.25"/>
    <row r="8342" hidden="1" x14ac:dyDescent="0.25"/>
    <row r="8343" hidden="1" x14ac:dyDescent="0.25"/>
    <row r="8344" hidden="1" x14ac:dyDescent="0.25"/>
    <row r="8345" hidden="1" x14ac:dyDescent="0.25"/>
    <row r="8346" hidden="1" x14ac:dyDescent="0.25"/>
    <row r="8347" hidden="1" x14ac:dyDescent="0.25"/>
    <row r="8348" hidden="1" x14ac:dyDescent="0.25"/>
    <row r="8349" hidden="1" x14ac:dyDescent="0.25"/>
    <row r="8350" hidden="1" x14ac:dyDescent="0.25"/>
    <row r="8351" hidden="1" x14ac:dyDescent="0.25"/>
    <row r="8352" hidden="1" x14ac:dyDescent="0.25"/>
    <row r="8353" hidden="1" x14ac:dyDescent="0.25"/>
    <row r="8354" hidden="1" x14ac:dyDescent="0.25"/>
    <row r="8355" hidden="1" x14ac:dyDescent="0.25"/>
    <row r="8356" hidden="1" x14ac:dyDescent="0.25"/>
    <row r="8357" hidden="1" x14ac:dyDescent="0.25"/>
    <row r="8358" hidden="1" x14ac:dyDescent="0.25"/>
    <row r="8359" hidden="1" x14ac:dyDescent="0.25"/>
    <row r="8360" hidden="1" x14ac:dyDescent="0.25"/>
    <row r="8361" hidden="1" x14ac:dyDescent="0.25"/>
    <row r="8362" hidden="1" x14ac:dyDescent="0.25"/>
    <row r="8363" hidden="1" x14ac:dyDescent="0.25"/>
    <row r="8364" hidden="1" x14ac:dyDescent="0.25"/>
    <row r="8365" hidden="1" x14ac:dyDescent="0.25"/>
    <row r="8366" hidden="1" x14ac:dyDescent="0.25"/>
    <row r="8367" hidden="1" x14ac:dyDescent="0.25"/>
    <row r="8368" hidden="1" x14ac:dyDescent="0.25"/>
    <row r="8369" hidden="1" x14ac:dyDescent="0.25"/>
    <row r="8370" hidden="1" x14ac:dyDescent="0.25"/>
    <row r="8371" hidden="1" x14ac:dyDescent="0.25"/>
    <row r="8372" hidden="1" x14ac:dyDescent="0.25"/>
    <row r="8373" hidden="1" x14ac:dyDescent="0.25"/>
    <row r="8374" hidden="1" x14ac:dyDescent="0.25"/>
    <row r="8375" hidden="1" x14ac:dyDescent="0.25"/>
    <row r="8376" hidden="1" x14ac:dyDescent="0.25"/>
    <row r="8377" hidden="1" x14ac:dyDescent="0.25"/>
    <row r="8378" hidden="1" x14ac:dyDescent="0.25"/>
    <row r="8379" hidden="1" x14ac:dyDescent="0.25"/>
    <row r="8380" hidden="1" x14ac:dyDescent="0.25"/>
    <row r="8381" hidden="1" x14ac:dyDescent="0.25"/>
    <row r="8382" hidden="1" x14ac:dyDescent="0.25"/>
    <row r="8383" hidden="1" x14ac:dyDescent="0.25"/>
    <row r="8384" hidden="1" x14ac:dyDescent="0.25"/>
    <row r="8385" hidden="1" x14ac:dyDescent="0.25"/>
    <row r="8386" hidden="1" x14ac:dyDescent="0.25"/>
    <row r="8387" hidden="1" x14ac:dyDescent="0.25"/>
    <row r="8388" hidden="1" x14ac:dyDescent="0.25"/>
    <row r="8389" hidden="1" x14ac:dyDescent="0.25"/>
    <row r="8390" hidden="1" x14ac:dyDescent="0.25"/>
    <row r="8391" hidden="1" x14ac:dyDescent="0.25"/>
    <row r="8392" hidden="1" x14ac:dyDescent="0.25"/>
    <row r="8393" hidden="1" x14ac:dyDescent="0.25"/>
    <row r="8394" hidden="1" x14ac:dyDescent="0.25"/>
    <row r="8395" hidden="1" x14ac:dyDescent="0.25"/>
    <row r="8396" hidden="1" x14ac:dyDescent="0.25"/>
    <row r="8397" hidden="1" x14ac:dyDescent="0.25"/>
    <row r="8398" hidden="1" x14ac:dyDescent="0.25"/>
    <row r="8399" hidden="1" x14ac:dyDescent="0.25"/>
    <row r="8400" hidden="1" x14ac:dyDescent="0.25"/>
    <row r="8401" hidden="1" x14ac:dyDescent="0.25"/>
    <row r="8402" hidden="1" x14ac:dyDescent="0.25"/>
    <row r="8403" hidden="1" x14ac:dyDescent="0.25"/>
    <row r="8404" hidden="1" x14ac:dyDescent="0.25"/>
    <row r="8405" hidden="1" x14ac:dyDescent="0.25"/>
    <row r="8406" hidden="1" x14ac:dyDescent="0.25"/>
    <row r="8407" hidden="1" x14ac:dyDescent="0.25"/>
    <row r="8408" hidden="1" x14ac:dyDescent="0.25"/>
    <row r="8409" hidden="1" x14ac:dyDescent="0.25"/>
    <row r="8410" hidden="1" x14ac:dyDescent="0.25"/>
    <row r="8411" hidden="1" x14ac:dyDescent="0.25"/>
    <row r="8412" hidden="1" x14ac:dyDescent="0.25"/>
    <row r="8413" hidden="1" x14ac:dyDescent="0.25"/>
    <row r="8414" hidden="1" x14ac:dyDescent="0.25"/>
    <row r="8415" hidden="1" x14ac:dyDescent="0.25"/>
    <row r="8416" hidden="1" x14ac:dyDescent="0.25"/>
    <row r="8417" hidden="1" x14ac:dyDescent="0.25"/>
    <row r="8418" hidden="1" x14ac:dyDescent="0.25"/>
    <row r="8419" hidden="1" x14ac:dyDescent="0.25"/>
    <row r="8420" hidden="1" x14ac:dyDescent="0.25"/>
    <row r="8421" hidden="1" x14ac:dyDescent="0.25"/>
    <row r="8422" hidden="1" x14ac:dyDescent="0.25"/>
    <row r="8423" hidden="1" x14ac:dyDescent="0.25"/>
    <row r="8424" hidden="1" x14ac:dyDescent="0.25"/>
    <row r="8425" hidden="1" x14ac:dyDescent="0.25"/>
    <row r="8426" hidden="1" x14ac:dyDescent="0.25"/>
    <row r="8427" hidden="1" x14ac:dyDescent="0.25"/>
    <row r="8428" hidden="1" x14ac:dyDescent="0.25"/>
    <row r="8429" hidden="1" x14ac:dyDescent="0.25"/>
    <row r="8430" hidden="1" x14ac:dyDescent="0.25"/>
    <row r="8431" hidden="1" x14ac:dyDescent="0.25"/>
    <row r="8432" hidden="1" x14ac:dyDescent="0.25"/>
    <row r="8433" hidden="1" x14ac:dyDescent="0.25"/>
    <row r="8434" hidden="1" x14ac:dyDescent="0.25"/>
    <row r="8435" hidden="1" x14ac:dyDescent="0.25"/>
    <row r="8436" hidden="1" x14ac:dyDescent="0.25"/>
    <row r="8437" hidden="1" x14ac:dyDescent="0.25"/>
    <row r="8438" hidden="1" x14ac:dyDescent="0.25"/>
    <row r="8439" hidden="1" x14ac:dyDescent="0.25"/>
    <row r="8440" hidden="1" x14ac:dyDescent="0.25"/>
    <row r="8441" hidden="1" x14ac:dyDescent="0.25"/>
    <row r="8442" hidden="1" x14ac:dyDescent="0.25"/>
    <row r="8443" hidden="1" x14ac:dyDescent="0.25"/>
    <row r="8444" hidden="1" x14ac:dyDescent="0.25"/>
    <row r="8445" hidden="1" x14ac:dyDescent="0.25"/>
    <row r="8446" hidden="1" x14ac:dyDescent="0.25"/>
    <row r="8447" hidden="1" x14ac:dyDescent="0.25"/>
    <row r="8448" hidden="1" x14ac:dyDescent="0.25"/>
    <row r="8449" hidden="1" x14ac:dyDescent="0.25"/>
    <row r="8450" hidden="1" x14ac:dyDescent="0.25"/>
    <row r="8451" hidden="1" x14ac:dyDescent="0.25"/>
    <row r="8452" hidden="1" x14ac:dyDescent="0.25"/>
    <row r="8453" hidden="1" x14ac:dyDescent="0.25"/>
    <row r="8454" hidden="1" x14ac:dyDescent="0.25"/>
    <row r="8455" hidden="1" x14ac:dyDescent="0.25"/>
    <row r="8456" hidden="1" x14ac:dyDescent="0.25"/>
    <row r="8457" hidden="1" x14ac:dyDescent="0.25"/>
    <row r="8458" hidden="1" x14ac:dyDescent="0.25"/>
    <row r="8459" hidden="1" x14ac:dyDescent="0.25"/>
    <row r="8460" hidden="1" x14ac:dyDescent="0.25"/>
    <row r="8461" hidden="1" x14ac:dyDescent="0.25"/>
    <row r="8462" hidden="1" x14ac:dyDescent="0.25"/>
    <row r="8463" hidden="1" x14ac:dyDescent="0.25"/>
    <row r="8464" hidden="1" x14ac:dyDescent="0.25"/>
    <row r="8465" hidden="1" x14ac:dyDescent="0.25"/>
    <row r="8466" hidden="1" x14ac:dyDescent="0.25"/>
    <row r="8467" hidden="1" x14ac:dyDescent="0.25"/>
    <row r="8468" hidden="1" x14ac:dyDescent="0.25"/>
    <row r="8469" hidden="1" x14ac:dyDescent="0.25"/>
    <row r="8470" hidden="1" x14ac:dyDescent="0.25"/>
    <row r="8471" hidden="1" x14ac:dyDescent="0.25"/>
    <row r="8472" hidden="1" x14ac:dyDescent="0.25"/>
    <row r="8473" hidden="1" x14ac:dyDescent="0.25"/>
    <row r="8474" hidden="1" x14ac:dyDescent="0.25"/>
    <row r="8475" hidden="1" x14ac:dyDescent="0.25"/>
    <row r="8476" hidden="1" x14ac:dyDescent="0.25"/>
    <row r="8477" hidden="1" x14ac:dyDescent="0.25"/>
    <row r="8478" hidden="1" x14ac:dyDescent="0.25"/>
    <row r="8479" hidden="1" x14ac:dyDescent="0.25"/>
    <row r="8480" hidden="1" x14ac:dyDescent="0.25"/>
    <row r="8481" hidden="1" x14ac:dyDescent="0.25"/>
    <row r="8482" hidden="1" x14ac:dyDescent="0.25"/>
    <row r="8483" hidden="1" x14ac:dyDescent="0.25"/>
    <row r="8484" hidden="1" x14ac:dyDescent="0.25"/>
    <row r="8485" hidden="1" x14ac:dyDescent="0.25"/>
    <row r="8486" hidden="1" x14ac:dyDescent="0.25"/>
    <row r="8487" hidden="1" x14ac:dyDescent="0.25"/>
    <row r="8488" hidden="1" x14ac:dyDescent="0.25"/>
    <row r="8489" hidden="1" x14ac:dyDescent="0.25"/>
    <row r="8490" hidden="1" x14ac:dyDescent="0.25"/>
    <row r="8491" hidden="1" x14ac:dyDescent="0.25"/>
    <row r="8492" hidden="1" x14ac:dyDescent="0.25"/>
    <row r="8493" hidden="1" x14ac:dyDescent="0.25"/>
    <row r="8494" hidden="1" x14ac:dyDescent="0.25"/>
    <row r="8495" hidden="1" x14ac:dyDescent="0.25"/>
    <row r="8496" hidden="1" x14ac:dyDescent="0.25"/>
    <row r="8497" hidden="1" x14ac:dyDescent="0.25"/>
    <row r="8498" hidden="1" x14ac:dyDescent="0.25"/>
    <row r="8499" hidden="1" x14ac:dyDescent="0.25"/>
    <row r="8500" hidden="1" x14ac:dyDescent="0.25"/>
    <row r="8501" hidden="1" x14ac:dyDescent="0.25"/>
    <row r="8502" hidden="1" x14ac:dyDescent="0.25"/>
    <row r="8503" hidden="1" x14ac:dyDescent="0.25"/>
    <row r="8504" hidden="1" x14ac:dyDescent="0.25"/>
    <row r="8505" hidden="1" x14ac:dyDescent="0.25"/>
    <row r="8506" hidden="1" x14ac:dyDescent="0.25"/>
    <row r="8507" hidden="1" x14ac:dyDescent="0.25"/>
    <row r="8508" hidden="1" x14ac:dyDescent="0.25"/>
    <row r="8509" hidden="1" x14ac:dyDescent="0.25"/>
    <row r="8510" hidden="1" x14ac:dyDescent="0.25"/>
    <row r="8511" hidden="1" x14ac:dyDescent="0.25"/>
    <row r="8512" hidden="1" x14ac:dyDescent="0.25"/>
    <row r="8513" hidden="1" x14ac:dyDescent="0.25"/>
    <row r="8514" hidden="1" x14ac:dyDescent="0.25"/>
    <row r="8515" hidden="1" x14ac:dyDescent="0.25"/>
    <row r="8516" hidden="1" x14ac:dyDescent="0.25"/>
    <row r="8517" hidden="1" x14ac:dyDescent="0.25"/>
    <row r="8518" hidden="1" x14ac:dyDescent="0.25"/>
    <row r="8519" hidden="1" x14ac:dyDescent="0.25"/>
    <row r="8520" hidden="1" x14ac:dyDescent="0.25"/>
    <row r="8521" hidden="1" x14ac:dyDescent="0.25"/>
    <row r="8522" hidden="1" x14ac:dyDescent="0.25"/>
    <row r="8523" hidden="1" x14ac:dyDescent="0.25"/>
    <row r="8524" hidden="1" x14ac:dyDescent="0.25"/>
    <row r="8525" hidden="1" x14ac:dyDescent="0.25"/>
    <row r="8526" hidden="1" x14ac:dyDescent="0.25"/>
    <row r="8527" hidden="1" x14ac:dyDescent="0.25"/>
    <row r="8528" hidden="1" x14ac:dyDescent="0.25"/>
    <row r="8529" hidden="1" x14ac:dyDescent="0.25"/>
    <row r="8530" hidden="1" x14ac:dyDescent="0.25"/>
    <row r="8531" hidden="1" x14ac:dyDescent="0.25"/>
    <row r="8532" hidden="1" x14ac:dyDescent="0.25"/>
    <row r="8533" hidden="1" x14ac:dyDescent="0.25"/>
    <row r="8534" hidden="1" x14ac:dyDescent="0.25"/>
    <row r="8535" hidden="1" x14ac:dyDescent="0.25"/>
    <row r="8536" hidden="1" x14ac:dyDescent="0.25"/>
    <row r="8537" hidden="1" x14ac:dyDescent="0.25"/>
    <row r="8538" hidden="1" x14ac:dyDescent="0.25"/>
    <row r="8539" hidden="1" x14ac:dyDescent="0.25"/>
    <row r="8540" hidden="1" x14ac:dyDescent="0.25"/>
    <row r="8541" hidden="1" x14ac:dyDescent="0.25"/>
    <row r="8542" hidden="1" x14ac:dyDescent="0.25"/>
    <row r="8543" hidden="1" x14ac:dyDescent="0.25"/>
    <row r="8544" hidden="1" x14ac:dyDescent="0.25"/>
    <row r="8545" hidden="1" x14ac:dyDescent="0.25"/>
    <row r="8546" hidden="1" x14ac:dyDescent="0.25"/>
    <row r="8547" hidden="1" x14ac:dyDescent="0.25"/>
    <row r="8548" hidden="1" x14ac:dyDescent="0.25"/>
    <row r="8549" hidden="1" x14ac:dyDescent="0.25"/>
    <row r="8550" hidden="1" x14ac:dyDescent="0.25"/>
    <row r="8551" hidden="1" x14ac:dyDescent="0.25"/>
    <row r="8552" hidden="1" x14ac:dyDescent="0.25"/>
    <row r="8553" hidden="1" x14ac:dyDescent="0.25"/>
    <row r="8554" hidden="1" x14ac:dyDescent="0.25"/>
    <row r="8555" hidden="1" x14ac:dyDescent="0.25"/>
    <row r="8556" hidden="1" x14ac:dyDescent="0.25"/>
    <row r="8557" hidden="1" x14ac:dyDescent="0.25"/>
    <row r="8558" hidden="1" x14ac:dyDescent="0.25"/>
    <row r="8559" hidden="1" x14ac:dyDescent="0.25"/>
    <row r="8560" hidden="1" x14ac:dyDescent="0.25"/>
    <row r="8561" hidden="1" x14ac:dyDescent="0.25"/>
    <row r="8562" hidden="1" x14ac:dyDescent="0.25"/>
    <row r="8563" hidden="1" x14ac:dyDescent="0.25"/>
    <row r="8564" hidden="1" x14ac:dyDescent="0.25"/>
    <row r="8565" hidden="1" x14ac:dyDescent="0.25"/>
    <row r="8566" hidden="1" x14ac:dyDescent="0.25"/>
    <row r="8567" hidden="1" x14ac:dyDescent="0.25"/>
    <row r="8568" hidden="1" x14ac:dyDescent="0.25"/>
    <row r="8569" hidden="1" x14ac:dyDescent="0.25"/>
    <row r="8570" hidden="1" x14ac:dyDescent="0.25"/>
    <row r="8571" hidden="1" x14ac:dyDescent="0.25"/>
    <row r="8572" hidden="1" x14ac:dyDescent="0.25"/>
    <row r="8573" hidden="1" x14ac:dyDescent="0.25"/>
    <row r="8574" hidden="1" x14ac:dyDescent="0.25"/>
    <row r="8575" hidden="1" x14ac:dyDescent="0.25"/>
    <row r="8576" hidden="1" x14ac:dyDescent="0.25"/>
    <row r="8577" hidden="1" x14ac:dyDescent="0.25"/>
    <row r="8578" hidden="1" x14ac:dyDescent="0.25"/>
    <row r="8579" hidden="1" x14ac:dyDescent="0.25"/>
    <row r="8580" hidden="1" x14ac:dyDescent="0.25"/>
    <row r="8581" hidden="1" x14ac:dyDescent="0.25"/>
    <row r="8582" hidden="1" x14ac:dyDescent="0.25"/>
    <row r="8583" hidden="1" x14ac:dyDescent="0.25"/>
    <row r="8584" hidden="1" x14ac:dyDescent="0.25"/>
    <row r="8585" hidden="1" x14ac:dyDescent="0.25"/>
    <row r="8586" hidden="1" x14ac:dyDescent="0.25"/>
    <row r="8587" hidden="1" x14ac:dyDescent="0.25"/>
    <row r="8588" hidden="1" x14ac:dyDescent="0.25"/>
    <row r="8589" hidden="1" x14ac:dyDescent="0.25"/>
    <row r="8590" hidden="1" x14ac:dyDescent="0.25"/>
    <row r="8591" hidden="1" x14ac:dyDescent="0.25"/>
    <row r="8592" hidden="1" x14ac:dyDescent="0.25"/>
    <row r="8593" hidden="1" x14ac:dyDescent="0.25"/>
    <row r="8594" hidden="1" x14ac:dyDescent="0.25"/>
    <row r="8595" hidden="1" x14ac:dyDescent="0.25"/>
    <row r="8596" hidden="1" x14ac:dyDescent="0.25"/>
    <row r="8597" hidden="1" x14ac:dyDescent="0.25"/>
    <row r="8598" hidden="1" x14ac:dyDescent="0.25"/>
    <row r="8599" hidden="1" x14ac:dyDescent="0.25"/>
    <row r="8600" hidden="1" x14ac:dyDescent="0.25"/>
    <row r="8601" hidden="1" x14ac:dyDescent="0.25"/>
    <row r="8602" hidden="1" x14ac:dyDescent="0.25"/>
    <row r="8603" hidden="1" x14ac:dyDescent="0.25"/>
    <row r="8604" hidden="1" x14ac:dyDescent="0.25"/>
    <row r="8605" hidden="1" x14ac:dyDescent="0.25"/>
    <row r="8606" hidden="1" x14ac:dyDescent="0.25"/>
    <row r="8607" hidden="1" x14ac:dyDescent="0.25"/>
    <row r="8608" hidden="1" x14ac:dyDescent="0.25"/>
    <row r="8609" hidden="1" x14ac:dyDescent="0.25"/>
    <row r="8610" hidden="1" x14ac:dyDescent="0.25"/>
    <row r="8611" hidden="1" x14ac:dyDescent="0.25"/>
    <row r="8612" hidden="1" x14ac:dyDescent="0.25"/>
    <row r="8613" hidden="1" x14ac:dyDescent="0.25"/>
    <row r="8614" hidden="1" x14ac:dyDescent="0.25"/>
    <row r="8615" hidden="1" x14ac:dyDescent="0.25"/>
    <row r="8616" hidden="1" x14ac:dyDescent="0.25"/>
    <row r="8617" hidden="1" x14ac:dyDescent="0.25"/>
    <row r="8618" hidden="1" x14ac:dyDescent="0.25"/>
    <row r="8619" hidden="1" x14ac:dyDescent="0.25"/>
    <row r="8620" hidden="1" x14ac:dyDescent="0.25"/>
    <row r="8621" hidden="1" x14ac:dyDescent="0.25"/>
    <row r="8622" hidden="1" x14ac:dyDescent="0.25"/>
    <row r="8623" hidden="1" x14ac:dyDescent="0.25"/>
    <row r="8624" hidden="1" x14ac:dyDescent="0.25"/>
    <row r="8625" hidden="1" x14ac:dyDescent="0.25"/>
    <row r="8626" hidden="1" x14ac:dyDescent="0.25"/>
  </sheetData>
  <autoFilter ref="A1:BB8626" xr:uid="{9E059986-7309-4CF7-BAAD-68AEFB407B9C}">
    <filterColumn colId="47">
      <filters>
        <filter val="Milton Macha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activeCell="C13" sqref="C13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17" t="s">
        <v>504</v>
      </c>
      <c r="B1" s="18" t="s">
        <v>84</v>
      </c>
      <c r="C1" s="18" t="s">
        <v>85</v>
      </c>
      <c r="D1" s="18" t="s">
        <v>86</v>
      </c>
      <c r="E1" s="18" t="s">
        <v>89</v>
      </c>
      <c r="F1" s="18" t="s">
        <v>91</v>
      </c>
      <c r="G1" s="18" t="s">
        <v>99</v>
      </c>
      <c r="H1" s="18" t="s">
        <v>114</v>
      </c>
      <c r="I1" s="18" t="s">
        <v>505</v>
      </c>
      <c r="J1" s="18" t="s">
        <v>506</v>
      </c>
      <c r="K1" s="19" t="s">
        <v>507</v>
      </c>
    </row>
    <row r="2" spans="1:11" x14ac:dyDescent="0.25">
      <c r="A2" t="s">
        <v>2985</v>
      </c>
      <c r="B2" t="s">
        <v>139</v>
      </c>
      <c r="C2" t="s">
        <v>508</v>
      </c>
      <c r="D2" s="16">
        <v>45936</v>
      </c>
      <c r="E2">
        <v>35</v>
      </c>
      <c r="F2" t="s">
        <v>30</v>
      </c>
      <c r="G2" t="s">
        <v>128</v>
      </c>
      <c r="H2" t="s">
        <v>509</v>
      </c>
      <c r="I2" t="s">
        <v>73</v>
      </c>
      <c r="J2">
        <v>23</v>
      </c>
      <c r="K2" s="16">
        <v>45937</v>
      </c>
    </row>
    <row r="3" spans="1:11" x14ac:dyDescent="0.25">
      <c r="A3" t="s">
        <v>553</v>
      </c>
      <c r="B3" t="s">
        <v>139</v>
      </c>
      <c r="C3" t="s">
        <v>2986</v>
      </c>
      <c r="D3" s="16">
        <v>45936</v>
      </c>
      <c r="E3">
        <v>34</v>
      </c>
      <c r="F3" t="s">
        <v>183</v>
      </c>
      <c r="G3" t="s">
        <v>352</v>
      </c>
      <c r="H3" t="s">
        <v>509</v>
      </c>
      <c r="I3" t="s">
        <v>73</v>
      </c>
      <c r="J3">
        <v>22</v>
      </c>
      <c r="K3" s="16">
        <v>45936</v>
      </c>
    </row>
    <row r="4" spans="1:11" x14ac:dyDescent="0.25">
      <c r="A4" t="s">
        <v>551</v>
      </c>
      <c r="B4" t="s">
        <v>139</v>
      </c>
      <c r="C4" t="s">
        <v>508</v>
      </c>
      <c r="D4" s="16">
        <v>45936</v>
      </c>
      <c r="E4">
        <v>34</v>
      </c>
      <c r="F4" t="s">
        <v>183</v>
      </c>
      <c r="G4" t="s">
        <v>128</v>
      </c>
      <c r="H4" t="s">
        <v>509</v>
      </c>
      <c r="I4" t="s">
        <v>73</v>
      </c>
      <c r="J4">
        <v>22</v>
      </c>
      <c r="K4" s="16">
        <v>45937</v>
      </c>
    </row>
    <row r="5" spans="1:11" x14ac:dyDescent="0.25">
      <c r="A5" t="s">
        <v>689</v>
      </c>
      <c r="B5" t="s">
        <v>139</v>
      </c>
      <c r="C5" t="s">
        <v>2987</v>
      </c>
      <c r="D5" s="16">
        <v>45931</v>
      </c>
      <c r="E5">
        <v>28</v>
      </c>
      <c r="F5" t="s">
        <v>28</v>
      </c>
      <c r="G5" t="s">
        <v>410</v>
      </c>
      <c r="H5" t="s">
        <v>509</v>
      </c>
      <c r="I5" t="s">
        <v>72</v>
      </c>
      <c r="J5">
        <v>16</v>
      </c>
      <c r="K5" s="16">
        <v>45932</v>
      </c>
    </row>
    <row r="6" spans="1:11" x14ac:dyDescent="0.25">
      <c r="A6" t="s">
        <v>549</v>
      </c>
      <c r="B6" t="s">
        <v>167</v>
      </c>
      <c r="C6" t="s">
        <v>508</v>
      </c>
      <c r="D6" s="16">
        <v>45936</v>
      </c>
      <c r="E6">
        <v>31</v>
      </c>
      <c r="F6" t="s">
        <v>30</v>
      </c>
      <c r="G6" t="s">
        <v>433</v>
      </c>
      <c r="H6" t="s">
        <v>509</v>
      </c>
      <c r="I6" t="s">
        <v>73</v>
      </c>
      <c r="J6">
        <v>19</v>
      </c>
      <c r="K6" s="16">
        <v>45937</v>
      </c>
    </row>
    <row r="7" spans="1:11" x14ac:dyDescent="0.25">
      <c r="A7" t="s">
        <v>542</v>
      </c>
      <c r="B7" t="s">
        <v>167</v>
      </c>
      <c r="C7" t="s">
        <v>508</v>
      </c>
      <c r="D7" s="16">
        <v>45926</v>
      </c>
      <c r="E7">
        <v>26</v>
      </c>
      <c r="F7" t="s">
        <v>15</v>
      </c>
      <c r="G7" t="s">
        <v>219</v>
      </c>
      <c r="H7" t="s">
        <v>509</v>
      </c>
      <c r="I7" t="s">
        <v>70</v>
      </c>
      <c r="J7">
        <v>14</v>
      </c>
      <c r="K7" s="16">
        <v>45931</v>
      </c>
    </row>
    <row r="8" spans="1:11" x14ac:dyDescent="0.25">
      <c r="A8" t="s">
        <v>513</v>
      </c>
      <c r="B8" t="s">
        <v>139</v>
      </c>
      <c r="C8" t="s">
        <v>508</v>
      </c>
      <c r="D8" s="16">
        <v>45936</v>
      </c>
      <c r="E8">
        <v>29</v>
      </c>
      <c r="F8" t="s">
        <v>1573</v>
      </c>
      <c r="G8" t="s">
        <v>359</v>
      </c>
      <c r="H8" t="s">
        <v>509</v>
      </c>
      <c r="I8" t="s">
        <v>734</v>
      </c>
      <c r="J8">
        <v>17</v>
      </c>
      <c r="K8" s="16">
        <v>45937</v>
      </c>
    </row>
    <row r="9" spans="1:11" x14ac:dyDescent="0.25">
      <c r="A9" t="s">
        <v>535</v>
      </c>
      <c r="B9" t="s">
        <v>139</v>
      </c>
      <c r="C9" t="s">
        <v>508</v>
      </c>
      <c r="D9" s="16">
        <v>45932</v>
      </c>
      <c r="E9">
        <v>25</v>
      </c>
      <c r="F9" t="s">
        <v>29</v>
      </c>
      <c r="G9" t="s">
        <v>419</v>
      </c>
      <c r="H9" t="s">
        <v>509</v>
      </c>
      <c r="I9" t="s">
        <v>736</v>
      </c>
      <c r="J9">
        <v>13</v>
      </c>
      <c r="K9" s="16">
        <v>45933</v>
      </c>
    </row>
    <row r="10" spans="1:11" x14ac:dyDescent="0.25">
      <c r="A10" t="s">
        <v>514</v>
      </c>
      <c r="B10" t="s">
        <v>227</v>
      </c>
      <c r="C10" t="s">
        <v>508</v>
      </c>
      <c r="D10" s="16">
        <v>45912</v>
      </c>
      <c r="E10">
        <v>20</v>
      </c>
      <c r="F10" t="s">
        <v>301</v>
      </c>
      <c r="G10" t="s">
        <v>478</v>
      </c>
      <c r="H10" t="s">
        <v>509</v>
      </c>
      <c r="I10" t="s">
        <v>734</v>
      </c>
      <c r="J10">
        <v>8</v>
      </c>
      <c r="K10" s="16">
        <v>45932</v>
      </c>
    </row>
    <row r="11" spans="1:11" x14ac:dyDescent="0.25">
      <c r="A11" t="s">
        <v>529</v>
      </c>
      <c r="B11" t="s">
        <v>139</v>
      </c>
      <c r="C11" t="s">
        <v>2989</v>
      </c>
      <c r="D11" s="16">
        <v>45936</v>
      </c>
      <c r="E11">
        <v>21</v>
      </c>
      <c r="F11" t="s">
        <v>17</v>
      </c>
      <c r="G11" t="s">
        <v>401</v>
      </c>
      <c r="H11" t="s">
        <v>509</v>
      </c>
      <c r="I11" t="s">
        <v>74</v>
      </c>
      <c r="J11">
        <v>9</v>
      </c>
      <c r="K11" s="16">
        <v>45937</v>
      </c>
    </row>
    <row r="12" spans="1:11" x14ac:dyDescent="0.25">
      <c r="A12" t="s">
        <v>522</v>
      </c>
      <c r="B12" t="s">
        <v>227</v>
      </c>
      <c r="C12" t="s">
        <v>508</v>
      </c>
      <c r="D12" s="16">
        <v>45936</v>
      </c>
      <c r="E12">
        <v>21</v>
      </c>
      <c r="F12" t="s">
        <v>16</v>
      </c>
      <c r="G12" t="s">
        <v>416</v>
      </c>
      <c r="H12" t="s">
        <v>509</v>
      </c>
      <c r="I12" t="s">
        <v>60</v>
      </c>
      <c r="J12">
        <v>9</v>
      </c>
      <c r="K12" s="16">
        <v>45937</v>
      </c>
    </row>
    <row r="13" spans="1:11" x14ac:dyDescent="0.25">
      <c r="A13" t="s">
        <v>550</v>
      </c>
      <c r="B13" t="s">
        <v>167</v>
      </c>
      <c r="C13" t="s">
        <v>508</v>
      </c>
      <c r="D13" s="16">
        <v>45930</v>
      </c>
      <c r="E13">
        <v>16</v>
      </c>
      <c r="F13" t="s">
        <v>178</v>
      </c>
      <c r="G13" t="s">
        <v>402</v>
      </c>
      <c r="H13" t="s">
        <v>509</v>
      </c>
      <c r="I13" t="s">
        <v>73</v>
      </c>
      <c r="J13">
        <v>4</v>
      </c>
      <c r="K13" s="16">
        <v>45932</v>
      </c>
    </row>
    <row r="14" spans="1:11" x14ac:dyDescent="0.25">
      <c r="A14" t="s">
        <v>525</v>
      </c>
      <c r="B14" t="s">
        <v>139</v>
      </c>
      <c r="C14" t="s">
        <v>508</v>
      </c>
      <c r="D14" s="16">
        <v>45932</v>
      </c>
      <c r="E14">
        <v>16</v>
      </c>
      <c r="F14" t="s">
        <v>16</v>
      </c>
      <c r="G14" t="s">
        <v>412</v>
      </c>
      <c r="H14" t="s">
        <v>509</v>
      </c>
      <c r="I14" t="s">
        <v>59</v>
      </c>
      <c r="J14">
        <v>4</v>
      </c>
      <c r="K14" s="16">
        <v>45932</v>
      </c>
    </row>
    <row r="15" spans="1:11" x14ac:dyDescent="0.25">
      <c r="A15" t="s">
        <v>519</v>
      </c>
      <c r="B15" t="s">
        <v>139</v>
      </c>
      <c r="C15" t="s">
        <v>508</v>
      </c>
      <c r="D15" s="16">
        <v>45932</v>
      </c>
      <c r="E15">
        <v>16</v>
      </c>
      <c r="F15" t="s">
        <v>16</v>
      </c>
      <c r="G15" t="s">
        <v>259</v>
      </c>
      <c r="H15" t="s">
        <v>509</v>
      </c>
      <c r="I15" t="s">
        <v>59</v>
      </c>
      <c r="J15">
        <v>4</v>
      </c>
      <c r="K15" s="16">
        <v>45933</v>
      </c>
    </row>
    <row r="16" spans="1:11" x14ac:dyDescent="0.25">
      <c r="A16" t="s">
        <v>540</v>
      </c>
      <c r="B16" t="s">
        <v>167</v>
      </c>
      <c r="C16" t="s">
        <v>508</v>
      </c>
      <c r="D16" s="16">
        <v>45933</v>
      </c>
      <c r="E16">
        <v>17</v>
      </c>
      <c r="F16" t="s">
        <v>15</v>
      </c>
      <c r="G16" t="s">
        <v>399</v>
      </c>
      <c r="H16" t="s">
        <v>509</v>
      </c>
      <c r="I16" t="s">
        <v>70</v>
      </c>
      <c r="J16">
        <v>5</v>
      </c>
      <c r="K16" s="16">
        <v>45937</v>
      </c>
    </row>
    <row r="17" spans="1:11" x14ac:dyDescent="0.25">
      <c r="A17" t="s">
        <v>511</v>
      </c>
      <c r="B17" t="s">
        <v>227</v>
      </c>
      <c r="C17" t="s">
        <v>508</v>
      </c>
      <c r="D17" s="16">
        <v>45926</v>
      </c>
      <c r="E17">
        <v>13</v>
      </c>
      <c r="F17" t="s">
        <v>280</v>
      </c>
      <c r="G17" t="s">
        <v>303</v>
      </c>
      <c r="H17" t="s">
        <v>509</v>
      </c>
      <c r="I17" t="s">
        <v>734</v>
      </c>
      <c r="J17">
        <v>2</v>
      </c>
      <c r="K17" s="16">
        <v>45932</v>
      </c>
    </row>
    <row r="18" spans="1:11" x14ac:dyDescent="0.25">
      <c r="A18" t="s">
        <v>541</v>
      </c>
      <c r="B18" t="s">
        <v>139</v>
      </c>
      <c r="C18" t="s">
        <v>508</v>
      </c>
      <c r="D18" s="16">
        <v>45925</v>
      </c>
      <c r="E18">
        <v>18</v>
      </c>
      <c r="F18" t="s">
        <v>249</v>
      </c>
      <c r="G18" t="s">
        <v>357</v>
      </c>
      <c r="H18" t="s">
        <v>509</v>
      </c>
      <c r="I18" t="s">
        <v>70</v>
      </c>
      <c r="J18">
        <v>6</v>
      </c>
      <c r="K18" s="16">
        <v>45937</v>
      </c>
    </row>
    <row r="19" spans="1:11" x14ac:dyDescent="0.25">
      <c r="A19" t="s">
        <v>520</v>
      </c>
      <c r="B19" t="s">
        <v>139</v>
      </c>
      <c r="C19" t="s">
        <v>508</v>
      </c>
      <c r="D19" s="16">
        <v>45931</v>
      </c>
      <c r="E19">
        <v>15</v>
      </c>
      <c r="F19" t="s">
        <v>16</v>
      </c>
      <c r="G19" t="s">
        <v>416</v>
      </c>
      <c r="H19" t="s">
        <v>509</v>
      </c>
      <c r="I19" t="s">
        <v>59</v>
      </c>
      <c r="J19">
        <v>2</v>
      </c>
      <c r="K19" s="16">
        <v>45933</v>
      </c>
    </row>
    <row r="20" spans="1:11" x14ac:dyDescent="0.25">
      <c r="A20" t="s">
        <v>524</v>
      </c>
      <c r="B20" t="s">
        <v>139</v>
      </c>
      <c r="C20" t="s">
        <v>508</v>
      </c>
      <c r="D20" s="16">
        <v>45931</v>
      </c>
      <c r="E20">
        <v>15</v>
      </c>
      <c r="F20" t="s">
        <v>16</v>
      </c>
      <c r="G20" t="s">
        <v>416</v>
      </c>
      <c r="H20" t="s">
        <v>509</v>
      </c>
      <c r="I20" t="s">
        <v>59</v>
      </c>
      <c r="J20">
        <v>2</v>
      </c>
      <c r="K20" s="16">
        <v>45933</v>
      </c>
    </row>
    <row r="21" spans="1:11" x14ac:dyDescent="0.25">
      <c r="A21" t="s">
        <v>546</v>
      </c>
      <c r="B21" t="s">
        <v>167</v>
      </c>
      <c r="C21" t="s">
        <v>508</v>
      </c>
      <c r="D21" s="16">
        <v>45930</v>
      </c>
      <c r="E21">
        <v>13</v>
      </c>
      <c r="F21" t="s">
        <v>250</v>
      </c>
      <c r="G21" t="s">
        <v>431</v>
      </c>
      <c r="H21" t="s">
        <v>509</v>
      </c>
      <c r="I21" t="s">
        <v>734</v>
      </c>
      <c r="J21">
        <v>2</v>
      </c>
      <c r="K21" s="16">
        <v>45931</v>
      </c>
    </row>
    <row r="22" spans="1:11" x14ac:dyDescent="0.25">
      <c r="A22" t="s">
        <v>512</v>
      </c>
      <c r="B22" t="s">
        <v>167</v>
      </c>
      <c r="C22" t="s">
        <v>508</v>
      </c>
      <c r="D22" s="16">
        <v>45932</v>
      </c>
      <c r="E22">
        <v>19</v>
      </c>
      <c r="F22" t="s">
        <v>250</v>
      </c>
      <c r="G22" t="s">
        <v>397</v>
      </c>
      <c r="H22" t="s">
        <v>509</v>
      </c>
      <c r="I22" t="s">
        <v>734</v>
      </c>
      <c r="J22">
        <v>7</v>
      </c>
      <c r="K22" s="16">
        <v>45936</v>
      </c>
    </row>
    <row r="23" spans="1:11" x14ac:dyDescent="0.25">
      <c r="A23" t="s">
        <v>2988</v>
      </c>
      <c r="B23" t="s">
        <v>167</v>
      </c>
      <c r="C23" t="s">
        <v>2989</v>
      </c>
      <c r="D23" s="16">
        <v>45931</v>
      </c>
      <c r="E23">
        <v>15</v>
      </c>
      <c r="F23" t="s">
        <v>16</v>
      </c>
      <c r="G23" t="s">
        <v>2990</v>
      </c>
      <c r="H23" t="s">
        <v>509</v>
      </c>
      <c r="I23" t="s">
        <v>59</v>
      </c>
      <c r="J23">
        <v>2</v>
      </c>
      <c r="K23" s="16">
        <v>45932</v>
      </c>
    </row>
    <row r="24" spans="1:11" x14ac:dyDescent="0.25">
      <c r="A24" t="s">
        <v>515</v>
      </c>
      <c r="B24" t="s">
        <v>139</v>
      </c>
      <c r="C24" t="s">
        <v>508</v>
      </c>
      <c r="D24" s="16">
        <v>45930</v>
      </c>
      <c r="E24">
        <v>11</v>
      </c>
      <c r="F24" t="s">
        <v>301</v>
      </c>
      <c r="G24" t="s">
        <v>516</v>
      </c>
      <c r="H24" t="s">
        <v>509</v>
      </c>
      <c r="I24" t="s">
        <v>734</v>
      </c>
      <c r="J24">
        <v>2</v>
      </c>
      <c r="K24" s="16">
        <v>45931</v>
      </c>
    </row>
    <row r="25" spans="1:11" x14ac:dyDescent="0.25">
      <c r="A25" t="s">
        <v>531</v>
      </c>
      <c r="B25" t="s">
        <v>167</v>
      </c>
      <c r="C25" t="s">
        <v>508</v>
      </c>
      <c r="D25" s="16">
        <v>45930</v>
      </c>
      <c r="E25">
        <v>12</v>
      </c>
      <c r="F25" t="s">
        <v>301</v>
      </c>
      <c r="G25" t="s">
        <v>532</v>
      </c>
      <c r="H25" t="s">
        <v>509</v>
      </c>
      <c r="I25" t="s">
        <v>734</v>
      </c>
      <c r="J25">
        <v>2</v>
      </c>
      <c r="K25" s="16">
        <v>45932</v>
      </c>
    </row>
    <row r="26" spans="1:11" x14ac:dyDescent="0.25">
      <c r="A26" t="s">
        <v>691</v>
      </c>
      <c r="B26" t="s">
        <v>139</v>
      </c>
      <c r="C26" t="s">
        <v>508</v>
      </c>
      <c r="D26" s="16">
        <v>45931</v>
      </c>
      <c r="E26">
        <v>13</v>
      </c>
      <c r="F26" t="s">
        <v>29</v>
      </c>
      <c r="G26" t="s">
        <v>332</v>
      </c>
      <c r="H26" t="s">
        <v>509</v>
      </c>
      <c r="I26" t="s">
        <v>736</v>
      </c>
      <c r="J26">
        <v>2</v>
      </c>
      <c r="K26" s="16">
        <v>45932</v>
      </c>
    </row>
    <row r="27" spans="1:11" x14ac:dyDescent="0.25">
      <c r="A27" t="s">
        <v>536</v>
      </c>
      <c r="B27" t="s">
        <v>227</v>
      </c>
      <c r="C27" t="s">
        <v>508</v>
      </c>
      <c r="D27" s="16">
        <v>45931</v>
      </c>
      <c r="E27">
        <v>12</v>
      </c>
      <c r="F27" t="s">
        <v>29</v>
      </c>
      <c r="G27" t="s">
        <v>332</v>
      </c>
      <c r="H27" t="s">
        <v>509</v>
      </c>
      <c r="I27" t="s">
        <v>736</v>
      </c>
      <c r="J27">
        <v>2</v>
      </c>
      <c r="K27" s="16">
        <v>45931</v>
      </c>
    </row>
    <row r="28" spans="1:11" x14ac:dyDescent="0.25">
      <c r="A28" t="s">
        <v>537</v>
      </c>
      <c r="B28" t="s">
        <v>227</v>
      </c>
      <c r="C28" t="s">
        <v>508</v>
      </c>
      <c r="D28" s="16">
        <v>45930</v>
      </c>
      <c r="E28">
        <v>12</v>
      </c>
      <c r="F28" t="s">
        <v>29</v>
      </c>
      <c r="G28" t="s">
        <v>332</v>
      </c>
      <c r="H28" t="s">
        <v>509</v>
      </c>
      <c r="I28" t="s">
        <v>736</v>
      </c>
      <c r="J28">
        <v>2</v>
      </c>
      <c r="K28" s="16">
        <v>45931</v>
      </c>
    </row>
    <row r="29" spans="1:11" x14ac:dyDescent="0.25">
      <c r="A29" t="s">
        <v>526</v>
      </c>
      <c r="B29" t="s">
        <v>139</v>
      </c>
      <c r="C29" t="s">
        <v>508</v>
      </c>
      <c r="D29" s="16">
        <v>45933</v>
      </c>
      <c r="E29">
        <v>18</v>
      </c>
      <c r="F29" t="s">
        <v>16</v>
      </c>
      <c r="G29" t="s">
        <v>360</v>
      </c>
      <c r="H29" t="s">
        <v>509</v>
      </c>
      <c r="I29" t="s">
        <v>59</v>
      </c>
      <c r="J29">
        <v>6</v>
      </c>
      <c r="K29" s="16">
        <v>45936</v>
      </c>
    </row>
    <row r="30" spans="1:11" x14ac:dyDescent="0.25">
      <c r="A30" t="s">
        <v>527</v>
      </c>
      <c r="B30" t="s">
        <v>139</v>
      </c>
      <c r="C30" t="s">
        <v>508</v>
      </c>
      <c r="D30" s="16">
        <v>45933</v>
      </c>
      <c r="E30">
        <v>17</v>
      </c>
      <c r="F30" t="s">
        <v>16</v>
      </c>
      <c r="G30" t="s">
        <v>404</v>
      </c>
      <c r="H30" t="s">
        <v>509</v>
      </c>
      <c r="I30" t="s">
        <v>59</v>
      </c>
      <c r="J30">
        <v>5</v>
      </c>
      <c r="K30" s="16">
        <v>45936</v>
      </c>
    </row>
    <row r="31" spans="1:11" x14ac:dyDescent="0.25">
      <c r="A31" t="s">
        <v>528</v>
      </c>
      <c r="B31" t="s">
        <v>139</v>
      </c>
      <c r="C31" t="s">
        <v>508</v>
      </c>
      <c r="D31" s="16">
        <v>45931</v>
      </c>
      <c r="E31">
        <v>14</v>
      </c>
      <c r="F31" t="s">
        <v>16</v>
      </c>
      <c r="G31" t="s">
        <v>404</v>
      </c>
      <c r="H31" t="s">
        <v>509</v>
      </c>
      <c r="I31" t="s">
        <v>59</v>
      </c>
      <c r="J31">
        <v>2</v>
      </c>
      <c r="K31" s="16">
        <v>45933</v>
      </c>
    </row>
    <row r="32" spans="1:11" x14ac:dyDescent="0.25">
      <c r="A32" t="s">
        <v>538</v>
      </c>
      <c r="B32" t="s">
        <v>227</v>
      </c>
      <c r="C32" t="s">
        <v>508</v>
      </c>
      <c r="D32" s="16">
        <v>45937</v>
      </c>
      <c r="E32">
        <v>18</v>
      </c>
      <c r="F32" t="s">
        <v>29</v>
      </c>
      <c r="G32" t="s">
        <v>311</v>
      </c>
      <c r="H32" t="s">
        <v>509</v>
      </c>
      <c r="I32" t="s">
        <v>736</v>
      </c>
      <c r="J32">
        <v>6</v>
      </c>
      <c r="K32" s="16">
        <v>45937</v>
      </c>
    </row>
    <row r="33" spans="1:11" x14ac:dyDescent="0.25">
      <c r="A33" t="s">
        <v>539</v>
      </c>
      <c r="B33" t="s">
        <v>227</v>
      </c>
      <c r="C33" t="s">
        <v>508</v>
      </c>
      <c r="D33" s="16">
        <v>45932</v>
      </c>
      <c r="E33">
        <v>14</v>
      </c>
      <c r="F33" t="s">
        <v>29</v>
      </c>
      <c r="G33" t="s">
        <v>311</v>
      </c>
      <c r="H33" t="s">
        <v>509</v>
      </c>
      <c r="I33" t="s">
        <v>736</v>
      </c>
      <c r="J33">
        <v>2</v>
      </c>
      <c r="K33" s="16">
        <v>45933</v>
      </c>
    </row>
    <row r="34" spans="1:11" x14ac:dyDescent="0.25">
      <c r="A34" t="s">
        <v>730</v>
      </c>
      <c r="B34" t="s">
        <v>139</v>
      </c>
      <c r="C34" t="s">
        <v>508</v>
      </c>
      <c r="D34" s="16">
        <v>45930</v>
      </c>
      <c r="E34">
        <v>13</v>
      </c>
      <c r="F34" t="s">
        <v>16</v>
      </c>
      <c r="G34" t="s">
        <v>459</v>
      </c>
      <c r="H34" t="s">
        <v>509</v>
      </c>
      <c r="I34" t="s">
        <v>59</v>
      </c>
      <c r="J34">
        <v>2</v>
      </c>
      <c r="K34" s="16">
        <v>45932</v>
      </c>
    </row>
    <row r="35" spans="1:11" x14ac:dyDescent="0.25">
      <c r="A35" t="s">
        <v>650</v>
      </c>
      <c r="B35" t="s">
        <v>167</v>
      </c>
      <c r="C35" t="s">
        <v>508</v>
      </c>
      <c r="D35" s="16">
        <v>45936</v>
      </c>
      <c r="E35">
        <v>15</v>
      </c>
      <c r="F35" t="s">
        <v>28</v>
      </c>
      <c r="G35" t="s">
        <v>259</v>
      </c>
      <c r="H35" t="s">
        <v>509</v>
      </c>
      <c r="I35" t="s">
        <v>72</v>
      </c>
      <c r="J35">
        <v>2</v>
      </c>
      <c r="K35" s="16">
        <v>45937</v>
      </c>
    </row>
    <row r="36" spans="1:11" x14ac:dyDescent="0.25">
      <c r="A36" t="s">
        <v>651</v>
      </c>
      <c r="B36" t="s">
        <v>139</v>
      </c>
      <c r="C36" t="s">
        <v>508</v>
      </c>
      <c r="D36" s="16">
        <v>45932</v>
      </c>
      <c r="E36">
        <v>8</v>
      </c>
      <c r="F36" t="s">
        <v>16</v>
      </c>
      <c r="G36" t="s">
        <v>259</v>
      </c>
      <c r="H36" t="s">
        <v>509</v>
      </c>
      <c r="I36" t="s">
        <v>59</v>
      </c>
      <c r="J36">
        <v>1</v>
      </c>
      <c r="K36" s="16">
        <v>45933</v>
      </c>
    </row>
    <row r="37" spans="1:11" x14ac:dyDescent="0.25">
      <c r="A37" t="s">
        <v>652</v>
      </c>
      <c r="B37" t="s">
        <v>167</v>
      </c>
      <c r="C37" t="s">
        <v>508</v>
      </c>
      <c r="D37" s="16">
        <v>45936</v>
      </c>
      <c r="E37">
        <v>12</v>
      </c>
      <c r="F37" t="s">
        <v>318</v>
      </c>
      <c r="G37" t="s">
        <v>562</v>
      </c>
      <c r="H37" t="s">
        <v>509</v>
      </c>
      <c r="I37" t="s">
        <v>481</v>
      </c>
      <c r="J37">
        <v>2</v>
      </c>
      <c r="K37" s="16">
        <v>45937</v>
      </c>
    </row>
    <row r="38" spans="1:11" x14ac:dyDescent="0.25">
      <c r="A38" t="s">
        <v>654</v>
      </c>
      <c r="B38" t="s">
        <v>139</v>
      </c>
      <c r="C38" t="s">
        <v>508</v>
      </c>
      <c r="D38" s="16">
        <v>45930</v>
      </c>
      <c r="E38">
        <v>9</v>
      </c>
      <c r="F38" t="s">
        <v>16</v>
      </c>
      <c r="G38" t="s">
        <v>357</v>
      </c>
      <c r="H38" t="s">
        <v>509</v>
      </c>
      <c r="I38" t="s">
        <v>59</v>
      </c>
      <c r="J38">
        <v>1</v>
      </c>
      <c r="K38" s="16">
        <v>45931</v>
      </c>
    </row>
    <row r="39" spans="1:11" x14ac:dyDescent="0.25">
      <c r="A39" t="s">
        <v>653</v>
      </c>
      <c r="B39" t="s">
        <v>139</v>
      </c>
      <c r="C39" t="s">
        <v>508</v>
      </c>
      <c r="D39" s="16">
        <v>45930</v>
      </c>
      <c r="E39">
        <v>7</v>
      </c>
      <c r="F39" t="s">
        <v>16</v>
      </c>
      <c r="G39" t="s">
        <v>357</v>
      </c>
      <c r="H39" t="s">
        <v>509</v>
      </c>
      <c r="I39" t="s">
        <v>59</v>
      </c>
      <c r="J39">
        <v>1</v>
      </c>
      <c r="K39" s="16">
        <v>45931</v>
      </c>
    </row>
    <row r="40" spans="1:11" x14ac:dyDescent="0.25">
      <c r="A40" t="s">
        <v>655</v>
      </c>
      <c r="B40" t="s">
        <v>139</v>
      </c>
      <c r="C40" t="s">
        <v>508</v>
      </c>
      <c r="D40" s="16">
        <v>45936</v>
      </c>
      <c r="E40">
        <v>14</v>
      </c>
      <c r="F40" t="s">
        <v>280</v>
      </c>
      <c r="G40" t="s">
        <v>303</v>
      </c>
      <c r="H40" t="s">
        <v>509</v>
      </c>
      <c r="I40" t="s">
        <v>734</v>
      </c>
      <c r="J40">
        <v>2</v>
      </c>
      <c r="K40" s="16">
        <v>45937</v>
      </c>
    </row>
    <row r="41" spans="1:11" x14ac:dyDescent="0.25">
      <c r="A41" t="s">
        <v>656</v>
      </c>
      <c r="B41" t="s">
        <v>139</v>
      </c>
      <c r="C41" t="s">
        <v>508</v>
      </c>
      <c r="D41" s="16">
        <v>45936</v>
      </c>
      <c r="E41">
        <v>13</v>
      </c>
      <c r="F41" t="s">
        <v>16</v>
      </c>
      <c r="G41" t="s">
        <v>460</v>
      </c>
      <c r="H41" t="s">
        <v>509</v>
      </c>
      <c r="I41" t="s">
        <v>59</v>
      </c>
      <c r="J41">
        <v>2</v>
      </c>
      <c r="K41" s="16">
        <v>45937</v>
      </c>
    </row>
    <row r="42" spans="1:11" x14ac:dyDescent="0.25">
      <c r="A42" t="s">
        <v>658</v>
      </c>
      <c r="B42" t="s">
        <v>139</v>
      </c>
      <c r="C42" t="s">
        <v>508</v>
      </c>
      <c r="D42" s="16">
        <v>45930</v>
      </c>
      <c r="E42">
        <v>7</v>
      </c>
      <c r="F42" t="s">
        <v>301</v>
      </c>
      <c r="G42" t="s">
        <v>559</v>
      </c>
      <c r="H42" t="s">
        <v>509</v>
      </c>
      <c r="I42" t="s">
        <v>734</v>
      </c>
      <c r="J42">
        <v>1</v>
      </c>
      <c r="K42" s="16">
        <v>45931</v>
      </c>
    </row>
    <row r="43" spans="1:11" x14ac:dyDescent="0.25">
      <c r="A43" t="s">
        <v>659</v>
      </c>
      <c r="B43" t="s">
        <v>123</v>
      </c>
      <c r="C43" t="s">
        <v>508</v>
      </c>
      <c r="D43" s="16">
        <v>45930</v>
      </c>
      <c r="E43">
        <v>6</v>
      </c>
      <c r="F43" t="s">
        <v>16</v>
      </c>
      <c r="G43" t="s">
        <v>569</v>
      </c>
      <c r="H43" t="s">
        <v>509</v>
      </c>
      <c r="I43" t="s">
        <v>59</v>
      </c>
      <c r="J43">
        <v>1</v>
      </c>
      <c r="K43" s="16">
        <v>45931</v>
      </c>
    </row>
    <row r="44" spans="1:11" x14ac:dyDescent="0.25">
      <c r="A44" t="s">
        <v>660</v>
      </c>
      <c r="B44" t="s">
        <v>139</v>
      </c>
      <c r="C44" t="s">
        <v>508</v>
      </c>
      <c r="D44" s="16">
        <v>45932</v>
      </c>
      <c r="E44">
        <v>11</v>
      </c>
      <c r="F44" t="s">
        <v>16</v>
      </c>
      <c r="G44" t="s">
        <v>374</v>
      </c>
      <c r="H44" t="s">
        <v>509</v>
      </c>
      <c r="I44" t="s">
        <v>59</v>
      </c>
      <c r="J44">
        <v>2</v>
      </c>
      <c r="K44" s="16">
        <v>45936</v>
      </c>
    </row>
    <row r="45" spans="1:11" x14ac:dyDescent="0.25">
      <c r="A45" t="s">
        <v>662</v>
      </c>
      <c r="B45" t="s">
        <v>167</v>
      </c>
      <c r="C45" t="s">
        <v>508</v>
      </c>
      <c r="D45" s="16">
        <v>45936</v>
      </c>
      <c r="E45">
        <v>14</v>
      </c>
      <c r="F45" t="s">
        <v>16</v>
      </c>
      <c r="G45" t="s">
        <v>275</v>
      </c>
      <c r="H45" t="s">
        <v>509</v>
      </c>
      <c r="I45" t="s">
        <v>59</v>
      </c>
      <c r="J45">
        <v>2</v>
      </c>
      <c r="K45" s="16">
        <v>45937</v>
      </c>
    </row>
    <row r="46" spans="1:11" x14ac:dyDescent="0.25">
      <c r="A46" t="s">
        <v>663</v>
      </c>
      <c r="B46" t="s">
        <v>139</v>
      </c>
      <c r="C46" t="s">
        <v>508</v>
      </c>
      <c r="D46" s="16">
        <v>45932</v>
      </c>
      <c r="E46">
        <v>12</v>
      </c>
      <c r="F46" t="s">
        <v>16</v>
      </c>
      <c r="G46" t="s">
        <v>236</v>
      </c>
      <c r="H46" t="s">
        <v>509</v>
      </c>
      <c r="I46" t="s">
        <v>59</v>
      </c>
      <c r="J46">
        <v>2</v>
      </c>
      <c r="K46" s="16">
        <v>45936</v>
      </c>
    </row>
    <row r="47" spans="1:11" x14ac:dyDescent="0.25">
      <c r="A47" t="s">
        <v>664</v>
      </c>
      <c r="B47" t="s">
        <v>139</v>
      </c>
      <c r="C47" t="s">
        <v>508</v>
      </c>
      <c r="D47" s="16">
        <v>45932</v>
      </c>
      <c r="E47">
        <v>12</v>
      </c>
      <c r="F47" t="s">
        <v>16</v>
      </c>
      <c r="G47" t="s">
        <v>236</v>
      </c>
      <c r="H47" t="s">
        <v>509</v>
      </c>
      <c r="I47" t="s">
        <v>59</v>
      </c>
      <c r="J47">
        <v>2</v>
      </c>
      <c r="K47" s="16">
        <v>45936</v>
      </c>
    </row>
    <row r="48" spans="1:11" x14ac:dyDescent="0.25">
      <c r="A48" t="s">
        <v>665</v>
      </c>
      <c r="B48" t="s">
        <v>227</v>
      </c>
      <c r="C48" t="s">
        <v>508</v>
      </c>
      <c r="D48" s="16">
        <v>45930</v>
      </c>
      <c r="E48">
        <v>9</v>
      </c>
      <c r="F48" t="s">
        <v>143</v>
      </c>
      <c r="G48" t="s">
        <v>432</v>
      </c>
      <c r="H48" t="s">
        <v>509</v>
      </c>
      <c r="I48" t="s">
        <v>481</v>
      </c>
      <c r="J48">
        <v>1</v>
      </c>
      <c r="K48" s="16">
        <v>45931</v>
      </c>
    </row>
    <row r="49" spans="1:11" x14ac:dyDescent="0.25">
      <c r="A49" t="s">
        <v>667</v>
      </c>
      <c r="B49" t="s">
        <v>123</v>
      </c>
      <c r="C49" t="s">
        <v>508</v>
      </c>
      <c r="D49" s="16">
        <v>45930</v>
      </c>
      <c r="E49">
        <v>7</v>
      </c>
      <c r="F49" t="s">
        <v>16</v>
      </c>
      <c r="G49" t="s">
        <v>322</v>
      </c>
      <c r="H49" t="s">
        <v>509</v>
      </c>
      <c r="I49" t="s">
        <v>59</v>
      </c>
      <c r="J49">
        <v>1</v>
      </c>
      <c r="K49" s="16">
        <v>45931</v>
      </c>
    </row>
    <row r="50" spans="1:11" x14ac:dyDescent="0.25">
      <c r="A50" t="s">
        <v>669</v>
      </c>
      <c r="B50" t="s">
        <v>167</v>
      </c>
      <c r="C50" t="s">
        <v>508</v>
      </c>
      <c r="D50" s="16">
        <v>45931</v>
      </c>
      <c r="E50">
        <v>8</v>
      </c>
      <c r="F50" t="s">
        <v>250</v>
      </c>
      <c r="G50" t="s">
        <v>424</v>
      </c>
      <c r="H50" t="s">
        <v>509</v>
      </c>
      <c r="I50" t="s">
        <v>734</v>
      </c>
      <c r="J50">
        <v>1</v>
      </c>
      <c r="K50" s="16">
        <v>45932</v>
      </c>
    </row>
    <row r="51" spans="1:11" x14ac:dyDescent="0.25">
      <c r="A51" t="s">
        <v>670</v>
      </c>
      <c r="B51" t="s">
        <v>139</v>
      </c>
      <c r="C51" t="s">
        <v>508</v>
      </c>
      <c r="D51" s="16">
        <v>45930</v>
      </c>
      <c r="E51">
        <v>7</v>
      </c>
      <c r="F51" t="s">
        <v>27</v>
      </c>
      <c r="G51" t="s">
        <v>397</v>
      </c>
      <c r="H51" t="s">
        <v>509</v>
      </c>
      <c r="I51" t="s">
        <v>734</v>
      </c>
      <c r="J51">
        <v>1</v>
      </c>
      <c r="K51" s="16">
        <v>45932</v>
      </c>
    </row>
    <row r="52" spans="1:11" x14ac:dyDescent="0.25">
      <c r="A52" t="s">
        <v>671</v>
      </c>
      <c r="B52" t="s">
        <v>139</v>
      </c>
      <c r="C52" t="s">
        <v>508</v>
      </c>
      <c r="D52" s="16">
        <v>45931</v>
      </c>
      <c r="E52">
        <v>12</v>
      </c>
      <c r="F52" t="s">
        <v>301</v>
      </c>
      <c r="G52" t="s">
        <v>414</v>
      </c>
      <c r="H52" t="s">
        <v>509</v>
      </c>
      <c r="I52" t="s">
        <v>734</v>
      </c>
      <c r="J52">
        <v>2</v>
      </c>
      <c r="K52" s="16">
        <v>45936</v>
      </c>
    </row>
    <row r="53" spans="1:11" x14ac:dyDescent="0.25">
      <c r="A53" t="s">
        <v>6188</v>
      </c>
      <c r="B53" t="s">
        <v>167</v>
      </c>
      <c r="C53" t="s">
        <v>508</v>
      </c>
      <c r="D53" s="16">
        <v>45936</v>
      </c>
      <c r="E53">
        <v>13</v>
      </c>
      <c r="F53" t="s">
        <v>16</v>
      </c>
      <c r="G53" t="s">
        <v>6189</v>
      </c>
      <c r="H53" t="s">
        <v>509</v>
      </c>
      <c r="I53" t="s">
        <v>59</v>
      </c>
      <c r="J53">
        <v>2</v>
      </c>
      <c r="K53" s="16">
        <v>45937</v>
      </c>
    </row>
    <row r="54" spans="1:11" x14ac:dyDescent="0.25">
      <c r="A54" t="s">
        <v>675</v>
      </c>
      <c r="B54" t="s">
        <v>167</v>
      </c>
      <c r="C54" t="s">
        <v>508</v>
      </c>
      <c r="D54" s="16">
        <v>45936</v>
      </c>
      <c r="E54">
        <v>14</v>
      </c>
      <c r="F54" t="s">
        <v>16</v>
      </c>
      <c r="G54" t="s">
        <v>394</v>
      </c>
      <c r="H54" t="s">
        <v>509</v>
      </c>
      <c r="I54" t="s">
        <v>59</v>
      </c>
      <c r="J54">
        <v>2</v>
      </c>
      <c r="K54" s="16">
        <v>45937</v>
      </c>
    </row>
    <row r="55" spans="1:11" x14ac:dyDescent="0.25">
      <c r="A55" t="s">
        <v>677</v>
      </c>
      <c r="B55" t="s">
        <v>145</v>
      </c>
      <c r="C55" t="s">
        <v>508</v>
      </c>
      <c r="D55" s="16">
        <v>45932</v>
      </c>
      <c r="E55">
        <v>8</v>
      </c>
      <c r="F55" t="s">
        <v>232</v>
      </c>
      <c r="G55" t="s">
        <v>609</v>
      </c>
      <c r="H55" t="s">
        <v>509</v>
      </c>
      <c r="I55" t="s">
        <v>70</v>
      </c>
      <c r="J55">
        <v>1</v>
      </c>
      <c r="K55" s="16">
        <v>45933</v>
      </c>
    </row>
    <row r="56" spans="1:11" x14ac:dyDescent="0.25">
      <c r="A56" t="s">
        <v>678</v>
      </c>
      <c r="B56" t="s">
        <v>167</v>
      </c>
      <c r="C56" t="s">
        <v>508</v>
      </c>
      <c r="D56" s="16">
        <v>45930</v>
      </c>
      <c r="E56">
        <v>7</v>
      </c>
      <c r="F56" t="s">
        <v>265</v>
      </c>
      <c r="G56" t="s">
        <v>480</v>
      </c>
      <c r="H56" t="s">
        <v>509</v>
      </c>
      <c r="I56" t="s">
        <v>734</v>
      </c>
      <c r="J56">
        <v>1</v>
      </c>
      <c r="K56" s="16">
        <v>45931</v>
      </c>
    </row>
    <row r="57" spans="1:11" x14ac:dyDescent="0.25">
      <c r="A57" t="s">
        <v>2991</v>
      </c>
      <c r="B57" t="s">
        <v>139</v>
      </c>
      <c r="C57" t="s">
        <v>508</v>
      </c>
      <c r="D57" s="16">
        <v>45931</v>
      </c>
      <c r="E57">
        <v>9</v>
      </c>
      <c r="F57" t="s">
        <v>29</v>
      </c>
      <c r="G57" t="s">
        <v>128</v>
      </c>
      <c r="H57" t="s">
        <v>509</v>
      </c>
      <c r="I57" t="s">
        <v>736</v>
      </c>
      <c r="J57">
        <v>1</v>
      </c>
      <c r="K57" s="16">
        <v>45933</v>
      </c>
    </row>
    <row r="58" spans="1:11" x14ac:dyDescent="0.25">
      <c r="A58" t="s">
        <v>680</v>
      </c>
      <c r="B58" t="s">
        <v>139</v>
      </c>
      <c r="C58" t="s">
        <v>508</v>
      </c>
      <c r="D58" s="16">
        <v>45930</v>
      </c>
      <c r="E58">
        <v>6</v>
      </c>
      <c r="F58" t="s">
        <v>16</v>
      </c>
      <c r="G58" t="s">
        <v>474</v>
      </c>
      <c r="H58" t="s">
        <v>509</v>
      </c>
      <c r="I58" t="s">
        <v>57</v>
      </c>
      <c r="J58">
        <v>1</v>
      </c>
      <c r="K58" s="16">
        <v>45931</v>
      </c>
    </row>
    <row r="59" spans="1:11" x14ac:dyDescent="0.25">
      <c r="A59" t="s">
        <v>682</v>
      </c>
      <c r="B59" t="s">
        <v>167</v>
      </c>
      <c r="C59" t="s">
        <v>508</v>
      </c>
      <c r="D59" s="16">
        <v>45930</v>
      </c>
      <c r="E59">
        <v>6</v>
      </c>
      <c r="F59" t="s">
        <v>15</v>
      </c>
      <c r="G59" t="s">
        <v>366</v>
      </c>
      <c r="H59" t="s">
        <v>509</v>
      </c>
      <c r="I59" t="s">
        <v>70</v>
      </c>
      <c r="J59">
        <v>1</v>
      </c>
      <c r="K59" s="16">
        <v>45931</v>
      </c>
    </row>
    <row r="60" spans="1:11" x14ac:dyDescent="0.25">
      <c r="A60" t="s">
        <v>683</v>
      </c>
      <c r="B60" t="s">
        <v>139</v>
      </c>
      <c r="C60" t="s">
        <v>508</v>
      </c>
      <c r="D60" s="16">
        <v>45936</v>
      </c>
      <c r="E60">
        <v>12</v>
      </c>
      <c r="F60" t="s">
        <v>15</v>
      </c>
      <c r="G60" t="s">
        <v>464</v>
      </c>
      <c r="H60" t="s">
        <v>509</v>
      </c>
      <c r="I60" t="s">
        <v>70</v>
      </c>
      <c r="J60">
        <v>2</v>
      </c>
      <c r="K60" s="16">
        <v>45937</v>
      </c>
    </row>
    <row r="61" spans="1:11" x14ac:dyDescent="0.25">
      <c r="A61" t="s">
        <v>685</v>
      </c>
      <c r="B61" t="s">
        <v>167</v>
      </c>
      <c r="C61" t="s">
        <v>508</v>
      </c>
      <c r="D61" s="16">
        <v>45930</v>
      </c>
      <c r="E61">
        <v>7</v>
      </c>
      <c r="F61" t="s">
        <v>15</v>
      </c>
      <c r="G61" t="s">
        <v>335</v>
      </c>
      <c r="H61" t="s">
        <v>509</v>
      </c>
      <c r="I61" t="s">
        <v>70</v>
      </c>
      <c r="J61">
        <v>1</v>
      </c>
      <c r="K61" s="16">
        <v>45932</v>
      </c>
    </row>
    <row r="62" spans="1:11" x14ac:dyDescent="0.25">
      <c r="A62" t="s">
        <v>684</v>
      </c>
      <c r="B62" t="s">
        <v>145</v>
      </c>
      <c r="C62" t="s">
        <v>508</v>
      </c>
      <c r="D62" s="16">
        <v>45931</v>
      </c>
      <c r="E62">
        <v>8</v>
      </c>
      <c r="F62" t="s">
        <v>232</v>
      </c>
      <c r="G62" t="s">
        <v>335</v>
      </c>
      <c r="H62" t="s">
        <v>509</v>
      </c>
      <c r="I62" t="s">
        <v>70</v>
      </c>
      <c r="J62">
        <v>1</v>
      </c>
      <c r="K62" s="16">
        <v>45933</v>
      </c>
    </row>
    <row r="63" spans="1:11" x14ac:dyDescent="0.25">
      <c r="A63" t="s">
        <v>688</v>
      </c>
      <c r="B63" t="s">
        <v>139</v>
      </c>
      <c r="C63" t="s">
        <v>508</v>
      </c>
      <c r="D63" s="16">
        <v>45930</v>
      </c>
      <c r="E63">
        <v>9</v>
      </c>
      <c r="F63" t="s">
        <v>16</v>
      </c>
      <c r="G63" t="s">
        <v>336</v>
      </c>
      <c r="H63" t="s">
        <v>509</v>
      </c>
      <c r="I63" t="s">
        <v>59</v>
      </c>
      <c r="J63">
        <v>1</v>
      </c>
      <c r="K63" s="16">
        <v>45931</v>
      </c>
    </row>
    <row r="64" spans="1:11" x14ac:dyDescent="0.25">
      <c r="A64" t="s">
        <v>692</v>
      </c>
      <c r="B64" t="s">
        <v>145</v>
      </c>
      <c r="C64" t="s">
        <v>508</v>
      </c>
      <c r="D64" s="16">
        <v>45925</v>
      </c>
      <c r="E64">
        <v>7</v>
      </c>
      <c r="F64" t="s">
        <v>17</v>
      </c>
      <c r="G64" t="s">
        <v>332</v>
      </c>
      <c r="H64" t="s">
        <v>509</v>
      </c>
      <c r="I64" t="s">
        <v>74</v>
      </c>
      <c r="J64">
        <v>1</v>
      </c>
      <c r="K64" s="16">
        <v>45931</v>
      </c>
    </row>
    <row r="65" spans="1:11" x14ac:dyDescent="0.25">
      <c r="A65" t="s">
        <v>693</v>
      </c>
      <c r="B65" t="s">
        <v>227</v>
      </c>
      <c r="C65" t="s">
        <v>508</v>
      </c>
      <c r="D65" s="16">
        <v>45932</v>
      </c>
      <c r="E65">
        <v>8</v>
      </c>
      <c r="F65" t="s">
        <v>16</v>
      </c>
      <c r="G65" t="s">
        <v>315</v>
      </c>
      <c r="H65" t="s">
        <v>509</v>
      </c>
      <c r="I65" t="s">
        <v>60</v>
      </c>
      <c r="J65">
        <v>1</v>
      </c>
      <c r="K65" s="16">
        <v>45932</v>
      </c>
    </row>
    <row r="66" spans="1:11" x14ac:dyDescent="0.25">
      <c r="A66" t="s">
        <v>694</v>
      </c>
      <c r="B66" t="s">
        <v>227</v>
      </c>
      <c r="C66" t="s">
        <v>508</v>
      </c>
      <c r="D66" s="16">
        <v>45932</v>
      </c>
      <c r="E66">
        <v>8</v>
      </c>
      <c r="F66" t="s">
        <v>16</v>
      </c>
      <c r="G66" t="s">
        <v>315</v>
      </c>
      <c r="H66" t="s">
        <v>509</v>
      </c>
      <c r="I66" t="s">
        <v>60</v>
      </c>
      <c r="J66">
        <v>1</v>
      </c>
      <c r="K66" s="16">
        <v>45932</v>
      </c>
    </row>
    <row r="67" spans="1:11" x14ac:dyDescent="0.25">
      <c r="A67" t="s">
        <v>697</v>
      </c>
      <c r="B67" t="s">
        <v>139</v>
      </c>
      <c r="C67" t="s">
        <v>508</v>
      </c>
      <c r="D67" s="16">
        <v>45931</v>
      </c>
      <c r="E67">
        <v>7</v>
      </c>
      <c r="F67" t="s">
        <v>16</v>
      </c>
      <c r="G67" t="s">
        <v>436</v>
      </c>
      <c r="H67" t="s">
        <v>509</v>
      </c>
      <c r="I67" t="s">
        <v>57</v>
      </c>
      <c r="J67">
        <v>1</v>
      </c>
      <c r="K67" s="16">
        <v>45932</v>
      </c>
    </row>
    <row r="68" spans="1:11" x14ac:dyDescent="0.25">
      <c r="A68" t="s">
        <v>695</v>
      </c>
      <c r="B68" t="s">
        <v>139</v>
      </c>
      <c r="C68" t="s">
        <v>508</v>
      </c>
      <c r="D68" s="16">
        <v>45930</v>
      </c>
      <c r="E68">
        <v>6</v>
      </c>
      <c r="F68" t="s">
        <v>16</v>
      </c>
      <c r="G68" t="s">
        <v>436</v>
      </c>
      <c r="H68" t="s">
        <v>509</v>
      </c>
      <c r="I68" t="s">
        <v>57</v>
      </c>
      <c r="J68">
        <v>1</v>
      </c>
      <c r="K68" s="16">
        <v>45931</v>
      </c>
    </row>
    <row r="69" spans="1:11" x14ac:dyDescent="0.25">
      <c r="A69" t="s">
        <v>696</v>
      </c>
      <c r="B69" t="s">
        <v>167</v>
      </c>
      <c r="C69" t="s">
        <v>2987</v>
      </c>
      <c r="D69" s="16">
        <v>45932</v>
      </c>
      <c r="E69">
        <v>9</v>
      </c>
      <c r="F69" t="s">
        <v>16</v>
      </c>
      <c r="G69" t="s">
        <v>436</v>
      </c>
      <c r="H69" t="s">
        <v>509</v>
      </c>
      <c r="I69" t="s">
        <v>57</v>
      </c>
      <c r="J69">
        <v>1</v>
      </c>
      <c r="K69" s="16">
        <v>45933</v>
      </c>
    </row>
    <row r="70" spans="1:11" x14ac:dyDescent="0.25">
      <c r="A70" t="s">
        <v>698</v>
      </c>
      <c r="B70" t="s">
        <v>167</v>
      </c>
      <c r="C70" t="s">
        <v>508</v>
      </c>
      <c r="D70" s="16">
        <v>45936</v>
      </c>
      <c r="E70">
        <v>13</v>
      </c>
      <c r="F70" t="s">
        <v>181</v>
      </c>
      <c r="G70" t="s">
        <v>404</v>
      </c>
      <c r="H70" t="s">
        <v>509</v>
      </c>
      <c r="I70" t="s">
        <v>72</v>
      </c>
      <c r="J70">
        <v>2</v>
      </c>
      <c r="K70" s="16">
        <v>45937</v>
      </c>
    </row>
    <row r="71" spans="1:11" x14ac:dyDescent="0.25">
      <c r="A71" t="s">
        <v>699</v>
      </c>
      <c r="B71" t="s">
        <v>139</v>
      </c>
      <c r="C71" t="s">
        <v>508</v>
      </c>
      <c r="D71" s="16">
        <v>45932</v>
      </c>
      <c r="E71">
        <v>11</v>
      </c>
      <c r="F71" t="s">
        <v>16</v>
      </c>
      <c r="G71" t="s">
        <v>404</v>
      </c>
      <c r="H71" t="s">
        <v>509</v>
      </c>
      <c r="I71" t="s">
        <v>59</v>
      </c>
      <c r="J71">
        <v>2</v>
      </c>
      <c r="K71" s="16">
        <v>45933</v>
      </c>
    </row>
    <row r="72" spans="1:11" x14ac:dyDescent="0.25">
      <c r="A72" t="s">
        <v>700</v>
      </c>
      <c r="B72" t="s">
        <v>139</v>
      </c>
      <c r="C72" t="s">
        <v>508</v>
      </c>
      <c r="D72" s="16">
        <v>45930</v>
      </c>
      <c r="E72">
        <v>6</v>
      </c>
      <c r="F72" t="s">
        <v>16</v>
      </c>
      <c r="G72" t="s">
        <v>404</v>
      </c>
      <c r="H72" t="s">
        <v>509</v>
      </c>
      <c r="I72" t="s">
        <v>59</v>
      </c>
      <c r="J72">
        <v>1</v>
      </c>
      <c r="K72" s="16">
        <v>45931</v>
      </c>
    </row>
    <row r="73" spans="1:11" x14ac:dyDescent="0.25">
      <c r="A73" t="s">
        <v>702</v>
      </c>
      <c r="B73" t="s">
        <v>139</v>
      </c>
      <c r="C73" t="s">
        <v>508</v>
      </c>
      <c r="D73" s="16">
        <v>45932</v>
      </c>
      <c r="E73">
        <v>12</v>
      </c>
      <c r="F73" t="s">
        <v>16</v>
      </c>
      <c r="G73" t="s">
        <v>404</v>
      </c>
      <c r="H73" t="s">
        <v>509</v>
      </c>
      <c r="I73" t="s">
        <v>59</v>
      </c>
      <c r="J73">
        <v>2</v>
      </c>
      <c r="K73" s="16">
        <v>45936</v>
      </c>
    </row>
    <row r="74" spans="1:11" x14ac:dyDescent="0.25">
      <c r="A74" t="s">
        <v>701</v>
      </c>
      <c r="B74" t="s">
        <v>139</v>
      </c>
      <c r="C74" t="s">
        <v>508</v>
      </c>
      <c r="D74" s="16">
        <v>45931</v>
      </c>
      <c r="E74">
        <v>10</v>
      </c>
      <c r="F74" t="s">
        <v>16</v>
      </c>
      <c r="G74" t="s">
        <v>404</v>
      </c>
      <c r="H74" t="s">
        <v>509</v>
      </c>
      <c r="I74" t="s">
        <v>59</v>
      </c>
      <c r="J74">
        <v>1</v>
      </c>
      <c r="K74" s="16">
        <v>45933</v>
      </c>
    </row>
    <row r="75" spans="1:11" x14ac:dyDescent="0.25">
      <c r="A75" t="s">
        <v>703</v>
      </c>
      <c r="B75" t="s">
        <v>139</v>
      </c>
      <c r="C75" t="s">
        <v>508</v>
      </c>
      <c r="D75" s="16">
        <v>45931</v>
      </c>
      <c r="E75">
        <v>10</v>
      </c>
      <c r="F75" t="s">
        <v>16</v>
      </c>
      <c r="G75" t="s">
        <v>326</v>
      </c>
      <c r="H75" t="s">
        <v>509</v>
      </c>
      <c r="I75" t="s">
        <v>59</v>
      </c>
      <c r="J75">
        <v>1</v>
      </c>
      <c r="K75" s="16">
        <v>45932</v>
      </c>
    </row>
    <row r="76" spans="1:11" x14ac:dyDescent="0.25">
      <c r="A76" t="s">
        <v>704</v>
      </c>
      <c r="B76" t="s">
        <v>139</v>
      </c>
      <c r="C76" t="s">
        <v>508</v>
      </c>
      <c r="D76" s="16">
        <v>45930</v>
      </c>
      <c r="E76">
        <v>9</v>
      </c>
      <c r="F76" t="s">
        <v>16</v>
      </c>
      <c r="G76" t="s">
        <v>326</v>
      </c>
      <c r="H76" t="s">
        <v>509</v>
      </c>
      <c r="I76" t="s">
        <v>59</v>
      </c>
      <c r="J76">
        <v>1</v>
      </c>
      <c r="K76" s="16">
        <v>45931</v>
      </c>
    </row>
    <row r="77" spans="1:11" x14ac:dyDescent="0.25">
      <c r="A77" t="s">
        <v>705</v>
      </c>
      <c r="B77" t="s">
        <v>139</v>
      </c>
      <c r="C77" t="s">
        <v>508</v>
      </c>
      <c r="D77" s="16">
        <v>45936</v>
      </c>
      <c r="E77">
        <v>14</v>
      </c>
      <c r="F77" t="s">
        <v>138</v>
      </c>
      <c r="G77" t="s">
        <v>400</v>
      </c>
      <c r="H77" t="s">
        <v>509</v>
      </c>
      <c r="I77" t="s">
        <v>481</v>
      </c>
      <c r="J77">
        <v>2</v>
      </c>
      <c r="K77" s="16">
        <v>45937</v>
      </c>
    </row>
    <row r="78" spans="1:11" x14ac:dyDescent="0.25">
      <c r="A78" t="s">
        <v>707</v>
      </c>
      <c r="B78" t="s">
        <v>139</v>
      </c>
      <c r="C78" t="s">
        <v>508</v>
      </c>
      <c r="D78" s="16">
        <v>45931</v>
      </c>
      <c r="E78">
        <v>6</v>
      </c>
      <c r="F78" t="s">
        <v>16</v>
      </c>
      <c r="G78" t="s">
        <v>277</v>
      </c>
      <c r="H78" t="s">
        <v>509</v>
      </c>
      <c r="I78" t="s">
        <v>59</v>
      </c>
      <c r="J78">
        <v>1</v>
      </c>
      <c r="K78" s="16">
        <v>45931</v>
      </c>
    </row>
    <row r="79" spans="1:11" x14ac:dyDescent="0.25">
      <c r="A79" t="s">
        <v>709</v>
      </c>
      <c r="B79" t="s">
        <v>167</v>
      </c>
      <c r="C79" t="s">
        <v>508</v>
      </c>
      <c r="D79" s="16">
        <v>45930</v>
      </c>
      <c r="E79">
        <v>7</v>
      </c>
      <c r="F79" t="s">
        <v>15</v>
      </c>
      <c r="G79" t="s">
        <v>341</v>
      </c>
      <c r="H79" t="s">
        <v>509</v>
      </c>
      <c r="I79" t="s">
        <v>70</v>
      </c>
      <c r="J79">
        <v>1</v>
      </c>
      <c r="K79" s="16">
        <v>45932</v>
      </c>
    </row>
    <row r="80" spans="1:11" x14ac:dyDescent="0.25">
      <c r="A80" t="s">
        <v>710</v>
      </c>
      <c r="B80" t="s">
        <v>139</v>
      </c>
      <c r="C80" t="s">
        <v>508</v>
      </c>
      <c r="D80" s="16">
        <v>45930</v>
      </c>
      <c r="E80">
        <v>9</v>
      </c>
      <c r="F80" t="s">
        <v>250</v>
      </c>
      <c r="G80" t="s">
        <v>341</v>
      </c>
      <c r="H80" t="s">
        <v>509</v>
      </c>
      <c r="I80" t="s">
        <v>734</v>
      </c>
      <c r="J80">
        <v>1</v>
      </c>
      <c r="K80" s="16">
        <v>45931</v>
      </c>
    </row>
    <row r="81" spans="1:11" x14ac:dyDescent="0.25">
      <c r="A81" t="s">
        <v>729</v>
      </c>
      <c r="B81" t="s">
        <v>167</v>
      </c>
      <c r="C81" t="s">
        <v>508</v>
      </c>
      <c r="D81" s="16">
        <v>45936</v>
      </c>
      <c r="E81">
        <v>14</v>
      </c>
      <c r="F81" t="s">
        <v>30</v>
      </c>
      <c r="G81" t="s">
        <v>644</v>
      </c>
      <c r="H81" t="s">
        <v>509</v>
      </c>
      <c r="I81" t="s">
        <v>73</v>
      </c>
      <c r="J81">
        <v>2</v>
      </c>
      <c r="K81" s="16">
        <v>45937</v>
      </c>
    </row>
    <row r="82" spans="1:11" x14ac:dyDescent="0.25">
      <c r="A82" t="s">
        <v>732</v>
      </c>
      <c r="B82" t="s">
        <v>123</v>
      </c>
      <c r="C82" t="s">
        <v>508</v>
      </c>
      <c r="D82" s="16">
        <v>45936</v>
      </c>
      <c r="E82">
        <v>12</v>
      </c>
      <c r="F82" t="s">
        <v>301</v>
      </c>
      <c r="G82" t="s">
        <v>362</v>
      </c>
      <c r="H82" t="s">
        <v>509</v>
      </c>
      <c r="I82" t="s">
        <v>734</v>
      </c>
      <c r="J82">
        <v>2</v>
      </c>
      <c r="K82" s="16">
        <v>45937</v>
      </c>
    </row>
    <row r="83" spans="1:11" x14ac:dyDescent="0.25">
      <c r="A83" t="s">
        <v>731</v>
      </c>
      <c r="B83" t="s">
        <v>145</v>
      </c>
      <c r="C83" t="s">
        <v>508</v>
      </c>
      <c r="D83" s="16">
        <v>45936</v>
      </c>
      <c r="E83">
        <v>12</v>
      </c>
      <c r="F83" t="s">
        <v>301</v>
      </c>
      <c r="G83" t="s">
        <v>362</v>
      </c>
      <c r="H83" t="s">
        <v>509</v>
      </c>
      <c r="I83" t="s">
        <v>734</v>
      </c>
      <c r="J83">
        <v>2</v>
      </c>
      <c r="K83" s="16">
        <v>45937</v>
      </c>
    </row>
    <row r="84" spans="1:11" x14ac:dyDescent="0.25">
      <c r="A84" t="s">
        <v>2992</v>
      </c>
      <c r="B84" t="s">
        <v>139</v>
      </c>
      <c r="C84" t="s">
        <v>508</v>
      </c>
      <c r="D84" s="16">
        <v>45931</v>
      </c>
      <c r="E84">
        <v>6</v>
      </c>
      <c r="F84" t="s">
        <v>16</v>
      </c>
      <c r="G84" t="s">
        <v>2993</v>
      </c>
      <c r="H84" t="s">
        <v>509</v>
      </c>
      <c r="I84" t="s">
        <v>59</v>
      </c>
      <c r="J84">
        <v>1</v>
      </c>
      <c r="K84" s="16">
        <v>45932</v>
      </c>
    </row>
    <row r="85" spans="1:11" x14ac:dyDescent="0.25">
      <c r="A85" t="s">
        <v>2994</v>
      </c>
      <c r="B85" t="s">
        <v>139</v>
      </c>
      <c r="C85" t="s">
        <v>508</v>
      </c>
      <c r="D85" s="16">
        <v>45930</v>
      </c>
      <c r="E85">
        <v>6</v>
      </c>
      <c r="F85" t="s">
        <v>280</v>
      </c>
      <c r="G85" t="s">
        <v>303</v>
      </c>
      <c r="H85" t="s">
        <v>509</v>
      </c>
      <c r="I85" t="s">
        <v>734</v>
      </c>
      <c r="J85">
        <v>1</v>
      </c>
      <c r="K85" s="16">
        <v>45932</v>
      </c>
    </row>
    <row r="86" spans="1:11" x14ac:dyDescent="0.25">
      <c r="A86" t="s">
        <v>2995</v>
      </c>
      <c r="B86" t="s">
        <v>139</v>
      </c>
      <c r="C86" t="s">
        <v>508</v>
      </c>
      <c r="D86" s="16">
        <v>45931</v>
      </c>
      <c r="E86">
        <v>6</v>
      </c>
      <c r="F86" t="s">
        <v>16</v>
      </c>
      <c r="G86" t="s">
        <v>374</v>
      </c>
      <c r="H86" t="s">
        <v>509</v>
      </c>
      <c r="I86" t="s">
        <v>59</v>
      </c>
      <c r="J86">
        <v>1</v>
      </c>
      <c r="K86" s="16">
        <v>45932</v>
      </c>
    </row>
    <row r="87" spans="1:11" x14ac:dyDescent="0.25">
      <c r="A87" t="s">
        <v>2996</v>
      </c>
      <c r="B87" t="s">
        <v>167</v>
      </c>
      <c r="C87" t="s">
        <v>508</v>
      </c>
      <c r="D87" s="16">
        <v>45930</v>
      </c>
      <c r="E87">
        <v>6</v>
      </c>
      <c r="F87" t="s">
        <v>16</v>
      </c>
      <c r="G87" t="s">
        <v>374</v>
      </c>
      <c r="H87" t="s">
        <v>509</v>
      </c>
      <c r="I87" t="s">
        <v>59</v>
      </c>
      <c r="J87">
        <v>1</v>
      </c>
      <c r="K87" s="16">
        <v>45932</v>
      </c>
    </row>
    <row r="88" spans="1:11" x14ac:dyDescent="0.25">
      <c r="A88" t="s">
        <v>2997</v>
      </c>
      <c r="B88" t="s">
        <v>123</v>
      </c>
      <c r="C88" t="s">
        <v>508</v>
      </c>
      <c r="D88" s="16">
        <v>45930</v>
      </c>
      <c r="E88">
        <v>7</v>
      </c>
      <c r="F88" t="s">
        <v>16</v>
      </c>
      <c r="G88" t="s">
        <v>374</v>
      </c>
      <c r="H88" t="s">
        <v>509</v>
      </c>
      <c r="I88" t="s">
        <v>59</v>
      </c>
      <c r="J88">
        <v>1</v>
      </c>
      <c r="K88" s="16">
        <v>45933</v>
      </c>
    </row>
    <row r="89" spans="1:11" x14ac:dyDescent="0.25">
      <c r="A89" t="s">
        <v>2998</v>
      </c>
      <c r="B89" t="s">
        <v>123</v>
      </c>
      <c r="C89" t="s">
        <v>508</v>
      </c>
      <c r="D89" s="16">
        <v>45936</v>
      </c>
      <c r="E89">
        <v>11</v>
      </c>
      <c r="F89" t="s">
        <v>16</v>
      </c>
      <c r="G89" t="s">
        <v>374</v>
      </c>
      <c r="H89" t="s">
        <v>509</v>
      </c>
      <c r="I89" t="s">
        <v>59</v>
      </c>
      <c r="J89">
        <v>2</v>
      </c>
      <c r="K89" s="16">
        <v>45937</v>
      </c>
    </row>
    <row r="90" spans="1:11" x14ac:dyDescent="0.25">
      <c r="A90" t="s">
        <v>2999</v>
      </c>
      <c r="B90" t="s">
        <v>139</v>
      </c>
      <c r="C90" t="s">
        <v>508</v>
      </c>
      <c r="D90" s="16">
        <v>45936</v>
      </c>
      <c r="E90">
        <v>11</v>
      </c>
      <c r="F90" t="s">
        <v>16</v>
      </c>
      <c r="G90" t="s">
        <v>416</v>
      </c>
      <c r="H90" t="s">
        <v>509</v>
      </c>
      <c r="I90" t="s">
        <v>59</v>
      </c>
      <c r="J90">
        <v>2</v>
      </c>
      <c r="K90" s="16">
        <v>45937</v>
      </c>
    </row>
    <row r="91" spans="1:11" x14ac:dyDescent="0.25">
      <c r="A91" t="s">
        <v>3000</v>
      </c>
      <c r="B91" t="s">
        <v>139</v>
      </c>
      <c r="C91" t="s">
        <v>508</v>
      </c>
      <c r="D91" s="16">
        <v>45932</v>
      </c>
      <c r="E91">
        <v>11</v>
      </c>
      <c r="F91" t="s">
        <v>250</v>
      </c>
      <c r="G91" t="s">
        <v>424</v>
      </c>
      <c r="H91" t="s">
        <v>509</v>
      </c>
      <c r="I91" t="s">
        <v>734</v>
      </c>
      <c r="J91">
        <v>2</v>
      </c>
      <c r="K91" s="16">
        <v>45937</v>
      </c>
    </row>
    <row r="92" spans="1:11" x14ac:dyDescent="0.25">
      <c r="A92" t="s">
        <v>3001</v>
      </c>
      <c r="B92" t="s">
        <v>350</v>
      </c>
      <c r="C92" t="s">
        <v>508</v>
      </c>
      <c r="D92" s="16">
        <v>45930</v>
      </c>
      <c r="E92">
        <v>10</v>
      </c>
      <c r="F92" t="s">
        <v>27</v>
      </c>
      <c r="G92" t="s">
        <v>397</v>
      </c>
      <c r="H92" t="s">
        <v>509</v>
      </c>
      <c r="I92" t="s">
        <v>734</v>
      </c>
      <c r="J92">
        <v>1</v>
      </c>
      <c r="K92" s="16">
        <v>45936</v>
      </c>
    </row>
    <row r="93" spans="1:11" x14ac:dyDescent="0.25">
      <c r="A93" t="s">
        <v>3002</v>
      </c>
      <c r="B93" t="s">
        <v>167</v>
      </c>
      <c r="C93" t="s">
        <v>508</v>
      </c>
      <c r="D93" s="16">
        <v>45932</v>
      </c>
      <c r="E93">
        <v>10</v>
      </c>
      <c r="F93" t="s">
        <v>16</v>
      </c>
      <c r="G93" t="s">
        <v>3003</v>
      </c>
      <c r="H93" t="s">
        <v>509</v>
      </c>
      <c r="I93" t="s">
        <v>59</v>
      </c>
      <c r="J93">
        <v>1</v>
      </c>
      <c r="K93" s="16">
        <v>45936</v>
      </c>
    </row>
    <row r="94" spans="1:11" x14ac:dyDescent="0.25">
      <c r="A94" t="s">
        <v>3004</v>
      </c>
      <c r="B94" t="s">
        <v>167</v>
      </c>
      <c r="C94" t="s">
        <v>508</v>
      </c>
      <c r="D94" s="16">
        <v>45930</v>
      </c>
      <c r="E94">
        <v>11</v>
      </c>
      <c r="F94" t="s">
        <v>301</v>
      </c>
      <c r="G94" t="s">
        <v>510</v>
      </c>
      <c r="H94" t="s">
        <v>509</v>
      </c>
      <c r="I94" t="s">
        <v>734</v>
      </c>
      <c r="J94">
        <v>2</v>
      </c>
      <c r="K94" s="16">
        <v>45937</v>
      </c>
    </row>
    <row r="95" spans="1:11" x14ac:dyDescent="0.25">
      <c r="A95" t="s">
        <v>3005</v>
      </c>
      <c r="B95" t="s">
        <v>139</v>
      </c>
      <c r="C95" t="s">
        <v>508</v>
      </c>
      <c r="D95" s="16">
        <v>45931</v>
      </c>
      <c r="E95">
        <v>6</v>
      </c>
      <c r="F95" t="s">
        <v>16</v>
      </c>
      <c r="G95" t="s">
        <v>128</v>
      </c>
      <c r="H95" t="s">
        <v>509</v>
      </c>
      <c r="I95" t="s">
        <v>59</v>
      </c>
      <c r="J95">
        <v>1</v>
      </c>
      <c r="K95" s="16">
        <v>45932</v>
      </c>
    </row>
    <row r="96" spans="1:11" x14ac:dyDescent="0.25">
      <c r="A96" t="s">
        <v>3006</v>
      </c>
      <c r="B96" t="s">
        <v>139</v>
      </c>
      <c r="C96" t="s">
        <v>508</v>
      </c>
      <c r="D96" s="16">
        <v>45931</v>
      </c>
      <c r="E96">
        <v>6</v>
      </c>
      <c r="F96" t="s">
        <v>16</v>
      </c>
      <c r="G96" t="s">
        <v>128</v>
      </c>
      <c r="H96" t="s">
        <v>509</v>
      </c>
      <c r="I96" t="s">
        <v>59</v>
      </c>
      <c r="J96">
        <v>1</v>
      </c>
      <c r="K96" s="16">
        <v>45932</v>
      </c>
    </row>
    <row r="97" spans="1:11" x14ac:dyDescent="0.25">
      <c r="A97" t="s">
        <v>3007</v>
      </c>
      <c r="B97" t="s">
        <v>139</v>
      </c>
      <c r="C97" t="s">
        <v>508</v>
      </c>
      <c r="D97" s="16">
        <v>45932</v>
      </c>
      <c r="E97">
        <v>7</v>
      </c>
      <c r="F97" t="s">
        <v>16</v>
      </c>
      <c r="G97" t="s">
        <v>128</v>
      </c>
      <c r="H97" t="s">
        <v>509</v>
      </c>
      <c r="I97" t="s">
        <v>59</v>
      </c>
      <c r="J97">
        <v>1</v>
      </c>
      <c r="K97" s="16">
        <v>45933</v>
      </c>
    </row>
    <row r="98" spans="1:11" x14ac:dyDescent="0.25">
      <c r="A98" t="s">
        <v>3008</v>
      </c>
      <c r="B98" t="s">
        <v>139</v>
      </c>
      <c r="C98" t="s">
        <v>508</v>
      </c>
      <c r="D98" s="16">
        <v>45932</v>
      </c>
      <c r="E98">
        <v>10</v>
      </c>
      <c r="F98" t="s">
        <v>16</v>
      </c>
      <c r="G98" t="s">
        <v>128</v>
      </c>
      <c r="H98" t="s">
        <v>509</v>
      </c>
      <c r="I98" t="s">
        <v>59</v>
      </c>
      <c r="J98">
        <v>1</v>
      </c>
      <c r="K98" s="16">
        <v>45936</v>
      </c>
    </row>
    <row r="99" spans="1:11" x14ac:dyDescent="0.25">
      <c r="A99" t="s">
        <v>3009</v>
      </c>
      <c r="B99" t="s">
        <v>139</v>
      </c>
      <c r="C99" t="s">
        <v>508</v>
      </c>
      <c r="D99" s="16">
        <v>45931</v>
      </c>
      <c r="E99">
        <v>8</v>
      </c>
      <c r="F99" t="s">
        <v>290</v>
      </c>
      <c r="G99" t="s">
        <v>3010</v>
      </c>
      <c r="H99" t="s">
        <v>509</v>
      </c>
      <c r="I99" t="s">
        <v>483</v>
      </c>
      <c r="J99">
        <v>1</v>
      </c>
      <c r="K99" s="16">
        <v>45933</v>
      </c>
    </row>
    <row r="100" spans="1:11" x14ac:dyDescent="0.25">
      <c r="A100" t="s">
        <v>3011</v>
      </c>
      <c r="B100" t="s">
        <v>139</v>
      </c>
      <c r="C100" t="s">
        <v>508</v>
      </c>
      <c r="D100" s="16">
        <v>45933</v>
      </c>
      <c r="E100">
        <v>10</v>
      </c>
      <c r="F100" t="s">
        <v>16</v>
      </c>
      <c r="G100" t="s">
        <v>474</v>
      </c>
      <c r="H100" t="s">
        <v>509</v>
      </c>
      <c r="I100" t="s">
        <v>57</v>
      </c>
      <c r="J100">
        <v>1</v>
      </c>
      <c r="K100" s="16">
        <v>45936</v>
      </c>
    </row>
    <row r="101" spans="1:11" x14ac:dyDescent="0.25">
      <c r="A101" t="s">
        <v>3012</v>
      </c>
      <c r="B101" t="s">
        <v>139</v>
      </c>
      <c r="C101" t="s">
        <v>508</v>
      </c>
      <c r="D101" s="16">
        <v>45936</v>
      </c>
      <c r="E101">
        <v>11</v>
      </c>
      <c r="F101" t="s">
        <v>16</v>
      </c>
      <c r="G101" t="s">
        <v>2151</v>
      </c>
      <c r="H101" t="s">
        <v>509</v>
      </c>
      <c r="I101" t="s">
        <v>59</v>
      </c>
      <c r="J101">
        <v>2</v>
      </c>
      <c r="K101" s="16">
        <v>45937</v>
      </c>
    </row>
    <row r="102" spans="1:11" x14ac:dyDescent="0.25">
      <c r="A102" t="s">
        <v>3013</v>
      </c>
      <c r="B102" t="s">
        <v>139</v>
      </c>
      <c r="C102" t="s">
        <v>508</v>
      </c>
      <c r="D102" s="16">
        <v>45936</v>
      </c>
      <c r="E102">
        <v>11</v>
      </c>
      <c r="F102" t="s">
        <v>16</v>
      </c>
      <c r="G102" t="s">
        <v>3014</v>
      </c>
      <c r="H102" t="s">
        <v>509</v>
      </c>
      <c r="I102" t="s">
        <v>59</v>
      </c>
      <c r="J102">
        <v>2</v>
      </c>
      <c r="K102" s="16">
        <v>45937</v>
      </c>
    </row>
    <row r="103" spans="1:11" x14ac:dyDescent="0.25">
      <c r="A103" t="s">
        <v>3015</v>
      </c>
      <c r="B103" t="s">
        <v>139</v>
      </c>
      <c r="C103" t="s">
        <v>508</v>
      </c>
      <c r="D103" s="16">
        <v>45926</v>
      </c>
      <c r="E103">
        <v>10</v>
      </c>
      <c r="F103" t="s">
        <v>28</v>
      </c>
      <c r="G103" t="s">
        <v>338</v>
      </c>
      <c r="H103" t="s">
        <v>509</v>
      </c>
      <c r="I103" t="s">
        <v>72</v>
      </c>
      <c r="J103">
        <v>1</v>
      </c>
      <c r="K103" s="16">
        <v>45936</v>
      </c>
    </row>
    <row r="104" spans="1:11" x14ac:dyDescent="0.25">
      <c r="A104" t="s">
        <v>3016</v>
      </c>
      <c r="B104" t="s">
        <v>139</v>
      </c>
      <c r="C104" t="s">
        <v>508</v>
      </c>
      <c r="D104" s="16">
        <v>45933</v>
      </c>
      <c r="E104">
        <v>10</v>
      </c>
      <c r="F104" t="s">
        <v>16</v>
      </c>
      <c r="G104" t="s">
        <v>363</v>
      </c>
      <c r="H104" t="s">
        <v>509</v>
      </c>
      <c r="I104" t="s">
        <v>59</v>
      </c>
      <c r="J104">
        <v>1</v>
      </c>
      <c r="K104" s="16">
        <v>45936</v>
      </c>
    </row>
    <row r="105" spans="1:11" x14ac:dyDescent="0.25">
      <c r="A105" t="s">
        <v>3017</v>
      </c>
      <c r="B105" t="s">
        <v>139</v>
      </c>
      <c r="C105" t="s">
        <v>508</v>
      </c>
      <c r="D105" s="16">
        <v>45931</v>
      </c>
      <c r="E105">
        <v>6</v>
      </c>
      <c r="F105" t="s">
        <v>16</v>
      </c>
      <c r="G105" t="s">
        <v>315</v>
      </c>
      <c r="H105" t="s">
        <v>509</v>
      </c>
      <c r="I105" t="s">
        <v>57</v>
      </c>
      <c r="J105">
        <v>1</v>
      </c>
      <c r="K105" s="16">
        <v>45932</v>
      </c>
    </row>
    <row r="106" spans="1:11" x14ac:dyDescent="0.25">
      <c r="A106" t="s">
        <v>3018</v>
      </c>
      <c r="B106" t="s">
        <v>139</v>
      </c>
      <c r="C106" t="s">
        <v>508</v>
      </c>
      <c r="D106" s="16">
        <v>45933</v>
      </c>
      <c r="E106">
        <v>10</v>
      </c>
      <c r="F106" t="s">
        <v>16</v>
      </c>
      <c r="G106" t="s">
        <v>326</v>
      </c>
      <c r="H106" t="s">
        <v>509</v>
      </c>
      <c r="I106" t="s">
        <v>59</v>
      </c>
      <c r="J106">
        <v>1</v>
      </c>
      <c r="K106" s="16">
        <v>45936</v>
      </c>
    </row>
    <row r="107" spans="1:11" x14ac:dyDescent="0.25">
      <c r="A107" t="s">
        <v>3019</v>
      </c>
      <c r="B107" t="s">
        <v>139</v>
      </c>
      <c r="C107" t="s">
        <v>508</v>
      </c>
      <c r="D107" s="16">
        <v>45931</v>
      </c>
      <c r="E107">
        <v>6</v>
      </c>
      <c r="F107" t="s">
        <v>16</v>
      </c>
      <c r="G107" t="s">
        <v>326</v>
      </c>
      <c r="H107" t="s">
        <v>509</v>
      </c>
      <c r="I107" t="s">
        <v>59</v>
      </c>
      <c r="J107">
        <v>1</v>
      </c>
      <c r="K107" s="16">
        <v>45932</v>
      </c>
    </row>
    <row r="108" spans="1:11" x14ac:dyDescent="0.25">
      <c r="A108" t="s">
        <v>3020</v>
      </c>
      <c r="B108" t="s">
        <v>227</v>
      </c>
      <c r="C108" t="s">
        <v>508</v>
      </c>
      <c r="D108" s="16">
        <v>45933</v>
      </c>
      <c r="E108">
        <v>10</v>
      </c>
      <c r="F108" t="s">
        <v>29</v>
      </c>
      <c r="G108" t="s">
        <v>277</v>
      </c>
      <c r="H108" t="s">
        <v>509</v>
      </c>
      <c r="I108" t="s">
        <v>736</v>
      </c>
      <c r="J108">
        <v>1</v>
      </c>
      <c r="K108" s="16">
        <v>45936</v>
      </c>
    </row>
    <row r="109" spans="1:11" x14ac:dyDescent="0.25">
      <c r="D109" s="16"/>
      <c r="K109" s="16"/>
    </row>
    <row r="110" spans="1:11" x14ac:dyDescent="0.25">
      <c r="D110" s="16"/>
      <c r="K110" s="16"/>
    </row>
    <row r="111" spans="1:11" x14ac:dyDescent="0.25">
      <c r="D111" s="16"/>
      <c r="K111" s="16"/>
    </row>
    <row r="112" spans="1:11" x14ac:dyDescent="0.25">
      <c r="D112" s="16"/>
      <c r="K112" s="16"/>
    </row>
    <row r="113" spans="4:11" x14ac:dyDescent="0.25">
      <c r="D113" s="16"/>
      <c r="K113" s="16"/>
    </row>
    <row r="114" spans="4:11" x14ac:dyDescent="0.25">
      <c r="D114" s="16"/>
      <c r="K114" s="16"/>
    </row>
    <row r="115" spans="4:11" x14ac:dyDescent="0.25">
      <c r="D115" s="16"/>
      <c r="K115" s="16"/>
    </row>
    <row r="116" spans="4:11" x14ac:dyDescent="0.25">
      <c r="D116" s="16"/>
      <c r="K116" s="16"/>
    </row>
    <row r="117" spans="4:11" x14ac:dyDescent="0.25">
      <c r="D117" s="16"/>
      <c r="K117" s="16"/>
    </row>
    <row r="118" spans="4:11" x14ac:dyDescent="0.25">
      <c r="D118" s="16"/>
      <c r="K118" s="16"/>
    </row>
    <row r="119" spans="4:11" x14ac:dyDescent="0.25">
      <c r="D119" s="16"/>
      <c r="K119" s="16"/>
    </row>
    <row r="120" spans="4:11" x14ac:dyDescent="0.25">
      <c r="D120" s="16"/>
      <c r="K120" s="16"/>
    </row>
    <row r="121" spans="4:11" x14ac:dyDescent="0.25">
      <c r="D121" s="16"/>
      <c r="K121" s="16"/>
    </row>
    <row r="122" spans="4:11" x14ac:dyDescent="0.25">
      <c r="D122" s="16"/>
      <c r="K122" s="16"/>
    </row>
    <row r="123" spans="4:11" x14ac:dyDescent="0.25">
      <c r="D123" s="16"/>
      <c r="K123" s="16"/>
    </row>
    <row r="124" spans="4:11" x14ac:dyDescent="0.25">
      <c r="D124" s="16"/>
      <c r="K124" s="16"/>
    </row>
    <row r="125" spans="4:11" x14ac:dyDescent="0.25">
      <c r="D125" s="16"/>
      <c r="K125" s="16"/>
    </row>
    <row r="126" spans="4:11" x14ac:dyDescent="0.25">
      <c r="D126" s="16"/>
      <c r="K126" s="16"/>
    </row>
    <row r="127" spans="4:11" x14ac:dyDescent="0.25">
      <c r="D127" s="16"/>
      <c r="K127" s="16"/>
    </row>
    <row r="128" spans="4:11" x14ac:dyDescent="0.25">
      <c r="D128" s="16"/>
      <c r="K128" s="16"/>
    </row>
    <row r="129" spans="4:11" x14ac:dyDescent="0.25">
      <c r="D129" s="16"/>
      <c r="K129" s="16"/>
    </row>
    <row r="130" spans="4:11" x14ac:dyDescent="0.25">
      <c r="D130" s="16"/>
      <c r="K130" s="16"/>
    </row>
    <row r="131" spans="4:11" x14ac:dyDescent="0.25">
      <c r="D131" s="16"/>
      <c r="K131" s="16"/>
    </row>
    <row r="132" spans="4:11" x14ac:dyDescent="0.25">
      <c r="D132" s="16"/>
      <c r="K132" s="16"/>
    </row>
    <row r="133" spans="4:11" x14ac:dyDescent="0.25">
      <c r="D133" s="16"/>
      <c r="K133" s="16"/>
    </row>
    <row r="134" spans="4:11" x14ac:dyDescent="0.25">
      <c r="D134" s="16"/>
      <c r="K134" s="16"/>
    </row>
    <row r="135" spans="4:11" x14ac:dyDescent="0.25">
      <c r="D135" s="16"/>
      <c r="K135" s="16"/>
    </row>
    <row r="136" spans="4:11" x14ac:dyDescent="0.25">
      <c r="D136" s="16"/>
      <c r="K136" s="16"/>
    </row>
    <row r="137" spans="4:11" x14ac:dyDescent="0.25">
      <c r="D137" s="16"/>
      <c r="K137" s="16"/>
    </row>
    <row r="138" spans="4:11" x14ac:dyDescent="0.25">
      <c r="D138" s="16"/>
      <c r="K138" s="16"/>
    </row>
    <row r="139" spans="4:11" x14ac:dyDescent="0.25">
      <c r="D139" s="16"/>
      <c r="K139" s="16"/>
    </row>
    <row r="140" spans="4:11" x14ac:dyDescent="0.25">
      <c r="D140" s="16"/>
      <c r="K140" s="16"/>
    </row>
    <row r="141" spans="4:11" x14ac:dyDescent="0.25">
      <c r="D141" s="16"/>
      <c r="K141" s="16"/>
    </row>
    <row r="142" spans="4:11" x14ac:dyDescent="0.25">
      <c r="D142" s="16"/>
      <c r="K142" s="16"/>
    </row>
    <row r="143" spans="4:11" x14ac:dyDescent="0.25">
      <c r="D143" s="16"/>
      <c r="K143" s="16"/>
    </row>
    <row r="144" spans="4:11" x14ac:dyDescent="0.25">
      <c r="D144" s="16"/>
      <c r="K144" s="16"/>
    </row>
    <row r="145" spans="4:11" x14ac:dyDescent="0.25">
      <c r="D145" s="16"/>
      <c r="K145" s="16"/>
    </row>
    <row r="146" spans="4:11" x14ac:dyDescent="0.25">
      <c r="D146" s="16"/>
      <c r="K146" s="16"/>
    </row>
    <row r="147" spans="4:11" x14ac:dyDescent="0.25">
      <c r="D147" s="16"/>
      <c r="K147" s="16"/>
    </row>
    <row r="148" spans="4:11" x14ac:dyDescent="0.25">
      <c r="D148" s="16"/>
      <c r="K148" s="16"/>
    </row>
    <row r="149" spans="4:11" x14ac:dyDescent="0.25">
      <c r="D149" s="16"/>
      <c r="K149" s="16"/>
    </row>
    <row r="150" spans="4:11" x14ac:dyDescent="0.25">
      <c r="D150" s="16"/>
      <c r="K150" s="16"/>
    </row>
    <row r="151" spans="4:11" x14ac:dyDescent="0.25">
      <c r="D151" s="16"/>
      <c r="K151" s="16"/>
    </row>
    <row r="152" spans="4:11" x14ac:dyDescent="0.25">
      <c r="D152" s="16"/>
      <c r="K152" s="16"/>
    </row>
    <row r="153" spans="4:11" x14ac:dyDescent="0.25">
      <c r="D153" s="16"/>
      <c r="K153" s="16"/>
    </row>
    <row r="154" spans="4:11" x14ac:dyDescent="0.25">
      <c r="D154" s="16"/>
      <c r="K154" s="16"/>
    </row>
    <row r="155" spans="4:11" x14ac:dyDescent="0.25">
      <c r="D155" s="16"/>
      <c r="K155" s="16"/>
    </row>
    <row r="156" spans="4:11" x14ac:dyDescent="0.25">
      <c r="D156" s="16"/>
      <c r="K156" s="16"/>
    </row>
    <row r="157" spans="4:11" x14ac:dyDescent="0.25">
      <c r="D157" s="16"/>
      <c r="K157" s="16"/>
    </row>
    <row r="158" spans="4:11" x14ac:dyDescent="0.25">
      <c r="D158" s="16"/>
      <c r="K158" s="16"/>
    </row>
    <row r="159" spans="4:11" x14ac:dyDescent="0.25">
      <c r="D159" s="16"/>
      <c r="K159" s="16"/>
    </row>
    <row r="160" spans="4:11" x14ac:dyDescent="0.25">
      <c r="D160" s="16"/>
      <c r="K160" s="16"/>
    </row>
    <row r="161" spans="4:11" x14ac:dyDescent="0.25">
      <c r="D161" s="16"/>
      <c r="K161" s="16"/>
    </row>
    <row r="162" spans="4:11" x14ac:dyDescent="0.25">
      <c r="D162" s="16"/>
      <c r="K162" s="16"/>
    </row>
    <row r="163" spans="4:11" x14ac:dyDescent="0.25">
      <c r="D163" s="16"/>
      <c r="K163" s="16"/>
    </row>
    <row r="164" spans="4:11" x14ac:dyDescent="0.25">
      <c r="D164" s="16"/>
      <c r="K164" s="16"/>
    </row>
    <row r="165" spans="4:11" x14ac:dyDescent="0.25">
      <c r="D165" s="16"/>
      <c r="K165" s="16"/>
    </row>
    <row r="166" spans="4:11" x14ac:dyDescent="0.25">
      <c r="D166" s="16"/>
      <c r="K166" s="16"/>
    </row>
    <row r="167" spans="4:11" x14ac:dyDescent="0.25">
      <c r="D167" s="16"/>
      <c r="K167" s="16"/>
    </row>
    <row r="168" spans="4:11" x14ac:dyDescent="0.25">
      <c r="D168" s="16"/>
      <c r="K168" s="16"/>
    </row>
    <row r="169" spans="4:11" x14ac:dyDescent="0.25">
      <c r="D169" s="16"/>
      <c r="K169" s="16"/>
    </row>
    <row r="170" spans="4:11" x14ac:dyDescent="0.25">
      <c r="D170" s="16"/>
      <c r="K170" s="16"/>
    </row>
    <row r="171" spans="4:11" x14ac:dyDescent="0.25">
      <c r="D171" s="16"/>
      <c r="K171" s="16"/>
    </row>
    <row r="172" spans="4:11" x14ac:dyDescent="0.25">
      <c r="D172" s="16"/>
      <c r="K172" s="16"/>
    </row>
    <row r="173" spans="4:11" x14ac:dyDescent="0.25">
      <c r="D173" s="16"/>
      <c r="K173" s="16"/>
    </row>
    <row r="174" spans="4:11" x14ac:dyDescent="0.25">
      <c r="D174" s="16"/>
      <c r="K174" s="16"/>
    </row>
    <row r="175" spans="4:11" x14ac:dyDescent="0.25">
      <c r="D175" s="16"/>
      <c r="K175" s="16"/>
    </row>
    <row r="176" spans="4:11" x14ac:dyDescent="0.25">
      <c r="D176" s="16"/>
      <c r="K176" s="16"/>
    </row>
    <row r="177" spans="4:11" x14ac:dyDescent="0.25">
      <c r="D177" s="16"/>
      <c r="K177" s="16"/>
    </row>
    <row r="178" spans="4:11" x14ac:dyDescent="0.25">
      <c r="D178" s="16"/>
      <c r="K178" s="16"/>
    </row>
    <row r="179" spans="4:11" x14ac:dyDescent="0.25">
      <c r="D179" s="16"/>
      <c r="K179" s="16"/>
    </row>
    <row r="180" spans="4:11" x14ac:dyDescent="0.25">
      <c r="D180" s="16"/>
      <c r="K180" s="16"/>
    </row>
    <row r="181" spans="4:11" x14ac:dyDescent="0.25">
      <c r="D181" s="16"/>
      <c r="K181" s="16"/>
    </row>
    <row r="182" spans="4:11" x14ac:dyDescent="0.25">
      <c r="D182" s="16"/>
      <c r="K182" s="16"/>
    </row>
    <row r="183" spans="4:11" x14ac:dyDescent="0.25">
      <c r="D183" s="16"/>
      <c r="K183" s="16"/>
    </row>
    <row r="184" spans="4:11" x14ac:dyDescent="0.25">
      <c r="D184" s="16"/>
      <c r="K184" s="16"/>
    </row>
    <row r="185" spans="4:11" x14ac:dyDescent="0.25">
      <c r="D185" s="16"/>
      <c r="K185" s="16"/>
    </row>
    <row r="186" spans="4:11" x14ac:dyDescent="0.25">
      <c r="D186" s="16"/>
      <c r="K186" s="16"/>
    </row>
    <row r="187" spans="4:11" x14ac:dyDescent="0.25">
      <c r="D187" s="16"/>
      <c r="K187" s="16"/>
    </row>
    <row r="188" spans="4:11" x14ac:dyDescent="0.25">
      <c r="D188" s="16"/>
      <c r="K188" s="16"/>
    </row>
    <row r="189" spans="4:11" x14ac:dyDescent="0.25">
      <c r="D189" s="16"/>
      <c r="K189" s="16"/>
    </row>
    <row r="190" spans="4:11" x14ac:dyDescent="0.25">
      <c r="D190" s="16"/>
      <c r="K190" s="16"/>
    </row>
    <row r="191" spans="4:11" x14ac:dyDescent="0.25">
      <c r="D191" s="16"/>
      <c r="K191" s="16"/>
    </row>
    <row r="192" spans="4:11" x14ac:dyDescent="0.25">
      <c r="D192" s="16"/>
      <c r="K192" s="16"/>
    </row>
    <row r="193" spans="4:11" x14ac:dyDescent="0.25">
      <c r="D193" s="16"/>
      <c r="K193" s="16"/>
    </row>
    <row r="194" spans="4:11" x14ac:dyDescent="0.25">
      <c r="D194" s="16"/>
      <c r="K194" s="16"/>
    </row>
    <row r="195" spans="4:11" x14ac:dyDescent="0.25">
      <c r="D195" s="16"/>
      <c r="K195" s="16"/>
    </row>
    <row r="196" spans="4:11" x14ac:dyDescent="0.25">
      <c r="D196" s="16"/>
      <c r="K196" s="16"/>
    </row>
    <row r="197" spans="4:11" x14ac:dyDescent="0.25">
      <c r="D197" s="16"/>
      <c r="K197" s="16"/>
    </row>
    <row r="198" spans="4:11" x14ac:dyDescent="0.25">
      <c r="D198" s="16"/>
      <c r="K198" s="16"/>
    </row>
    <row r="199" spans="4:11" x14ac:dyDescent="0.25">
      <c r="D199" s="16"/>
      <c r="K199" s="16"/>
    </row>
    <row r="200" spans="4:11" x14ac:dyDescent="0.25">
      <c r="D200" s="16"/>
      <c r="K200" s="16"/>
    </row>
    <row r="201" spans="4:11" x14ac:dyDescent="0.25">
      <c r="D201" s="16"/>
      <c r="K201" s="16"/>
    </row>
    <row r="202" spans="4:11" x14ac:dyDescent="0.25">
      <c r="D202" s="16"/>
      <c r="K202" s="16"/>
    </row>
    <row r="203" spans="4:11" x14ac:dyDescent="0.25">
      <c r="D203" s="16"/>
      <c r="K203" s="16"/>
    </row>
    <row r="204" spans="4:11" x14ac:dyDescent="0.25">
      <c r="D204" s="16"/>
      <c r="K204" s="16"/>
    </row>
    <row r="205" spans="4:11" x14ac:dyDescent="0.25">
      <c r="D205" s="16"/>
      <c r="K205" s="16"/>
    </row>
    <row r="206" spans="4:11" x14ac:dyDescent="0.25">
      <c r="D206" s="16"/>
      <c r="K206" s="16"/>
    </row>
    <row r="207" spans="4:11" x14ac:dyDescent="0.25">
      <c r="D207" s="16"/>
      <c r="K207" s="16"/>
    </row>
    <row r="208" spans="4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2025-10-07T14:10:22Z</dcterms:modified>
</cp:coreProperties>
</file>