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err\PycharmProjects\NN_Project\NeuralNetworkProject\DataValidation\DNNModelValidation\"/>
    </mc:Choice>
  </mc:AlternateContent>
  <xr:revisionPtr revIDLastSave="0" documentId="13_ncr:1_{E24D0A4B-0E73-43BA-99ED-66C54FC3F242}" xr6:coauthVersionLast="47" xr6:coauthVersionMax="47" xr10:uidLastSave="{00000000-0000-0000-0000-000000000000}"/>
  <bookViews>
    <workbookView xWindow="3195" yWindow="2400" windowWidth="21600" windowHeight="11385" xr2:uid="{6B99CAC1-FA65-48E3-8C97-84FBCA25B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G12" i="1"/>
  <c r="E12" i="1"/>
  <c r="F12" i="1"/>
  <c r="H10" i="1"/>
  <c r="I10" i="1"/>
  <c r="J10" i="1"/>
  <c r="I9" i="1"/>
  <c r="J9" i="1"/>
  <c r="H9" i="1"/>
  <c r="B12" i="1"/>
  <c r="C12" i="1"/>
  <c r="D12" i="1"/>
</calcChain>
</file>

<file path=xl/sharedStrings.xml><?xml version="1.0" encoding="utf-8"?>
<sst xmlns="http://schemas.openxmlformats.org/spreadsheetml/2006/main" count="18" uniqueCount="18">
  <si>
    <t>Specimen 1</t>
  </si>
  <si>
    <t>Specimen 2</t>
  </si>
  <si>
    <t>Specimen 3</t>
  </si>
  <si>
    <t>tw</t>
  </si>
  <si>
    <t>hw</t>
  </si>
  <si>
    <t>lw</t>
  </si>
  <si>
    <t>lbe</t>
  </si>
  <si>
    <t>fc</t>
  </si>
  <si>
    <t>fyb</t>
  </si>
  <si>
    <t>fyw</t>
  </si>
  <si>
    <t>rouYb</t>
  </si>
  <si>
    <t>rouYw</t>
  </si>
  <si>
    <t>loadcoef</t>
  </si>
  <si>
    <t>Max Displacement</t>
  </si>
  <si>
    <t>Axial</t>
  </si>
  <si>
    <t>Specimen A</t>
  </si>
  <si>
    <t>Specimen B</t>
  </si>
  <si>
    <t>Specimen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</si>
</sst>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AF82-35E1-48DB-B7F3-8A22392D1EE1}">
  <dimension ref="A1:K22"/>
  <sheetViews>
    <sheetView tabSelected="1" topLeftCell="A10" workbookViewId="0">
      <selection activeCell="E22" sqref="E22"/>
    </sheetView>
  </sheetViews>
  <sheetFormatPr defaultRowHeight="15" x14ac:dyDescent="0.25"/>
  <cols>
    <col min="1" max="1" width="17.5703125" bestFit="1" customWidth="1"/>
    <col min="2" max="4" width="12" style="9" customWidth="1"/>
    <col min="5" max="7" width="11.140625" style="6" bestFit="1" customWidth="1"/>
    <col min="8" max="8" width="8.7109375" bestFit="1" customWidth="1"/>
    <col min="9" max="9" width="8.28515625" bestFit="1" customWidth="1"/>
    <col min="11" max="11" width="9.5703125" bestFit="1" customWidth="1"/>
  </cols>
  <sheetData>
    <row r="1" spans="1:11" ht="16.5" thickTop="1" thickBot="1" x14ac:dyDescent="0.3">
      <c r="A1" s="11"/>
      <c r="B1" s="12" t="s">
        <v>0</v>
      </c>
      <c r="C1" s="12" t="s">
        <v>1</v>
      </c>
      <c r="D1" s="12" t="s">
        <v>2</v>
      </c>
      <c r="E1" s="12" t="s">
        <v>15</v>
      </c>
      <c r="F1" s="12" t="s">
        <v>16</v>
      </c>
      <c r="G1" s="12" t="s">
        <v>17</v>
      </c>
      <c r="H1" s="3"/>
      <c r="I1" s="3"/>
      <c r="J1" s="3"/>
    </row>
    <row r="2" spans="1:11" ht="15.75" thickBot="1" x14ac:dyDescent="0.3">
      <c r="A2" s="11" t="s">
        <v>3</v>
      </c>
      <c r="B2" s="13">
        <v>116</v>
      </c>
      <c r="C2" s="14">
        <v>256</v>
      </c>
      <c r="D2" s="14">
        <v>105</v>
      </c>
      <c r="E2" s="14">
        <v>289</v>
      </c>
      <c r="F2" s="14">
        <v>110</v>
      </c>
      <c r="G2" s="14">
        <v>379</v>
      </c>
      <c r="H2" s="4"/>
      <c r="I2" s="4"/>
      <c r="J2" s="4"/>
    </row>
    <row r="3" spans="1:11" ht="15.75" thickTop="1" x14ac:dyDescent="0.25">
      <c r="A3" s="11" t="s">
        <v>4</v>
      </c>
      <c r="B3" s="13">
        <v>2990</v>
      </c>
      <c r="C3" s="14">
        <v>5740</v>
      </c>
      <c r="D3" s="14">
        <v>5280</v>
      </c>
      <c r="E3" s="14">
        <v>3960</v>
      </c>
      <c r="F3" s="14">
        <v>4750</v>
      </c>
      <c r="G3" s="14">
        <v>3630</v>
      </c>
    </row>
    <row r="4" spans="1:11" x14ac:dyDescent="0.25">
      <c r="A4" s="11" t="s">
        <v>5</v>
      </c>
      <c r="B4" s="13">
        <v>1710</v>
      </c>
      <c r="C4" s="14">
        <v>1980</v>
      </c>
      <c r="D4" s="14">
        <v>3140</v>
      </c>
      <c r="E4" s="14">
        <v>2050</v>
      </c>
      <c r="F4" s="14">
        <v>3470</v>
      </c>
      <c r="G4" s="14">
        <v>2450</v>
      </c>
    </row>
    <row r="5" spans="1:11" x14ac:dyDescent="0.25">
      <c r="A5" s="11" t="s">
        <v>6</v>
      </c>
      <c r="B5" s="13">
        <v>419</v>
      </c>
      <c r="C5" s="14">
        <v>428</v>
      </c>
      <c r="D5" s="14">
        <v>624</v>
      </c>
      <c r="E5" s="17">
        <v>260</v>
      </c>
      <c r="F5" s="17">
        <v>552</v>
      </c>
      <c r="G5" s="17">
        <v>320</v>
      </c>
    </row>
    <row r="6" spans="1:11" x14ac:dyDescent="0.25">
      <c r="A6" s="11" t="s">
        <v>7</v>
      </c>
      <c r="B6" s="13">
        <v>30</v>
      </c>
      <c r="C6" s="14">
        <v>41</v>
      </c>
      <c r="D6" s="14">
        <v>50</v>
      </c>
      <c r="E6" s="17">
        <v>37</v>
      </c>
      <c r="F6" s="17">
        <v>70</v>
      </c>
      <c r="G6" s="17">
        <v>32</v>
      </c>
    </row>
    <row r="7" spans="1:11" x14ac:dyDescent="0.25">
      <c r="A7" s="11" t="s">
        <v>8</v>
      </c>
      <c r="B7" s="13">
        <v>373</v>
      </c>
      <c r="C7" s="14">
        <v>367</v>
      </c>
      <c r="D7" s="14">
        <v>455</v>
      </c>
      <c r="E7" s="17">
        <v>277</v>
      </c>
      <c r="F7" s="17">
        <v>410</v>
      </c>
      <c r="G7" s="17">
        <v>339</v>
      </c>
    </row>
    <row r="8" spans="1:11" x14ac:dyDescent="0.25">
      <c r="A8" s="11" t="s">
        <v>9</v>
      </c>
      <c r="B8" s="13">
        <v>381</v>
      </c>
      <c r="C8" s="14">
        <v>403</v>
      </c>
      <c r="D8" s="14">
        <v>319</v>
      </c>
      <c r="E8" s="17">
        <v>472</v>
      </c>
      <c r="F8" s="17">
        <v>451</v>
      </c>
      <c r="G8" s="17">
        <v>350</v>
      </c>
    </row>
    <row r="9" spans="1:11" x14ac:dyDescent="0.25">
      <c r="A9" s="11" t="s">
        <v>10</v>
      </c>
      <c r="B9" s="15">
        <v>0.74</v>
      </c>
      <c r="C9" s="16">
        <v>4.9700000000000001E-2</v>
      </c>
      <c r="D9" s="16">
        <v>8.3000000000000001E-3</v>
      </c>
      <c r="E9" s="18">
        <v>2.87E-2</v>
      </c>
      <c r="F9" s="18">
        <v>4.24E-2</v>
      </c>
      <c r="G9" s="18">
        <v>3.3000000000000002E-2</v>
      </c>
      <c r="H9">
        <f>E9*100</f>
        <v>2.87</v>
      </c>
      <c r="I9">
        <f t="shared" ref="I9:J9" si="0">F9*100</f>
        <v>4.24</v>
      </c>
      <c r="J9">
        <f t="shared" si="0"/>
        <v>3.3000000000000003</v>
      </c>
    </row>
    <row r="10" spans="1:11" x14ac:dyDescent="0.25">
      <c r="A10" s="11" t="s">
        <v>11</v>
      </c>
      <c r="B10" s="15">
        <v>1.87</v>
      </c>
      <c r="C10" s="16">
        <v>1.6199999999999999E-2</v>
      </c>
      <c r="D10" s="16">
        <v>1.78E-2</v>
      </c>
      <c r="E10" s="18">
        <v>9.4000000000000004E-3</v>
      </c>
      <c r="F10" s="18">
        <v>1.2E-2</v>
      </c>
      <c r="G10" s="18">
        <v>2.2700000000000001E-2</v>
      </c>
      <c r="H10">
        <f>E10*100</f>
        <v>0.94000000000000006</v>
      </c>
      <c r="I10">
        <f t="shared" ref="I10" si="1">F10*100</f>
        <v>1.2</v>
      </c>
      <c r="J10">
        <f t="shared" ref="J10" si="2">G10*100</f>
        <v>2.27</v>
      </c>
    </row>
    <row r="11" spans="1:11" x14ac:dyDescent="0.25">
      <c r="A11" s="11" t="s">
        <v>12</v>
      </c>
      <c r="B11" s="13">
        <v>6.0999999999999999E-2</v>
      </c>
      <c r="C11" s="16">
        <v>5.1000000000000004E-3</v>
      </c>
      <c r="D11" s="16">
        <v>0.12</v>
      </c>
      <c r="E11" s="18">
        <v>5.3699999999999998E-2</v>
      </c>
      <c r="F11" s="18">
        <v>4.9700000000000001E-2</v>
      </c>
      <c r="G11" s="18">
        <v>0.1888</v>
      </c>
    </row>
    <row r="12" spans="1:11" x14ac:dyDescent="0.25">
      <c r="A12" s="11" t="s">
        <v>14</v>
      </c>
      <c r="B12" s="14">
        <f>B2*B4*B6*B11*0.85/1000</f>
        <v>308.54897999999997</v>
      </c>
      <c r="C12" s="14">
        <f>C2*C4*C6*C11*0.85/1000</f>
        <v>90.090316799999997</v>
      </c>
      <c r="D12" s="14">
        <f>D2*D4*D6*D11*0.85/1000</f>
        <v>1681.47</v>
      </c>
      <c r="E12" s="14">
        <f>E2*E4*E6*E11*0.85/1000</f>
        <v>1000.5680692499999</v>
      </c>
      <c r="F12" s="14">
        <f>F2*F4*F6*F11*0.85/1000</f>
        <v>1128.7441550000001</v>
      </c>
      <c r="G12" s="14">
        <f>G2*G4*G6*G11*0.85/1000</f>
        <v>4768.4385279999997</v>
      </c>
    </row>
    <row r="13" spans="1:11" x14ac:dyDescent="0.25">
      <c r="E13" s="6">
        <v>9</v>
      </c>
      <c r="F13" s="6">
        <v>3</v>
      </c>
      <c r="G13" s="6">
        <v>7</v>
      </c>
    </row>
    <row r="14" spans="1:11" x14ac:dyDescent="0.25">
      <c r="E14" s="6">
        <v>1</v>
      </c>
      <c r="F14" s="6">
        <v>2</v>
      </c>
      <c r="G14" s="6">
        <v>1</v>
      </c>
    </row>
    <row r="15" spans="1:11" x14ac:dyDescent="0.25">
      <c r="A15" s="11" t="s">
        <v>13</v>
      </c>
      <c r="B15" s="14">
        <v>83</v>
      </c>
      <c r="C15" s="14">
        <v>55.77</v>
      </c>
      <c r="D15" s="14">
        <v>39</v>
      </c>
      <c r="E15" s="19">
        <v>35</v>
      </c>
      <c r="F15" s="19">
        <v>38</v>
      </c>
      <c r="G15" s="19">
        <v>89</v>
      </c>
      <c r="H15" s="1"/>
      <c r="I15" s="1"/>
      <c r="K15" s="2"/>
    </row>
    <row r="16" spans="1:11" x14ac:dyDescent="0.25">
      <c r="A16" s="9"/>
      <c r="B16" s="10"/>
      <c r="C16" s="10"/>
      <c r="D16" s="10"/>
      <c r="E16" s="7"/>
      <c r="F16" s="7"/>
      <c r="G16" s="8"/>
      <c r="H16" s="1"/>
      <c r="I16" s="1"/>
      <c r="J16" s="5"/>
      <c r="K16" s="2"/>
    </row>
    <row r="17" spans="1:11" x14ac:dyDescent="0.25">
      <c r="A17" s="9"/>
      <c r="B17" s="10"/>
      <c r="C17" s="10"/>
      <c r="D17" s="10"/>
      <c r="E17" s="7"/>
      <c r="F17" s="7"/>
      <c r="G17" s="8"/>
      <c r="H17" s="1"/>
      <c r="I17" s="1"/>
      <c r="K17" s="2"/>
    </row>
    <row r="18" spans="1:11" x14ac:dyDescent="0.25">
      <c r="A18" s="9"/>
      <c r="B18" s="10"/>
      <c r="C18" s="10"/>
      <c r="D18" s="10"/>
      <c r="E18" s="7"/>
      <c r="F18" s="7"/>
      <c r="G18" s="8"/>
      <c r="H18" s="1"/>
      <c r="I18" s="1"/>
      <c r="K18" s="2"/>
    </row>
    <row r="19" spans="1:11" x14ac:dyDescent="0.25">
      <c r="A19" s="9"/>
    </row>
    <row r="20" spans="1:11" x14ac:dyDescent="0.25">
      <c r="A20" s="9"/>
    </row>
    <row r="21" spans="1:11" x14ac:dyDescent="0.25">
      <c r="A21" s="9"/>
      <c r="C21" s="9">
        <v>14</v>
      </c>
      <c r="D21" s="9">
        <v>100</v>
      </c>
    </row>
    <row r="22" spans="1:11" x14ac:dyDescent="0.25">
      <c r="C22" s="9">
        <v>1</v>
      </c>
      <c r="D22" s="9">
        <f>C22*D21/C21</f>
        <v>7.1428571428571432</v>
      </c>
      <c r="E22" s="6">
        <f>D21-D22</f>
        <v>92.857142857142861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DJERRAD</dc:creator>
  <cp:lastModifiedBy>Abderrahim DJERRAD</cp:lastModifiedBy>
  <dcterms:created xsi:type="dcterms:W3CDTF">2024-02-23T09:29:11Z</dcterms:created>
  <dcterms:modified xsi:type="dcterms:W3CDTF">2024-02-23T17:41:13Z</dcterms:modified>
</cp:coreProperties>
</file>