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riel-gamedev\gamedev-5784\07-design-dynamic\"/>
    </mc:Choice>
  </mc:AlternateContent>
  <xr:revisionPtr revIDLastSave="0" documentId="13_ncr:1_{822E57DC-A21C-4543-9682-C7B3C3129D56}" xr6:coauthVersionLast="47" xr6:coauthVersionMax="47" xr10:uidLastSave="{00000000-0000-0000-0000-000000000000}"/>
  <bookViews>
    <workbookView xWindow="-96" yWindow="-96" windowWidth="23232" windowHeight="13872" tabRatio="500" activeTab="1" xr2:uid="{00000000-000D-0000-FFFF-FFFF00000000}"/>
  </bookViews>
  <sheets>
    <sheet name="Rules of Play" sheetId="1" r:id="rId1"/>
    <sheet name="Weapon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3" i="2" l="1"/>
  <c r="Z7" i="2"/>
  <c r="Y7" i="2"/>
  <c r="X7" i="2"/>
  <c r="W7" i="2"/>
  <c r="V7" i="2"/>
  <c r="U7" i="2"/>
  <c r="T7" i="2"/>
  <c r="S7" i="2"/>
  <c r="R7" i="2"/>
  <c r="Q7" i="2"/>
  <c r="Z6" i="2"/>
  <c r="Y6" i="2"/>
  <c r="X6" i="2"/>
  <c r="W6" i="2"/>
  <c r="V6" i="2"/>
  <c r="U6" i="2"/>
  <c r="T6" i="2"/>
  <c r="S6" i="2"/>
  <c r="R6" i="2"/>
  <c r="Q6" i="2"/>
  <c r="M6" i="2"/>
  <c r="L6" i="2"/>
  <c r="Z5" i="2"/>
  <c r="Y5" i="2"/>
  <c r="X5" i="2"/>
  <c r="W5" i="2"/>
  <c r="V5" i="2"/>
  <c r="U5" i="2"/>
  <c r="T5" i="2"/>
  <c r="S5" i="2"/>
  <c r="G5" i="2"/>
  <c r="R5" i="2" s="1"/>
  <c r="F5" i="2"/>
  <c r="Q5" i="2" s="1"/>
  <c r="Z4" i="2"/>
  <c r="Y4" i="2"/>
  <c r="X4" i="2"/>
  <c r="W4" i="2"/>
  <c r="V4" i="2"/>
  <c r="U4" i="2"/>
  <c r="S4" i="2"/>
  <c r="R4" i="2"/>
  <c r="Q4" i="2"/>
  <c r="J4" i="2"/>
  <c r="I4" i="2"/>
  <c r="T4" i="2" s="1"/>
  <c r="H4" i="2"/>
  <c r="Z3" i="2"/>
  <c r="Y3" i="2"/>
  <c r="X3" i="2"/>
  <c r="W3" i="2"/>
  <c r="V3" i="2"/>
  <c r="U3" i="2"/>
  <c r="T3" i="2"/>
  <c r="H3" i="2"/>
  <c r="S3" i="2" s="1"/>
  <c r="G3" i="2"/>
  <c r="R3" i="2" s="1"/>
  <c r="F3" i="2"/>
</calcChain>
</file>

<file path=xl/sharedStrings.xml><?xml version="1.0" encoding="utf-8"?>
<sst xmlns="http://schemas.openxmlformats.org/spreadsheetml/2006/main" count="21" uniqueCount="21">
  <si>
    <t>Based on Bond's book, chapter 11, page 186-193.</t>
  </si>
  <si>
    <t xml:space="preserve">The game is similar to "Valkyria Chronicles": a series of military-themed tactical role-playing video games </t>
  </si>
  <si>
    <t>https://en.wikipedia.org/wiki/Valkyria_Chronicles</t>
  </si>
  <si>
    <t>Each weapon has 3 important values: #shots, damage, hit-chance.</t>
  </si>
  <si>
    <t>Weapon</t>
  </si>
  <si>
    <t>"Personality"</t>
  </si>
  <si>
    <t>Shots</t>
  </si>
  <si>
    <t>Damage/shot</t>
  </si>
  <si>
    <t>Chance to hit, by distance from target</t>
  </si>
  <si>
    <t>Expected damage, by distance from target</t>
  </si>
  <si>
    <t>Original</t>
  </si>
  <si>
    <t>Pistol</t>
  </si>
  <si>
    <t>Basic weapon; decent in most situations but doesn't excel.</t>
  </si>
  <si>
    <t>Rifle</t>
  </si>
  <si>
    <t>Good choice for mid and long range.</t>
  </si>
  <si>
    <t>ShotGun</t>
  </si>
  <si>
    <t>Deadly nearby, useless faraway. Only one shot; risk of miss.</t>
  </si>
  <si>
    <t>Sniper</t>
  </si>
  <si>
    <t>Terrible at close range, but fantastic at long range.</t>
  </si>
  <si>
    <t>Machine</t>
  </si>
  <si>
    <t>Fires many shots; reliable but not very powerful.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</si>
</sst>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\-??_-;_-@_-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4" fillId="0" borderId="0" applyBorder="0" applyProtection="0"/>
    <xf numFmtId="9" fontId="4" fillId="0" borderId="0" applyBorder="0" applyProtection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1" fillId="3" borderId="0" xfId="0" applyFont="1" applyFill="1"/>
    <xf numFmtId="0" fontId="3" fillId="2" borderId="0" xfId="0" applyFont="1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9" fontId="4" fillId="0" borderId="0" xfId="2" applyBorder="1" applyProtection="1"/>
    <xf numFmtId="164" fontId="4" fillId="0" borderId="0" xfId="1" applyBorder="1" applyProtection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Expected Damage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Weapons!$A$3</c:f>
              <c:strCache>
                <c:ptCount val="1"/>
                <c:pt idx="0">
                  <c:v>Pistol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Weapons!$Q$2:$Z$2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Weapons!$Q$3:$Z$3</c:f>
              <c:numCache>
                <c:formatCode>_-* #,##0.00_-;\-* #,##0.00_-;_-* \-??_-;_-@_-</c:formatCode>
                <c:ptCount val="10"/>
                <c:pt idx="0">
                  <c:v>6.666666666666667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5.3333333333333357</c:v>
                </c:pt>
                <c:pt idx="4">
                  <c:v>5.3333333333333357</c:v>
                </c:pt>
                <c:pt idx="5">
                  <c:v>4</c:v>
                </c:pt>
                <c:pt idx="6">
                  <c:v>4</c:v>
                </c:pt>
                <c:pt idx="7">
                  <c:v>2.6666666666666639</c:v>
                </c:pt>
                <c:pt idx="8">
                  <c:v>2.6666666666666639</c:v>
                </c:pt>
                <c:pt idx="9">
                  <c:v>1.3333333333333359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A-4833-BEBE-1F886872F782}"/>
            </c:ext>
          </c:extLst>
        </c:ser>
        <c:ser>
          <c:idx val="1"/>
          <c:order val="1"/>
          <c:tx>
            <c:strRef>
              <c:f>Weapons!$A$4</c:f>
              <c:strCache>
                <c:ptCount val="1"/>
                <c:pt idx="0">
                  <c:v>Rifle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Weapons!$Q$2:$Z$2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Weapons!$Q$4:$Z$4</c:f>
              <c:numCache>
                <c:formatCode>_-* #,##0.00_-;\-* #,##0.00_-;_-* \-??_-;_-@_-</c:formatCode>
                <c:ptCount val="10"/>
                <c:pt idx="0">
                  <c:v>4.5</c:v>
                </c:pt>
                <c:pt idx="1">
                  <c:v>6.0000000000000027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6.0000000000000027</c:v>
                </c:pt>
                <c:pt idx="6">
                  <c:v>6.0000000000000027</c:v>
                </c:pt>
                <c:pt idx="7">
                  <c:v>6.0000000000000027</c:v>
                </c:pt>
                <c:pt idx="8">
                  <c:v>4.5</c:v>
                </c:pt>
                <c:pt idx="9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A-4833-BEBE-1F886872F782}"/>
            </c:ext>
          </c:extLst>
        </c:ser>
        <c:ser>
          <c:idx val="2"/>
          <c:order val="2"/>
          <c:tx>
            <c:strRef>
              <c:f>Weapons!$A$5</c:f>
              <c:strCache>
                <c:ptCount val="1"/>
                <c:pt idx="0">
                  <c:v>ShotGun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Weapons!$Q$2:$Z$2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Weapons!$Q$5:$Z$5</c:f>
              <c:numCache>
                <c:formatCode>_-* #,##0.00_-;\-* #,##0.00_-;_-* \-??_-;_-@_-</c:formatCode>
                <c:ptCount val="10"/>
                <c:pt idx="0">
                  <c:v>8.3333333333333339</c:v>
                </c:pt>
                <c:pt idx="1">
                  <c:v>8.3333333333333339</c:v>
                </c:pt>
                <c:pt idx="2">
                  <c:v>6.6666666666666696</c:v>
                </c:pt>
                <c:pt idx="3">
                  <c:v>6.6666666666666696</c:v>
                </c:pt>
                <c:pt idx="4">
                  <c:v>5</c:v>
                </c:pt>
                <c:pt idx="5">
                  <c:v>3.3333333333333299</c:v>
                </c:pt>
                <c:pt idx="6">
                  <c:v>1.6666666666666698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A-4833-BEBE-1F886872F782}"/>
            </c:ext>
          </c:extLst>
        </c:ser>
        <c:ser>
          <c:idx val="3"/>
          <c:order val="3"/>
          <c:tx>
            <c:strRef>
              <c:f>Weapons!$A$6</c:f>
              <c:strCache>
                <c:ptCount val="1"/>
                <c:pt idx="0">
                  <c:v>Sniper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Weapons!$Q$2:$Z$2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Weapons!$Q$6:$Z$6</c:f>
              <c:numCache>
                <c:formatCode>_-* #,##0.00_-;\-* #,##0.00_-;_-* \-??_-;_-@_-</c:formatCode>
                <c:ptCount val="10"/>
                <c:pt idx="0">
                  <c:v>1.3333333333333359</c:v>
                </c:pt>
                <c:pt idx="1">
                  <c:v>2.6666666666666639</c:v>
                </c:pt>
                <c:pt idx="2">
                  <c:v>4</c:v>
                </c:pt>
                <c:pt idx="3">
                  <c:v>4</c:v>
                </c:pt>
                <c:pt idx="4">
                  <c:v>5.3333333333333357</c:v>
                </c:pt>
                <c:pt idx="5">
                  <c:v>5.3333333333333357</c:v>
                </c:pt>
                <c:pt idx="6">
                  <c:v>6.666666666666667</c:v>
                </c:pt>
                <c:pt idx="7">
                  <c:v>6.666666666666667</c:v>
                </c:pt>
                <c:pt idx="8">
                  <c:v>5.3333333333333357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3A-4833-BEBE-1F886872F782}"/>
            </c:ext>
          </c:extLst>
        </c:ser>
        <c:ser>
          <c:idx val="4"/>
          <c:order val="4"/>
          <c:tx>
            <c:strRef>
              <c:f>Weapons!$A$7</c:f>
              <c:strCache>
                <c:ptCount val="1"/>
                <c:pt idx="0">
                  <c:v>Machine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Weapons!$Q$2:$Z$2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Weapons!$Q$7:$Z$7</c:f>
              <c:numCache>
                <c:formatCode>_-* #,##0.00_-;\-* #,##0.00_-;_-* \-??_-;_-@_-</c:formatCode>
                <c:ptCount val="10"/>
                <c:pt idx="0">
                  <c:v>6.6666666666666696</c:v>
                </c:pt>
                <c:pt idx="1">
                  <c:v>6.6666666666666696</c:v>
                </c:pt>
                <c:pt idx="2">
                  <c:v>5</c:v>
                </c:pt>
                <c:pt idx="3">
                  <c:v>5</c:v>
                </c:pt>
                <c:pt idx="4">
                  <c:v>3.3333333333333299</c:v>
                </c:pt>
                <c:pt idx="5">
                  <c:v>3.3333333333333299</c:v>
                </c:pt>
                <c:pt idx="6">
                  <c:v>1.6666666666666698</c:v>
                </c:pt>
                <c:pt idx="7">
                  <c:v>1.6666666666666698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3A-4833-BEBE-1F886872F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9127026"/>
        <c:axId val="38845384"/>
      </c:lineChart>
      <c:catAx>
        <c:axId val="391270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845384"/>
        <c:crosses val="autoZero"/>
        <c:auto val="1"/>
        <c:lblAlgn val="ctr"/>
        <c:lblOffset val="100"/>
        <c:noMultiLvlLbl val="0"/>
      </c:catAx>
      <c:valAx>
        <c:axId val="388453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* #,##0.00_);_(* \(#,##0.00\);_(* \-??_);_(@_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12702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232560</xdr:colOff>
      <xdr:row>7</xdr:row>
      <xdr:rowOff>115920</xdr:rowOff>
    </xdr:from>
    <xdr:to>
      <xdr:col>25</xdr:col>
      <xdr:colOff>260280</xdr:colOff>
      <xdr:row>22</xdr:row>
      <xdr:rowOff>157680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zoomScale="120" zoomScaleNormal="120" workbookViewId="0">
      <selection activeCell="A7" sqref="A7"/>
    </sheetView>
  </sheetViews>
  <sheetFormatPr defaultColWidth="8.68359375"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1</v>
      </c>
    </row>
    <row r="4" spans="1:1" x14ac:dyDescent="0.55000000000000004">
      <c r="A4" t="s">
        <v>2</v>
      </c>
    </row>
    <row r="6" spans="1:1" x14ac:dyDescent="0.55000000000000004">
      <c r="A6" t="s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tabSelected="1" topLeftCell="C1" zoomScale="145" zoomScaleNormal="145" workbookViewId="0">
      <selection activeCell="T6" sqref="T6"/>
    </sheetView>
  </sheetViews>
  <sheetFormatPr defaultColWidth="8.68359375" defaultRowHeight="14.4" x14ac:dyDescent="0.55000000000000004"/>
  <cols>
    <col min="1" max="1" width="10.62890625" style="1" customWidth="1"/>
    <col min="2" max="2" width="36.7890625" style="1" customWidth="1"/>
    <col min="3" max="3" width="9.7890625" customWidth="1"/>
    <col min="4" max="4" width="12.3671875" customWidth="1"/>
    <col min="5" max="5" width="5.26171875" style="2" customWidth="1"/>
    <col min="6" max="15" width="5.3125" customWidth="1"/>
    <col min="16" max="16" width="5" style="3" customWidth="1"/>
    <col min="17" max="26" width="5.3125" customWidth="1"/>
    <col min="27" max="27" width="5" style="3" customWidth="1"/>
  </cols>
  <sheetData>
    <row r="1" spans="1:27" s="4" customFormat="1" x14ac:dyDescent="0.55000000000000004">
      <c r="A1" s="4" t="s">
        <v>4</v>
      </c>
      <c r="B1" s="4" t="s">
        <v>5</v>
      </c>
      <c r="C1" s="4" t="s">
        <v>6</v>
      </c>
      <c r="D1" s="4" t="s">
        <v>7</v>
      </c>
      <c r="E1" s="5"/>
      <c r="F1" s="4" t="s">
        <v>8</v>
      </c>
      <c r="P1" s="6"/>
      <c r="Q1" s="4" t="s">
        <v>9</v>
      </c>
      <c r="AA1" s="6"/>
    </row>
    <row r="2" spans="1:27" s="7" customFormat="1" x14ac:dyDescent="0.55000000000000004">
      <c r="A2" s="4" t="s">
        <v>10</v>
      </c>
      <c r="B2" s="4"/>
      <c r="E2" s="2"/>
      <c r="F2" s="8">
        <v>1</v>
      </c>
      <c r="G2" s="8">
        <v>2</v>
      </c>
      <c r="H2" s="8">
        <v>3</v>
      </c>
      <c r="I2" s="8">
        <v>4</v>
      </c>
      <c r="J2" s="8">
        <v>5</v>
      </c>
      <c r="K2" s="8">
        <v>6</v>
      </c>
      <c r="L2" s="8">
        <v>7</v>
      </c>
      <c r="M2" s="8">
        <v>8</v>
      </c>
      <c r="N2" s="8">
        <v>9</v>
      </c>
      <c r="O2" s="8">
        <v>10</v>
      </c>
      <c r="P2" s="3"/>
      <c r="Q2" s="8">
        <v>1</v>
      </c>
      <c r="R2" s="8">
        <v>2</v>
      </c>
      <c r="S2" s="8">
        <v>3</v>
      </c>
      <c r="T2" s="8">
        <v>4</v>
      </c>
      <c r="U2" s="8">
        <v>5</v>
      </c>
      <c r="V2" s="8">
        <v>6</v>
      </c>
      <c r="W2" s="8">
        <v>7</v>
      </c>
      <c r="X2" s="8">
        <v>8</v>
      </c>
      <c r="Y2" s="8">
        <v>9</v>
      </c>
      <c r="Z2" s="8">
        <v>10</v>
      </c>
      <c r="AA2" s="3"/>
    </row>
    <row r="3" spans="1:27" x14ac:dyDescent="0.55000000000000004">
      <c r="A3" s="1" t="s">
        <v>11</v>
      </c>
      <c r="B3" t="s">
        <v>12</v>
      </c>
      <c r="C3">
        <v>4</v>
      </c>
      <c r="D3">
        <v>2</v>
      </c>
      <c r="F3" s="9">
        <f>5/6</f>
        <v>0.83333333333333337</v>
      </c>
      <c r="G3" s="9">
        <f>5/6</f>
        <v>0.83333333333333337</v>
      </c>
      <c r="H3" s="9">
        <f>5/6</f>
        <v>0.83333333333333337</v>
      </c>
      <c r="I3" s="9">
        <v>0.66666666666666696</v>
      </c>
      <c r="J3" s="9">
        <v>0.66666666666666696</v>
      </c>
      <c r="K3" s="9">
        <v>0.5</v>
      </c>
      <c r="L3" s="9">
        <v>0.5</v>
      </c>
      <c r="M3" s="9">
        <v>0.33333333333333298</v>
      </c>
      <c r="N3" s="9">
        <v>0.33333333333333298</v>
      </c>
      <c r="O3" s="9">
        <v>0.16666666666666699</v>
      </c>
      <c r="Q3" s="10">
        <f>F3*$D3*$C3</f>
        <v>6.666666666666667</v>
      </c>
      <c r="R3" s="10">
        <f t="shared" ref="Q3:Z7" si="0">G3*$D3*$C3</f>
        <v>6.666666666666667</v>
      </c>
      <c r="S3" s="10">
        <f t="shared" si="0"/>
        <v>6.666666666666667</v>
      </c>
      <c r="T3" s="10">
        <f t="shared" si="0"/>
        <v>5.3333333333333357</v>
      </c>
      <c r="U3" s="10">
        <f t="shared" si="0"/>
        <v>5.3333333333333357</v>
      </c>
      <c r="V3" s="10">
        <f t="shared" si="0"/>
        <v>4</v>
      </c>
      <c r="W3" s="10">
        <f t="shared" si="0"/>
        <v>4</v>
      </c>
      <c r="X3" s="10">
        <f t="shared" si="0"/>
        <v>2.6666666666666639</v>
      </c>
      <c r="Y3" s="10">
        <f t="shared" si="0"/>
        <v>2.6666666666666639</v>
      </c>
      <c r="Z3" s="10">
        <f t="shared" si="0"/>
        <v>1.3333333333333359</v>
      </c>
    </row>
    <row r="4" spans="1:27" x14ac:dyDescent="0.55000000000000004">
      <c r="A4" s="1" t="s">
        <v>13</v>
      </c>
      <c r="B4" t="s">
        <v>14</v>
      </c>
      <c r="C4">
        <v>3</v>
      </c>
      <c r="D4">
        <v>3</v>
      </c>
      <c r="F4" s="9">
        <v>0.5</v>
      </c>
      <c r="G4" s="9">
        <v>0.66666666666666696</v>
      </c>
      <c r="H4" s="9">
        <f>5/6</f>
        <v>0.83333333333333337</v>
      </c>
      <c r="I4" s="9">
        <f>5/6</f>
        <v>0.83333333333333337</v>
      </c>
      <c r="J4" s="9">
        <f>5/6</f>
        <v>0.83333333333333337</v>
      </c>
      <c r="K4" s="9">
        <v>0.66666666666666696</v>
      </c>
      <c r="L4" s="9">
        <v>0.66666666666666696</v>
      </c>
      <c r="M4" s="9">
        <v>0.66666666666666696</v>
      </c>
      <c r="N4" s="9">
        <v>0.5</v>
      </c>
      <c r="O4" s="9">
        <v>0.5</v>
      </c>
      <c r="Q4" s="10">
        <f t="shared" si="0"/>
        <v>4.5</v>
      </c>
      <c r="R4" s="10">
        <f t="shared" si="0"/>
        <v>6.0000000000000027</v>
      </c>
      <c r="S4" s="10">
        <f t="shared" si="0"/>
        <v>7.5</v>
      </c>
      <c r="T4" s="10">
        <f t="shared" si="0"/>
        <v>7.5</v>
      </c>
      <c r="U4" s="10">
        <f t="shared" si="0"/>
        <v>7.5</v>
      </c>
      <c r="V4" s="10">
        <f t="shared" si="0"/>
        <v>6.0000000000000027</v>
      </c>
      <c r="W4" s="10">
        <f t="shared" si="0"/>
        <v>6.0000000000000027</v>
      </c>
      <c r="X4" s="10">
        <f t="shared" si="0"/>
        <v>6.0000000000000027</v>
      </c>
      <c r="Y4" s="10">
        <f t="shared" si="0"/>
        <v>4.5</v>
      </c>
      <c r="Z4" s="10">
        <f t="shared" si="0"/>
        <v>4.5</v>
      </c>
    </row>
    <row r="5" spans="1:27" x14ac:dyDescent="0.55000000000000004">
      <c r="A5" s="1" t="s">
        <v>15</v>
      </c>
      <c r="B5" t="s">
        <v>16</v>
      </c>
      <c r="C5">
        <v>1</v>
      </c>
      <c r="D5">
        <v>10</v>
      </c>
      <c r="F5" s="9">
        <f>5/6</f>
        <v>0.83333333333333337</v>
      </c>
      <c r="G5" s="9">
        <f>5/6</f>
        <v>0.83333333333333337</v>
      </c>
      <c r="H5" s="9">
        <v>0.66666666666666696</v>
      </c>
      <c r="I5" s="9">
        <v>0.66666666666666696</v>
      </c>
      <c r="J5" s="9">
        <v>0.5</v>
      </c>
      <c r="K5" s="9">
        <v>0.33333333333333298</v>
      </c>
      <c r="L5" s="9">
        <v>0.16666666666666699</v>
      </c>
      <c r="M5" s="9">
        <v>0</v>
      </c>
      <c r="N5" s="9">
        <v>0</v>
      </c>
      <c r="O5" s="9">
        <v>0</v>
      </c>
      <c r="Q5" s="10">
        <f t="shared" si="0"/>
        <v>8.3333333333333339</v>
      </c>
      <c r="R5" s="10">
        <f t="shared" si="0"/>
        <v>8.3333333333333339</v>
      </c>
      <c r="S5" s="10">
        <f t="shared" si="0"/>
        <v>6.6666666666666696</v>
      </c>
      <c r="T5" s="10">
        <f t="shared" si="0"/>
        <v>6.6666666666666696</v>
      </c>
      <c r="U5" s="10">
        <f t="shared" si="0"/>
        <v>5</v>
      </c>
      <c r="V5" s="10">
        <f t="shared" si="0"/>
        <v>3.3333333333333299</v>
      </c>
      <c r="W5" s="10">
        <f t="shared" si="0"/>
        <v>1.6666666666666698</v>
      </c>
      <c r="X5" s="10">
        <f t="shared" si="0"/>
        <v>0</v>
      </c>
      <c r="Y5" s="10">
        <f t="shared" si="0"/>
        <v>0</v>
      </c>
      <c r="Z5" s="10">
        <f t="shared" si="0"/>
        <v>0</v>
      </c>
    </row>
    <row r="6" spans="1:27" x14ac:dyDescent="0.55000000000000004">
      <c r="A6" s="1" t="s">
        <v>17</v>
      </c>
      <c r="B6" t="s">
        <v>18</v>
      </c>
      <c r="C6">
        <v>1</v>
      </c>
      <c r="D6">
        <v>8</v>
      </c>
      <c r="F6" s="9">
        <v>0.16666666666666699</v>
      </c>
      <c r="G6" s="9">
        <v>0.33333333333333298</v>
      </c>
      <c r="H6" s="9">
        <v>0.5</v>
      </c>
      <c r="I6" s="9">
        <v>0.5</v>
      </c>
      <c r="J6" s="9">
        <v>0.66666666666666696</v>
      </c>
      <c r="K6" s="9">
        <v>0.66666666666666696</v>
      </c>
      <c r="L6" s="9">
        <f>5/6</f>
        <v>0.83333333333333337</v>
      </c>
      <c r="M6" s="9">
        <f>5/6</f>
        <v>0.83333333333333337</v>
      </c>
      <c r="N6" s="9">
        <v>0.66666666666666696</v>
      </c>
      <c r="O6" s="9">
        <v>0.5</v>
      </c>
      <c r="Q6" s="10">
        <f t="shared" si="0"/>
        <v>1.3333333333333359</v>
      </c>
      <c r="R6" s="10">
        <f t="shared" si="0"/>
        <v>2.6666666666666639</v>
      </c>
      <c r="S6" s="10">
        <f t="shared" si="0"/>
        <v>4</v>
      </c>
      <c r="T6" s="10">
        <f t="shared" si="0"/>
        <v>4</v>
      </c>
      <c r="U6" s="10">
        <f t="shared" si="0"/>
        <v>5.3333333333333357</v>
      </c>
      <c r="V6" s="10">
        <f t="shared" si="0"/>
        <v>5.3333333333333357</v>
      </c>
      <c r="W6" s="10">
        <f t="shared" si="0"/>
        <v>6.666666666666667</v>
      </c>
      <c r="X6" s="10">
        <f t="shared" si="0"/>
        <v>6.666666666666667</v>
      </c>
      <c r="Y6" s="10">
        <f t="shared" si="0"/>
        <v>5.3333333333333357</v>
      </c>
      <c r="Z6" s="10">
        <f t="shared" si="0"/>
        <v>4</v>
      </c>
    </row>
    <row r="7" spans="1:27" x14ac:dyDescent="0.55000000000000004">
      <c r="A7" s="1" t="s">
        <v>19</v>
      </c>
      <c r="B7" t="s">
        <v>20</v>
      </c>
      <c r="C7">
        <v>10</v>
      </c>
      <c r="D7">
        <v>1</v>
      </c>
      <c r="F7" s="9">
        <v>0.66666666666666696</v>
      </c>
      <c r="G7" s="9">
        <v>0.66666666666666696</v>
      </c>
      <c r="H7" s="9">
        <v>0.5</v>
      </c>
      <c r="I7" s="9">
        <v>0.5</v>
      </c>
      <c r="J7" s="9">
        <v>0.33333333333333298</v>
      </c>
      <c r="K7" s="9">
        <v>0.33333333333333298</v>
      </c>
      <c r="L7" s="9">
        <v>0.16666666666666699</v>
      </c>
      <c r="M7" s="9">
        <v>0.16666666666666699</v>
      </c>
      <c r="N7" s="9">
        <v>0</v>
      </c>
      <c r="O7" s="9">
        <v>0</v>
      </c>
      <c r="Q7" s="10">
        <f t="shared" si="0"/>
        <v>6.6666666666666696</v>
      </c>
      <c r="R7" s="10">
        <f t="shared" si="0"/>
        <v>6.6666666666666696</v>
      </c>
      <c r="S7" s="10">
        <f t="shared" si="0"/>
        <v>5</v>
      </c>
      <c r="T7" s="10">
        <f t="shared" si="0"/>
        <v>5</v>
      </c>
      <c r="U7" s="10">
        <f t="shared" si="0"/>
        <v>3.3333333333333299</v>
      </c>
      <c r="V7" s="10">
        <f t="shared" si="0"/>
        <v>3.3333333333333299</v>
      </c>
      <c r="W7" s="10">
        <f t="shared" si="0"/>
        <v>1.6666666666666698</v>
      </c>
      <c r="X7" s="10">
        <f t="shared" si="0"/>
        <v>1.6666666666666698</v>
      </c>
      <c r="Y7" s="10">
        <f t="shared" si="0"/>
        <v>0</v>
      </c>
      <c r="Z7" s="10">
        <f t="shared" si="0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 of Play</vt:lpstr>
      <vt:lpstr>Weapons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ischreiber</dc:creator>
  <dc:description/>
  <cp:lastModifiedBy>דוד אראל סגל הלוי/David Erel Segal Halevi</cp:lastModifiedBy>
  <cp:revision>1</cp:revision>
  <dcterms:created xsi:type="dcterms:W3CDTF">2016-03-10T00:02:06Z</dcterms:created>
  <dcterms:modified xsi:type="dcterms:W3CDTF">2024-02-15T11:55:20Z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Rochester Institute of Technology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