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file_manager\"/>
    </mc:Choice>
  </mc:AlternateContent>
  <bookViews>
    <workbookView xWindow="0" yWindow="0" windowWidth="22260" windowHeight="12650"/>
  </bookViews>
  <sheets>
    <sheet name="list" sheetId="1" r:id="rId1"/>
    <sheet name="config" sheetId="2" r:id="rId2"/>
  </sheets>
  <definedNames>
    <definedName name="_xlnm._FilterDatabase" localSheetId="0" hidden="1">list!$A$3:$S$3</definedName>
    <definedName name="AUTO_BACKUP">config!$B$3</definedName>
    <definedName name="BASE_FOLDER">config!$B$2</definedName>
    <definedName name="NO_FOLDERS">config!$B$8</definedName>
    <definedName name="NO_HIDDEN_FILES_POINT">config!$B$7</definedName>
    <definedName name="NO_HIDDEN_FILES_WIN">config!$B$6</definedName>
    <definedName name="rEXT_BLACKLIST">config!$F:$F</definedName>
    <definedName name="rEXT_TO_TYPE">config!$L:$M</definedName>
    <definedName name="rEXT_WHITELIST">config!$H:$H</definedName>
    <definedName name="rIGNORE_FOLDERS">config!$D:$D</definedName>
    <definedName name="rKEY_MODE">config!$J:$J</definedName>
  </definedNames>
  <calcPr calcId="162913"/>
</workbook>
</file>

<file path=xl/calcChain.xml><?xml version="1.0" encoding="utf-8"?>
<calcChain xmlns="http://schemas.openxmlformats.org/spreadsheetml/2006/main">
  <c r="K33" i="1" l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</calcChain>
</file>

<file path=xl/sharedStrings.xml><?xml version="1.0" encoding="utf-8"?>
<sst xmlns="http://schemas.openxmlformats.org/spreadsheetml/2006/main" count="289" uniqueCount="183">
  <si>
    <t>文件列表</t>
  </si>
  <si>
    <t>key</t>
  </si>
  <si>
    <t>filename</t>
  </si>
  <si>
    <t>status</t>
  </si>
  <si>
    <t>label1</t>
  </si>
  <si>
    <t>label2</t>
  </si>
  <si>
    <t>label3</t>
  </si>
  <si>
    <t>ext</t>
  </si>
  <si>
    <t>is_folder</t>
  </si>
  <si>
    <t>filetype</t>
  </si>
  <si>
    <t>path</t>
  </si>
  <si>
    <t>hyperlink</t>
  </si>
  <si>
    <t>size</t>
  </si>
  <si>
    <t>ctime</t>
  </si>
  <si>
    <t>mtime</t>
  </si>
  <si>
    <t>atime</t>
  </si>
  <si>
    <t>c_time</t>
  </si>
  <si>
    <t>m_time</t>
  </si>
  <si>
    <t>a_time</t>
  </si>
  <si>
    <t>note</t>
  </si>
  <si>
    <t>索引</t>
  </si>
  <si>
    <t>文件名</t>
  </si>
  <si>
    <t>状态</t>
  </si>
  <si>
    <t>标签1</t>
  </si>
  <si>
    <t>标签2</t>
  </si>
  <si>
    <t>标签3</t>
  </si>
  <si>
    <t>扩展名</t>
  </si>
  <si>
    <t>是文件夹</t>
  </si>
  <si>
    <t>文件类型</t>
  </si>
  <si>
    <t>文件路径</t>
  </si>
  <si>
    <t>文件链接</t>
  </si>
  <si>
    <t>文件大小</t>
  </si>
  <si>
    <t>创建时间(时间戳)</t>
  </si>
  <si>
    <t>修改时间(时间戳)</t>
  </si>
  <si>
    <t>访问时间(时间戳)</t>
  </si>
  <si>
    <t>创建时间</t>
  </si>
  <si>
    <t>修改时间</t>
  </si>
  <si>
    <t>访问时间</t>
  </si>
  <si>
    <t>备注</t>
  </si>
  <si>
    <t>1651719445|0</t>
  </si>
  <si>
    <t>design</t>
  </si>
  <si>
    <t>mod</t>
  </si>
  <si>
    <t>2022-05-05 10:57:25</t>
  </si>
  <si>
    <t>2022-05-11 20:36:18</t>
  </si>
  <si>
    <t>1651718652|0</t>
  </si>
  <si>
    <t>test</t>
  </si>
  <si>
    <t>2022-05-05 10:44:12</t>
  </si>
  <si>
    <t>2022-05-05 10:45:20</t>
  </si>
  <si>
    <t>1651722869|0</t>
  </si>
  <si>
    <t>__pycache__</t>
  </si>
  <si>
    <t>2022-05-05 11:54:29</t>
  </si>
  <si>
    <t>2022-05-13 14:27:23</t>
  </si>
  <si>
    <t>1651720283|2482</t>
  </si>
  <si>
    <t>ConfManager</t>
  </si>
  <si>
    <t>py</t>
  </si>
  <si>
    <t>ConfManager.py</t>
  </si>
  <si>
    <t>2022-05-05 11:11:23</t>
  </si>
  <si>
    <t>2022-05-10 22:57:29</t>
  </si>
  <si>
    <t>1651720302|0</t>
  </si>
  <si>
    <t>DataManager</t>
  </si>
  <si>
    <t>DataManager.py</t>
  </si>
  <si>
    <t>2022-05-05 11:11:42</t>
  </si>
  <si>
    <t>2022-05-05 11:10:52</t>
  </si>
  <si>
    <t>1651895553|93</t>
  </si>
  <si>
    <t>FileManager</t>
  </si>
  <si>
    <t>json</t>
  </si>
  <si>
    <t>FileManager.json</t>
  </si>
  <si>
    <t>2022-05-07 11:52:33</t>
  </si>
  <si>
    <t>2022-05-07 11:59:24</t>
  </si>
  <si>
    <t>1651720291|6268</t>
  </si>
  <si>
    <t>FileManager.py</t>
  </si>
  <si>
    <t>2022-05-05 11:11:31</t>
  </si>
  <si>
    <t>2022-05-11 20:04:31</t>
  </si>
  <si>
    <t>1652261358|18699</t>
  </si>
  <si>
    <t>new</t>
  </si>
  <si>
    <t>xlsx</t>
  </si>
  <si>
    <t>FileManager.xlsx</t>
  </si>
  <si>
    <t>2022-05-11 17:29:18</t>
  </si>
  <si>
    <t>2022-05-13 14:27:18</t>
  </si>
  <si>
    <t>1651720252|1020</t>
  </si>
  <si>
    <t>Main</t>
  </si>
  <si>
    <t>Main.py</t>
  </si>
  <si>
    <t>2022-05-11 20:34:25</t>
  </si>
  <si>
    <t>1651719500|933</t>
  </si>
  <si>
    <t>README</t>
  </si>
  <si>
    <t>md</t>
  </si>
  <si>
    <t>README.md</t>
  </si>
  <si>
    <t>2022-05-05 10:58:20</t>
  </si>
  <si>
    <t>1651720269|6883</t>
  </si>
  <si>
    <t>XlManager</t>
  </si>
  <si>
    <t>XlManager.py</t>
  </si>
  <si>
    <t>2022-05-05 11:11:09</t>
  </si>
  <si>
    <t>2022-05-13 14:26:33</t>
  </si>
  <si>
    <t>1651719662|22405</t>
  </si>
  <si>
    <t>html</t>
  </si>
  <si>
    <t>design\design.html</t>
  </si>
  <si>
    <t>2022-05-05 11:01:02</t>
  </si>
  <si>
    <t>2022-05-11 20:36:29</t>
  </si>
  <si>
    <t>1651719461|3942</t>
  </si>
  <si>
    <t>design\design.md</t>
  </si>
  <si>
    <t>2022-05-05 10:57:41</t>
  </si>
  <si>
    <t>1652272578|439</t>
  </si>
  <si>
    <t>issue</t>
  </si>
  <si>
    <t>design\issue.md</t>
  </si>
  <si>
    <t>2022-05-13 13:50:33</t>
  </si>
  <si>
    <t>1651718707|0</t>
  </si>
  <si>
    <t>f1</t>
  </si>
  <si>
    <t>test\f1</t>
  </si>
  <si>
    <t>2022-05-05 10:45:07</t>
  </si>
  <si>
    <t>2022-05-05 10:45:34</t>
  </si>
  <si>
    <t>1651718718|0</t>
  </si>
  <si>
    <t>f2</t>
  </si>
  <si>
    <t>test\f2</t>
  </si>
  <si>
    <t>2022-05-05 10:45:18</t>
  </si>
  <si>
    <t>2022-05-05 12:02:12</t>
  </si>
  <si>
    <t>1651718696|0</t>
  </si>
  <si>
    <t>1</t>
  </si>
  <si>
    <t>txt</t>
  </si>
  <si>
    <t>test\1.txt</t>
  </si>
  <si>
    <t>2022-05-05 10:44:56</t>
  </si>
  <si>
    <t>1651718702|0</t>
  </si>
  <si>
    <t>2</t>
  </si>
  <si>
    <t>test\2.txt</t>
  </si>
  <si>
    <t>2022-05-05 10:45:02</t>
  </si>
  <si>
    <t>1651718725|0</t>
  </si>
  <si>
    <t>test\f1\1.txt</t>
  </si>
  <si>
    <t>2022-05-05 10:45:25</t>
  </si>
  <si>
    <t>1651718732|0</t>
  </si>
  <si>
    <t>test\f1\2.txt</t>
  </si>
  <si>
    <t>2022-05-05 10:45:32</t>
  </si>
  <si>
    <t>1651723329|0</t>
  </si>
  <si>
    <t>f3</t>
  </si>
  <si>
    <t>test\f2\f3</t>
  </si>
  <si>
    <t>2022-05-05 12:02:09</t>
  </si>
  <si>
    <t>2022-05-05 12:02:19</t>
  </si>
  <si>
    <t>1651718755|0</t>
  </si>
  <si>
    <t>test\f2\1.txt</t>
  </si>
  <si>
    <t>2022-05-05 10:45:55</t>
  </si>
  <si>
    <t>1651723336|0</t>
  </si>
  <si>
    <t>f4</t>
  </si>
  <si>
    <t>test\f2\f3\f4</t>
  </si>
  <si>
    <t>2022-05-05 12:02:16</t>
  </si>
  <si>
    <t>2022-05-05 12:02:24</t>
  </si>
  <si>
    <t>1651723343|0</t>
  </si>
  <si>
    <t>test\f2\f3\f4\1.txt</t>
  </si>
  <si>
    <t>2022-05-05 12:02:23</t>
  </si>
  <si>
    <t>1652260029|1971</t>
  </si>
  <si>
    <t>ConfManager.cpython-37</t>
  </si>
  <si>
    <t>pyc</t>
  </si>
  <si>
    <t>__pycache__\ConfManager.cpython-37.pyc</t>
  </si>
  <si>
    <t>2022-05-11 17:07:09</t>
  </si>
  <si>
    <t>1652270697|3994</t>
  </si>
  <si>
    <t>FileManager.cpython-37</t>
  </si>
  <si>
    <t>__pycache__\FileManager.cpython-37.pyc</t>
  </si>
  <si>
    <t>2022-05-11 20:04:57</t>
  </si>
  <si>
    <t>1652423243|5409</t>
  </si>
  <si>
    <t>XlManager.cpython-37</t>
  </si>
  <si>
    <t>__pycache__\XlManager.cpython-37.pyc</t>
  </si>
  <si>
    <t>del</t>
  </si>
  <si>
    <t>1651718720|0</t>
  </si>
  <si>
    <t>b</t>
  </si>
  <si>
    <t>1651719662|0</t>
  </si>
  <si>
    <t>a</t>
  </si>
  <si>
    <t>1652271704|0</t>
  </si>
  <si>
    <t>c</t>
  </si>
  <si>
    <t>2022-05-11 20:21:44</t>
  </si>
  <si>
    <t>基础设置</t>
  </si>
  <si>
    <t>忽略的文件夹</t>
  </si>
  <si>
    <t>文件扩展名黑名单</t>
  </si>
  <si>
    <t>文件扩展名白名单</t>
  </si>
  <si>
    <t>索引构成方式</t>
  </si>
  <si>
    <t>起始文件夹</t>
  </si>
  <si>
    <t>代码</t>
  </si>
  <si>
    <t>生成列表前自动备份</t>
  </si>
  <si>
    <t>网页</t>
  </si>
  <si>
    <t>数据</t>
  </si>
  <si>
    <t>隐藏文件</t>
  </si>
  <si>
    <t>Excel</t>
  </si>
  <si>
    <t>排除隐藏文件（Windows）</t>
  </si>
  <si>
    <t>文档</t>
  </si>
  <si>
    <t>排除.开头的文件及文件夹</t>
  </si>
  <si>
    <t>不输出文件夹</t>
  </si>
  <si>
    <t>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</si>
</sst>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Continuous"/>
    </xf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4" x14ac:dyDescent="0.3"/>
  <cols>
    <col min="1" max="1" width="9.75" style="4" customWidth="1"/>
    <col min="2" max="2" width="22.5" style="4" bestFit="1" customWidth="1"/>
    <col min="3" max="3" width="8.6640625" style="4" customWidth="1"/>
  </cols>
  <sheetData>
    <row r="1" spans="1:19" s="2" customForma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s="2" customFormat="1" x14ac:dyDescent="0.3">
      <c r="A3" s="2" t="s">
        <v>20</v>
      </c>
      <c r="B3" s="2" t="s">
        <v>21</v>
      </c>
      <c r="C3" s="2" t="s">
        <v>22</v>
      </c>
      <c r="D3" s="5" t="s">
        <v>23</v>
      </c>
      <c r="E3" s="5" t="s">
        <v>24</v>
      </c>
      <c r="F3" s="5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5" t="s">
        <v>38</v>
      </c>
    </row>
    <row r="4" spans="1:19" x14ac:dyDescent="0.3">
      <c r="A4" t="s">
        <v>39</v>
      </c>
      <c r="B4" t="s">
        <v>40</v>
      </c>
      <c r="C4" t="s">
        <v>41</v>
      </c>
      <c r="H4" t="b">
        <v>1</v>
      </c>
      <c r="I4" t="str">
        <f t="shared" ref="I4:I30" si="0">IF(G4="","",VLOOKUP(G4,rEXT_TO_TYPE,2,))</f>
        <v/>
      </c>
      <c r="J4" t="s">
        <v>40</v>
      </c>
      <c r="K4" t="str">
        <f t="shared" ref="K4:K30" si="1">HYPERLINK(J4,"打开")</f>
        <v>打开</v>
      </c>
      <c r="L4">
        <v>0</v>
      </c>
      <c r="M4">
        <v>1651719445</v>
      </c>
      <c r="N4">
        <v>1652272578</v>
      </c>
      <c r="O4">
        <v>1652272578</v>
      </c>
      <c r="P4" t="s">
        <v>42</v>
      </c>
      <c r="Q4" t="s">
        <v>43</v>
      </c>
      <c r="R4" t="s">
        <v>43</v>
      </c>
    </row>
    <row r="5" spans="1:19" x14ac:dyDescent="0.3">
      <c r="A5" t="s">
        <v>44</v>
      </c>
      <c r="B5" t="s">
        <v>45</v>
      </c>
      <c r="C5" t="s">
        <v>41</v>
      </c>
      <c r="H5" t="b">
        <v>1</v>
      </c>
      <c r="I5" t="str">
        <f t="shared" si="0"/>
        <v/>
      </c>
      <c r="J5" t="s">
        <v>45</v>
      </c>
      <c r="K5" t="str">
        <f t="shared" si="1"/>
        <v>打开</v>
      </c>
      <c r="L5">
        <v>0</v>
      </c>
      <c r="M5">
        <v>1651718652</v>
      </c>
      <c r="N5">
        <v>1651718720</v>
      </c>
      <c r="O5">
        <v>1651718720</v>
      </c>
      <c r="P5" t="s">
        <v>46</v>
      </c>
      <c r="Q5" t="s">
        <v>47</v>
      </c>
      <c r="R5" t="s">
        <v>47</v>
      </c>
    </row>
    <row r="6" spans="1:19" x14ac:dyDescent="0.3">
      <c r="A6" t="s">
        <v>48</v>
      </c>
      <c r="B6" t="s">
        <v>49</v>
      </c>
      <c r="C6" t="s">
        <v>41</v>
      </c>
      <c r="H6" t="b">
        <v>1</v>
      </c>
      <c r="I6" t="str">
        <f t="shared" si="0"/>
        <v/>
      </c>
      <c r="J6" t="s">
        <v>49</v>
      </c>
      <c r="K6" t="str">
        <f t="shared" si="1"/>
        <v>打开</v>
      </c>
      <c r="L6">
        <v>0</v>
      </c>
      <c r="M6">
        <v>1651722869</v>
      </c>
      <c r="N6">
        <v>1652423243</v>
      </c>
      <c r="O6">
        <v>1652423243</v>
      </c>
      <c r="P6" t="s">
        <v>50</v>
      </c>
      <c r="Q6" t="s">
        <v>51</v>
      </c>
      <c r="R6" t="s">
        <v>51</v>
      </c>
    </row>
    <row r="7" spans="1:19" x14ac:dyDescent="0.3">
      <c r="A7" t="s">
        <v>52</v>
      </c>
      <c r="B7" t="s">
        <v>53</v>
      </c>
      <c r="C7"/>
      <c r="G7" t="s">
        <v>54</v>
      </c>
      <c r="H7" t="b">
        <v>0</v>
      </c>
      <c r="I7" t="str">
        <f t="shared" si="0"/>
        <v>代码</v>
      </c>
      <c r="J7" t="s">
        <v>55</v>
      </c>
      <c r="K7" t="str">
        <f t="shared" si="1"/>
        <v>打开</v>
      </c>
      <c r="L7">
        <v>2482</v>
      </c>
      <c r="M7">
        <v>1651720283</v>
      </c>
      <c r="N7">
        <v>1652194649</v>
      </c>
      <c r="O7">
        <v>1652194649</v>
      </c>
      <c r="P7" t="s">
        <v>56</v>
      </c>
      <c r="Q7" t="s">
        <v>57</v>
      </c>
      <c r="R7" t="s">
        <v>57</v>
      </c>
    </row>
    <row r="8" spans="1:19" x14ac:dyDescent="0.3">
      <c r="A8" t="s">
        <v>58</v>
      </c>
      <c r="B8" t="s">
        <v>59</v>
      </c>
      <c r="C8"/>
      <c r="G8" t="s">
        <v>54</v>
      </c>
      <c r="H8" t="b">
        <v>0</v>
      </c>
      <c r="I8" t="str">
        <f t="shared" si="0"/>
        <v>代码</v>
      </c>
      <c r="J8" t="s">
        <v>60</v>
      </c>
      <c r="K8" t="str">
        <f t="shared" si="1"/>
        <v>打开</v>
      </c>
      <c r="L8">
        <v>0</v>
      </c>
      <c r="M8">
        <v>1651720302</v>
      </c>
      <c r="N8">
        <v>1651720252</v>
      </c>
      <c r="O8">
        <v>1651720302</v>
      </c>
      <c r="P8" t="s">
        <v>61</v>
      </c>
      <c r="Q8" t="s">
        <v>62</v>
      </c>
      <c r="R8" t="s">
        <v>61</v>
      </c>
    </row>
    <row r="9" spans="1:19" x14ac:dyDescent="0.3">
      <c r="A9" t="s">
        <v>63</v>
      </c>
      <c r="B9" t="s">
        <v>64</v>
      </c>
      <c r="C9"/>
      <c r="G9" t="s">
        <v>65</v>
      </c>
      <c r="H9" t="b">
        <v>0</v>
      </c>
      <c r="I9" t="str">
        <f t="shared" si="0"/>
        <v>数据</v>
      </c>
      <c r="J9" t="s">
        <v>66</v>
      </c>
      <c r="K9" t="str">
        <f t="shared" si="1"/>
        <v>打开</v>
      </c>
      <c r="L9">
        <v>93</v>
      </c>
      <c r="M9">
        <v>1651895553</v>
      </c>
      <c r="N9">
        <v>1651895964</v>
      </c>
      <c r="O9">
        <v>1651895964</v>
      </c>
      <c r="P9" t="s">
        <v>67</v>
      </c>
      <c r="Q9" t="s">
        <v>68</v>
      </c>
      <c r="R9" t="s">
        <v>68</v>
      </c>
    </row>
    <row r="10" spans="1:19" x14ac:dyDescent="0.3">
      <c r="A10" t="s">
        <v>69</v>
      </c>
      <c r="B10" t="s">
        <v>64</v>
      </c>
      <c r="C10"/>
      <c r="G10" t="s">
        <v>54</v>
      </c>
      <c r="H10" t="b">
        <v>0</v>
      </c>
      <c r="I10" t="str">
        <f t="shared" si="0"/>
        <v>代码</v>
      </c>
      <c r="J10" t="s">
        <v>70</v>
      </c>
      <c r="K10" t="str">
        <f t="shared" si="1"/>
        <v>打开</v>
      </c>
      <c r="L10">
        <v>6268</v>
      </c>
      <c r="M10">
        <v>1651720291</v>
      </c>
      <c r="N10">
        <v>1652270671</v>
      </c>
      <c r="O10">
        <v>1652270671</v>
      </c>
      <c r="P10" t="s">
        <v>71</v>
      </c>
      <c r="Q10" t="s">
        <v>72</v>
      </c>
      <c r="R10" t="s">
        <v>72</v>
      </c>
    </row>
    <row r="11" spans="1:19" x14ac:dyDescent="0.3">
      <c r="A11" t="s">
        <v>73</v>
      </c>
      <c r="B11" t="s">
        <v>64</v>
      </c>
      <c r="C11" t="s">
        <v>74</v>
      </c>
      <c r="G11" t="s">
        <v>75</v>
      </c>
      <c r="H11" t="b">
        <v>0</v>
      </c>
      <c r="I11" t="str">
        <f t="shared" si="0"/>
        <v>Excel</v>
      </c>
      <c r="J11" t="s">
        <v>76</v>
      </c>
      <c r="K11" t="str">
        <f t="shared" si="1"/>
        <v>打开</v>
      </c>
      <c r="L11">
        <v>18699</v>
      </c>
      <c r="M11">
        <v>1652261358</v>
      </c>
      <c r="N11">
        <v>1652423238</v>
      </c>
      <c r="O11">
        <v>1652423238</v>
      </c>
      <c r="P11" t="s">
        <v>77</v>
      </c>
      <c r="Q11" t="s">
        <v>78</v>
      </c>
      <c r="R11" t="s">
        <v>78</v>
      </c>
    </row>
    <row r="12" spans="1:19" x14ac:dyDescent="0.3">
      <c r="A12" t="s">
        <v>79</v>
      </c>
      <c r="B12" t="s">
        <v>80</v>
      </c>
      <c r="C12"/>
      <c r="G12" t="s">
        <v>54</v>
      </c>
      <c r="H12" t="b">
        <v>0</v>
      </c>
      <c r="I12" t="str">
        <f t="shared" si="0"/>
        <v>代码</v>
      </c>
      <c r="J12" t="s">
        <v>81</v>
      </c>
      <c r="K12" t="str">
        <f t="shared" si="1"/>
        <v>打开</v>
      </c>
      <c r="L12">
        <v>1020</v>
      </c>
      <c r="M12">
        <v>1651720252</v>
      </c>
      <c r="N12">
        <v>1652272465</v>
      </c>
      <c r="O12">
        <v>1652272465</v>
      </c>
      <c r="P12" t="s">
        <v>62</v>
      </c>
      <c r="Q12" t="s">
        <v>82</v>
      </c>
      <c r="R12" t="s">
        <v>82</v>
      </c>
    </row>
    <row r="13" spans="1:19" x14ac:dyDescent="0.3">
      <c r="A13" t="s">
        <v>83</v>
      </c>
      <c r="B13" t="s">
        <v>84</v>
      </c>
      <c r="C13"/>
      <c r="G13" t="s">
        <v>85</v>
      </c>
      <c r="H13" t="b">
        <v>0</v>
      </c>
      <c r="I13" t="str">
        <f t="shared" si="0"/>
        <v>文档</v>
      </c>
      <c r="J13" t="s">
        <v>86</v>
      </c>
      <c r="K13" t="str">
        <f t="shared" si="1"/>
        <v>打开</v>
      </c>
      <c r="L13">
        <v>933</v>
      </c>
      <c r="M13">
        <v>1651719500</v>
      </c>
      <c r="N13">
        <v>1651719500</v>
      </c>
      <c r="O13">
        <v>1651719500</v>
      </c>
      <c r="P13" t="s">
        <v>87</v>
      </c>
      <c r="Q13" t="s">
        <v>87</v>
      </c>
      <c r="R13" t="s">
        <v>87</v>
      </c>
    </row>
    <row r="14" spans="1:19" x14ac:dyDescent="0.3">
      <c r="A14" t="s">
        <v>88</v>
      </c>
      <c r="B14" t="s">
        <v>89</v>
      </c>
      <c r="C14" t="s">
        <v>74</v>
      </c>
      <c r="G14" t="s">
        <v>54</v>
      </c>
      <c r="H14" t="b">
        <v>0</v>
      </c>
      <c r="I14" t="str">
        <f t="shared" si="0"/>
        <v>代码</v>
      </c>
      <c r="J14" t="s">
        <v>90</v>
      </c>
      <c r="K14" t="str">
        <f t="shared" si="1"/>
        <v>打开</v>
      </c>
      <c r="L14">
        <v>6883</v>
      </c>
      <c r="M14">
        <v>1651720269</v>
      </c>
      <c r="N14">
        <v>1652423193</v>
      </c>
      <c r="O14">
        <v>1652423193</v>
      </c>
      <c r="P14" t="s">
        <v>91</v>
      </c>
      <c r="Q14" t="s">
        <v>92</v>
      </c>
      <c r="R14" t="s">
        <v>92</v>
      </c>
    </row>
    <row r="15" spans="1:19" x14ac:dyDescent="0.3">
      <c r="A15" t="s">
        <v>93</v>
      </c>
      <c r="B15" t="s">
        <v>40</v>
      </c>
      <c r="C15"/>
      <c r="G15" t="s">
        <v>94</v>
      </c>
      <c r="H15" t="b">
        <v>0</v>
      </c>
      <c r="I15" t="str">
        <f t="shared" si="0"/>
        <v>网页</v>
      </c>
      <c r="J15" t="s">
        <v>95</v>
      </c>
      <c r="K15" t="str">
        <f t="shared" si="1"/>
        <v>打开</v>
      </c>
      <c r="L15">
        <v>22405</v>
      </c>
      <c r="M15">
        <v>1651719662</v>
      </c>
      <c r="N15">
        <v>1652272589</v>
      </c>
      <c r="O15">
        <v>1652272589</v>
      </c>
      <c r="P15" t="s">
        <v>96</v>
      </c>
      <c r="Q15" t="s">
        <v>97</v>
      </c>
      <c r="R15" t="s">
        <v>97</v>
      </c>
    </row>
    <row r="16" spans="1:19" x14ac:dyDescent="0.3">
      <c r="A16" t="s">
        <v>98</v>
      </c>
      <c r="B16" t="s">
        <v>40</v>
      </c>
      <c r="C16"/>
      <c r="G16" t="s">
        <v>85</v>
      </c>
      <c r="H16" t="b">
        <v>0</v>
      </c>
      <c r="I16" t="str">
        <f t="shared" si="0"/>
        <v>文档</v>
      </c>
      <c r="J16" t="s">
        <v>99</v>
      </c>
      <c r="K16" t="str">
        <f t="shared" si="1"/>
        <v>打开</v>
      </c>
      <c r="L16">
        <v>3942</v>
      </c>
      <c r="M16">
        <v>1651719461</v>
      </c>
      <c r="N16">
        <v>1652272589</v>
      </c>
      <c r="O16">
        <v>1652272589</v>
      </c>
      <c r="P16" t="s">
        <v>100</v>
      </c>
      <c r="Q16" t="s">
        <v>97</v>
      </c>
      <c r="R16" t="s">
        <v>97</v>
      </c>
    </row>
    <row r="17" spans="1:18" x14ac:dyDescent="0.3">
      <c r="A17" t="s">
        <v>101</v>
      </c>
      <c r="B17" t="s">
        <v>102</v>
      </c>
      <c r="C17"/>
      <c r="G17" t="s">
        <v>85</v>
      </c>
      <c r="H17" t="b">
        <v>0</v>
      </c>
      <c r="I17" t="str">
        <f t="shared" si="0"/>
        <v>文档</v>
      </c>
      <c r="J17" t="s">
        <v>103</v>
      </c>
      <c r="K17" t="str">
        <f t="shared" si="1"/>
        <v>打开</v>
      </c>
      <c r="L17">
        <v>439</v>
      </c>
      <c r="M17">
        <v>1652272578</v>
      </c>
      <c r="N17">
        <v>1652421033</v>
      </c>
      <c r="O17">
        <v>1652421033</v>
      </c>
      <c r="P17" t="s">
        <v>43</v>
      </c>
      <c r="Q17" t="s">
        <v>104</v>
      </c>
      <c r="R17" t="s">
        <v>104</v>
      </c>
    </row>
    <row r="18" spans="1:18" x14ac:dyDescent="0.3">
      <c r="A18" t="s">
        <v>105</v>
      </c>
      <c r="B18" t="s">
        <v>106</v>
      </c>
      <c r="C18" t="s">
        <v>41</v>
      </c>
      <c r="H18" t="b">
        <v>1</v>
      </c>
      <c r="I18" t="str">
        <f t="shared" si="0"/>
        <v/>
      </c>
      <c r="J18" t="s">
        <v>107</v>
      </c>
      <c r="K18" t="str">
        <f t="shared" si="1"/>
        <v>打开</v>
      </c>
      <c r="L18">
        <v>0</v>
      </c>
      <c r="M18">
        <v>1651718707</v>
      </c>
      <c r="N18">
        <v>1651718734</v>
      </c>
      <c r="O18">
        <v>1651718734</v>
      </c>
      <c r="P18" t="s">
        <v>108</v>
      </c>
      <c r="Q18" t="s">
        <v>109</v>
      </c>
      <c r="R18" t="s">
        <v>109</v>
      </c>
    </row>
    <row r="19" spans="1:18" x14ac:dyDescent="0.3">
      <c r="A19" t="s">
        <v>110</v>
      </c>
      <c r="B19" t="s">
        <v>111</v>
      </c>
      <c r="C19" t="s">
        <v>41</v>
      </c>
      <c r="H19" t="b">
        <v>1</v>
      </c>
      <c r="I19" t="str">
        <f t="shared" si="0"/>
        <v/>
      </c>
      <c r="J19" t="s">
        <v>112</v>
      </c>
      <c r="K19" t="str">
        <f t="shared" si="1"/>
        <v>打开</v>
      </c>
      <c r="L19">
        <v>0</v>
      </c>
      <c r="M19">
        <v>1651718718</v>
      </c>
      <c r="N19">
        <v>1651723332</v>
      </c>
      <c r="O19">
        <v>1651723332</v>
      </c>
      <c r="P19" t="s">
        <v>113</v>
      </c>
      <c r="Q19" t="s">
        <v>114</v>
      </c>
      <c r="R19" t="s">
        <v>114</v>
      </c>
    </row>
    <row r="20" spans="1:18" x14ac:dyDescent="0.3">
      <c r="A20" t="s">
        <v>115</v>
      </c>
      <c r="B20" t="s">
        <v>116</v>
      </c>
      <c r="C20"/>
      <c r="G20" t="s">
        <v>117</v>
      </c>
      <c r="H20" t="b">
        <v>0</v>
      </c>
      <c r="I20" t="str">
        <f t="shared" si="0"/>
        <v>文档</v>
      </c>
      <c r="J20" t="s">
        <v>118</v>
      </c>
      <c r="K20" t="str">
        <f t="shared" si="1"/>
        <v>打开</v>
      </c>
      <c r="L20">
        <v>0</v>
      </c>
      <c r="M20">
        <v>1651718696</v>
      </c>
      <c r="N20">
        <v>1651718696</v>
      </c>
      <c r="O20">
        <v>1651718696</v>
      </c>
      <c r="P20" t="s">
        <v>119</v>
      </c>
      <c r="Q20" t="s">
        <v>119</v>
      </c>
      <c r="R20" t="s">
        <v>119</v>
      </c>
    </row>
    <row r="21" spans="1:18" x14ac:dyDescent="0.3">
      <c r="A21" t="s">
        <v>120</v>
      </c>
      <c r="B21" t="s">
        <v>121</v>
      </c>
      <c r="C21"/>
      <c r="G21" t="s">
        <v>117</v>
      </c>
      <c r="H21" t="b">
        <v>0</v>
      </c>
      <c r="I21" t="str">
        <f t="shared" si="0"/>
        <v>文档</v>
      </c>
      <c r="J21" t="s">
        <v>122</v>
      </c>
      <c r="K21" t="str">
        <f t="shared" si="1"/>
        <v>打开</v>
      </c>
      <c r="L21">
        <v>0</v>
      </c>
      <c r="M21">
        <v>1651718702</v>
      </c>
      <c r="N21">
        <v>1651718702</v>
      </c>
      <c r="O21">
        <v>1651718702</v>
      </c>
      <c r="P21" t="s">
        <v>123</v>
      </c>
      <c r="Q21" t="s">
        <v>123</v>
      </c>
      <c r="R21" t="s">
        <v>123</v>
      </c>
    </row>
    <row r="22" spans="1:18" x14ac:dyDescent="0.3">
      <c r="A22" t="s">
        <v>124</v>
      </c>
      <c r="B22" t="s">
        <v>116</v>
      </c>
      <c r="C22"/>
      <c r="G22" t="s">
        <v>117</v>
      </c>
      <c r="H22" t="b">
        <v>0</v>
      </c>
      <c r="I22" t="str">
        <f t="shared" si="0"/>
        <v>文档</v>
      </c>
      <c r="J22" t="s">
        <v>125</v>
      </c>
      <c r="K22" t="str">
        <f t="shared" si="1"/>
        <v>打开</v>
      </c>
      <c r="L22">
        <v>0</v>
      </c>
      <c r="M22">
        <v>1651718725</v>
      </c>
      <c r="N22">
        <v>1651718725</v>
      </c>
      <c r="O22">
        <v>1651718725</v>
      </c>
      <c r="P22" t="s">
        <v>126</v>
      </c>
      <c r="Q22" t="s">
        <v>126</v>
      </c>
      <c r="R22" t="s">
        <v>126</v>
      </c>
    </row>
    <row r="23" spans="1:18" x14ac:dyDescent="0.3">
      <c r="A23" t="s">
        <v>127</v>
      </c>
      <c r="B23" t="s">
        <v>121</v>
      </c>
      <c r="C23"/>
      <c r="G23" t="s">
        <v>117</v>
      </c>
      <c r="H23" t="b">
        <v>0</v>
      </c>
      <c r="I23" t="str">
        <f t="shared" si="0"/>
        <v>文档</v>
      </c>
      <c r="J23" t="s">
        <v>128</v>
      </c>
      <c r="K23" t="str">
        <f t="shared" si="1"/>
        <v>打开</v>
      </c>
      <c r="L23">
        <v>0</v>
      </c>
      <c r="M23">
        <v>1651718732</v>
      </c>
      <c r="N23">
        <v>1651718732</v>
      </c>
      <c r="O23">
        <v>1651718732</v>
      </c>
      <c r="P23" t="s">
        <v>129</v>
      </c>
      <c r="Q23" t="s">
        <v>129</v>
      </c>
      <c r="R23" t="s">
        <v>129</v>
      </c>
    </row>
    <row r="24" spans="1:18" x14ac:dyDescent="0.3">
      <c r="A24" t="s">
        <v>130</v>
      </c>
      <c r="B24" t="s">
        <v>131</v>
      </c>
      <c r="C24" t="s">
        <v>41</v>
      </c>
      <c r="H24" t="b">
        <v>1</v>
      </c>
      <c r="I24" t="str">
        <f t="shared" si="0"/>
        <v/>
      </c>
      <c r="J24" t="s">
        <v>132</v>
      </c>
      <c r="K24" t="str">
        <f t="shared" si="1"/>
        <v>打开</v>
      </c>
      <c r="L24">
        <v>0</v>
      </c>
      <c r="M24">
        <v>1651723329</v>
      </c>
      <c r="N24">
        <v>1651723339</v>
      </c>
      <c r="O24">
        <v>1651723339</v>
      </c>
      <c r="P24" t="s">
        <v>133</v>
      </c>
      <c r="Q24" t="s">
        <v>134</v>
      </c>
      <c r="R24" t="s">
        <v>134</v>
      </c>
    </row>
    <row r="25" spans="1:18" x14ac:dyDescent="0.3">
      <c r="A25" t="s">
        <v>135</v>
      </c>
      <c r="B25" t="s">
        <v>116</v>
      </c>
      <c r="C25"/>
      <c r="G25" t="s">
        <v>117</v>
      </c>
      <c r="H25" t="b">
        <v>0</v>
      </c>
      <c r="I25" t="str">
        <f t="shared" si="0"/>
        <v>文档</v>
      </c>
      <c r="J25" t="s">
        <v>136</v>
      </c>
      <c r="K25" t="str">
        <f t="shared" si="1"/>
        <v>打开</v>
      </c>
      <c r="L25">
        <v>0</v>
      </c>
      <c r="M25">
        <v>1651718755</v>
      </c>
      <c r="N25">
        <v>1651718755</v>
      </c>
      <c r="O25">
        <v>1651718755</v>
      </c>
      <c r="P25" t="s">
        <v>137</v>
      </c>
      <c r="Q25" t="s">
        <v>137</v>
      </c>
      <c r="R25" t="s">
        <v>137</v>
      </c>
    </row>
    <row r="26" spans="1:18" x14ac:dyDescent="0.3">
      <c r="A26" t="s">
        <v>138</v>
      </c>
      <c r="B26" t="s">
        <v>139</v>
      </c>
      <c r="C26" t="s">
        <v>41</v>
      </c>
      <c r="H26" t="b">
        <v>1</v>
      </c>
      <c r="I26" t="str">
        <f t="shared" si="0"/>
        <v/>
      </c>
      <c r="J26" t="s">
        <v>140</v>
      </c>
      <c r="K26" t="str">
        <f t="shared" si="1"/>
        <v>打开</v>
      </c>
      <c r="L26">
        <v>0</v>
      </c>
      <c r="M26">
        <v>1651723336</v>
      </c>
      <c r="N26">
        <v>1651723344</v>
      </c>
      <c r="O26">
        <v>1651723344</v>
      </c>
      <c r="P26" t="s">
        <v>141</v>
      </c>
      <c r="Q26" t="s">
        <v>142</v>
      </c>
      <c r="R26" t="s">
        <v>142</v>
      </c>
    </row>
    <row r="27" spans="1:18" x14ac:dyDescent="0.3">
      <c r="A27" t="s">
        <v>143</v>
      </c>
      <c r="B27" t="s">
        <v>116</v>
      </c>
      <c r="C27"/>
      <c r="G27" t="s">
        <v>117</v>
      </c>
      <c r="H27" t="b">
        <v>0</v>
      </c>
      <c r="I27" t="str">
        <f t="shared" si="0"/>
        <v>文档</v>
      </c>
      <c r="J27" t="s">
        <v>144</v>
      </c>
      <c r="K27" t="str">
        <f t="shared" si="1"/>
        <v>打开</v>
      </c>
      <c r="L27">
        <v>0</v>
      </c>
      <c r="M27">
        <v>1651723343</v>
      </c>
      <c r="N27">
        <v>1651723343</v>
      </c>
      <c r="O27">
        <v>1651723343</v>
      </c>
      <c r="P27" t="s">
        <v>145</v>
      </c>
      <c r="Q27" t="s">
        <v>145</v>
      </c>
      <c r="R27" t="s">
        <v>145</v>
      </c>
    </row>
    <row r="28" spans="1:18" x14ac:dyDescent="0.3">
      <c r="A28" t="s">
        <v>146</v>
      </c>
      <c r="B28" t="s">
        <v>147</v>
      </c>
      <c r="C28"/>
      <c r="G28" t="s">
        <v>148</v>
      </c>
      <c r="H28" t="b">
        <v>0</v>
      </c>
      <c r="I28" t="str">
        <f t="shared" si="0"/>
        <v>程序</v>
      </c>
      <c r="J28" t="s">
        <v>149</v>
      </c>
      <c r="K28" t="str">
        <f t="shared" si="1"/>
        <v>打开</v>
      </c>
      <c r="L28">
        <v>1971</v>
      </c>
      <c r="M28">
        <v>1652260029</v>
      </c>
      <c r="N28">
        <v>1652260029</v>
      </c>
      <c r="O28">
        <v>1652260029</v>
      </c>
      <c r="P28" t="s">
        <v>150</v>
      </c>
      <c r="Q28" t="s">
        <v>150</v>
      </c>
      <c r="R28" t="s">
        <v>150</v>
      </c>
    </row>
    <row r="29" spans="1:18" x14ac:dyDescent="0.3">
      <c r="A29" t="s">
        <v>151</v>
      </c>
      <c r="B29" t="s">
        <v>152</v>
      </c>
      <c r="C29"/>
      <c r="G29" t="s">
        <v>148</v>
      </c>
      <c r="H29" t="b">
        <v>0</v>
      </c>
      <c r="I29" t="str">
        <f t="shared" si="0"/>
        <v>程序</v>
      </c>
      <c r="J29" t="s">
        <v>153</v>
      </c>
      <c r="K29" t="str">
        <f t="shared" si="1"/>
        <v>打开</v>
      </c>
      <c r="L29">
        <v>3994</v>
      </c>
      <c r="M29">
        <v>1652270697</v>
      </c>
      <c r="N29">
        <v>1652270697</v>
      </c>
      <c r="O29">
        <v>1652270697</v>
      </c>
      <c r="P29" t="s">
        <v>154</v>
      </c>
      <c r="Q29" t="s">
        <v>154</v>
      </c>
      <c r="R29" t="s">
        <v>154</v>
      </c>
    </row>
    <row r="30" spans="1:18" x14ac:dyDescent="0.3">
      <c r="A30" t="s">
        <v>155</v>
      </c>
      <c r="B30" t="s">
        <v>156</v>
      </c>
      <c r="C30" t="s">
        <v>74</v>
      </c>
      <c r="G30" t="s">
        <v>148</v>
      </c>
      <c r="H30" t="b">
        <v>0</v>
      </c>
      <c r="I30" t="str">
        <f t="shared" si="0"/>
        <v>程序</v>
      </c>
      <c r="J30" t="s">
        <v>157</v>
      </c>
      <c r="K30" t="str">
        <f t="shared" si="1"/>
        <v>打开</v>
      </c>
      <c r="L30">
        <v>5409</v>
      </c>
      <c r="M30">
        <v>1652423243</v>
      </c>
      <c r="N30">
        <v>1652423243</v>
      </c>
      <c r="O30">
        <v>1652423243</v>
      </c>
      <c r="P30" t="s">
        <v>51</v>
      </c>
      <c r="Q30" t="s">
        <v>51</v>
      </c>
      <c r="R30" t="s">
        <v>51</v>
      </c>
    </row>
    <row r="31" spans="1:18" x14ac:dyDescent="0.3">
      <c r="A31" t="s">
        <v>159</v>
      </c>
      <c r="B31" t="s">
        <v>45</v>
      </c>
      <c r="C31" t="s">
        <v>158</v>
      </c>
      <c r="E31" t="s">
        <v>160</v>
      </c>
      <c r="H31" t="b">
        <v>1</v>
      </c>
      <c r="I31" t="str">
        <f t="shared" ref="I31:I32" si="2">IF(G31="","",VLOOKUP(G31,rEXT_TO_TYPE,2,))</f>
        <v/>
      </c>
      <c r="J31" t="s">
        <v>45</v>
      </c>
      <c r="K31" t="str">
        <f t="shared" ref="K31:K32" si="3">HYPERLINK(J31,"打开")</f>
        <v>打开</v>
      </c>
      <c r="L31">
        <v>0</v>
      </c>
      <c r="M31">
        <v>1651718652</v>
      </c>
      <c r="N31">
        <v>1651718720</v>
      </c>
      <c r="O31">
        <v>1651718720</v>
      </c>
      <c r="P31" t="s">
        <v>46</v>
      </c>
      <c r="Q31" t="s">
        <v>47</v>
      </c>
      <c r="R31" t="s">
        <v>47</v>
      </c>
    </row>
    <row r="32" spans="1:18" x14ac:dyDescent="0.3">
      <c r="A32" t="s">
        <v>161</v>
      </c>
      <c r="B32" t="s">
        <v>40</v>
      </c>
      <c r="C32" t="s">
        <v>158</v>
      </c>
      <c r="D32" t="s">
        <v>162</v>
      </c>
      <c r="H32" t="b">
        <v>1</v>
      </c>
      <c r="I32" t="str">
        <f t="shared" si="2"/>
        <v/>
      </c>
      <c r="J32" t="s">
        <v>40</v>
      </c>
      <c r="K32" t="str">
        <f t="shared" si="3"/>
        <v>打开</v>
      </c>
      <c r="L32">
        <v>0</v>
      </c>
      <c r="M32">
        <v>1651719445</v>
      </c>
      <c r="N32">
        <v>1651719662</v>
      </c>
      <c r="O32">
        <v>1651719662</v>
      </c>
      <c r="P32" t="s">
        <v>42</v>
      </c>
      <c r="Q32" t="s">
        <v>96</v>
      </c>
      <c r="R32" t="s">
        <v>96</v>
      </c>
    </row>
    <row r="33" spans="1:18" x14ac:dyDescent="0.3">
      <c r="A33" t="s">
        <v>163</v>
      </c>
      <c r="B33" t="s">
        <v>49</v>
      </c>
      <c r="C33" t="s">
        <v>158</v>
      </c>
      <c r="F33" t="s">
        <v>164</v>
      </c>
      <c r="H33" t="b">
        <v>1</v>
      </c>
      <c r="I33" t="str">
        <f t="shared" ref="I33" si="4">IF(G33="","",VLOOKUP(G33,rEXT_TO_TYPE,2,))</f>
        <v/>
      </c>
      <c r="J33" t="s">
        <v>49</v>
      </c>
      <c r="K33" t="str">
        <f t="shared" ref="K33" si="5">HYPERLINK(J33,"打开")</f>
        <v>打开</v>
      </c>
      <c r="L33">
        <v>0</v>
      </c>
      <c r="M33">
        <v>1651722869</v>
      </c>
      <c r="N33">
        <v>1652271704</v>
      </c>
      <c r="O33">
        <v>1652271704</v>
      </c>
      <c r="P33" t="s">
        <v>50</v>
      </c>
      <c r="Q33" t="s">
        <v>165</v>
      </c>
      <c r="R33" t="s">
        <v>165</v>
      </c>
    </row>
  </sheetData>
  <autoFilter ref="A3:S3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" x14ac:dyDescent="0.3"/>
  <cols>
    <col min="1" max="1" width="26" style="4" bestFit="1" customWidth="1"/>
    <col min="2" max="2" width="20.83203125" style="4" bestFit="1" customWidth="1"/>
    <col min="3" max="3" width="2.58203125" style="4" customWidth="1"/>
    <col min="4" max="4" width="14.33203125" style="4" bestFit="1" customWidth="1"/>
    <col min="5" max="5" width="2.33203125" style="4" customWidth="1"/>
    <col min="6" max="6" width="16.25" style="4" bestFit="1" customWidth="1"/>
    <col min="7" max="7" width="2.1640625" style="4" customWidth="1"/>
    <col min="8" max="8" width="16.25" style="4" bestFit="1" customWidth="1"/>
    <col min="9" max="9" width="2.1640625" style="4" customWidth="1"/>
    <col min="10" max="10" width="16.25" style="4" bestFit="1" customWidth="1"/>
    <col min="11" max="11" width="2.1640625" style="4" customWidth="1"/>
  </cols>
  <sheetData>
    <row r="1" spans="1:13" x14ac:dyDescent="0.3">
      <c r="A1" t="s">
        <v>166</v>
      </c>
      <c r="D1" s="1" t="s">
        <v>167</v>
      </c>
      <c r="F1" s="1" t="s">
        <v>168</v>
      </c>
      <c r="H1" s="1" t="s">
        <v>169</v>
      </c>
      <c r="J1" s="1" t="s">
        <v>170</v>
      </c>
      <c r="L1" s="1" t="s">
        <v>26</v>
      </c>
      <c r="M1" s="1" t="s">
        <v>28</v>
      </c>
    </row>
    <row r="2" spans="1:13" x14ac:dyDescent="0.3">
      <c r="A2" t="s">
        <v>171</v>
      </c>
      <c r="B2" s="1"/>
      <c r="D2" t="s">
        <v>49</v>
      </c>
      <c r="F2" t="s">
        <v>94</v>
      </c>
      <c r="H2" t="s">
        <v>54</v>
      </c>
      <c r="J2" t="s">
        <v>13</v>
      </c>
      <c r="L2" t="s">
        <v>54</v>
      </c>
      <c r="M2" t="s">
        <v>172</v>
      </c>
    </row>
    <row r="3" spans="1:13" x14ac:dyDescent="0.3">
      <c r="A3" t="s">
        <v>173</v>
      </c>
      <c r="B3" s="1" t="b">
        <v>0</v>
      </c>
      <c r="H3" t="s">
        <v>75</v>
      </c>
      <c r="J3" t="s">
        <v>12</v>
      </c>
      <c r="L3" t="s">
        <v>94</v>
      </c>
      <c r="M3" t="s">
        <v>174</v>
      </c>
    </row>
    <row r="4" spans="1:13" x14ac:dyDescent="0.3">
      <c r="H4" t="s">
        <v>85</v>
      </c>
      <c r="L4" t="s">
        <v>65</v>
      </c>
      <c r="M4" t="s">
        <v>175</v>
      </c>
    </row>
    <row r="5" spans="1:13" x14ac:dyDescent="0.3">
      <c r="A5" t="s">
        <v>176</v>
      </c>
      <c r="L5" t="s">
        <v>75</v>
      </c>
      <c r="M5" t="s">
        <v>177</v>
      </c>
    </row>
    <row r="6" spans="1:13" x14ac:dyDescent="0.3">
      <c r="A6" t="s">
        <v>178</v>
      </c>
      <c r="B6" s="1" t="b">
        <v>1</v>
      </c>
      <c r="L6" t="s">
        <v>85</v>
      </c>
      <c r="M6" t="s">
        <v>179</v>
      </c>
    </row>
    <row r="7" spans="1:13" x14ac:dyDescent="0.3">
      <c r="A7" t="s">
        <v>180</v>
      </c>
      <c r="B7" s="1" t="b">
        <v>1</v>
      </c>
      <c r="L7" t="s">
        <v>117</v>
      </c>
      <c r="M7" t="s">
        <v>179</v>
      </c>
    </row>
    <row r="8" spans="1:13" x14ac:dyDescent="0.3">
      <c r="A8" t="s">
        <v>181</v>
      </c>
      <c r="B8" s="1" t="b">
        <v>0</v>
      </c>
      <c r="L8" t="s">
        <v>148</v>
      </c>
      <c r="M8" t="s">
        <v>182</v>
      </c>
    </row>
  </sheetData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list</vt:lpstr>
      <vt:lpstr>config</vt:lpstr>
      <vt:lpstr>AUTO_BACKUP</vt:lpstr>
      <vt:lpstr>BASE_FOLDER</vt:lpstr>
      <vt:lpstr>NO_FOLDERS</vt:lpstr>
      <vt:lpstr>NO_HIDDEN_FILES_POINT</vt:lpstr>
      <vt:lpstr>NO_HIDDEN_FILES_WIN</vt:lpstr>
      <vt:lpstr>rEXT_BLACKLIST</vt:lpstr>
      <vt:lpstr>rEXT_TO_TYPE</vt:lpstr>
      <vt:lpstr>rEXT_WHITELIST</vt:lpstr>
      <vt:lpstr>rIGNORE_FOLDERS</vt:lpstr>
      <vt:lpstr>rKEY_MODE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张珵</dc:creator>
  <cp:lastModifiedBy>张珵</cp:lastModifiedBy>
  <dcterms:created xsi:type="dcterms:W3CDTF">2015-06-05T18:19:34Z</dcterms:created>
  <dcterms:modified xsi:type="dcterms:W3CDTF">2022-05-13T06:29:21Z</dcterms:modified>
</cp:coreProperties>
</file>