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matot9_ulaval_ca/Documents/Github/design3/Électronique/"/>
    </mc:Choice>
  </mc:AlternateContent>
  <xr:revisionPtr revIDLastSave="286" documentId="8_{F4AF0EF8-8E10-4CF9-8076-0BC56F572DC9}" xr6:coauthVersionLast="47" xr6:coauthVersionMax="47" xr10:uidLastSave="{15B58E3C-51C4-4337-90CE-8794F0809E9A}"/>
  <bookViews>
    <workbookView xWindow="-120" yWindow="-120" windowWidth="29040" windowHeight="15720" activeTab="1" xr2:uid="{EB5A697F-0613-4937-9779-A2AEDA335630}"/>
  </bookViews>
  <sheets>
    <sheet name="Acquisition channel" sheetId="1" r:id="rId1"/>
    <sheet name="Current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3" i="1"/>
  <c r="J18" i="1"/>
  <c r="J6" i="1"/>
  <c r="J5" i="1"/>
  <c r="J4" i="1"/>
  <c r="N4" i="1" s="1"/>
  <c r="N5" i="1" l="1"/>
</calcChain>
</file>

<file path=xl/sharedStrings.xml><?xml version="1.0" encoding="utf-8"?>
<sst xmlns="http://schemas.openxmlformats.org/spreadsheetml/2006/main" count="133" uniqueCount="65">
  <si>
    <t>Required</t>
  </si>
  <si>
    <t>Qty</t>
  </si>
  <si>
    <t>Unit price</t>
  </si>
  <si>
    <t>Extended price</t>
  </si>
  <si>
    <t>Description</t>
  </si>
  <si>
    <t>Instrumentation op amp</t>
  </si>
  <si>
    <t>MCP6N11-100E/SN</t>
  </si>
  <si>
    <t>Yes</t>
  </si>
  <si>
    <t>Mounting type</t>
  </si>
  <si>
    <t>SMD</t>
  </si>
  <si>
    <t>RT0603BRD0710KL</t>
  </si>
  <si>
    <t>YAG1236CT-ND</t>
  </si>
  <si>
    <t>Manufacturer Part Number</t>
  </si>
  <si>
    <t>Digi-Key Part Number</t>
  </si>
  <si>
    <t>MCP6N11-100E/SN-ND</t>
  </si>
  <si>
    <t>Resistor 10 kΩ 0,1% tolerance</t>
  </si>
  <si>
    <t>MCP33141D-10-E/MS-ND</t>
  </si>
  <si>
    <t>MCP33141D-10-E/MS</t>
  </si>
  <si>
    <t>ADC 12 bits 1MSPS</t>
  </si>
  <si>
    <t>No</t>
  </si>
  <si>
    <t>Price/channel</t>
  </si>
  <si>
    <t>without ADC</t>
  </si>
  <si>
    <t>with ADC</t>
  </si>
  <si>
    <t>Options</t>
  </si>
  <si>
    <t>Acquisition channel</t>
  </si>
  <si>
    <t>Microcontroller</t>
  </si>
  <si>
    <t>PIC32MX70F256B-50I/SP</t>
  </si>
  <si>
    <t>PIC32MK1024GPD064-I/PT</t>
  </si>
  <si>
    <t>PIC32MZ1024EFH064-I/PT</t>
  </si>
  <si>
    <t>Through hole</t>
  </si>
  <si>
    <t>ADC cores</t>
  </si>
  <si>
    <t>Analog inputs</t>
  </si>
  <si>
    <t>Sample rate</t>
  </si>
  <si>
    <t>Resolution</t>
  </si>
  <si>
    <t>1,1 MSPS</t>
  </si>
  <si>
    <t>10 bits</t>
  </si>
  <si>
    <t>3,75 MSPS</t>
  </si>
  <si>
    <t>12 bits</t>
  </si>
  <si>
    <t>18 MSPS</t>
  </si>
  <si>
    <t>Thermistors</t>
  </si>
  <si>
    <t>Vishay NTC Bead 10kΩ 1%</t>
  </si>
  <si>
    <t>Manufacturer</t>
  </si>
  <si>
    <t>Microchip Technology</t>
  </si>
  <si>
    <t>YAGEO</t>
  </si>
  <si>
    <t>Vishay</t>
  </si>
  <si>
    <t>Cables &amp; connectors</t>
  </si>
  <si>
    <t>3659/64 100</t>
  </si>
  <si>
    <t>3M157857-1-ND</t>
  </si>
  <si>
    <t>3M</t>
  </si>
  <si>
    <t>MULTI-PAIR 68COND 28AWG 1'</t>
  </si>
  <si>
    <t>Mux &amp; power distribution</t>
  </si>
  <si>
    <t>CD74HC4051M96</t>
  </si>
  <si>
    <t>296-14530-1-ND</t>
  </si>
  <si>
    <t>Texas Instruments</t>
  </si>
  <si>
    <t>CMOS Analog MUX/DEMUX 8X1</t>
  </si>
  <si>
    <t>296-LMR50410YFQDBVRQ1CT-ND</t>
  </si>
  <si>
    <t>LMR50410YFQDBVRQ1</t>
  </si>
  <si>
    <t>N/A</t>
  </si>
  <si>
    <t>Free hanging</t>
  </si>
  <si>
    <t>Buck Switching Regulator</t>
  </si>
  <si>
    <t>MCP1501-25E/SN-ND</t>
  </si>
  <si>
    <t>MCP1501-25E/SN</t>
  </si>
  <si>
    <t xml:space="preserve">	
Series Voltage Ref Fixed 2.5V V ±0.1%</t>
  </si>
  <si>
    <t>Supply current</t>
  </si>
  <si>
    <t>800 μA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</si>
</sst>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* #,##0.00_)\ &quot;$&quot;_ ;_ * \(#,##0.00\)\ &quot;$&quot;_ ;_ * &quot;-&quot;??_)\ &quot;$&quot;_ ;_ @_ "/>
    <numFmt numFmtId="164" formatCode="_ * #,##0.00_)\ [$$-C0C]_ ;_ * \(#,##0.00\)\ [$$-C0C]_ ;_ * &quot;-&quot;??_)\ [$$-C0C]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4" fillId="0" borderId="0" xfId="2" applyFon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4" fontId="0" fillId="0" borderId="5" xfId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4" fillId="0" borderId="5" xfId="2" applyFont="1" applyBorder="1" applyAlignment="1">
      <alignment horizontal="center" vertical="center"/>
    </xf>
    <xf numFmtId="44" fontId="0" fillId="0" borderId="5" xfId="1" applyFont="1" applyBorder="1"/>
    <xf numFmtId="0" fontId="0" fillId="0" borderId="2" xfId="0" applyBorder="1"/>
    <xf numFmtId="44" fontId="0" fillId="0" borderId="0" xfId="1" applyFont="1" applyBorder="1"/>
    <xf numFmtId="0" fontId="0" fillId="0" borderId="4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/>
    </xf>
    <xf numFmtId="0" fontId="4" fillId="0" borderId="12" xfId="2" applyFont="1" applyBorder="1" applyAlignment="1">
      <alignment horizontal="center" vertic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995FA2C8-3110-40BB-9D6C-DC3DE4FD92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microchip-technology/MCP6N11-100E-SN/2802058" TargetMode="External"/><Relationship Id="rId2" Type="http://schemas.openxmlformats.org/officeDocument/2006/relationships/hyperlink" Target="https://www.digikey.ca/en/products/detail/microchip-technology/MCP6N11-100E-SN/2802058" TargetMode="External"/><Relationship Id="rId1" Type="http://schemas.openxmlformats.org/officeDocument/2006/relationships/hyperlink" Target="https://www.digikey.ca/en/products/detail/microchip-technology/MCP6N11-100E-SN/28020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F596-72B6-4068-B240-BE4D8ECB5EC6}">
  <dimension ref="B1:N32"/>
  <sheetViews>
    <sheetView workbookViewId="0">
      <selection activeCell="E6" sqref="D6:E6"/>
    </sheetView>
  </sheetViews>
  <sheetFormatPr baseColWidth="10" defaultRowHeight="15" x14ac:dyDescent="0.25"/>
  <cols>
    <col min="1" max="1" width="11.42578125" style="1" customWidth="1"/>
    <col min="2" max="2" width="45.42578125" style="1" customWidth="1"/>
    <col min="3" max="3" width="27.28515625" style="1" customWidth="1"/>
    <col min="4" max="4" width="25.85546875" style="1" customWidth="1"/>
    <col min="5" max="5" width="31.28515625" style="1" customWidth="1"/>
    <col min="6" max="6" width="22.7109375" style="1" customWidth="1"/>
    <col min="7" max="7" width="13.28515625" style="1" customWidth="1"/>
    <col min="8" max="9" width="11.42578125" style="1"/>
    <col min="10" max="10" width="16.85546875" style="1" customWidth="1"/>
    <col min="11" max="12" width="11.42578125" style="1"/>
    <col min="13" max="13" width="17.7109375" style="1" customWidth="1"/>
    <col min="14" max="14" width="24" style="1" customWidth="1"/>
    <col min="15" max="16384" width="11.42578125" style="1"/>
  </cols>
  <sheetData>
    <row r="1" spans="2:14" ht="15.75" thickBot="1" x14ac:dyDescent="0.3"/>
    <row r="2" spans="2:14" ht="25.5" customHeight="1" thickBot="1" x14ac:dyDescent="0.3">
      <c r="B2" s="17" t="s">
        <v>24</v>
      </c>
      <c r="C2" s="18"/>
      <c r="D2" s="18"/>
      <c r="E2" s="18"/>
      <c r="F2" s="18"/>
      <c r="G2" s="18"/>
      <c r="H2" s="18"/>
      <c r="I2" s="18"/>
      <c r="J2" s="19"/>
      <c r="M2" s="17" t="s">
        <v>23</v>
      </c>
      <c r="N2" s="19"/>
    </row>
    <row r="3" spans="2:14" x14ac:dyDescent="0.25">
      <c r="B3" s="27" t="s">
        <v>4</v>
      </c>
      <c r="C3" s="21" t="s">
        <v>41</v>
      </c>
      <c r="D3" s="20" t="s">
        <v>12</v>
      </c>
      <c r="E3" s="21" t="s">
        <v>13</v>
      </c>
      <c r="F3" s="21" t="s">
        <v>8</v>
      </c>
      <c r="G3" s="22" t="s">
        <v>0</v>
      </c>
      <c r="H3" s="22" t="s">
        <v>1</v>
      </c>
      <c r="I3" s="22" t="s">
        <v>2</v>
      </c>
      <c r="J3" s="23" t="s">
        <v>3</v>
      </c>
      <c r="M3" s="27" t="s">
        <v>4</v>
      </c>
      <c r="N3" s="23" t="s">
        <v>20</v>
      </c>
    </row>
    <row r="4" spans="2:14" x14ac:dyDescent="0.25">
      <c r="B4" s="5" t="s">
        <v>5</v>
      </c>
      <c r="C4" s="7" t="s">
        <v>42</v>
      </c>
      <c r="D4" s="6" t="s">
        <v>6</v>
      </c>
      <c r="E4" s="6" t="s">
        <v>14</v>
      </c>
      <c r="F4" s="6" t="s">
        <v>9</v>
      </c>
      <c r="G4" s="7" t="s">
        <v>7</v>
      </c>
      <c r="H4" s="7">
        <v>1</v>
      </c>
      <c r="I4" s="8">
        <v>2.72</v>
      </c>
      <c r="J4" s="9">
        <f>I4*H4</f>
        <v>2.72</v>
      </c>
      <c r="M4" s="5" t="s">
        <v>21</v>
      </c>
      <c r="N4" s="9">
        <f>SUM(J4:J6)</f>
        <v>6.9600000000000009</v>
      </c>
    </row>
    <row r="5" spans="2:14" ht="15.75" thickBot="1" x14ac:dyDescent="0.3">
      <c r="B5" s="5" t="s">
        <v>15</v>
      </c>
      <c r="C5" s="7" t="s">
        <v>43</v>
      </c>
      <c r="D5" s="7" t="s">
        <v>10</v>
      </c>
      <c r="E5" s="10" t="s">
        <v>11</v>
      </c>
      <c r="F5" s="7" t="s">
        <v>9</v>
      </c>
      <c r="G5" s="7" t="s">
        <v>7</v>
      </c>
      <c r="H5" s="7">
        <v>3</v>
      </c>
      <c r="I5" s="8">
        <v>0.52</v>
      </c>
      <c r="J5" s="9">
        <f>I5*H5</f>
        <v>1.56</v>
      </c>
      <c r="M5" s="14" t="s">
        <v>22</v>
      </c>
      <c r="N5" s="26">
        <f>SUM(J4:J5)</f>
        <v>4.28</v>
      </c>
    </row>
    <row r="6" spans="2:14" ht="15.75" thickBot="1" x14ac:dyDescent="0.3">
      <c r="B6" s="14" t="s">
        <v>18</v>
      </c>
      <c r="C6" s="15" t="s">
        <v>42</v>
      </c>
      <c r="D6" s="15" t="s">
        <v>17</v>
      </c>
      <c r="E6" s="15" t="s">
        <v>16</v>
      </c>
      <c r="F6" s="15" t="s">
        <v>9</v>
      </c>
      <c r="G6" s="15" t="s">
        <v>19</v>
      </c>
      <c r="H6" s="15">
        <v>1</v>
      </c>
      <c r="I6" s="25">
        <v>2.68</v>
      </c>
      <c r="J6" s="26">
        <f>I6*H6</f>
        <v>2.68</v>
      </c>
    </row>
    <row r="7" spans="2:14" x14ac:dyDescent="0.25">
      <c r="B7" s="24"/>
      <c r="C7" s="24"/>
      <c r="D7" s="7"/>
      <c r="E7" s="7"/>
      <c r="F7" s="7"/>
      <c r="G7" s="7"/>
      <c r="H7" s="7"/>
      <c r="I7" s="11"/>
      <c r="J7" s="13"/>
    </row>
    <row r="8" spans="2:14" ht="15.75" thickBot="1" x14ac:dyDescent="0.3">
      <c r="B8" s="7"/>
      <c r="C8" s="7"/>
      <c r="D8" s="7"/>
      <c r="E8" s="7"/>
      <c r="F8" s="7"/>
      <c r="G8" s="7"/>
      <c r="H8" s="7"/>
      <c r="I8" s="7"/>
      <c r="J8" s="7"/>
    </row>
    <row r="9" spans="2:14" ht="19.5" thickBot="1" x14ac:dyDescent="0.3">
      <c r="B9" s="17" t="s">
        <v>25</v>
      </c>
      <c r="C9" s="18"/>
      <c r="D9" s="18"/>
      <c r="E9" s="18"/>
      <c r="F9" s="18"/>
      <c r="G9" s="18"/>
      <c r="H9" s="18"/>
      <c r="I9" s="18"/>
      <c r="J9" s="18"/>
      <c r="K9" s="19"/>
      <c r="L9" s="28"/>
    </row>
    <row r="10" spans="2:14" x14ac:dyDescent="0.25">
      <c r="B10" s="33" t="s">
        <v>12</v>
      </c>
      <c r="C10" s="21" t="s">
        <v>41</v>
      </c>
      <c r="D10" s="34" t="s">
        <v>13</v>
      </c>
      <c r="E10" s="34" t="s">
        <v>8</v>
      </c>
      <c r="F10" s="35" t="s">
        <v>1</v>
      </c>
      <c r="G10" s="35" t="s">
        <v>2</v>
      </c>
      <c r="H10" s="35" t="s">
        <v>30</v>
      </c>
      <c r="I10" s="35" t="s">
        <v>31</v>
      </c>
      <c r="J10" s="22" t="s">
        <v>32</v>
      </c>
      <c r="K10" s="23" t="s">
        <v>33</v>
      </c>
      <c r="L10" s="4"/>
    </row>
    <row r="11" spans="2:14" x14ac:dyDescent="0.25">
      <c r="B11" s="30" t="s">
        <v>26</v>
      </c>
      <c r="C11" s="6" t="s">
        <v>42</v>
      </c>
      <c r="D11" s="6" t="s">
        <v>14</v>
      </c>
      <c r="E11" s="6" t="s">
        <v>29</v>
      </c>
      <c r="F11" s="7">
        <v>1</v>
      </c>
      <c r="G11" s="8">
        <v>9.8699999999999992</v>
      </c>
      <c r="H11" s="36">
        <v>1</v>
      </c>
      <c r="I11" s="36">
        <v>10</v>
      </c>
      <c r="J11" s="37" t="s">
        <v>34</v>
      </c>
      <c r="K11" s="39" t="s">
        <v>35</v>
      </c>
      <c r="L11" s="37"/>
    </row>
    <row r="12" spans="2:14" x14ac:dyDescent="0.25">
      <c r="B12" s="12" t="s">
        <v>27</v>
      </c>
      <c r="C12" s="7" t="s">
        <v>42</v>
      </c>
      <c r="D12" s="7" t="s">
        <v>10</v>
      </c>
      <c r="E12" s="7" t="s">
        <v>9</v>
      </c>
      <c r="F12" s="7">
        <v>3</v>
      </c>
      <c r="G12" s="8">
        <v>15.37</v>
      </c>
      <c r="H12" s="37">
        <v>7</v>
      </c>
      <c r="I12" s="37">
        <v>42</v>
      </c>
      <c r="J12" s="37" t="s">
        <v>36</v>
      </c>
      <c r="K12" s="39" t="s">
        <v>37</v>
      </c>
      <c r="L12" s="37"/>
    </row>
    <row r="13" spans="2:14" ht="15.75" thickBot="1" x14ac:dyDescent="0.3">
      <c r="B13" s="31" t="s">
        <v>28</v>
      </c>
      <c r="C13" s="15" t="s">
        <v>42</v>
      </c>
      <c r="D13" s="15" t="s">
        <v>16</v>
      </c>
      <c r="E13" s="15" t="s">
        <v>9</v>
      </c>
      <c r="F13" s="15">
        <v>1</v>
      </c>
      <c r="G13" s="25">
        <v>21.99</v>
      </c>
      <c r="H13" s="38">
        <v>7</v>
      </c>
      <c r="I13" s="38">
        <v>48</v>
      </c>
      <c r="J13" s="38" t="s">
        <v>38</v>
      </c>
      <c r="K13" s="40" t="s">
        <v>37</v>
      </c>
      <c r="L13" s="37"/>
    </row>
    <row r="14" spans="2:14" x14ac:dyDescent="0.25">
      <c r="B14" s="7"/>
      <c r="C14" s="7"/>
      <c r="D14" s="7"/>
      <c r="E14" s="7"/>
      <c r="F14" s="7"/>
      <c r="G14" s="11"/>
      <c r="H14" s="37"/>
      <c r="I14" s="37"/>
      <c r="J14" s="37"/>
      <c r="K14" s="37"/>
      <c r="L14" s="37"/>
    </row>
    <row r="15" spans="2:14" ht="15.75" thickBot="1" x14ac:dyDescent="0.3">
      <c r="B15" s="2"/>
      <c r="C15" s="2"/>
      <c r="D15" s="2"/>
      <c r="E15" s="2"/>
      <c r="F15" s="2"/>
      <c r="G15" s="2"/>
      <c r="H15" s="2"/>
      <c r="I15" s="2"/>
      <c r="J15" s="2"/>
    </row>
    <row r="16" spans="2:14" ht="19.5" thickBot="1" x14ac:dyDescent="0.3">
      <c r="B16" s="17" t="s">
        <v>39</v>
      </c>
      <c r="C16" s="18"/>
      <c r="D16" s="18"/>
      <c r="E16" s="18"/>
      <c r="F16" s="18"/>
      <c r="G16" s="18"/>
      <c r="H16" s="18"/>
      <c r="I16" s="18"/>
      <c r="J16" s="19"/>
      <c r="K16" s="29"/>
      <c r="L16" s="29"/>
      <c r="M16" s="29"/>
    </row>
    <row r="17" spans="2:13" x14ac:dyDescent="0.25">
      <c r="B17" s="27" t="s">
        <v>4</v>
      </c>
      <c r="C17" s="21" t="s">
        <v>41</v>
      </c>
      <c r="D17" s="20" t="s">
        <v>12</v>
      </c>
      <c r="E17" s="21" t="s">
        <v>13</v>
      </c>
      <c r="F17" s="21" t="s">
        <v>8</v>
      </c>
      <c r="G17" s="22" t="s">
        <v>0</v>
      </c>
      <c r="H17" s="22" t="s">
        <v>1</v>
      </c>
      <c r="I17" s="22" t="s">
        <v>2</v>
      </c>
      <c r="J17" s="23" t="s">
        <v>3</v>
      </c>
      <c r="K17" s="4"/>
      <c r="L17" s="4"/>
      <c r="M17" s="4"/>
    </row>
    <row r="18" spans="2:13" ht="15.75" thickBot="1" x14ac:dyDescent="0.3">
      <c r="B18" s="31" t="s">
        <v>40</v>
      </c>
      <c r="C18" s="15" t="s">
        <v>44</v>
      </c>
      <c r="D18" s="42" t="s">
        <v>6</v>
      </c>
      <c r="E18" s="42" t="s">
        <v>14</v>
      </c>
      <c r="F18" s="42" t="s">
        <v>58</v>
      </c>
      <c r="G18" s="15" t="s">
        <v>7</v>
      </c>
      <c r="H18" s="15">
        <v>70</v>
      </c>
      <c r="I18" s="43">
        <v>1.3415999999999999</v>
      </c>
      <c r="J18" s="26">
        <f>I18*H18</f>
        <v>93.911999999999992</v>
      </c>
      <c r="K18" s="37"/>
      <c r="L18" s="37"/>
      <c r="M18" s="37"/>
    </row>
    <row r="19" spans="2:13" x14ac:dyDescent="0.25">
      <c r="B19" s="7"/>
      <c r="C19" s="7"/>
      <c r="D19" s="6"/>
      <c r="E19" s="6"/>
      <c r="F19" s="6"/>
      <c r="G19" s="7"/>
      <c r="H19" s="7"/>
      <c r="I19" s="45"/>
      <c r="J19" s="13"/>
      <c r="K19" s="37"/>
      <c r="L19" s="37"/>
      <c r="M19" s="37"/>
    </row>
    <row r="20" spans="2:13" ht="15.75" thickBot="1" x14ac:dyDescent="0.3">
      <c r="B20" s="24"/>
      <c r="C20" s="24"/>
      <c r="D20" s="7"/>
      <c r="E20" s="7"/>
      <c r="F20" s="7"/>
      <c r="G20" s="7"/>
      <c r="H20" s="8"/>
      <c r="I20" s="41"/>
      <c r="J20" s="41"/>
      <c r="K20" s="37"/>
      <c r="L20" s="37"/>
      <c r="M20" s="37"/>
    </row>
    <row r="21" spans="2:13" ht="19.5" thickBot="1" x14ac:dyDescent="0.3">
      <c r="B21" s="17" t="s">
        <v>45</v>
      </c>
      <c r="C21" s="18"/>
      <c r="D21" s="18"/>
      <c r="E21" s="18"/>
      <c r="F21" s="18"/>
      <c r="G21" s="18"/>
      <c r="H21" s="18"/>
      <c r="I21" s="18"/>
      <c r="J21" s="19"/>
      <c r="K21" s="37"/>
      <c r="L21" s="37"/>
      <c r="M21" s="37"/>
    </row>
    <row r="22" spans="2:13" x14ac:dyDescent="0.25">
      <c r="B22" s="27" t="s">
        <v>4</v>
      </c>
      <c r="C22" s="21" t="s">
        <v>41</v>
      </c>
      <c r="D22" s="20" t="s">
        <v>12</v>
      </c>
      <c r="E22" s="21" t="s">
        <v>13</v>
      </c>
      <c r="F22" s="21" t="s">
        <v>8</v>
      </c>
      <c r="G22" s="22" t="s">
        <v>0</v>
      </c>
      <c r="H22" s="22" t="s">
        <v>1</v>
      </c>
      <c r="I22" s="22" t="s">
        <v>2</v>
      </c>
      <c r="J22" s="23" t="s">
        <v>3</v>
      </c>
    </row>
    <row r="23" spans="2:13" x14ac:dyDescent="0.25">
      <c r="B23" s="44" t="s">
        <v>49</v>
      </c>
      <c r="C23" s="7" t="s">
        <v>48</v>
      </c>
      <c r="D23" s="6" t="s">
        <v>46</v>
      </c>
      <c r="E23" s="6" t="s">
        <v>47</v>
      </c>
      <c r="F23" s="6" t="s">
        <v>57</v>
      </c>
      <c r="G23" s="7"/>
      <c r="H23" s="7">
        <v>1</v>
      </c>
      <c r="I23" s="8">
        <v>2.72</v>
      </c>
      <c r="J23" s="9">
        <f>I23*H23</f>
        <v>2.72</v>
      </c>
    </row>
    <row r="24" spans="2:13" x14ac:dyDescent="0.25">
      <c r="B24" s="5"/>
      <c r="C24" s="7"/>
      <c r="D24" s="7"/>
      <c r="E24" s="10"/>
      <c r="F24" s="7"/>
      <c r="G24" s="7"/>
      <c r="H24" s="7"/>
      <c r="I24" s="8"/>
      <c r="J24" s="9"/>
    </row>
    <row r="25" spans="2:13" ht="15.75" thickBot="1" x14ac:dyDescent="0.3">
      <c r="B25" s="14"/>
      <c r="C25" s="15"/>
      <c r="D25" s="15"/>
      <c r="E25" s="15"/>
      <c r="F25" s="15"/>
      <c r="G25" s="15"/>
      <c r="H25" s="15"/>
      <c r="I25" s="25"/>
      <c r="J25" s="26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3" ht="15.75" thickBot="1" x14ac:dyDescent="0.3">
      <c r="B27" s="2"/>
      <c r="C27" s="2"/>
      <c r="D27" s="2"/>
      <c r="E27" s="2"/>
      <c r="F27" s="2"/>
      <c r="G27" s="2"/>
      <c r="H27" s="2"/>
      <c r="I27" s="2"/>
      <c r="J27" s="2"/>
    </row>
    <row r="28" spans="2:13" ht="19.5" thickBot="1" x14ac:dyDescent="0.3">
      <c r="B28" s="17" t="s">
        <v>50</v>
      </c>
      <c r="C28" s="18"/>
      <c r="D28" s="18"/>
      <c r="E28" s="18"/>
      <c r="F28" s="18"/>
      <c r="G28" s="18"/>
      <c r="H28" s="18"/>
      <c r="I28" s="18"/>
      <c r="J28" s="19"/>
    </row>
    <row r="29" spans="2:13" x14ac:dyDescent="0.25">
      <c r="B29" s="27" t="s">
        <v>4</v>
      </c>
      <c r="C29" s="21" t="s">
        <v>41</v>
      </c>
      <c r="D29" s="20" t="s">
        <v>12</v>
      </c>
      <c r="E29" s="21" t="s">
        <v>13</v>
      </c>
      <c r="F29" s="21" t="s">
        <v>8</v>
      </c>
      <c r="G29" s="22" t="s">
        <v>0</v>
      </c>
      <c r="H29" s="22" t="s">
        <v>1</v>
      </c>
      <c r="I29" s="22" t="s">
        <v>2</v>
      </c>
      <c r="J29" s="23" t="s">
        <v>3</v>
      </c>
      <c r="M29" s="32"/>
    </row>
    <row r="30" spans="2:13" x14ac:dyDescent="0.25">
      <c r="B30" s="44" t="s">
        <v>54</v>
      </c>
      <c r="C30" s="7" t="s">
        <v>53</v>
      </c>
      <c r="D30" s="6" t="s">
        <v>51</v>
      </c>
      <c r="E30" s="6" t="s">
        <v>52</v>
      </c>
      <c r="F30" s="6" t="s">
        <v>9</v>
      </c>
      <c r="G30" s="7" t="s">
        <v>7</v>
      </c>
      <c r="H30" s="7">
        <v>1</v>
      </c>
      <c r="I30" s="8">
        <v>2.72</v>
      </c>
      <c r="J30" s="9">
        <f>I30*H30</f>
        <v>2.72</v>
      </c>
    </row>
    <row r="31" spans="2:13" x14ac:dyDescent="0.25">
      <c r="B31" s="44" t="s">
        <v>59</v>
      </c>
      <c r="C31" s="7" t="s">
        <v>53</v>
      </c>
      <c r="D31" s="7" t="s">
        <v>56</v>
      </c>
      <c r="E31" s="10" t="s">
        <v>55</v>
      </c>
      <c r="F31" s="7" t="s">
        <v>9</v>
      </c>
      <c r="G31" s="7" t="s">
        <v>7</v>
      </c>
      <c r="H31" s="7">
        <v>1</v>
      </c>
      <c r="I31" s="8">
        <v>2.67</v>
      </c>
      <c r="J31" s="9">
        <f>I31*H31</f>
        <v>2.67</v>
      </c>
    </row>
    <row r="32" spans="2:13" ht="30.75" thickBot="1" x14ac:dyDescent="0.3">
      <c r="B32" s="46" t="s">
        <v>62</v>
      </c>
      <c r="C32" s="15" t="s">
        <v>42</v>
      </c>
      <c r="D32" s="15" t="s">
        <v>61</v>
      </c>
      <c r="E32" s="15" t="s">
        <v>60</v>
      </c>
      <c r="F32" s="15" t="s">
        <v>9</v>
      </c>
      <c r="G32" s="15" t="s">
        <v>7</v>
      </c>
      <c r="H32" s="15">
        <v>1</v>
      </c>
      <c r="I32" s="25">
        <v>1.58</v>
      </c>
      <c r="J32" s="9">
        <f>I32*H32</f>
        <v>1.58</v>
      </c>
    </row>
  </sheetData>
  <mergeCells count="6">
    <mergeCell ref="M2:N2"/>
    <mergeCell ref="B9:K9"/>
    <mergeCell ref="B16:J16"/>
    <mergeCell ref="B21:J21"/>
    <mergeCell ref="B28:J28"/>
    <mergeCell ref="B2:J2"/>
  </mergeCells>
  <hyperlinks>
    <hyperlink ref="D4" r:id="rId1" display="https://www.digikey.ca/en/products/detail/microchip-technology/MCP6N11-100E-SN/2802058" xr:uid="{E11AF71B-3128-4969-B9AD-7F844A455D71}"/>
    <hyperlink ref="B11" r:id="rId2" display="https://www.digikey.ca/en/products/detail/microchip-technology/MCP6N11-100E-SN/2802058" xr:uid="{AF813D44-8357-4FE8-9421-92783553BB04}"/>
    <hyperlink ref="D18" r:id="rId3" display="https://www.digikey.ca/en/products/detail/microchip-technology/MCP6N11-100E-SN/2802058" xr:uid="{234540E5-B57D-44F2-9813-8FD37D7D71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E8D-5EDB-484C-A8D0-768ED5127998}">
  <dimension ref="B2:J6"/>
  <sheetViews>
    <sheetView tabSelected="1" workbookViewId="0">
      <selection activeCell="C6" sqref="C6:D6"/>
    </sheetView>
  </sheetViews>
  <sheetFormatPr baseColWidth="10" defaultRowHeight="15" x14ac:dyDescent="0.25"/>
  <cols>
    <col min="2" max="2" width="30.28515625" customWidth="1"/>
    <col min="3" max="3" width="28.28515625" customWidth="1"/>
    <col min="4" max="5" width="24.85546875" customWidth="1"/>
  </cols>
  <sheetData>
    <row r="2" spans="2:10" ht="13.5" customHeight="1" thickBot="1" x14ac:dyDescent="0.3">
      <c r="B2" s="29"/>
      <c r="C2" s="29"/>
      <c r="D2" s="29"/>
      <c r="E2" s="29"/>
      <c r="F2" s="29"/>
      <c r="G2" s="29"/>
      <c r="H2" s="29"/>
      <c r="I2" s="29"/>
      <c r="J2" s="29"/>
    </row>
    <row r="3" spans="2:10" x14ac:dyDescent="0.25">
      <c r="B3" s="27" t="s">
        <v>4</v>
      </c>
      <c r="C3" s="20" t="s">
        <v>12</v>
      </c>
      <c r="D3" s="21" t="s">
        <v>13</v>
      </c>
      <c r="E3" s="47" t="s">
        <v>63</v>
      </c>
      <c r="F3" s="3"/>
      <c r="G3" s="4"/>
      <c r="H3" s="4"/>
      <c r="I3" s="4"/>
      <c r="J3" s="4"/>
    </row>
    <row r="4" spans="2:10" x14ac:dyDescent="0.25">
      <c r="B4" s="5" t="s">
        <v>5</v>
      </c>
      <c r="C4" s="7" t="s">
        <v>6</v>
      </c>
      <c r="D4" s="6" t="s">
        <v>14</v>
      </c>
      <c r="E4" s="49" t="s">
        <v>64</v>
      </c>
      <c r="F4" s="6"/>
      <c r="G4" s="7"/>
      <c r="H4" s="7"/>
      <c r="I4" s="8"/>
      <c r="J4" s="13"/>
    </row>
    <row r="5" spans="2:10" x14ac:dyDescent="0.25">
      <c r="B5" s="5" t="s">
        <v>15</v>
      </c>
      <c r="C5" s="7"/>
      <c r="D5" s="7"/>
      <c r="E5" s="48"/>
      <c r="F5" s="7"/>
      <c r="G5" s="7"/>
      <c r="H5" s="7"/>
      <c r="I5" s="8"/>
      <c r="J5" s="13"/>
    </row>
    <row r="6" spans="2:10" ht="15.75" thickBot="1" x14ac:dyDescent="0.3">
      <c r="B6" s="14" t="s">
        <v>18</v>
      </c>
      <c r="C6" s="15" t="s">
        <v>17</v>
      </c>
      <c r="D6" s="15" t="s">
        <v>16</v>
      </c>
      <c r="E6" s="16"/>
      <c r="F6" s="7"/>
      <c r="G6" s="7"/>
      <c r="H6" s="7"/>
      <c r="I6" s="11"/>
      <c r="J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Acquisition channel</vt:lpstr>
      <vt:lpstr>Current calculation</vt:lpstr>
    </vt:vector>
  </TitlesOfParts>
  <Company>Université 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Tousignant-Tremblay</dc:creator>
  <cp:lastModifiedBy>Maxime Tousignant-Tremblay</cp:lastModifiedBy>
  <dcterms:created xsi:type="dcterms:W3CDTF">2023-02-10T17:17:53Z</dcterms:created>
  <dcterms:modified xsi:type="dcterms:W3CDTF">2023-02-10T22:38:45Z</dcterms:modified>
</cp:coreProperties>
</file>