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星火在线1对1\星火在线1对1设计方案及原型\"/>
    </mc:Choice>
  </mc:AlternateContent>
  <xr:revisionPtr revIDLastSave="0" documentId="13_ncr:1_{77281728-DFAD-4645-8B15-A075A574C81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财务类核心指标" sheetId="1" r:id="rId1"/>
    <sheet name="教学管理" sheetId="4" r:id="rId2"/>
    <sheet name="资源转化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J3" i="1" s="1"/>
</calcChain>
</file>

<file path=xl/sharedStrings.xml><?xml version="1.0" encoding="utf-8"?>
<sst xmlns="http://schemas.openxmlformats.org/spreadsheetml/2006/main" count="147" uniqueCount="63">
  <si>
    <t>统计月份</t>
    <phoneticPr fontId="2" type="noConversion"/>
  </si>
  <si>
    <t>统计日期</t>
    <phoneticPr fontId="2" type="noConversion"/>
  </si>
  <si>
    <t>月度总额</t>
    <phoneticPr fontId="2" type="noConversion"/>
  </si>
  <si>
    <t>月度同比增幅</t>
    <phoneticPr fontId="2" type="noConversion"/>
  </si>
  <si>
    <t>年累计总额</t>
    <phoneticPr fontId="2" type="noConversion"/>
  </si>
  <si>
    <t>年累计同比增幅</t>
    <phoneticPr fontId="2" type="noConversion"/>
  </si>
  <si>
    <t>正式课营收</t>
    <phoneticPr fontId="2" type="noConversion"/>
  </si>
  <si>
    <t>实际营收</t>
    <phoneticPr fontId="2" type="noConversion"/>
  </si>
  <si>
    <t>优惠营收</t>
    <phoneticPr fontId="2" type="noConversion"/>
  </si>
  <si>
    <t>营收总额</t>
    <phoneticPr fontId="2" type="noConversion"/>
  </si>
  <si>
    <t>活动课营收</t>
    <phoneticPr fontId="2" type="noConversion"/>
  </si>
  <si>
    <t>营业收入汇总</t>
    <phoneticPr fontId="2" type="noConversion"/>
  </si>
  <si>
    <t>实际营收汇总</t>
    <phoneticPr fontId="2" type="noConversion"/>
  </si>
  <si>
    <t>月同比增幅</t>
    <phoneticPr fontId="2" type="noConversion"/>
  </si>
  <si>
    <t>优惠营收汇总</t>
    <phoneticPr fontId="2" type="noConversion"/>
  </si>
  <si>
    <t>营收总额汇总</t>
    <phoneticPr fontId="2" type="noConversion"/>
  </si>
  <si>
    <t>年累计实际营收</t>
    <phoneticPr fontId="2" type="noConversion"/>
  </si>
  <si>
    <t>营收折扣率</t>
    <phoneticPr fontId="2" type="noConversion"/>
  </si>
  <si>
    <t>2018-08月</t>
    <phoneticPr fontId="2" type="noConversion"/>
  </si>
  <si>
    <t>常规新签</t>
    <phoneticPr fontId="2" type="noConversion"/>
  </si>
  <si>
    <t>转化新签</t>
    <phoneticPr fontId="2" type="noConversion"/>
  </si>
  <si>
    <t>活动课新签</t>
    <phoneticPr fontId="2" type="noConversion"/>
  </si>
  <si>
    <t>续费总额</t>
    <phoneticPr fontId="2" type="noConversion"/>
  </si>
  <si>
    <t>新签总额</t>
    <phoneticPr fontId="2" type="noConversion"/>
  </si>
  <si>
    <t>区域</t>
    <phoneticPr fontId="2" type="noConversion"/>
  </si>
  <si>
    <t>年级</t>
    <phoneticPr fontId="2" type="noConversion"/>
  </si>
  <si>
    <t>汇总</t>
    <phoneticPr fontId="2" type="noConversion"/>
  </si>
  <si>
    <t>统计周期</t>
    <phoneticPr fontId="2" type="noConversion"/>
  </si>
  <si>
    <t>科目</t>
    <phoneticPr fontId="2" type="noConversion"/>
  </si>
  <si>
    <t>现金流（元）</t>
    <phoneticPr fontId="2" type="noConversion"/>
  </si>
  <si>
    <t>退费</t>
    <phoneticPr fontId="2" type="noConversion"/>
  </si>
  <si>
    <t>退费总额</t>
    <phoneticPr fontId="2" type="noConversion"/>
  </si>
  <si>
    <t>资源量</t>
    <phoneticPr fontId="2" type="noConversion"/>
  </si>
  <si>
    <t>已上试听课人数</t>
    <phoneticPr fontId="2" type="noConversion"/>
  </si>
  <si>
    <t>资源转化率</t>
    <phoneticPr fontId="2" type="noConversion"/>
  </si>
  <si>
    <t>试听转化率</t>
    <phoneticPr fontId="2" type="noConversion"/>
  </si>
  <si>
    <t>正式课</t>
    <phoneticPr fontId="2" type="noConversion"/>
  </si>
  <si>
    <t>产能指标</t>
    <phoneticPr fontId="2" type="noConversion"/>
  </si>
  <si>
    <t>课消课时</t>
    <phoneticPr fontId="2" type="noConversion"/>
  </si>
  <si>
    <t>课消科次</t>
    <phoneticPr fontId="2" type="noConversion"/>
  </si>
  <si>
    <t>课消人数</t>
    <phoneticPr fontId="2" type="noConversion"/>
  </si>
  <si>
    <t>在册人数</t>
    <phoneticPr fontId="2" type="noConversion"/>
  </si>
  <si>
    <t>在册科次</t>
    <phoneticPr fontId="2" type="noConversion"/>
  </si>
  <si>
    <t>在读人数</t>
    <phoneticPr fontId="2" type="noConversion"/>
  </si>
  <si>
    <t>在读科次</t>
    <phoneticPr fontId="2" type="noConversion"/>
  </si>
  <si>
    <t>课消目标</t>
    <phoneticPr fontId="2" type="noConversion"/>
  </si>
  <si>
    <t>课消完成率</t>
    <phoneticPr fontId="2" type="noConversion"/>
  </si>
  <si>
    <t>活动课</t>
    <phoneticPr fontId="2" type="noConversion"/>
  </si>
  <si>
    <t>退科率</t>
    <phoneticPr fontId="2" type="noConversion"/>
  </si>
  <si>
    <t>健康指标</t>
    <phoneticPr fontId="2" type="noConversion"/>
  </si>
  <si>
    <t>试听课</t>
    <phoneticPr fontId="2" type="noConversion"/>
  </si>
  <si>
    <t>注：年级下钻只统计产能指标，不统计健康指标</t>
    <phoneticPr fontId="2" type="noConversion"/>
  </si>
  <si>
    <t>退费率</t>
    <phoneticPr fontId="2" type="noConversion"/>
  </si>
  <si>
    <t>学生概况</t>
    <phoneticPr fontId="2" type="noConversion"/>
  </si>
  <si>
    <t>全职教师
饱和度</t>
    <phoneticPr fontId="2" type="noConversion"/>
  </si>
  <si>
    <t>单科
周平均</t>
    <phoneticPr fontId="2" type="noConversion"/>
  </si>
  <si>
    <t>单位学员
周平均</t>
    <phoneticPr fontId="2" type="noConversion"/>
  </si>
  <si>
    <t>科次
续结比</t>
    <phoneticPr fontId="2" type="noConversion"/>
  </si>
  <si>
    <t>科次
激停比</t>
    <phoneticPr fontId="2" type="noConversion"/>
  </si>
  <si>
    <t>资源等级</t>
    <phoneticPr fontId="2" type="noConversion"/>
  </si>
  <si>
    <t>留电渠道</t>
    <phoneticPr fontId="2" type="noConversion"/>
  </si>
  <si>
    <t>新签人数</t>
    <phoneticPr fontId="2" type="noConversion"/>
  </si>
  <si>
    <t>生均科次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</si>
</sst>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76" fontId="1" fillId="0" borderId="0" xfId="0" applyNumberFormat="1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H2" sqref="H2:H3"/>
    </sheetView>
  </sheetViews>
  <sheetFormatPr defaultRowHeight="16.5" x14ac:dyDescent="0.3"/>
  <cols>
    <col min="1" max="4" width="10.875" style="1" customWidth="1"/>
    <col min="5" max="5" width="13.25" style="3" bestFit="1" customWidth="1"/>
    <col min="6" max="7" width="13.25" style="1" bestFit="1" customWidth="1"/>
    <col min="8" max="11" width="15.375" style="1" bestFit="1" customWidth="1"/>
    <col min="12" max="12" width="12" style="1" bestFit="1" customWidth="1"/>
    <col min="13" max="13" width="15.375" style="1" bestFit="1" customWidth="1"/>
    <col min="14" max="17" width="9.25" style="1" bestFit="1" customWidth="1"/>
    <col min="18" max="19" width="9" style="1"/>
    <col min="20" max="20" width="13.25" style="1" bestFit="1" customWidth="1"/>
    <col min="21" max="21" width="11.25" style="1" bestFit="1" customWidth="1"/>
    <col min="22" max="23" width="13.25" style="1" bestFit="1" customWidth="1"/>
    <col min="24" max="24" width="12.25" style="1" customWidth="1"/>
    <col min="25" max="26" width="15.375" style="1" bestFit="1" customWidth="1"/>
    <col min="27" max="16384" width="9" style="1"/>
  </cols>
  <sheetData>
    <row r="1" spans="1:26" ht="25.5" customHeight="1" x14ac:dyDescent="0.3">
      <c r="A1" s="21" t="s">
        <v>0</v>
      </c>
      <c r="B1" s="21" t="s">
        <v>1</v>
      </c>
      <c r="C1" s="21" t="s">
        <v>24</v>
      </c>
      <c r="D1" s="21" t="s">
        <v>25</v>
      </c>
      <c r="E1" s="21" t="s">
        <v>29</v>
      </c>
      <c r="F1" s="21"/>
      <c r="G1" s="21"/>
      <c r="H1" s="21"/>
      <c r="I1" s="21"/>
      <c r="J1" s="21"/>
      <c r="K1" s="21"/>
      <c r="L1" s="21"/>
      <c r="M1" s="21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25.5" customHeight="1" x14ac:dyDescent="0.3">
      <c r="A2" s="21"/>
      <c r="B2" s="21"/>
      <c r="C2" s="21"/>
      <c r="D2" s="21"/>
      <c r="E2" s="13" t="s">
        <v>19</v>
      </c>
      <c r="F2" s="10" t="s">
        <v>20</v>
      </c>
      <c r="G2" s="10" t="s">
        <v>21</v>
      </c>
      <c r="H2" s="10" t="s">
        <v>23</v>
      </c>
      <c r="I2" s="10" t="s">
        <v>22</v>
      </c>
      <c r="J2" s="10" t="s">
        <v>2</v>
      </c>
      <c r="K2" s="10" t="s">
        <v>3</v>
      </c>
      <c r="L2" s="10" t="s">
        <v>4</v>
      </c>
      <c r="M2" s="10" t="s">
        <v>5</v>
      </c>
    </row>
    <row r="3" spans="1:26" ht="38.25" customHeight="1" x14ac:dyDescent="0.3">
      <c r="A3" s="11" t="s">
        <v>18</v>
      </c>
      <c r="B3" s="11">
        <v>20190809</v>
      </c>
      <c r="C3" s="11" t="s">
        <v>26</v>
      </c>
      <c r="D3" s="11" t="s">
        <v>26</v>
      </c>
      <c r="E3" s="12">
        <v>444601.4</v>
      </c>
      <c r="F3" s="11">
        <v>47570</v>
      </c>
      <c r="G3" s="11">
        <v>14950</v>
      </c>
      <c r="H3" s="12">
        <f>SUM(E3:G3)</f>
        <v>507121.4</v>
      </c>
      <c r="I3" s="11">
        <v>25803</v>
      </c>
      <c r="J3" s="12">
        <f>SUM(H3:I3)</f>
        <v>532924.4</v>
      </c>
      <c r="K3" s="14">
        <v>0.2</v>
      </c>
      <c r="L3" s="11">
        <v>3016548.5</v>
      </c>
      <c r="M3" s="14">
        <v>0.3</v>
      </c>
    </row>
    <row r="4" spans="1:26" ht="20.25" customHeight="1" x14ac:dyDescent="0.3"/>
    <row r="5" spans="1:26" ht="20.25" customHeight="1" x14ac:dyDescent="0.3"/>
    <row r="6" spans="1:26" ht="20.25" customHeight="1" x14ac:dyDescent="0.3">
      <c r="A6" s="21" t="s">
        <v>0</v>
      </c>
      <c r="B6" s="21" t="s">
        <v>27</v>
      </c>
      <c r="C6" s="21" t="s">
        <v>25</v>
      </c>
      <c r="D6" s="21" t="s">
        <v>28</v>
      </c>
      <c r="E6" s="21" t="s">
        <v>11</v>
      </c>
      <c r="F6" s="21"/>
      <c r="G6" s="21"/>
      <c r="H6" s="21"/>
      <c r="I6" s="21"/>
      <c r="J6" s="21"/>
      <c r="K6" s="21"/>
      <c r="L6" s="21" t="s">
        <v>6</v>
      </c>
      <c r="M6" s="21"/>
      <c r="N6" s="21"/>
      <c r="O6" s="21" t="s">
        <v>10</v>
      </c>
      <c r="P6" s="21"/>
      <c r="Q6" s="21"/>
    </row>
    <row r="7" spans="1:26" ht="20.25" customHeight="1" x14ac:dyDescent="0.3">
      <c r="A7" s="21"/>
      <c r="B7" s="21"/>
      <c r="C7" s="21"/>
      <c r="D7" s="21"/>
      <c r="E7" s="10" t="s">
        <v>12</v>
      </c>
      <c r="F7" s="10" t="s">
        <v>13</v>
      </c>
      <c r="G7" s="10" t="s">
        <v>14</v>
      </c>
      <c r="H7" s="10" t="s">
        <v>15</v>
      </c>
      <c r="I7" s="10" t="s">
        <v>17</v>
      </c>
      <c r="J7" s="10" t="s">
        <v>16</v>
      </c>
      <c r="K7" s="10" t="s">
        <v>5</v>
      </c>
      <c r="L7" s="10" t="s">
        <v>7</v>
      </c>
      <c r="M7" s="10" t="s">
        <v>8</v>
      </c>
      <c r="N7" s="10" t="s">
        <v>9</v>
      </c>
      <c r="O7" s="10" t="s">
        <v>7</v>
      </c>
      <c r="P7" s="10" t="s">
        <v>8</v>
      </c>
      <c r="Q7" s="10" t="s">
        <v>9</v>
      </c>
    </row>
    <row r="8" spans="1:26" ht="30.75" customHeight="1" x14ac:dyDescent="0.3">
      <c r="A8" s="11" t="s">
        <v>18</v>
      </c>
      <c r="B8" s="11">
        <v>20190809</v>
      </c>
      <c r="C8" s="11" t="s">
        <v>26</v>
      </c>
      <c r="D8" s="11" t="s">
        <v>26</v>
      </c>
      <c r="E8" s="11"/>
      <c r="F8" s="11"/>
      <c r="G8" s="11"/>
      <c r="H8" s="11"/>
      <c r="I8" s="11"/>
      <c r="J8" s="11"/>
      <c r="K8" s="11"/>
      <c r="L8" s="12"/>
      <c r="M8" s="11"/>
      <c r="N8" s="11"/>
      <c r="O8" s="11"/>
      <c r="P8" s="11"/>
      <c r="Q8" s="11"/>
    </row>
    <row r="11" spans="1:26" ht="18.75" customHeight="1" x14ac:dyDescent="0.3">
      <c r="A11" s="21" t="s">
        <v>0</v>
      </c>
      <c r="B11" s="21" t="s">
        <v>27</v>
      </c>
      <c r="C11" s="21" t="s">
        <v>25</v>
      </c>
      <c r="D11" s="21" t="s">
        <v>28</v>
      </c>
      <c r="E11" s="22" t="s">
        <v>30</v>
      </c>
      <c r="F11" s="23"/>
      <c r="G11" s="23"/>
      <c r="H11" s="23"/>
      <c r="I11" s="24"/>
      <c r="J11" s="4"/>
      <c r="K11" s="4"/>
      <c r="L11" s="4"/>
      <c r="M11" s="4"/>
      <c r="N11" s="4"/>
    </row>
    <row r="12" spans="1:26" x14ac:dyDescent="0.3">
      <c r="A12" s="21"/>
      <c r="B12" s="21"/>
      <c r="C12" s="21"/>
      <c r="D12" s="21"/>
      <c r="E12" s="13" t="s">
        <v>31</v>
      </c>
      <c r="F12" s="13" t="s">
        <v>52</v>
      </c>
      <c r="G12" s="10" t="s">
        <v>3</v>
      </c>
      <c r="H12" s="10" t="s">
        <v>4</v>
      </c>
      <c r="I12" s="10" t="s">
        <v>5</v>
      </c>
      <c r="J12" s="2"/>
      <c r="K12" s="2"/>
      <c r="L12" s="2"/>
      <c r="M12" s="2"/>
      <c r="N12" s="2"/>
    </row>
    <row r="13" spans="1:26" ht="24" customHeight="1" x14ac:dyDescent="0.3">
      <c r="A13" s="11" t="s">
        <v>18</v>
      </c>
      <c r="B13" s="11">
        <v>20190809</v>
      </c>
      <c r="C13" s="11" t="s">
        <v>26</v>
      </c>
      <c r="D13" s="11" t="s">
        <v>26</v>
      </c>
      <c r="E13" s="12"/>
      <c r="F13" s="12"/>
      <c r="G13" s="11"/>
      <c r="H13" s="11"/>
      <c r="I13" s="12"/>
      <c r="J13" s="2"/>
      <c r="K13" s="5"/>
      <c r="L13" s="6"/>
      <c r="M13" s="2"/>
      <c r="N13" s="6"/>
    </row>
  </sheetData>
  <mergeCells count="20">
    <mergeCell ref="L6:N6"/>
    <mergeCell ref="O6:Q6"/>
    <mergeCell ref="E6:K6"/>
    <mergeCell ref="E11:I11"/>
    <mergeCell ref="A6:A7"/>
    <mergeCell ref="B6:B7"/>
    <mergeCell ref="C6:C7"/>
    <mergeCell ref="D6:D7"/>
    <mergeCell ref="A11:A12"/>
    <mergeCell ref="B11:B12"/>
    <mergeCell ref="C11:C12"/>
    <mergeCell ref="D11:D12"/>
    <mergeCell ref="N1:P1"/>
    <mergeCell ref="Q1:S1"/>
    <mergeCell ref="T1:Z1"/>
    <mergeCell ref="A1:A2"/>
    <mergeCell ref="B1:B2"/>
    <mergeCell ref="C1:C2"/>
    <mergeCell ref="D1:D2"/>
    <mergeCell ref="E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7191-073B-4490-9A27-7D964550FC26}">
  <dimension ref="A1:AQ13"/>
  <sheetViews>
    <sheetView zoomScale="80" zoomScaleNormal="80" workbookViewId="0">
      <selection activeCell="I4" sqref="I4"/>
    </sheetView>
  </sheetViews>
  <sheetFormatPr defaultRowHeight="16.5" x14ac:dyDescent="0.3"/>
  <cols>
    <col min="1" max="1" width="10.75" style="1" customWidth="1"/>
    <col min="2" max="12" width="10" style="1" customWidth="1"/>
    <col min="13" max="13" width="10.75" style="1" customWidth="1"/>
    <col min="14" max="28" width="10" style="1" customWidth="1"/>
    <col min="29" max="31" width="10" style="2" customWidth="1"/>
    <col min="32" max="32" width="15.75" style="2" bestFit="1" customWidth="1"/>
    <col min="33" max="35" width="10" style="2" customWidth="1"/>
    <col min="36" max="41" width="9" style="2"/>
    <col min="42" max="16384" width="9" style="1"/>
  </cols>
  <sheetData>
    <row r="1" spans="1:43" ht="39.75" customHeight="1" x14ac:dyDescent="0.3">
      <c r="A1" s="28" t="s">
        <v>0</v>
      </c>
      <c r="B1" s="28" t="s">
        <v>27</v>
      </c>
      <c r="C1" s="28" t="s">
        <v>25</v>
      </c>
      <c r="D1" s="28" t="s">
        <v>28</v>
      </c>
      <c r="E1" s="25" t="s">
        <v>26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7"/>
      <c r="T1" s="2"/>
      <c r="U1" s="2"/>
      <c r="V1" s="2"/>
      <c r="W1" s="2"/>
      <c r="X1" s="2"/>
      <c r="Y1" s="2"/>
      <c r="Z1" s="2"/>
      <c r="AA1" s="2"/>
      <c r="AB1" s="2"/>
      <c r="AH1" s="1"/>
      <c r="AI1" s="1"/>
      <c r="AJ1" s="1"/>
      <c r="AK1" s="1"/>
      <c r="AL1" s="1"/>
      <c r="AM1" s="1"/>
      <c r="AN1" s="1"/>
      <c r="AO1" s="1"/>
    </row>
    <row r="2" spans="1:43" ht="39.75" customHeight="1" x14ac:dyDescent="0.3">
      <c r="A2" s="28"/>
      <c r="B2" s="28"/>
      <c r="C2" s="28"/>
      <c r="D2" s="28"/>
      <c r="E2" s="25" t="s">
        <v>37</v>
      </c>
      <c r="F2" s="26"/>
      <c r="G2" s="26"/>
      <c r="H2" s="26"/>
      <c r="I2" s="27"/>
      <c r="J2" s="25" t="s">
        <v>53</v>
      </c>
      <c r="K2" s="26"/>
      <c r="L2" s="26"/>
      <c r="M2" s="27"/>
      <c r="N2" s="25" t="s">
        <v>49</v>
      </c>
      <c r="O2" s="26"/>
      <c r="P2" s="26"/>
      <c r="Q2" s="26"/>
      <c r="R2" s="26"/>
      <c r="S2" s="27"/>
      <c r="T2" s="2"/>
      <c r="U2" s="2"/>
      <c r="V2" s="2"/>
      <c r="W2" s="2"/>
      <c r="X2" s="2"/>
      <c r="Y2" s="2"/>
      <c r="Z2" s="2"/>
      <c r="AA2" s="2"/>
      <c r="AB2" s="2"/>
      <c r="AH2" s="1"/>
      <c r="AI2" s="1"/>
      <c r="AJ2" s="1"/>
      <c r="AK2" s="1"/>
      <c r="AL2" s="1"/>
      <c r="AM2" s="1"/>
      <c r="AN2" s="1"/>
      <c r="AO2" s="1"/>
    </row>
    <row r="3" spans="1:43" ht="54.75" customHeight="1" x14ac:dyDescent="0.3">
      <c r="A3" s="28"/>
      <c r="B3" s="28"/>
      <c r="C3" s="28"/>
      <c r="D3" s="28"/>
      <c r="E3" s="9" t="s">
        <v>38</v>
      </c>
      <c r="F3" s="9" t="s">
        <v>7</v>
      </c>
      <c r="G3" s="9" t="s">
        <v>39</v>
      </c>
      <c r="H3" s="9" t="s">
        <v>40</v>
      </c>
      <c r="I3" s="18" t="s">
        <v>62</v>
      </c>
      <c r="J3" s="9" t="s">
        <v>41</v>
      </c>
      <c r="K3" s="9" t="s">
        <v>42</v>
      </c>
      <c r="L3" s="9" t="s">
        <v>43</v>
      </c>
      <c r="M3" s="9" t="s">
        <v>44</v>
      </c>
      <c r="N3" s="19" t="s">
        <v>54</v>
      </c>
      <c r="O3" s="19" t="s">
        <v>57</v>
      </c>
      <c r="P3" s="17" t="s">
        <v>48</v>
      </c>
      <c r="Q3" s="19" t="s">
        <v>55</v>
      </c>
      <c r="R3" s="19" t="s">
        <v>56</v>
      </c>
      <c r="S3" s="19" t="s">
        <v>58</v>
      </c>
      <c r="T3" s="2"/>
      <c r="U3" s="16" t="s">
        <v>51</v>
      </c>
      <c r="V3" s="2"/>
      <c r="W3" s="2"/>
      <c r="X3" s="2"/>
      <c r="Y3" s="2"/>
      <c r="Z3" s="2"/>
      <c r="AA3" s="2"/>
      <c r="AB3" s="2"/>
      <c r="AH3" s="1"/>
      <c r="AI3" s="1"/>
      <c r="AJ3" s="1"/>
      <c r="AK3" s="1"/>
      <c r="AL3" s="1"/>
      <c r="AM3" s="1"/>
      <c r="AN3" s="1"/>
      <c r="AO3" s="1"/>
    </row>
    <row r="4" spans="1:43" ht="54.75" customHeight="1" x14ac:dyDescent="0.3">
      <c r="A4" s="8" t="s">
        <v>18</v>
      </c>
      <c r="B4" s="8">
        <v>20190809</v>
      </c>
      <c r="C4" s="8" t="s">
        <v>26</v>
      </c>
      <c r="D4" s="8" t="s">
        <v>26</v>
      </c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2"/>
      <c r="U4" s="2"/>
      <c r="V4" s="2"/>
      <c r="W4" s="2"/>
      <c r="X4" s="2"/>
      <c r="Y4" s="2"/>
      <c r="Z4" s="2"/>
      <c r="AA4" s="2"/>
      <c r="AB4" s="2"/>
      <c r="AH4" s="1"/>
      <c r="AI4" s="1"/>
      <c r="AJ4" s="1"/>
      <c r="AK4" s="1"/>
      <c r="AL4" s="1"/>
      <c r="AM4" s="1"/>
      <c r="AN4" s="1"/>
      <c r="AO4" s="1"/>
    </row>
    <row r="6" spans="1:43" ht="50.25" customHeight="1" x14ac:dyDescent="0.3">
      <c r="A6" s="28" t="s">
        <v>0</v>
      </c>
      <c r="B6" s="28" t="s">
        <v>27</v>
      </c>
      <c r="C6" s="28" t="s">
        <v>25</v>
      </c>
      <c r="D6" s="28" t="s">
        <v>28</v>
      </c>
      <c r="E6" s="25" t="s">
        <v>36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  <c r="AC6" s="1"/>
      <c r="AD6" s="1"/>
      <c r="AP6" s="2"/>
      <c r="AQ6" s="2"/>
    </row>
    <row r="7" spans="1:43" ht="50.25" customHeight="1" x14ac:dyDescent="0.3">
      <c r="A7" s="28"/>
      <c r="B7" s="28"/>
      <c r="C7" s="28"/>
      <c r="D7" s="28"/>
      <c r="E7" s="25" t="s">
        <v>37</v>
      </c>
      <c r="F7" s="26"/>
      <c r="G7" s="26"/>
      <c r="H7" s="26"/>
      <c r="I7" s="26"/>
      <c r="J7" s="26"/>
      <c r="K7" s="27"/>
      <c r="L7" s="25" t="s">
        <v>53</v>
      </c>
      <c r="M7" s="26"/>
      <c r="N7" s="26"/>
      <c r="O7" s="27"/>
      <c r="P7" s="25" t="s">
        <v>49</v>
      </c>
      <c r="Q7" s="26"/>
      <c r="R7" s="26"/>
      <c r="S7" s="26"/>
      <c r="T7" s="26"/>
      <c r="U7" s="27"/>
      <c r="W7" s="16" t="s">
        <v>51</v>
      </c>
      <c r="AC7" s="1"/>
      <c r="AD7" s="1"/>
      <c r="AP7" s="2"/>
      <c r="AQ7" s="2"/>
    </row>
    <row r="8" spans="1:43" ht="50.25" customHeight="1" x14ac:dyDescent="0.3">
      <c r="A8" s="28"/>
      <c r="B8" s="28"/>
      <c r="C8" s="28"/>
      <c r="D8" s="28"/>
      <c r="E8" s="17" t="s">
        <v>38</v>
      </c>
      <c r="F8" s="17" t="s">
        <v>7</v>
      </c>
      <c r="G8" s="17" t="s">
        <v>45</v>
      </c>
      <c r="H8" s="17" t="s">
        <v>46</v>
      </c>
      <c r="I8" s="17" t="s">
        <v>39</v>
      </c>
      <c r="J8" s="17" t="s">
        <v>40</v>
      </c>
      <c r="K8" s="18" t="s">
        <v>62</v>
      </c>
      <c r="L8" s="17" t="s">
        <v>41</v>
      </c>
      <c r="M8" s="17" t="s">
        <v>42</v>
      </c>
      <c r="N8" s="17" t="s">
        <v>43</v>
      </c>
      <c r="O8" s="17" t="s">
        <v>44</v>
      </c>
      <c r="P8" s="19" t="s">
        <v>54</v>
      </c>
      <c r="Q8" s="19" t="s">
        <v>57</v>
      </c>
      <c r="R8" s="9" t="s">
        <v>48</v>
      </c>
      <c r="S8" s="19" t="s">
        <v>55</v>
      </c>
      <c r="T8" s="19" t="s">
        <v>56</v>
      </c>
      <c r="U8" s="19" t="s">
        <v>58</v>
      </c>
      <c r="AC8" s="1"/>
      <c r="AD8" s="1"/>
      <c r="AP8" s="2"/>
      <c r="AQ8" s="2"/>
    </row>
    <row r="9" spans="1:43" ht="50.25" customHeight="1" x14ac:dyDescent="0.3">
      <c r="A9" s="8" t="s">
        <v>18</v>
      </c>
      <c r="B9" s="8">
        <v>20190809</v>
      </c>
      <c r="C9" s="8" t="s">
        <v>26</v>
      </c>
      <c r="D9" s="8" t="s">
        <v>26</v>
      </c>
      <c r="E9" s="8"/>
      <c r="F9" s="7"/>
      <c r="G9" s="8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AC9" s="1"/>
      <c r="AD9" s="1"/>
      <c r="AP9" s="2"/>
      <c r="AQ9" s="2"/>
    </row>
    <row r="11" spans="1:43" ht="53.25" customHeight="1" x14ac:dyDescent="0.3">
      <c r="A11" s="28" t="s">
        <v>0</v>
      </c>
      <c r="B11" s="28" t="s">
        <v>27</v>
      </c>
      <c r="C11" s="28" t="s">
        <v>25</v>
      </c>
      <c r="D11" s="28" t="s">
        <v>28</v>
      </c>
      <c r="E11" s="25" t="s">
        <v>50</v>
      </c>
      <c r="F11" s="26"/>
      <c r="G11" s="27"/>
      <c r="H11" s="25" t="s">
        <v>47</v>
      </c>
      <c r="I11" s="26"/>
      <c r="J11" s="26"/>
      <c r="K11" s="26"/>
      <c r="L11" s="26"/>
      <c r="M11" s="26"/>
      <c r="N11" s="26"/>
      <c r="O11" s="27"/>
      <c r="X11" s="2"/>
      <c r="Y11" s="2"/>
      <c r="Z11" s="2"/>
      <c r="AA11" s="2"/>
      <c r="AB11" s="2"/>
      <c r="AK11" s="1"/>
      <c r="AL11" s="1"/>
      <c r="AM11" s="1"/>
      <c r="AN11" s="1"/>
      <c r="AO11" s="1"/>
    </row>
    <row r="12" spans="1:43" ht="53.25" customHeight="1" x14ac:dyDescent="0.3">
      <c r="A12" s="28"/>
      <c r="B12" s="28"/>
      <c r="C12" s="28"/>
      <c r="D12" s="28"/>
      <c r="E12" s="15" t="s">
        <v>38</v>
      </c>
      <c r="F12" s="15" t="s">
        <v>39</v>
      </c>
      <c r="G12" s="15" t="s">
        <v>40</v>
      </c>
      <c r="H12" s="15" t="s">
        <v>38</v>
      </c>
      <c r="I12" s="9" t="s">
        <v>39</v>
      </c>
      <c r="J12" s="9" t="s">
        <v>40</v>
      </c>
      <c r="K12" s="9" t="s">
        <v>7</v>
      </c>
      <c r="L12" s="9" t="s">
        <v>41</v>
      </c>
      <c r="M12" s="9" t="s">
        <v>42</v>
      </c>
      <c r="N12" s="9" t="s">
        <v>43</v>
      </c>
      <c r="O12" s="9" t="s">
        <v>44</v>
      </c>
      <c r="X12" s="2"/>
      <c r="Y12" s="2"/>
      <c r="Z12" s="2"/>
      <c r="AA12" s="2"/>
      <c r="AB12" s="2"/>
      <c r="AK12" s="1"/>
      <c r="AL12" s="1"/>
      <c r="AM12" s="1"/>
      <c r="AN12" s="1"/>
      <c r="AO12" s="1"/>
    </row>
    <row r="13" spans="1:43" ht="53.25" customHeight="1" x14ac:dyDescent="0.3">
      <c r="A13" s="8" t="s">
        <v>18</v>
      </c>
      <c r="B13" s="8">
        <v>20190809</v>
      </c>
      <c r="C13" s="8" t="s">
        <v>26</v>
      </c>
      <c r="D13" s="8" t="s">
        <v>26</v>
      </c>
      <c r="E13" s="7"/>
      <c r="F13" s="7"/>
      <c r="G13" s="7"/>
      <c r="H13" s="8"/>
      <c r="I13" s="7"/>
      <c r="J13" s="7"/>
      <c r="K13" s="7"/>
      <c r="L13" s="7"/>
      <c r="M13" s="7"/>
      <c r="N13" s="7"/>
      <c r="O13" s="7"/>
      <c r="X13" s="2"/>
      <c r="Y13" s="2"/>
      <c r="Z13" s="2"/>
      <c r="AA13" s="2"/>
      <c r="AB13" s="2"/>
      <c r="AK13" s="1"/>
      <c r="AL13" s="1"/>
      <c r="AM13" s="1"/>
      <c r="AN13" s="1"/>
      <c r="AO13" s="1"/>
    </row>
  </sheetData>
  <mergeCells count="22">
    <mergeCell ref="E1:S1"/>
    <mergeCell ref="J2:M2"/>
    <mergeCell ref="N2:S2"/>
    <mergeCell ref="P7:U7"/>
    <mergeCell ref="A6:A8"/>
    <mergeCell ref="B6:B8"/>
    <mergeCell ref="C6:C8"/>
    <mergeCell ref="D6:D8"/>
    <mergeCell ref="A1:A3"/>
    <mergeCell ref="B1:B3"/>
    <mergeCell ref="C1:C3"/>
    <mergeCell ref="D1:D3"/>
    <mergeCell ref="E6:U6"/>
    <mergeCell ref="E7:K7"/>
    <mergeCell ref="L7:O7"/>
    <mergeCell ref="E2:I2"/>
    <mergeCell ref="A11:A12"/>
    <mergeCell ref="B11:B12"/>
    <mergeCell ref="C11:C12"/>
    <mergeCell ref="D11:D12"/>
    <mergeCell ref="E11:G11"/>
    <mergeCell ref="H11:O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1CE3-5713-44B6-AE07-7DB30A539502}">
  <dimension ref="A1:L2"/>
  <sheetViews>
    <sheetView workbookViewId="0">
      <selection activeCell="G19" sqref="G19"/>
    </sheetView>
  </sheetViews>
  <sheetFormatPr defaultRowHeight="16.5" x14ac:dyDescent="0.3"/>
  <cols>
    <col min="1" max="1" width="11.25" style="1" bestFit="1" customWidth="1"/>
    <col min="2" max="2" width="10.75" style="1" bestFit="1" customWidth="1"/>
    <col min="3" max="5" width="9" style="1"/>
    <col min="6" max="6" width="13.5" style="1" customWidth="1"/>
    <col min="7" max="7" width="13.75" style="1" customWidth="1"/>
    <col min="8" max="8" width="13.5" style="1" customWidth="1"/>
    <col min="9" max="9" width="15.375" style="1" bestFit="1" customWidth="1"/>
    <col min="10" max="11" width="13.5" style="1" customWidth="1"/>
    <col min="12" max="12" width="13.875" style="1" customWidth="1"/>
    <col min="13" max="15" width="13.5" style="1" customWidth="1"/>
    <col min="16" max="16384" width="9" style="1"/>
  </cols>
  <sheetData>
    <row r="1" spans="1:12" ht="27" customHeight="1" x14ac:dyDescent="0.3">
      <c r="A1" s="18" t="s">
        <v>0</v>
      </c>
      <c r="B1" s="18" t="s">
        <v>27</v>
      </c>
      <c r="C1" s="18" t="s">
        <v>25</v>
      </c>
      <c r="D1" s="18" t="s">
        <v>28</v>
      </c>
      <c r="E1" s="18" t="s">
        <v>24</v>
      </c>
      <c r="F1" s="18" t="s">
        <v>59</v>
      </c>
      <c r="G1" s="18" t="s">
        <v>60</v>
      </c>
      <c r="H1" s="18" t="s">
        <v>32</v>
      </c>
      <c r="I1" s="18" t="s">
        <v>33</v>
      </c>
      <c r="J1" s="18" t="s">
        <v>34</v>
      </c>
      <c r="K1" s="18" t="s">
        <v>61</v>
      </c>
      <c r="L1" s="18" t="s">
        <v>35</v>
      </c>
    </row>
    <row r="2" spans="1:12" ht="27" customHeight="1" x14ac:dyDescent="0.3">
      <c r="A2" s="8" t="s">
        <v>18</v>
      </c>
      <c r="B2" s="8">
        <v>20190809</v>
      </c>
      <c r="C2" s="8" t="s">
        <v>26</v>
      </c>
      <c r="D2" s="8" t="s">
        <v>26</v>
      </c>
      <c r="E2" s="8" t="s">
        <v>26</v>
      </c>
      <c r="F2" s="8" t="s">
        <v>26</v>
      </c>
      <c r="G2" s="8" t="s">
        <v>26</v>
      </c>
      <c r="H2" s="29"/>
      <c r="I2" s="29"/>
      <c r="J2" s="29"/>
      <c r="K2" s="29"/>
      <c r="L2" s="2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财务类核心指标</vt:lpstr>
      <vt:lpstr>教学管理</vt:lpstr>
      <vt:lpstr>资源转化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庞斌</dc:creator>
  <cp:lastModifiedBy>庞斌</cp:lastModifiedBy>
  <dcterms:created xsi:type="dcterms:W3CDTF">2015-06-05T18:19:34Z</dcterms:created>
  <dcterms:modified xsi:type="dcterms:W3CDTF">2019-08-14T01:21:03Z</dcterms:modified>
</cp:coreProperties>
</file>