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10852ff01b61d64/Documentos/Czech Phd/R/.Rproj.user/triplicates_X_random/data/"/>
    </mc:Choice>
  </mc:AlternateContent>
  <xr:revisionPtr revIDLastSave="79" documentId="11_F12A8DED86E1BB4B576384952EF183A3239B206D" xr6:coauthVersionLast="47" xr6:coauthVersionMax="47" xr10:uidLastSave="{A1D63CEB-C00E-4289-8A29-7095573ACA85}"/>
  <bookViews>
    <workbookView xWindow="-108" yWindow="-108" windowWidth="23256" windowHeight="12576" xr2:uid="{00000000-000D-0000-FFFF-FFFF00000000}"/>
  </bookViews>
  <sheets>
    <sheet name="Sheet1" sheetId="4" r:id="rId1"/>
    <sheet name="Sheet 1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<sst xmlns="http://schemas.openxmlformats.org/spreadsheetml/2006/main" count="319" uniqueCount="42">
  <si>
    <t>ct_agegroup</t>
  </si>
  <si>
    <t>sp_scientificname</t>
  </si>
  <si>
    <t>gi_deployment_type</t>
  </si>
  <si>
    <t>dl_depthlayerid</t>
  </si>
  <si>
    <t>sampcount</t>
  </si>
  <si>
    <t>catch.rowcount</t>
  </si>
  <si>
    <t>cpue_mean</t>
  </si>
  <si>
    <t>cpue_sd</t>
  </si>
  <si>
    <t>ct_abundance.sum</t>
  </si>
  <si>
    <t>bpue_mean</t>
  </si>
  <si>
    <t>bpue_sd</t>
  </si>
  <si>
    <t>ct_weight.sum</t>
  </si>
  <si>
    <t>older</t>
  </si>
  <si>
    <t>Abramis brama</t>
  </si>
  <si>
    <t>randomised</t>
  </si>
  <si>
    <t>0-3-benthic</t>
  </si>
  <si>
    <t>0-3-pelagic</t>
  </si>
  <si>
    <t>3-6-benthic</t>
  </si>
  <si>
    <t>triplicates</t>
  </si>
  <si>
    <t>Abramis brama x Rutilus rutilus</t>
  </si>
  <si>
    <t>Alburnus alburnus</t>
  </si>
  <si>
    <t>Blicca bjoerkna</t>
  </si>
  <si>
    <t>Cyprinus carpio</t>
  </si>
  <si>
    <t>Esox lucius</t>
  </si>
  <si>
    <t>Gymnocephalus cernua</t>
  </si>
  <si>
    <t>Leuciscus aspius</t>
  </si>
  <si>
    <t>Perca fluviatilis</t>
  </si>
  <si>
    <t>Rutilus rutilus</t>
  </si>
  <si>
    <t>Sander lucioperca</t>
  </si>
  <si>
    <t>Row Labels</t>
  </si>
  <si>
    <t>Grand Total</t>
  </si>
  <si>
    <t>Column Labels</t>
  </si>
  <si>
    <t>Sum of bpue_mean</t>
  </si>
  <si>
    <t>0-3-benthic Sum of bpue_mean</t>
  </si>
  <si>
    <t>0-3-benthic Sum of bpue_sd</t>
  </si>
  <si>
    <t>0-3-pelagic Sum of bpue_mean</t>
  </si>
  <si>
    <t>0-3-pelagic Sum of bpue_sd</t>
  </si>
  <si>
    <t>3-6-benthic Sum of bpue_mean</t>
  </si>
  <si>
    <t>3-6-benthic Sum of bpue_sd</t>
  </si>
  <si>
    <t>Total Sum of bpue_mean</t>
  </si>
  <si>
    <t>Total Sum of bpue_sd</t>
  </si>
  <si>
    <t>Sum of bpue_sd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</si>
</sst>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62.727726157405" createdVersion="7" refreshedVersion="7" minRefreshableVersion="3" recordCount="66" xr:uid="{7DBD729B-1465-4783-87FE-9AA552D4AD11}">
  <cacheSource type="worksheet">
    <worksheetSource ref="A1:L67" sheet="Sheet 1"/>
  </cacheSource>
  <cacheFields count="12">
    <cacheField name="ct_agegroup" numFmtId="0">
      <sharedItems/>
    </cacheField>
    <cacheField name="sp_scientificname" numFmtId="0">
      <sharedItems count="11">
        <s v="Abramis brama"/>
        <s v="Abramis brama x Rutilus rutilus"/>
        <s v="Alburnus alburnus"/>
        <s v="Blicca bjoerkna"/>
        <s v="Cyprinus carpio"/>
        <s v="Esox lucius"/>
        <s v="Gymnocephalus cernua"/>
        <s v="Leuciscus aspius"/>
        <s v="Perca fluviatilis"/>
        <s v="Rutilus rutilus"/>
        <s v="Sander lucioperca"/>
      </sharedItems>
    </cacheField>
    <cacheField name="gi_deployment_type" numFmtId="0">
      <sharedItems count="2">
        <s v="randomised"/>
        <s v="triplicates"/>
      </sharedItems>
    </cacheField>
    <cacheField name="dl_depthlayerid" numFmtId="0">
      <sharedItems count="3">
        <s v="0-3-benthic"/>
        <s v="0-3-pelagic"/>
        <s v="3-6-benthic"/>
      </sharedItems>
    </cacheField>
    <cacheField name="sampcount" numFmtId="0">
      <sharedItems containsSemiMixedTypes="0" containsString="0" containsNumber="1" containsInteger="1" minValue="6" maxValue="6"/>
    </cacheField>
    <cacheField name="catch.rowcount" numFmtId="0">
      <sharedItems containsSemiMixedTypes="0" containsString="0" containsNumber="1" containsInteger="1" minValue="0" maxValue="74"/>
    </cacheField>
    <cacheField name="cpue_mean" numFmtId="0">
      <sharedItems containsSemiMixedTypes="0" containsString="0" containsNumber="1" minValue="0" maxValue="274.07407407407402"/>
    </cacheField>
    <cacheField name="cpue_sd" numFmtId="0">
      <sharedItems containsSemiMixedTypes="0" containsString="0" containsNumber="1" minValue="0" maxValue="0.14669659253244799"/>
    </cacheField>
    <cacheField name="ct_abundance.sum" numFmtId="0">
      <sharedItems containsSemiMixedTypes="0" containsString="0" containsNumber="1" containsInteger="1" minValue="0" maxValue="74"/>
    </cacheField>
    <cacheField name="bpue_mean" numFmtId="0">
      <sharedItems containsSemiMixedTypes="0" containsString="0" containsNumber="1" minValue="0" maxValue="36600.486095649598"/>
    </cacheField>
    <cacheField name="bpue_sd" numFmtId="0">
      <sharedItems containsSemiMixedTypes="0" containsString="0" containsNumber="1" minValue="0" maxValue="18.460619844725901"/>
    </cacheField>
    <cacheField name="ct_weight.sum" numFmtId="0">
      <sharedItems containsSemiMixedTypes="0" containsString="0" containsNumber="1" minValue="0" maxValue="11345.76642554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older"/>
    <x v="0"/>
    <x v="0"/>
    <x v="0"/>
    <n v="6"/>
    <n v="8"/>
    <n v="29.629629629629601"/>
    <n v="1.48148148148148E-2"/>
    <n v="8"/>
    <n v="7697.7777777777801"/>
    <n v="4.5999842547592404"/>
    <n v="2078.4"/>
  </r>
  <r>
    <s v="older"/>
    <x v="0"/>
    <x v="0"/>
    <x v="1"/>
    <n v="6"/>
    <n v="0"/>
    <n v="0"/>
    <n v="0"/>
    <n v="0"/>
    <n v="0"/>
    <n v="0"/>
    <n v="0"/>
  </r>
  <r>
    <s v="older"/>
    <x v="0"/>
    <x v="0"/>
    <x v="2"/>
    <n v="6"/>
    <n v="7"/>
    <n v="25.925925925925899"/>
    <n v="2.5925925925925901E-2"/>
    <n v="7"/>
    <n v="1229.62962962963"/>
    <n v="1.2296296296296301"/>
    <n v="332"/>
  </r>
  <r>
    <s v="older"/>
    <x v="0"/>
    <x v="1"/>
    <x v="0"/>
    <n v="6"/>
    <n v="7"/>
    <n v="25"/>
    <n v="1.46108646648699E-2"/>
    <n v="7"/>
    <n v="4757.6829872853596"/>
    <n v="2.6419891540683702"/>
    <n v="1459.5992087560601"/>
  </r>
  <r>
    <s v="older"/>
    <x v="0"/>
    <x v="1"/>
    <x v="1"/>
    <n v="6"/>
    <n v="0"/>
    <n v="0"/>
    <n v="0"/>
    <n v="0"/>
    <n v="0"/>
    <n v="0"/>
    <n v="0"/>
  </r>
  <r>
    <s v="older"/>
    <x v="0"/>
    <x v="1"/>
    <x v="2"/>
    <n v="6"/>
    <n v="10"/>
    <n v="37.037037037037003"/>
    <n v="2.04208129660596E-2"/>
    <n v="10"/>
    <n v="872.22222222222194"/>
    <n v="0.48657491101876799"/>
    <n v="235.5"/>
  </r>
  <r>
    <s v="older"/>
    <x v="1"/>
    <x v="0"/>
    <x v="0"/>
    <n v="6"/>
    <n v="1"/>
    <n v="3.7037037037037002"/>
    <n v="3.7037037037036999E-3"/>
    <n v="1"/>
    <n v="1414.81481481481"/>
    <n v="1.4148148148148101"/>
    <n v="382"/>
  </r>
  <r>
    <s v="older"/>
    <x v="1"/>
    <x v="0"/>
    <x v="1"/>
    <n v="6"/>
    <n v="1"/>
    <n v="1.8518518518518501"/>
    <n v="1.85185185185185E-3"/>
    <n v="1"/>
    <n v="1144.44444444444"/>
    <n v="1.1444444444444399"/>
    <n v="618"/>
  </r>
  <r>
    <s v="older"/>
    <x v="1"/>
    <x v="0"/>
    <x v="2"/>
    <n v="6"/>
    <n v="1"/>
    <n v="3.7037037037037002"/>
    <n v="3.7037037037036999E-3"/>
    <n v="1"/>
    <n v="2085.1851851851902"/>
    <n v="2.0851851851851899"/>
    <n v="563"/>
  </r>
  <r>
    <s v="older"/>
    <x v="1"/>
    <x v="1"/>
    <x v="0"/>
    <n v="6"/>
    <n v="0"/>
    <n v="0"/>
    <n v="0"/>
    <n v="0"/>
    <n v="0"/>
    <n v="0"/>
    <n v="0"/>
  </r>
  <r>
    <s v="older"/>
    <x v="1"/>
    <x v="1"/>
    <x v="1"/>
    <n v="6"/>
    <n v="0"/>
    <n v="0"/>
    <n v="0"/>
    <n v="0"/>
    <n v="0"/>
    <n v="0"/>
    <n v="0"/>
  </r>
  <r>
    <s v="older"/>
    <x v="1"/>
    <x v="1"/>
    <x v="2"/>
    <n v="6"/>
    <n v="0"/>
    <n v="0"/>
    <n v="0"/>
    <n v="0"/>
    <n v="0"/>
    <n v="0"/>
    <n v="0"/>
  </r>
  <r>
    <s v="older"/>
    <x v="2"/>
    <x v="0"/>
    <x v="0"/>
    <n v="6"/>
    <n v="0"/>
    <n v="0"/>
    <n v="0"/>
    <n v="0"/>
    <n v="0"/>
    <n v="0"/>
    <n v="0"/>
  </r>
  <r>
    <s v="older"/>
    <x v="2"/>
    <x v="0"/>
    <x v="1"/>
    <n v="6"/>
    <n v="74"/>
    <n v="137.03703703703701"/>
    <n v="7.9331915469572106E-2"/>
    <n v="74"/>
    <n v="3847.2698980382102"/>
    <n v="2.2794169160668498"/>
    <n v="2077.5257449406299"/>
  </r>
  <r>
    <s v="older"/>
    <x v="2"/>
    <x v="0"/>
    <x v="2"/>
    <n v="6"/>
    <n v="0"/>
    <n v="0"/>
    <n v="0"/>
    <n v="0"/>
    <n v="0"/>
    <n v="0"/>
    <n v="0"/>
  </r>
  <r>
    <s v="older"/>
    <x v="2"/>
    <x v="1"/>
    <x v="0"/>
    <n v="6"/>
    <n v="3"/>
    <n v="11.1111111111111"/>
    <n v="1.1111111111111099E-2"/>
    <n v="3"/>
    <n v="255.555555555556"/>
    <n v="0.25555555555555598"/>
    <n v="69"/>
  </r>
  <r>
    <s v="older"/>
    <x v="2"/>
    <x v="1"/>
    <x v="1"/>
    <n v="6"/>
    <n v="57"/>
    <n v="105.555555555556"/>
    <n v="5.87069166079532E-2"/>
    <n v="57"/>
    <n v="2162.5925925925899"/>
    <n v="1.20827400166524"/>
    <n v="1167.8"/>
  </r>
  <r>
    <s v="older"/>
    <x v="2"/>
    <x v="1"/>
    <x v="2"/>
    <n v="6"/>
    <n v="0"/>
    <n v="0"/>
    <n v="0"/>
    <n v="0"/>
    <n v="0"/>
    <n v="0"/>
    <n v="0"/>
  </r>
  <r>
    <s v="older"/>
    <x v="3"/>
    <x v="0"/>
    <x v="0"/>
    <n v="6"/>
    <n v="21"/>
    <n v="77.7777777777778"/>
    <n v="3.6175156880221597E-2"/>
    <n v="21"/>
    <n v="15767.4074074074"/>
    <n v="7.4685802589030503"/>
    <n v="4257.2"/>
  </r>
  <r>
    <s v="older"/>
    <x v="3"/>
    <x v="0"/>
    <x v="1"/>
    <n v="6"/>
    <n v="1"/>
    <n v="1.8518518518518501"/>
    <n v="1.85185185185185E-3"/>
    <n v="1"/>
    <n v="296.29629629629602"/>
    <n v="0.296296296296296"/>
    <n v="160"/>
  </r>
  <r>
    <s v="older"/>
    <x v="3"/>
    <x v="0"/>
    <x v="2"/>
    <n v="6"/>
    <n v="30"/>
    <n v="111.111111111111"/>
    <n v="5.3824895183955397E-2"/>
    <n v="30"/>
    <n v="17617.6070050007"/>
    <n v="9.7242044974248003"/>
    <n v="4756.7538913501903"/>
  </r>
  <r>
    <s v="older"/>
    <x v="3"/>
    <x v="1"/>
    <x v="0"/>
    <n v="6"/>
    <n v="24"/>
    <n v="88.8888888888889"/>
    <n v="4.1375526055611699E-2"/>
    <n v="24"/>
    <n v="22475.8471663364"/>
    <n v="10.052000629233399"/>
    <n v="6068.4787349108201"/>
  </r>
  <r>
    <s v="older"/>
    <x v="3"/>
    <x v="1"/>
    <x v="1"/>
    <n v="6"/>
    <n v="2"/>
    <n v="3.7037037037037002"/>
    <n v="2.3424278964210201E-3"/>
    <n v="2"/>
    <n v="756.48148148148198"/>
    <n v="0.55602649792282199"/>
    <n v="408.5"/>
  </r>
  <r>
    <s v="older"/>
    <x v="3"/>
    <x v="1"/>
    <x v="2"/>
    <n v="6"/>
    <n v="12"/>
    <n v="44.4444444444444"/>
    <n v="2.0687763027805801E-2"/>
    <n v="12"/>
    <n v="5355.4964673689001"/>
    <n v="2.4036101729797701"/>
    <n v="1445.9840461895999"/>
  </r>
  <r>
    <s v="older"/>
    <x v="4"/>
    <x v="0"/>
    <x v="0"/>
    <n v="6"/>
    <n v="6"/>
    <n v="17.592592592592599"/>
    <n v="1.0581514538638301E-2"/>
    <n v="6"/>
    <n v="33650.470001786998"/>
    <n v="17.500239274078901"/>
    <n v="11345.7664255484"/>
  </r>
  <r>
    <s v="older"/>
    <x v="4"/>
    <x v="0"/>
    <x v="1"/>
    <n v="6"/>
    <n v="0"/>
    <n v="0"/>
    <n v="0"/>
    <n v="0"/>
    <n v="0"/>
    <n v="0"/>
    <n v="0"/>
  </r>
  <r>
    <s v="older"/>
    <x v="4"/>
    <x v="0"/>
    <x v="2"/>
    <n v="6"/>
    <n v="3"/>
    <n v="9.2592592592592595"/>
    <n v="6.0291928133702601E-3"/>
    <n v="3"/>
    <n v="16268.0461811799"/>
    <n v="10.975908397742"/>
    <n v="5346.4966252247696"/>
  </r>
  <r>
    <s v="older"/>
    <x v="4"/>
    <x v="1"/>
    <x v="0"/>
    <n v="6"/>
    <n v="0"/>
    <n v="0"/>
    <n v="0"/>
    <n v="0"/>
    <n v="0"/>
    <n v="0"/>
    <n v="0"/>
  </r>
  <r>
    <s v="older"/>
    <x v="4"/>
    <x v="1"/>
    <x v="1"/>
    <n v="6"/>
    <n v="0"/>
    <n v="0"/>
    <n v="0"/>
    <n v="0"/>
    <n v="0"/>
    <n v="0"/>
    <n v="0"/>
  </r>
  <r>
    <s v="older"/>
    <x v="4"/>
    <x v="1"/>
    <x v="2"/>
    <n v="6"/>
    <n v="0"/>
    <n v="0"/>
    <n v="0"/>
    <n v="0"/>
    <n v="0"/>
    <n v="0"/>
    <n v="0"/>
  </r>
  <r>
    <s v="older"/>
    <x v="5"/>
    <x v="0"/>
    <x v="0"/>
    <n v="6"/>
    <n v="1"/>
    <n v="3.7037037037037002"/>
    <n v="3.7037037037036999E-3"/>
    <n v="1"/>
    <n v="1463.25862220422"/>
    <n v="1.4632586222042201"/>
    <n v="395.07982799514002"/>
  </r>
  <r>
    <s v="older"/>
    <x v="5"/>
    <x v="0"/>
    <x v="1"/>
    <n v="6"/>
    <n v="0"/>
    <n v="0"/>
    <n v="0"/>
    <n v="0"/>
    <n v="0"/>
    <n v="0"/>
    <n v="0"/>
  </r>
  <r>
    <s v="older"/>
    <x v="5"/>
    <x v="0"/>
    <x v="2"/>
    <n v="6"/>
    <n v="0"/>
    <n v="0"/>
    <n v="0"/>
    <n v="0"/>
    <n v="0"/>
    <n v="0"/>
    <n v="0"/>
  </r>
  <r>
    <s v="older"/>
    <x v="5"/>
    <x v="1"/>
    <x v="0"/>
    <n v="6"/>
    <n v="0"/>
    <n v="0"/>
    <n v="0"/>
    <n v="0"/>
    <n v="0"/>
    <n v="0"/>
    <n v="0"/>
  </r>
  <r>
    <s v="older"/>
    <x v="5"/>
    <x v="1"/>
    <x v="1"/>
    <n v="6"/>
    <n v="0"/>
    <n v="0"/>
    <n v="0"/>
    <n v="0"/>
    <n v="0"/>
    <n v="0"/>
    <n v="0"/>
  </r>
  <r>
    <s v="older"/>
    <x v="5"/>
    <x v="1"/>
    <x v="2"/>
    <n v="6"/>
    <n v="1"/>
    <n v="3.7037037037037002"/>
    <n v="3.7037037037036999E-3"/>
    <n v="1"/>
    <n v="2482.7639418704898"/>
    <n v="2.4827639418704899"/>
    <n v="670.34626430503101"/>
  </r>
  <r>
    <s v="older"/>
    <x v="6"/>
    <x v="0"/>
    <x v="0"/>
    <n v="6"/>
    <n v="13"/>
    <n v="48.148148148148103"/>
    <n v="2.7765429354061202E-2"/>
    <n v="13"/>
    <n v="450.38382258627502"/>
    <n v="0.23654560811438599"/>
    <n v="121.603632098294"/>
  </r>
  <r>
    <s v="older"/>
    <x v="6"/>
    <x v="0"/>
    <x v="1"/>
    <n v="6"/>
    <n v="0"/>
    <n v="0"/>
    <n v="0"/>
    <n v="0"/>
    <n v="0"/>
    <n v="0"/>
    <n v="0"/>
  </r>
  <r>
    <s v="older"/>
    <x v="6"/>
    <x v="0"/>
    <x v="2"/>
    <n v="6"/>
    <n v="6"/>
    <n v="22.2222222222222"/>
    <n v="1.40545673785261E-2"/>
    <n v="6"/>
    <n v="314.31691774151199"/>
    <n v="0.19633829295329899"/>
    <n v="84.865567790208104"/>
  </r>
  <r>
    <s v="older"/>
    <x v="6"/>
    <x v="1"/>
    <x v="0"/>
    <n v="6"/>
    <n v="14"/>
    <n v="51.851851851851798"/>
    <n v="2.4116771253480999E-2"/>
    <n v="14"/>
    <n v="521.81754215398303"/>
    <n v="0.25016638261082402"/>
    <n v="140.89073638157501"/>
  </r>
  <r>
    <s v="older"/>
    <x v="6"/>
    <x v="1"/>
    <x v="1"/>
    <n v="6"/>
    <n v="0"/>
    <n v="0"/>
    <n v="0"/>
    <n v="0"/>
    <n v="0"/>
    <n v="0"/>
    <n v="0"/>
  </r>
  <r>
    <s v="older"/>
    <x v="6"/>
    <x v="1"/>
    <x v="2"/>
    <n v="6"/>
    <n v="10"/>
    <n v="37.037037037037003"/>
    <n v="1.6891487779246501E-2"/>
    <n v="10"/>
    <n v="345.94574992699501"/>
    <n v="0.15619206705927199"/>
    <n v="93.405352480288698"/>
  </r>
  <r>
    <s v="older"/>
    <x v="7"/>
    <x v="0"/>
    <x v="0"/>
    <n v="6"/>
    <n v="0"/>
    <n v="0"/>
    <n v="0"/>
    <n v="0"/>
    <n v="0"/>
    <n v="0"/>
    <n v="0"/>
  </r>
  <r>
    <s v="older"/>
    <x v="7"/>
    <x v="0"/>
    <x v="1"/>
    <n v="6"/>
    <n v="0"/>
    <n v="0"/>
    <n v="0"/>
    <n v="0"/>
    <n v="0"/>
    <n v="0"/>
    <n v="0"/>
  </r>
  <r>
    <s v="older"/>
    <x v="7"/>
    <x v="0"/>
    <x v="2"/>
    <n v="6"/>
    <n v="0"/>
    <n v="0"/>
    <n v="0"/>
    <n v="0"/>
    <n v="0"/>
    <n v="0"/>
    <n v="0"/>
  </r>
  <r>
    <s v="older"/>
    <x v="7"/>
    <x v="1"/>
    <x v="0"/>
    <n v="6"/>
    <n v="2"/>
    <n v="7.4074074074074101"/>
    <n v="7.4074074074074103E-3"/>
    <n v="2"/>
    <n v="7862.9629629629599"/>
    <n v="7.8629629629629596"/>
    <n v="2123"/>
  </r>
  <r>
    <s v="older"/>
    <x v="7"/>
    <x v="1"/>
    <x v="1"/>
    <n v="6"/>
    <n v="2"/>
    <n v="3.7037037037037002"/>
    <n v="3.7037037037036999E-3"/>
    <n v="2"/>
    <n v="1133.3333333333301"/>
    <n v="1.13333333333333"/>
    <n v="612"/>
  </r>
  <r>
    <s v="older"/>
    <x v="7"/>
    <x v="1"/>
    <x v="2"/>
    <n v="6"/>
    <n v="0"/>
    <n v="0"/>
    <n v="0"/>
    <n v="0"/>
    <n v="0"/>
    <n v="0"/>
    <n v="0"/>
  </r>
  <r>
    <s v="older"/>
    <x v="8"/>
    <x v="0"/>
    <x v="0"/>
    <n v="6"/>
    <n v="14"/>
    <n v="51.851851851851798"/>
    <n v="2.47899267121208E-2"/>
    <n v="14"/>
    <n v="15932.962962963"/>
    <n v="7.5894525123743799"/>
    <n v="4301.8999999999996"/>
  </r>
  <r>
    <s v="older"/>
    <x v="8"/>
    <x v="0"/>
    <x v="1"/>
    <n v="6"/>
    <n v="0"/>
    <n v="0"/>
    <n v="0"/>
    <n v="0"/>
    <n v="0"/>
    <n v="0"/>
    <n v="0"/>
  </r>
  <r>
    <s v="older"/>
    <x v="8"/>
    <x v="0"/>
    <x v="2"/>
    <n v="6"/>
    <n v="1"/>
    <n v="3.7037037037037002"/>
    <n v="3.7037037037036999E-3"/>
    <n v="1"/>
    <n v="1703.7037037037001"/>
    <n v="1.7037037037036999"/>
    <n v="460"/>
  </r>
  <r>
    <s v="older"/>
    <x v="8"/>
    <x v="1"/>
    <x v="0"/>
    <n v="6"/>
    <n v="9"/>
    <n v="33.3333333333333"/>
    <n v="2.12761579501408E-2"/>
    <n v="9"/>
    <n v="7973.3333333333303"/>
    <n v="4.4817449570543699"/>
    <n v="2152.8000000000002"/>
  </r>
  <r>
    <s v="older"/>
    <x v="8"/>
    <x v="1"/>
    <x v="1"/>
    <n v="6"/>
    <n v="0"/>
    <n v="0"/>
    <n v="0"/>
    <n v="0"/>
    <n v="0"/>
    <n v="0"/>
    <n v="0"/>
  </r>
  <r>
    <s v="older"/>
    <x v="8"/>
    <x v="1"/>
    <x v="2"/>
    <n v="6"/>
    <n v="1"/>
    <n v="3.7037037037037002"/>
    <n v="3.7037037037036999E-3"/>
    <n v="1"/>
    <n v="1388.8888888888901"/>
    <n v="1.3888888888888899"/>
    <n v="375"/>
  </r>
  <r>
    <s v="older"/>
    <x v="9"/>
    <x v="0"/>
    <x v="0"/>
    <n v="6"/>
    <n v="74"/>
    <n v="274.07407407407402"/>
    <n v="0.14669659253244799"/>
    <n v="74"/>
    <n v="36600.486095649598"/>
    <n v="18.460619844725901"/>
    <n v="9882.1312458253797"/>
  </r>
  <r>
    <s v="older"/>
    <x v="9"/>
    <x v="0"/>
    <x v="1"/>
    <n v="6"/>
    <n v="4"/>
    <n v="7.4074074074074101"/>
    <n v="5.4934803608115996E-3"/>
    <n v="4"/>
    <n v="1844.44444444444"/>
    <n v="1.4131073660495601"/>
    <n v="996"/>
  </r>
  <r>
    <s v="older"/>
    <x v="9"/>
    <x v="0"/>
    <x v="2"/>
    <n v="6"/>
    <n v="49"/>
    <n v="181.48148148148101"/>
    <n v="0.11510119600751099"/>
    <n v="49"/>
    <n v="14750.2791931507"/>
    <n v="9.5313243238801597"/>
    <n v="3982.5753821506901"/>
  </r>
  <r>
    <s v="older"/>
    <x v="9"/>
    <x v="1"/>
    <x v="0"/>
    <n v="6"/>
    <n v="53"/>
    <n v="196.29629629629599"/>
    <n v="9.3828784911214505E-2"/>
    <n v="53"/>
    <n v="30628.608146789298"/>
    <n v="16.9461202343699"/>
    <n v="8269.7241996331195"/>
  </r>
  <r>
    <s v="older"/>
    <x v="9"/>
    <x v="1"/>
    <x v="1"/>
    <n v="6"/>
    <n v="9"/>
    <n v="16.6666666666667"/>
    <n v="1.45579585237286E-2"/>
    <n v="9"/>
    <n v="5545.1851851851898"/>
    <n v="4.6622711809972799"/>
    <n v="2994.4"/>
  </r>
  <r>
    <s v="older"/>
    <x v="9"/>
    <x v="1"/>
    <x v="2"/>
    <n v="6"/>
    <n v="26"/>
    <n v="96.296296296296305"/>
    <n v="4.46906759377729E-2"/>
    <n v="26"/>
    <n v="10144.4444444444"/>
    <n v="6.2067293892946704"/>
    <n v="2739"/>
  </r>
  <r>
    <s v="older"/>
    <x v="10"/>
    <x v="0"/>
    <x v="0"/>
    <n v="6"/>
    <n v="3"/>
    <n v="11.1111111111111"/>
    <n v="4.9690399499995302E-3"/>
    <n v="3"/>
    <n v="7682.2222222222199"/>
    <n v="3.62110321274695"/>
    <n v="2074.1999999999998"/>
  </r>
  <r>
    <s v="older"/>
    <x v="10"/>
    <x v="0"/>
    <x v="1"/>
    <n v="6"/>
    <n v="0"/>
    <n v="0"/>
    <n v="0"/>
    <n v="0"/>
    <n v="0"/>
    <n v="0"/>
    <n v="0"/>
  </r>
  <r>
    <s v="older"/>
    <x v="10"/>
    <x v="0"/>
    <x v="2"/>
    <n v="6"/>
    <n v="1"/>
    <n v="3.7037037037037002"/>
    <n v="3.7037037037036999E-3"/>
    <n v="1"/>
    <n v="2903.3333333333298"/>
    <n v="2.9033333333333302"/>
    <n v="783.9"/>
  </r>
  <r>
    <s v="older"/>
    <x v="10"/>
    <x v="1"/>
    <x v="0"/>
    <n v="6"/>
    <n v="2"/>
    <n v="7.4074074074074101"/>
    <n v="4.6848557928420402E-3"/>
    <n v="2"/>
    <n v="7851.8518518518504"/>
    <n v="6.3868864279999604"/>
    <n v="2120"/>
  </r>
  <r>
    <s v="older"/>
    <x v="10"/>
    <x v="1"/>
    <x v="1"/>
    <n v="6"/>
    <n v="1"/>
    <n v="1.8518518518518501"/>
    <n v="1.85185185185185E-3"/>
    <n v="1"/>
    <n v="1522.2222222222199"/>
    <n v="1.5222222222222199"/>
    <n v="822"/>
  </r>
  <r>
    <s v="older"/>
    <x v="10"/>
    <x v="1"/>
    <x v="2"/>
    <n v="6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D6FD4-F5E1-4B5C-B8EB-B8EDAA3489DE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U18" firstHeaderRow="1" firstDataRow="4" firstDataCol="1"/>
  <pivotFields count="12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3">
    <field x="3"/>
    <field x="2"/>
    <field x="-2"/>
  </colFields>
  <colItems count="20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t="default">
      <x v="1"/>
    </i>
    <i t="default" i="1">
      <x v="1"/>
    </i>
    <i>
      <x v="2"/>
      <x/>
      <x/>
    </i>
    <i r="2" i="1">
      <x v="1"/>
    </i>
    <i r="1">
      <x v="1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bpue_mean" fld="9" baseField="0" baseItem="0"/>
    <dataField name="Sum of bpue_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62A7-FF16-4EA1-AAE7-932DC9D52458}">
  <dimension ref="A3:U18"/>
  <sheetViews>
    <sheetView tabSelected="1" topLeftCell="J1" workbookViewId="0">
      <selection activeCell="N7" sqref="N7:Q17"/>
    </sheetView>
  </sheetViews>
  <sheetFormatPr defaultRowHeight="14.4" x14ac:dyDescent="0.3"/>
  <cols>
    <col min="1" max="1" width="26.33203125" bestFit="1" customWidth="1"/>
    <col min="2" max="2" width="17.77734375" bestFit="1" customWidth="1"/>
    <col min="3" max="3" width="14.77734375" bestFit="1" customWidth="1"/>
    <col min="4" max="4" width="17.77734375" bestFit="1" customWidth="1"/>
    <col min="5" max="5" width="14.77734375" bestFit="1" customWidth="1"/>
    <col min="6" max="6" width="28.109375" bestFit="1" customWidth="1"/>
    <col min="7" max="7" width="25.109375" bestFit="1" customWidth="1"/>
    <col min="8" max="8" width="17.77734375" bestFit="1" customWidth="1"/>
    <col min="9" max="9" width="14.77734375" bestFit="1" customWidth="1"/>
    <col min="10" max="10" width="17.77734375" bestFit="1" customWidth="1"/>
    <col min="11" max="11" width="14.77734375" bestFit="1" customWidth="1"/>
    <col min="12" max="12" width="27.6640625" bestFit="1" customWidth="1"/>
    <col min="13" max="13" width="24.6640625" bestFit="1" customWidth="1"/>
    <col min="14" max="14" width="17.77734375" bestFit="1" customWidth="1"/>
    <col min="15" max="15" width="14.77734375" bestFit="1" customWidth="1"/>
    <col min="16" max="16" width="17.77734375" bestFit="1" customWidth="1"/>
    <col min="17" max="17" width="14.77734375" bestFit="1" customWidth="1"/>
    <col min="18" max="18" width="28.109375" bestFit="1" customWidth="1"/>
    <col min="19" max="19" width="25.109375" bestFit="1" customWidth="1"/>
    <col min="20" max="20" width="22.5546875" bestFit="1" customWidth="1"/>
    <col min="21" max="21" width="19.5546875" bestFit="1" customWidth="1"/>
  </cols>
  <sheetData>
    <row r="3" spans="1:21" x14ac:dyDescent="0.3">
      <c r="B3" s="1" t="s">
        <v>31</v>
      </c>
    </row>
    <row r="4" spans="1:21" x14ac:dyDescent="0.3">
      <c r="B4" t="s">
        <v>15</v>
      </c>
      <c r="F4" t="s">
        <v>33</v>
      </c>
      <c r="G4" t="s">
        <v>34</v>
      </c>
      <c r="H4" t="s">
        <v>16</v>
      </c>
      <c r="L4" t="s">
        <v>35</v>
      </c>
      <c r="M4" t="s">
        <v>36</v>
      </c>
      <c r="N4" t="s">
        <v>17</v>
      </c>
      <c r="R4" t="s">
        <v>37</v>
      </c>
      <c r="S4" t="s">
        <v>38</v>
      </c>
      <c r="T4" t="s">
        <v>39</v>
      </c>
      <c r="U4" t="s">
        <v>40</v>
      </c>
    </row>
    <row r="5" spans="1:21" x14ac:dyDescent="0.3">
      <c r="B5" t="s">
        <v>14</v>
      </c>
      <c r="D5" t="s">
        <v>18</v>
      </c>
      <c r="H5" t="s">
        <v>14</v>
      </c>
      <c r="J5" t="s">
        <v>18</v>
      </c>
      <c r="N5" t="s">
        <v>14</v>
      </c>
      <c r="P5" t="s">
        <v>18</v>
      </c>
    </row>
    <row r="6" spans="1:21" x14ac:dyDescent="0.3">
      <c r="A6" s="1" t="s">
        <v>29</v>
      </c>
      <c r="B6" t="s">
        <v>32</v>
      </c>
      <c r="C6" t="s">
        <v>41</v>
      </c>
      <c r="D6" t="s">
        <v>32</v>
      </c>
      <c r="E6" t="s">
        <v>41</v>
      </c>
      <c r="H6" t="s">
        <v>32</v>
      </c>
      <c r="I6" t="s">
        <v>41</v>
      </c>
      <c r="J6" t="s">
        <v>32</v>
      </c>
      <c r="K6" t="s">
        <v>41</v>
      </c>
      <c r="N6" t="s">
        <v>32</v>
      </c>
      <c r="O6" t="s">
        <v>41</v>
      </c>
      <c r="P6" t="s">
        <v>32</v>
      </c>
      <c r="Q6" t="s">
        <v>41</v>
      </c>
    </row>
    <row r="7" spans="1:21" x14ac:dyDescent="0.3">
      <c r="A7" s="2" t="s">
        <v>13</v>
      </c>
      <c r="B7" s="3">
        <v>7697.7777777777801</v>
      </c>
      <c r="C7" s="3">
        <v>4.5999842547592404</v>
      </c>
      <c r="D7" s="3">
        <v>4757.6829872853596</v>
      </c>
      <c r="E7" s="3">
        <v>2.6419891540683702</v>
      </c>
      <c r="F7" s="3">
        <v>12455.460765063141</v>
      </c>
      <c r="G7" s="3">
        <v>7.2419734088276106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1229.62962962963</v>
      </c>
      <c r="O7" s="3">
        <v>1.2296296296296301</v>
      </c>
      <c r="P7" s="3">
        <v>872.22222222222194</v>
      </c>
      <c r="Q7" s="3">
        <v>0.48657491101876799</v>
      </c>
      <c r="R7" s="3">
        <v>2101.8518518518522</v>
      </c>
      <c r="S7" s="3">
        <v>1.7162045406483981</v>
      </c>
      <c r="T7" s="3">
        <v>14557.312616914993</v>
      </c>
      <c r="U7" s="3">
        <v>8.9581779494760081</v>
      </c>
    </row>
    <row r="8" spans="1:21" x14ac:dyDescent="0.3">
      <c r="A8" s="2" t="s">
        <v>19</v>
      </c>
      <c r="B8" s="3">
        <v>1414.81481481481</v>
      </c>
      <c r="C8" s="3">
        <v>1.4148148148148101</v>
      </c>
      <c r="D8" s="3">
        <v>0</v>
      </c>
      <c r="E8" s="3">
        <v>0</v>
      </c>
      <c r="F8" s="3">
        <v>1414.81481481481</v>
      </c>
      <c r="G8" s="3">
        <v>1.4148148148148101</v>
      </c>
      <c r="H8" s="3">
        <v>1144.44444444444</v>
      </c>
      <c r="I8" s="3">
        <v>1.1444444444444399</v>
      </c>
      <c r="J8" s="3">
        <v>0</v>
      </c>
      <c r="K8" s="3">
        <v>0</v>
      </c>
      <c r="L8" s="3">
        <v>1144.44444444444</v>
      </c>
      <c r="M8" s="3">
        <v>1.1444444444444399</v>
      </c>
      <c r="N8" s="3">
        <v>2085.1851851851902</v>
      </c>
      <c r="O8" s="3">
        <v>2.0851851851851899</v>
      </c>
      <c r="P8" s="3">
        <v>0</v>
      </c>
      <c r="Q8" s="3">
        <v>0</v>
      </c>
      <c r="R8" s="3">
        <v>2085.1851851851902</v>
      </c>
      <c r="S8" s="3">
        <v>2.0851851851851899</v>
      </c>
      <c r="T8" s="3">
        <v>4644.4444444444398</v>
      </c>
      <c r="U8" s="3">
        <v>4.6444444444444404</v>
      </c>
    </row>
    <row r="9" spans="1:21" x14ac:dyDescent="0.3">
      <c r="A9" s="2" t="s">
        <v>20</v>
      </c>
      <c r="B9" s="3">
        <v>0</v>
      </c>
      <c r="C9" s="3">
        <v>0</v>
      </c>
      <c r="D9" s="3">
        <v>255.555555555556</v>
      </c>
      <c r="E9" s="3">
        <v>0.25555555555555598</v>
      </c>
      <c r="F9" s="3">
        <v>255.555555555556</v>
      </c>
      <c r="G9" s="3">
        <v>0.25555555555555598</v>
      </c>
      <c r="H9" s="3">
        <v>3847.2698980382102</v>
      </c>
      <c r="I9" s="3">
        <v>2.2794169160668498</v>
      </c>
      <c r="J9" s="3">
        <v>2162.5925925925899</v>
      </c>
      <c r="K9" s="3">
        <v>1.20827400166524</v>
      </c>
      <c r="L9" s="3">
        <v>6009.8624906307996</v>
      </c>
      <c r="M9" s="3">
        <v>3.4876909177320901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6265.4180461863562</v>
      </c>
      <c r="U9" s="3">
        <v>3.7432464732876456</v>
      </c>
    </row>
    <row r="10" spans="1:21" x14ac:dyDescent="0.3">
      <c r="A10" s="2" t="s">
        <v>21</v>
      </c>
      <c r="B10" s="3">
        <v>15767.4074074074</v>
      </c>
      <c r="C10" s="3">
        <v>7.4685802589030503</v>
      </c>
      <c r="D10" s="3">
        <v>22475.8471663364</v>
      </c>
      <c r="E10" s="3">
        <v>10.052000629233399</v>
      </c>
      <c r="F10" s="3">
        <v>38243.254573743798</v>
      </c>
      <c r="G10" s="3">
        <v>17.52058088813645</v>
      </c>
      <c r="H10" s="3">
        <v>296.29629629629602</v>
      </c>
      <c r="I10" s="3">
        <v>0.296296296296296</v>
      </c>
      <c r="J10" s="3">
        <v>756.48148148148198</v>
      </c>
      <c r="K10" s="3">
        <v>0.55602649792282199</v>
      </c>
      <c r="L10" s="3">
        <v>1052.7777777777781</v>
      </c>
      <c r="M10" s="3">
        <v>0.85232279421911805</v>
      </c>
      <c r="N10" s="3">
        <v>17617.6070050007</v>
      </c>
      <c r="O10" s="3">
        <v>9.7242044974248003</v>
      </c>
      <c r="P10" s="3">
        <v>5355.4964673689001</v>
      </c>
      <c r="Q10" s="3">
        <v>2.4036101729797701</v>
      </c>
      <c r="R10" s="3">
        <v>22973.103472369599</v>
      </c>
      <c r="S10" s="3">
        <v>12.12781467040457</v>
      </c>
      <c r="T10" s="3">
        <v>62269.135823891185</v>
      </c>
      <c r="U10" s="3">
        <v>30.500718352760142</v>
      </c>
    </row>
    <row r="11" spans="1:21" x14ac:dyDescent="0.3">
      <c r="A11" s="2" t="s">
        <v>22</v>
      </c>
      <c r="B11" s="3">
        <v>33650.470001786998</v>
      </c>
      <c r="C11" s="3">
        <v>17.500239274078901</v>
      </c>
      <c r="D11" s="3">
        <v>0</v>
      </c>
      <c r="E11" s="3">
        <v>0</v>
      </c>
      <c r="F11" s="3">
        <v>33650.470001786998</v>
      </c>
      <c r="G11" s="3">
        <v>17.500239274078901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16268.0461811799</v>
      </c>
      <c r="O11" s="3">
        <v>10.975908397742</v>
      </c>
      <c r="P11" s="3">
        <v>0</v>
      </c>
      <c r="Q11" s="3">
        <v>0</v>
      </c>
      <c r="R11" s="3">
        <v>16268.0461811799</v>
      </c>
      <c r="S11" s="3">
        <v>10.975908397742</v>
      </c>
      <c r="T11" s="3">
        <v>49918.516182966894</v>
      </c>
      <c r="U11" s="3">
        <v>28.4761476718209</v>
      </c>
    </row>
    <row r="12" spans="1:21" x14ac:dyDescent="0.3">
      <c r="A12" s="2" t="s">
        <v>23</v>
      </c>
      <c r="B12" s="3">
        <v>1463.25862220422</v>
      </c>
      <c r="C12" s="3">
        <v>1.4632586222042201</v>
      </c>
      <c r="D12" s="3">
        <v>0</v>
      </c>
      <c r="E12" s="3">
        <v>0</v>
      </c>
      <c r="F12" s="3">
        <v>1463.25862220422</v>
      </c>
      <c r="G12" s="3">
        <v>1.4632586222042201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2482.7639418704898</v>
      </c>
      <c r="Q12" s="3">
        <v>2.4827639418704899</v>
      </c>
      <c r="R12" s="3">
        <v>2482.7639418704898</v>
      </c>
      <c r="S12" s="3">
        <v>2.4827639418704899</v>
      </c>
      <c r="T12" s="3">
        <v>3946.0225640747099</v>
      </c>
      <c r="U12" s="3">
        <v>3.9460225640747097</v>
      </c>
    </row>
    <row r="13" spans="1:21" x14ac:dyDescent="0.3">
      <c r="A13" s="2" t="s">
        <v>24</v>
      </c>
      <c r="B13" s="3">
        <v>450.38382258627502</v>
      </c>
      <c r="C13" s="3">
        <v>0.23654560811438599</v>
      </c>
      <c r="D13" s="3">
        <v>521.81754215398303</v>
      </c>
      <c r="E13" s="3">
        <v>0.25016638261082402</v>
      </c>
      <c r="F13" s="3">
        <v>972.20136474025799</v>
      </c>
      <c r="G13" s="3">
        <v>0.48671199072520999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314.31691774151199</v>
      </c>
      <c r="O13" s="3">
        <v>0.19633829295329899</v>
      </c>
      <c r="P13" s="3">
        <v>345.94574992699501</v>
      </c>
      <c r="Q13" s="3">
        <v>0.15619206705927199</v>
      </c>
      <c r="R13" s="3">
        <v>660.26266766850699</v>
      </c>
      <c r="S13" s="3">
        <v>0.35253036001257099</v>
      </c>
      <c r="T13" s="3">
        <v>1632.464032408765</v>
      </c>
      <c r="U13" s="3">
        <v>0.83924235073778097</v>
      </c>
    </row>
    <row r="14" spans="1:21" x14ac:dyDescent="0.3">
      <c r="A14" s="2" t="s">
        <v>25</v>
      </c>
      <c r="B14" s="3">
        <v>0</v>
      </c>
      <c r="C14" s="3">
        <v>0</v>
      </c>
      <c r="D14" s="3">
        <v>7862.9629629629599</v>
      </c>
      <c r="E14" s="3">
        <v>7.8629629629629596</v>
      </c>
      <c r="F14" s="3">
        <v>7862.9629629629599</v>
      </c>
      <c r="G14" s="3">
        <v>7.8629629629629596</v>
      </c>
      <c r="H14" s="3">
        <v>0</v>
      </c>
      <c r="I14" s="3">
        <v>0</v>
      </c>
      <c r="J14" s="3">
        <v>1133.3333333333301</v>
      </c>
      <c r="K14" s="3">
        <v>1.13333333333333</v>
      </c>
      <c r="L14" s="3">
        <v>1133.3333333333301</v>
      </c>
      <c r="M14" s="3">
        <v>1.13333333333333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8996.2962962962902</v>
      </c>
      <c r="U14" s="3">
        <v>8.9962962962962898</v>
      </c>
    </row>
    <row r="15" spans="1:21" x14ac:dyDescent="0.3">
      <c r="A15" s="2" t="s">
        <v>26</v>
      </c>
      <c r="B15" s="3">
        <v>15932.962962963</v>
      </c>
      <c r="C15" s="3">
        <v>7.5894525123743799</v>
      </c>
      <c r="D15" s="3">
        <v>7973.3333333333303</v>
      </c>
      <c r="E15" s="3">
        <v>4.4817449570543699</v>
      </c>
      <c r="F15" s="3">
        <v>23906.296296296328</v>
      </c>
      <c r="G15" s="3">
        <v>12.07119746942875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1703.7037037037001</v>
      </c>
      <c r="O15" s="3">
        <v>1.7037037037036999</v>
      </c>
      <c r="P15" s="3">
        <v>1388.8888888888901</v>
      </c>
      <c r="Q15" s="3">
        <v>1.3888888888888899</v>
      </c>
      <c r="R15" s="3">
        <v>3092.5925925925903</v>
      </c>
      <c r="S15" s="3">
        <v>3.0925925925925899</v>
      </c>
      <c r="T15" s="3">
        <v>26998.88888888892</v>
      </c>
      <c r="U15" s="3">
        <v>15.16379006202134</v>
      </c>
    </row>
    <row r="16" spans="1:21" x14ac:dyDescent="0.3">
      <c r="A16" s="2" t="s">
        <v>27</v>
      </c>
      <c r="B16" s="3">
        <v>36600.486095649598</v>
      </c>
      <c r="C16" s="3">
        <v>18.460619844725901</v>
      </c>
      <c r="D16" s="3">
        <v>30628.608146789298</v>
      </c>
      <c r="E16" s="3">
        <v>16.9461202343699</v>
      </c>
      <c r="F16" s="3">
        <v>67229.094242438892</v>
      </c>
      <c r="G16" s="3">
        <v>35.406740079095798</v>
      </c>
      <c r="H16" s="3">
        <v>1844.44444444444</v>
      </c>
      <c r="I16" s="3">
        <v>1.4131073660495601</v>
      </c>
      <c r="J16" s="3">
        <v>5545.1851851851898</v>
      </c>
      <c r="K16" s="3">
        <v>4.6622711809972799</v>
      </c>
      <c r="L16" s="3">
        <v>7389.6296296296296</v>
      </c>
      <c r="M16" s="3">
        <v>6.0753785470468404</v>
      </c>
      <c r="N16" s="3">
        <v>14750.2791931507</v>
      </c>
      <c r="O16" s="3">
        <v>9.5313243238801597</v>
      </c>
      <c r="P16" s="3">
        <v>10144.4444444444</v>
      </c>
      <c r="Q16" s="3">
        <v>6.2067293892946704</v>
      </c>
      <c r="R16" s="3">
        <v>24894.7236375951</v>
      </c>
      <c r="S16" s="3">
        <v>15.73805371317483</v>
      </c>
      <c r="T16" s="3">
        <v>99513.447509663602</v>
      </c>
      <c r="U16" s="3">
        <v>57.220172339317465</v>
      </c>
    </row>
    <row r="17" spans="1:21" x14ac:dyDescent="0.3">
      <c r="A17" s="2" t="s">
        <v>28</v>
      </c>
      <c r="B17" s="3">
        <v>7682.2222222222199</v>
      </c>
      <c r="C17" s="3">
        <v>3.62110321274695</v>
      </c>
      <c r="D17" s="3">
        <v>7851.8518518518504</v>
      </c>
      <c r="E17" s="3">
        <v>6.3868864279999604</v>
      </c>
      <c r="F17" s="3">
        <v>15534.074074074069</v>
      </c>
      <c r="G17" s="3">
        <v>10.00798964074691</v>
      </c>
      <c r="H17" s="3">
        <v>0</v>
      </c>
      <c r="I17" s="3">
        <v>0</v>
      </c>
      <c r="J17" s="3">
        <v>1522.2222222222199</v>
      </c>
      <c r="K17" s="3">
        <v>1.5222222222222199</v>
      </c>
      <c r="L17" s="3">
        <v>1522.2222222222199</v>
      </c>
      <c r="M17" s="3">
        <v>1.5222222222222199</v>
      </c>
      <c r="N17" s="3">
        <v>2903.3333333333298</v>
      </c>
      <c r="O17" s="3">
        <v>2.9033333333333302</v>
      </c>
      <c r="P17" s="3">
        <v>0</v>
      </c>
      <c r="Q17" s="3">
        <v>0</v>
      </c>
      <c r="R17" s="3">
        <v>2903.3333333333298</v>
      </c>
      <c r="S17" s="3">
        <v>2.9033333333333302</v>
      </c>
      <c r="T17" s="3">
        <v>19959.629629629617</v>
      </c>
      <c r="U17" s="3">
        <v>14.433545196302461</v>
      </c>
    </row>
    <row r="18" spans="1:21" x14ac:dyDescent="0.3">
      <c r="A18" s="2" t="s">
        <v>30</v>
      </c>
      <c r="B18" s="3">
        <v>120659.78372741232</v>
      </c>
      <c r="C18" s="3">
        <v>62.354598402721841</v>
      </c>
      <c r="D18" s="3">
        <v>82327.65954626874</v>
      </c>
      <c r="E18" s="3">
        <v>48.877426303855337</v>
      </c>
      <c r="F18" s="3">
        <v>202987.44327368107</v>
      </c>
      <c r="G18" s="3">
        <v>111.23202470657718</v>
      </c>
      <c r="H18" s="3">
        <v>7132.4550832233854</v>
      </c>
      <c r="I18" s="3">
        <v>5.1332650228571453</v>
      </c>
      <c r="J18" s="3">
        <v>11119.81481481481</v>
      </c>
      <c r="K18" s="3">
        <v>9.0821272361408916</v>
      </c>
      <c r="L18" s="3">
        <v>18252.269898038197</v>
      </c>
      <c r="M18" s="3">
        <v>14.215392258998039</v>
      </c>
      <c r="N18" s="3">
        <v>56872.101148924659</v>
      </c>
      <c r="O18" s="3">
        <v>38.349627363852107</v>
      </c>
      <c r="P18" s="3">
        <v>20589.761714721899</v>
      </c>
      <c r="Q18" s="3">
        <v>13.12475937111186</v>
      </c>
      <c r="R18" s="3">
        <v>77461.862863646573</v>
      </c>
      <c r="S18" s="3">
        <v>51.474386734963971</v>
      </c>
      <c r="T18" s="3">
        <v>298701.57603536575</v>
      </c>
      <c r="U18" s="3">
        <v>176.92180370053916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workbookViewId="0">
      <selection sqref="A1:L67"/>
    </sheetView>
  </sheetViews>
  <sheetFormatPr defaultColWidth="11.5546875"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>
        <v>6</v>
      </c>
      <c r="F2">
        <v>8</v>
      </c>
      <c r="G2">
        <v>29.629629629629601</v>
      </c>
      <c r="H2">
        <v>1.48148148148148E-2</v>
      </c>
      <c r="I2">
        <v>8</v>
      </c>
      <c r="J2">
        <v>7697.7777777777801</v>
      </c>
      <c r="K2">
        <v>4.5999842547592404</v>
      </c>
      <c r="L2">
        <v>2078.4</v>
      </c>
    </row>
    <row r="3" spans="1:12" x14ac:dyDescent="0.3">
      <c r="A3" t="s">
        <v>12</v>
      </c>
      <c r="B3" t="s">
        <v>13</v>
      </c>
      <c r="C3" t="s">
        <v>14</v>
      </c>
      <c r="D3" t="s">
        <v>16</v>
      </c>
      <c r="E3">
        <v>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12</v>
      </c>
      <c r="B4" t="s">
        <v>13</v>
      </c>
      <c r="C4" t="s">
        <v>14</v>
      </c>
      <c r="D4" t="s">
        <v>17</v>
      </c>
      <c r="E4">
        <v>6</v>
      </c>
      <c r="F4">
        <v>7</v>
      </c>
      <c r="G4">
        <v>25.925925925925899</v>
      </c>
      <c r="H4">
        <v>2.5925925925925901E-2</v>
      </c>
      <c r="I4">
        <v>7</v>
      </c>
      <c r="J4">
        <v>1229.62962962963</v>
      </c>
      <c r="K4">
        <v>1.2296296296296301</v>
      </c>
      <c r="L4">
        <v>332</v>
      </c>
    </row>
    <row r="5" spans="1:12" x14ac:dyDescent="0.3">
      <c r="A5" t="s">
        <v>12</v>
      </c>
      <c r="B5" t="s">
        <v>13</v>
      </c>
      <c r="C5" t="s">
        <v>18</v>
      </c>
      <c r="D5" t="s">
        <v>15</v>
      </c>
      <c r="E5">
        <v>6</v>
      </c>
      <c r="F5">
        <v>7</v>
      </c>
      <c r="G5">
        <v>25</v>
      </c>
      <c r="H5">
        <v>1.46108646648699E-2</v>
      </c>
      <c r="I5">
        <v>7</v>
      </c>
      <c r="J5">
        <v>4757.6829872853596</v>
      </c>
      <c r="K5">
        <v>2.6419891540683702</v>
      </c>
      <c r="L5">
        <v>1459.5992087560601</v>
      </c>
    </row>
    <row r="6" spans="1:12" x14ac:dyDescent="0.3">
      <c r="A6" t="s">
        <v>12</v>
      </c>
      <c r="B6" t="s">
        <v>13</v>
      </c>
      <c r="C6" t="s">
        <v>18</v>
      </c>
      <c r="D6" t="s">
        <v>16</v>
      </c>
      <c r="E6"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12</v>
      </c>
      <c r="B7" t="s">
        <v>13</v>
      </c>
      <c r="C7" t="s">
        <v>18</v>
      </c>
      <c r="D7" t="s">
        <v>17</v>
      </c>
      <c r="E7">
        <v>6</v>
      </c>
      <c r="F7">
        <v>10</v>
      </c>
      <c r="G7">
        <v>37.037037037037003</v>
      </c>
      <c r="H7">
        <v>2.04208129660596E-2</v>
      </c>
      <c r="I7">
        <v>10</v>
      </c>
      <c r="J7">
        <v>872.22222222222194</v>
      </c>
      <c r="K7">
        <v>0.48657491101876799</v>
      </c>
      <c r="L7">
        <v>235.5</v>
      </c>
    </row>
    <row r="8" spans="1:12" x14ac:dyDescent="0.3">
      <c r="A8" t="s">
        <v>12</v>
      </c>
      <c r="B8" t="s">
        <v>19</v>
      </c>
      <c r="C8" t="s">
        <v>14</v>
      </c>
      <c r="D8" t="s">
        <v>15</v>
      </c>
      <c r="E8">
        <v>6</v>
      </c>
      <c r="F8">
        <v>1</v>
      </c>
      <c r="G8">
        <v>3.7037037037037002</v>
      </c>
      <c r="H8">
        <v>3.7037037037036999E-3</v>
      </c>
      <c r="I8">
        <v>1</v>
      </c>
      <c r="J8">
        <v>1414.81481481481</v>
      </c>
      <c r="K8">
        <v>1.4148148148148101</v>
      </c>
      <c r="L8">
        <v>382</v>
      </c>
    </row>
    <row r="9" spans="1:12" x14ac:dyDescent="0.3">
      <c r="A9" t="s">
        <v>12</v>
      </c>
      <c r="B9" t="s">
        <v>19</v>
      </c>
      <c r="C9" t="s">
        <v>14</v>
      </c>
      <c r="D9" t="s">
        <v>16</v>
      </c>
      <c r="E9">
        <v>6</v>
      </c>
      <c r="F9">
        <v>1</v>
      </c>
      <c r="G9">
        <v>1.8518518518518501</v>
      </c>
      <c r="H9">
        <v>1.85185185185185E-3</v>
      </c>
      <c r="I9">
        <v>1</v>
      </c>
      <c r="J9">
        <v>1144.44444444444</v>
      </c>
      <c r="K9">
        <v>1.1444444444444399</v>
      </c>
      <c r="L9">
        <v>618</v>
      </c>
    </row>
    <row r="10" spans="1:12" x14ac:dyDescent="0.3">
      <c r="A10" t="s">
        <v>12</v>
      </c>
      <c r="B10" t="s">
        <v>19</v>
      </c>
      <c r="C10" t="s">
        <v>14</v>
      </c>
      <c r="D10" t="s">
        <v>17</v>
      </c>
      <c r="E10">
        <v>6</v>
      </c>
      <c r="F10">
        <v>1</v>
      </c>
      <c r="G10">
        <v>3.7037037037037002</v>
      </c>
      <c r="H10">
        <v>3.7037037037036999E-3</v>
      </c>
      <c r="I10">
        <v>1</v>
      </c>
      <c r="J10">
        <v>2085.1851851851902</v>
      </c>
      <c r="K10">
        <v>2.0851851851851899</v>
      </c>
      <c r="L10">
        <v>563</v>
      </c>
    </row>
    <row r="11" spans="1:12" x14ac:dyDescent="0.3">
      <c r="A11" t="s">
        <v>12</v>
      </c>
      <c r="B11" t="s">
        <v>19</v>
      </c>
      <c r="C11" t="s">
        <v>18</v>
      </c>
      <c r="D11" t="s">
        <v>15</v>
      </c>
      <c r="E11">
        <v>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 t="s">
        <v>12</v>
      </c>
      <c r="B12" t="s">
        <v>19</v>
      </c>
      <c r="C12" t="s">
        <v>18</v>
      </c>
      <c r="D12" t="s">
        <v>16</v>
      </c>
      <c r="E12">
        <v>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 t="s">
        <v>12</v>
      </c>
      <c r="B13" t="s">
        <v>19</v>
      </c>
      <c r="C13" t="s">
        <v>18</v>
      </c>
      <c r="D13" t="s">
        <v>17</v>
      </c>
      <c r="E13">
        <v>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 t="s">
        <v>12</v>
      </c>
      <c r="B14" t="s">
        <v>20</v>
      </c>
      <c r="C14" t="s">
        <v>14</v>
      </c>
      <c r="D14" t="s">
        <v>15</v>
      </c>
      <c r="E14">
        <v>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 t="s">
        <v>12</v>
      </c>
      <c r="B15" t="s">
        <v>20</v>
      </c>
      <c r="C15" t="s">
        <v>14</v>
      </c>
      <c r="D15" t="s">
        <v>16</v>
      </c>
      <c r="E15">
        <v>6</v>
      </c>
      <c r="F15">
        <v>74</v>
      </c>
      <c r="G15">
        <v>137.03703703703701</v>
      </c>
      <c r="H15">
        <v>7.9331915469572106E-2</v>
      </c>
      <c r="I15">
        <v>74</v>
      </c>
      <c r="J15">
        <v>3847.2698980382102</v>
      </c>
      <c r="K15">
        <v>2.2794169160668498</v>
      </c>
      <c r="L15">
        <v>2077.5257449406299</v>
      </c>
    </row>
    <row r="16" spans="1:12" x14ac:dyDescent="0.3">
      <c r="A16" t="s">
        <v>12</v>
      </c>
      <c r="B16" t="s">
        <v>20</v>
      </c>
      <c r="C16" t="s">
        <v>14</v>
      </c>
      <c r="D16" t="s">
        <v>17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 t="s">
        <v>12</v>
      </c>
      <c r="B17" t="s">
        <v>20</v>
      </c>
      <c r="C17" t="s">
        <v>18</v>
      </c>
      <c r="D17" t="s">
        <v>15</v>
      </c>
      <c r="E17">
        <v>6</v>
      </c>
      <c r="F17">
        <v>3</v>
      </c>
      <c r="G17">
        <v>11.1111111111111</v>
      </c>
      <c r="H17">
        <v>1.1111111111111099E-2</v>
      </c>
      <c r="I17">
        <v>3</v>
      </c>
      <c r="J17">
        <v>255.555555555556</v>
      </c>
      <c r="K17">
        <v>0.25555555555555598</v>
      </c>
      <c r="L17">
        <v>69</v>
      </c>
    </row>
    <row r="18" spans="1:12" x14ac:dyDescent="0.3">
      <c r="A18" t="s">
        <v>12</v>
      </c>
      <c r="B18" t="s">
        <v>20</v>
      </c>
      <c r="C18" t="s">
        <v>18</v>
      </c>
      <c r="D18" t="s">
        <v>16</v>
      </c>
      <c r="E18">
        <v>6</v>
      </c>
      <c r="F18">
        <v>57</v>
      </c>
      <c r="G18">
        <v>105.555555555556</v>
      </c>
      <c r="H18">
        <v>5.87069166079532E-2</v>
      </c>
      <c r="I18">
        <v>57</v>
      </c>
      <c r="J18">
        <v>2162.5925925925899</v>
      </c>
      <c r="K18">
        <v>1.20827400166524</v>
      </c>
      <c r="L18">
        <v>1167.8</v>
      </c>
    </row>
    <row r="19" spans="1:12" x14ac:dyDescent="0.3">
      <c r="A19" t="s">
        <v>12</v>
      </c>
      <c r="B19" t="s">
        <v>20</v>
      </c>
      <c r="C19" t="s">
        <v>18</v>
      </c>
      <c r="D19" t="s">
        <v>17</v>
      </c>
      <c r="E19">
        <v>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12</v>
      </c>
      <c r="B20" t="s">
        <v>21</v>
      </c>
      <c r="C20" t="s">
        <v>14</v>
      </c>
      <c r="D20" t="s">
        <v>15</v>
      </c>
      <c r="E20">
        <v>6</v>
      </c>
      <c r="F20">
        <v>21</v>
      </c>
      <c r="G20">
        <v>77.7777777777778</v>
      </c>
      <c r="H20">
        <v>3.6175156880221597E-2</v>
      </c>
      <c r="I20">
        <v>21</v>
      </c>
      <c r="J20">
        <v>15767.4074074074</v>
      </c>
      <c r="K20">
        <v>7.4685802589030503</v>
      </c>
      <c r="L20">
        <v>4257.2</v>
      </c>
    </row>
    <row r="21" spans="1:12" x14ac:dyDescent="0.3">
      <c r="A21" t="s">
        <v>12</v>
      </c>
      <c r="B21" t="s">
        <v>21</v>
      </c>
      <c r="C21" t="s">
        <v>14</v>
      </c>
      <c r="D21" t="s">
        <v>16</v>
      </c>
      <c r="E21">
        <v>6</v>
      </c>
      <c r="F21">
        <v>1</v>
      </c>
      <c r="G21">
        <v>1.8518518518518501</v>
      </c>
      <c r="H21">
        <v>1.85185185185185E-3</v>
      </c>
      <c r="I21">
        <v>1</v>
      </c>
      <c r="J21">
        <v>296.29629629629602</v>
      </c>
      <c r="K21">
        <v>0.296296296296296</v>
      </c>
      <c r="L21">
        <v>160</v>
      </c>
    </row>
    <row r="22" spans="1:12" x14ac:dyDescent="0.3">
      <c r="A22" t="s">
        <v>12</v>
      </c>
      <c r="B22" t="s">
        <v>21</v>
      </c>
      <c r="C22" t="s">
        <v>14</v>
      </c>
      <c r="D22" t="s">
        <v>17</v>
      </c>
      <c r="E22">
        <v>6</v>
      </c>
      <c r="F22">
        <v>30</v>
      </c>
      <c r="G22">
        <v>111.111111111111</v>
      </c>
      <c r="H22">
        <v>5.3824895183955397E-2</v>
      </c>
      <c r="I22">
        <v>30</v>
      </c>
      <c r="J22">
        <v>17617.6070050007</v>
      </c>
      <c r="K22">
        <v>9.7242044974248003</v>
      </c>
      <c r="L22">
        <v>4756.7538913501903</v>
      </c>
    </row>
    <row r="23" spans="1:12" x14ac:dyDescent="0.3">
      <c r="A23" t="s">
        <v>12</v>
      </c>
      <c r="B23" t="s">
        <v>21</v>
      </c>
      <c r="C23" t="s">
        <v>18</v>
      </c>
      <c r="D23" t="s">
        <v>15</v>
      </c>
      <c r="E23">
        <v>6</v>
      </c>
      <c r="F23">
        <v>24</v>
      </c>
      <c r="G23">
        <v>88.8888888888889</v>
      </c>
      <c r="H23">
        <v>4.1375526055611699E-2</v>
      </c>
      <c r="I23">
        <v>24</v>
      </c>
      <c r="J23">
        <v>22475.8471663364</v>
      </c>
      <c r="K23">
        <v>10.052000629233399</v>
      </c>
      <c r="L23">
        <v>6068.4787349108201</v>
      </c>
    </row>
    <row r="24" spans="1:12" x14ac:dyDescent="0.3">
      <c r="A24" t="s">
        <v>12</v>
      </c>
      <c r="B24" t="s">
        <v>21</v>
      </c>
      <c r="C24" t="s">
        <v>18</v>
      </c>
      <c r="D24" t="s">
        <v>16</v>
      </c>
      <c r="E24">
        <v>6</v>
      </c>
      <c r="F24">
        <v>2</v>
      </c>
      <c r="G24">
        <v>3.7037037037037002</v>
      </c>
      <c r="H24">
        <v>2.3424278964210201E-3</v>
      </c>
      <c r="I24">
        <v>2</v>
      </c>
      <c r="J24">
        <v>756.48148148148198</v>
      </c>
      <c r="K24">
        <v>0.55602649792282199</v>
      </c>
      <c r="L24">
        <v>408.5</v>
      </c>
    </row>
    <row r="25" spans="1:12" x14ac:dyDescent="0.3">
      <c r="A25" t="s">
        <v>12</v>
      </c>
      <c r="B25" t="s">
        <v>21</v>
      </c>
      <c r="C25" t="s">
        <v>18</v>
      </c>
      <c r="D25" t="s">
        <v>17</v>
      </c>
      <c r="E25">
        <v>6</v>
      </c>
      <c r="F25">
        <v>12</v>
      </c>
      <c r="G25">
        <v>44.4444444444444</v>
      </c>
      <c r="H25">
        <v>2.0687763027805801E-2</v>
      </c>
      <c r="I25">
        <v>12</v>
      </c>
      <c r="J25">
        <v>5355.4964673689001</v>
      </c>
      <c r="K25">
        <v>2.4036101729797701</v>
      </c>
      <c r="L25">
        <v>1445.9840461895999</v>
      </c>
    </row>
    <row r="26" spans="1:12" x14ac:dyDescent="0.3">
      <c r="A26" t="s">
        <v>12</v>
      </c>
      <c r="B26" t="s">
        <v>22</v>
      </c>
      <c r="C26" t="s">
        <v>14</v>
      </c>
      <c r="D26" t="s">
        <v>15</v>
      </c>
      <c r="E26">
        <v>6</v>
      </c>
      <c r="F26">
        <v>6</v>
      </c>
      <c r="G26">
        <v>17.592592592592599</v>
      </c>
      <c r="H26">
        <v>1.0581514538638301E-2</v>
      </c>
      <c r="I26">
        <v>6</v>
      </c>
      <c r="J26">
        <v>33650.470001786998</v>
      </c>
      <c r="K26">
        <v>17.500239274078901</v>
      </c>
      <c r="L26">
        <v>11345.7664255484</v>
      </c>
    </row>
    <row r="27" spans="1:12" x14ac:dyDescent="0.3">
      <c r="A27" t="s">
        <v>12</v>
      </c>
      <c r="B27" t="s">
        <v>22</v>
      </c>
      <c r="C27" t="s">
        <v>14</v>
      </c>
      <c r="D27" t="s">
        <v>16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 t="s">
        <v>12</v>
      </c>
      <c r="B28" t="s">
        <v>22</v>
      </c>
      <c r="C28" t="s">
        <v>14</v>
      </c>
      <c r="D28" t="s">
        <v>17</v>
      </c>
      <c r="E28">
        <v>6</v>
      </c>
      <c r="F28">
        <v>3</v>
      </c>
      <c r="G28">
        <v>9.2592592592592595</v>
      </c>
      <c r="H28">
        <v>6.0291928133702601E-3</v>
      </c>
      <c r="I28">
        <v>3</v>
      </c>
      <c r="J28">
        <v>16268.0461811799</v>
      </c>
      <c r="K28">
        <v>10.975908397742</v>
      </c>
      <c r="L28">
        <v>5346.4966252247696</v>
      </c>
    </row>
    <row r="29" spans="1:12" x14ac:dyDescent="0.3">
      <c r="A29" t="s">
        <v>12</v>
      </c>
      <c r="B29" t="s">
        <v>22</v>
      </c>
      <c r="C29" t="s">
        <v>18</v>
      </c>
      <c r="D29" t="s">
        <v>15</v>
      </c>
      <c r="E29"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 t="s">
        <v>12</v>
      </c>
      <c r="B30" t="s">
        <v>22</v>
      </c>
      <c r="C30" t="s">
        <v>18</v>
      </c>
      <c r="D30" t="s">
        <v>16</v>
      </c>
      <c r="E30">
        <v>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12</v>
      </c>
      <c r="B31" t="s">
        <v>22</v>
      </c>
      <c r="C31" t="s">
        <v>18</v>
      </c>
      <c r="D31" t="s">
        <v>17</v>
      </c>
      <c r="E31">
        <v>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12</v>
      </c>
      <c r="B32" t="s">
        <v>23</v>
      </c>
      <c r="C32" t="s">
        <v>14</v>
      </c>
      <c r="D32" t="s">
        <v>15</v>
      </c>
      <c r="E32">
        <v>6</v>
      </c>
      <c r="F32">
        <v>1</v>
      </c>
      <c r="G32">
        <v>3.7037037037037002</v>
      </c>
      <c r="H32">
        <v>3.7037037037036999E-3</v>
      </c>
      <c r="I32">
        <v>1</v>
      </c>
      <c r="J32">
        <v>1463.25862220422</v>
      </c>
      <c r="K32">
        <v>1.4632586222042201</v>
      </c>
      <c r="L32">
        <v>395.07982799514002</v>
      </c>
    </row>
    <row r="33" spans="1:12" x14ac:dyDescent="0.3">
      <c r="A33" t="s">
        <v>12</v>
      </c>
      <c r="B33" t="s">
        <v>23</v>
      </c>
      <c r="C33" t="s">
        <v>14</v>
      </c>
      <c r="D33" t="s">
        <v>16</v>
      </c>
      <c r="E33">
        <v>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 t="s">
        <v>12</v>
      </c>
      <c r="B34" t="s">
        <v>23</v>
      </c>
      <c r="C34" t="s">
        <v>14</v>
      </c>
      <c r="D34" t="s">
        <v>17</v>
      </c>
      <c r="E34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 t="s">
        <v>12</v>
      </c>
      <c r="B35" t="s">
        <v>23</v>
      </c>
      <c r="C35" t="s">
        <v>18</v>
      </c>
      <c r="D35" t="s">
        <v>15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 t="s">
        <v>12</v>
      </c>
      <c r="B36" t="s">
        <v>23</v>
      </c>
      <c r="C36" t="s">
        <v>18</v>
      </c>
      <c r="D36" t="s">
        <v>16</v>
      </c>
      <c r="E36">
        <v>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 t="s">
        <v>12</v>
      </c>
      <c r="B37" t="s">
        <v>23</v>
      </c>
      <c r="C37" t="s">
        <v>18</v>
      </c>
      <c r="D37" t="s">
        <v>17</v>
      </c>
      <c r="E37">
        <v>6</v>
      </c>
      <c r="F37">
        <v>1</v>
      </c>
      <c r="G37">
        <v>3.7037037037037002</v>
      </c>
      <c r="H37">
        <v>3.7037037037036999E-3</v>
      </c>
      <c r="I37">
        <v>1</v>
      </c>
      <c r="J37">
        <v>2482.7639418704898</v>
      </c>
      <c r="K37">
        <v>2.4827639418704899</v>
      </c>
      <c r="L37">
        <v>670.34626430503101</v>
      </c>
    </row>
    <row r="38" spans="1:12" x14ac:dyDescent="0.3">
      <c r="A38" t="s">
        <v>12</v>
      </c>
      <c r="B38" t="s">
        <v>24</v>
      </c>
      <c r="C38" t="s">
        <v>14</v>
      </c>
      <c r="D38" t="s">
        <v>15</v>
      </c>
      <c r="E38">
        <v>6</v>
      </c>
      <c r="F38">
        <v>13</v>
      </c>
      <c r="G38">
        <v>48.148148148148103</v>
      </c>
      <c r="H38">
        <v>2.7765429354061202E-2</v>
      </c>
      <c r="I38">
        <v>13</v>
      </c>
      <c r="J38">
        <v>450.38382258627502</v>
      </c>
      <c r="K38">
        <v>0.23654560811438599</v>
      </c>
      <c r="L38">
        <v>121.603632098294</v>
      </c>
    </row>
    <row r="39" spans="1:12" x14ac:dyDescent="0.3">
      <c r="A39" t="s">
        <v>12</v>
      </c>
      <c r="B39" t="s">
        <v>24</v>
      </c>
      <c r="C39" t="s">
        <v>14</v>
      </c>
      <c r="D39" t="s">
        <v>16</v>
      </c>
      <c r="E39">
        <v>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 t="s">
        <v>12</v>
      </c>
      <c r="B40" t="s">
        <v>24</v>
      </c>
      <c r="C40" t="s">
        <v>14</v>
      </c>
      <c r="D40" t="s">
        <v>17</v>
      </c>
      <c r="E40">
        <v>6</v>
      </c>
      <c r="F40">
        <v>6</v>
      </c>
      <c r="G40">
        <v>22.2222222222222</v>
      </c>
      <c r="H40">
        <v>1.40545673785261E-2</v>
      </c>
      <c r="I40">
        <v>6</v>
      </c>
      <c r="J40">
        <v>314.31691774151199</v>
      </c>
      <c r="K40">
        <v>0.19633829295329899</v>
      </c>
      <c r="L40">
        <v>84.865567790208104</v>
      </c>
    </row>
    <row r="41" spans="1:12" x14ac:dyDescent="0.3">
      <c r="A41" t="s">
        <v>12</v>
      </c>
      <c r="B41" t="s">
        <v>24</v>
      </c>
      <c r="C41" t="s">
        <v>18</v>
      </c>
      <c r="D41" t="s">
        <v>15</v>
      </c>
      <c r="E41">
        <v>6</v>
      </c>
      <c r="F41">
        <v>14</v>
      </c>
      <c r="G41">
        <v>51.851851851851798</v>
      </c>
      <c r="H41">
        <v>2.4116771253480999E-2</v>
      </c>
      <c r="I41">
        <v>14</v>
      </c>
      <c r="J41">
        <v>521.81754215398303</v>
      </c>
      <c r="K41">
        <v>0.25016638261082402</v>
      </c>
      <c r="L41">
        <v>140.89073638157501</v>
      </c>
    </row>
    <row r="42" spans="1:12" x14ac:dyDescent="0.3">
      <c r="A42" t="s">
        <v>12</v>
      </c>
      <c r="B42" t="s">
        <v>24</v>
      </c>
      <c r="C42" t="s">
        <v>18</v>
      </c>
      <c r="D42" t="s">
        <v>16</v>
      </c>
      <c r="E42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t="s">
        <v>12</v>
      </c>
      <c r="B43" t="s">
        <v>24</v>
      </c>
      <c r="C43" t="s">
        <v>18</v>
      </c>
      <c r="D43" t="s">
        <v>17</v>
      </c>
      <c r="E43">
        <v>6</v>
      </c>
      <c r="F43">
        <v>10</v>
      </c>
      <c r="G43">
        <v>37.037037037037003</v>
      </c>
      <c r="H43">
        <v>1.6891487779246501E-2</v>
      </c>
      <c r="I43">
        <v>10</v>
      </c>
      <c r="J43">
        <v>345.94574992699501</v>
      </c>
      <c r="K43">
        <v>0.15619206705927199</v>
      </c>
      <c r="L43">
        <v>93.405352480288698</v>
      </c>
    </row>
    <row r="44" spans="1:12" x14ac:dyDescent="0.3">
      <c r="A44" t="s">
        <v>12</v>
      </c>
      <c r="B44" t="s">
        <v>25</v>
      </c>
      <c r="C44" t="s">
        <v>14</v>
      </c>
      <c r="D44" t="s">
        <v>15</v>
      </c>
      <c r="E44">
        <v>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 t="s">
        <v>12</v>
      </c>
      <c r="B45" t="s">
        <v>25</v>
      </c>
      <c r="C45" t="s">
        <v>14</v>
      </c>
      <c r="D45" t="s">
        <v>16</v>
      </c>
      <c r="E45">
        <v>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 t="s">
        <v>12</v>
      </c>
      <c r="B46" t="s">
        <v>25</v>
      </c>
      <c r="C46" t="s">
        <v>14</v>
      </c>
      <c r="D46" t="s">
        <v>17</v>
      </c>
      <c r="E46">
        <v>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 t="s">
        <v>12</v>
      </c>
      <c r="B47" t="s">
        <v>25</v>
      </c>
      <c r="C47" t="s">
        <v>18</v>
      </c>
      <c r="D47" t="s">
        <v>15</v>
      </c>
      <c r="E47">
        <v>6</v>
      </c>
      <c r="F47">
        <v>2</v>
      </c>
      <c r="G47">
        <v>7.4074074074074101</v>
      </c>
      <c r="H47">
        <v>7.4074074074074103E-3</v>
      </c>
      <c r="I47">
        <v>2</v>
      </c>
      <c r="J47">
        <v>7862.9629629629599</v>
      </c>
      <c r="K47">
        <v>7.8629629629629596</v>
      </c>
      <c r="L47">
        <v>2123</v>
      </c>
    </row>
    <row r="48" spans="1:12" x14ac:dyDescent="0.3">
      <c r="A48" t="s">
        <v>12</v>
      </c>
      <c r="B48" t="s">
        <v>25</v>
      </c>
      <c r="C48" t="s">
        <v>18</v>
      </c>
      <c r="D48" t="s">
        <v>16</v>
      </c>
      <c r="E48">
        <v>6</v>
      </c>
      <c r="F48">
        <v>2</v>
      </c>
      <c r="G48">
        <v>3.7037037037037002</v>
      </c>
      <c r="H48">
        <v>3.7037037037036999E-3</v>
      </c>
      <c r="I48">
        <v>2</v>
      </c>
      <c r="J48">
        <v>1133.3333333333301</v>
      </c>
      <c r="K48">
        <v>1.13333333333333</v>
      </c>
      <c r="L48">
        <v>612</v>
      </c>
    </row>
    <row r="49" spans="1:12" x14ac:dyDescent="0.3">
      <c r="A49" t="s">
        <v>12</v>
      </c>
      <c r="B49" t="s">
        <v>25</v>
      </c>
      <c r="C49" t="s">
        <v>18</v>
      </c>
      <c r="D49" t="s">
        <v>17</v>
      </c>
      <c r="E49">
        <v>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 t="s">
        <v>12</v>
      </c>
      <c r="B50" t="s">
        <v>26</v>
      </c>
      <c r="C50" t="s">
        <v>14</v>
      </c>
      <c r="D50" t="s">
        <v>15</v>
      </c>
      <c r="E50">
        <v>6</v>
      </c>
      <c r="F50">
        <v>14</v>
      </c>
      <c r="G50">
        <v>51.851851851851798</v>
      </c>
      <c r="H50">
        <v>2.47899267121208E-2</v>
      </c>
      <c r="I50">
        <v>14</v>
      </c>
      <c r="J50">
        <v>15932.962962963</v>
      </c>
      <c r="K50">
        <v>7.5894525123743799</v>
      </c>
      <c r="L50">
        <v>4301.8999999999996</v>
      </c>
    </row>
    <row r="51" spans="1:12" x14ac:dyDescent="0.3">
      <c r="A51" t="s">
        <v>12</v>
      </c>
      <c r="B51" t="s">
        <v>26</v>
      </c>
      <c r="C51" t="s">
        <v>14</v>
      </c>
      <c r="D51" t="s">
        <v>16</v>
      </c>
      <c r="E51">
        <v>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 t="s">
        <v>12</v>
      </c>
      <c r="B52" t="s">
        <v>26</v>
      </c>
      <c r="C52" t="s">
        <v>14</v>
      </c>
      <c r="D52" t="s">
        <v>17</v>
      </c>
      <c r="E52">
        <v>6</v>
      </c>
      <c r="F52">
        <v>1</v>
      </c>
      <c r="G52">
        <v>3.7037037037037002</v>
      </c>
      <c r="H52">
        <v>3.7037037037036999E-3</v>
      </c>
      <c r="I52">
        <v>1</v>
      </c>
      <c r="J52">
        <v>1703.7037037037001</v>
      </c>
      <c r="K52">
        <v>1.7037037037036999</v>
      </c>
      <c r="L52">
        <v>460</v>
      </c>
    </row>
    <row r="53" spans="1:12" x14ac:dyDescent="0.3">
      <c r="A53" t="s">
        <v>12</v>
      </c>
      <c r="B53" t="s">
        <v>26</v>
      </c>
      <c r="C53" t="s">
        <v>18</v>
      </c>
      <c r="D53" t="s">
        <v>15</v>
      </c>
      <c r="E53">
        <v>6</v>
      </c>
      <c r="F53">
        <v>9</v>
      </c>
      <c r="G53">
        <v>33.3333333333333</v>
      </c>
      <c r="H53">
        <v>2.12761579501408E-2</v>
      </c>
      <c r="I53">
        <v>9</v>
      </c>
      <c r="J53">
        <v>7973.3333333333303</v>
      </c>
      <c r="K53">
        <v>4.4817449570543699</v>
      </c>
      <c r="L53">
        <v>2152.8000000000002</v>
      </c>
    </row>
    <row r="54" spans="1:12" x14ac:dyDescent="0.3">
      <c r="A54" t="s">
        <v>12</v>
      </c>
      <c r="B54" t="s">
        <v>26</v>
      </c>
      <c r="C54" t="s">
        <v>18</v>
      </c>
      <c r="D54" t="s">
        <v>16</v>
      </c>
      <c r="E54">
        <v>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 t="s">
        <v>12</v>
      </c>
      <c r="B55" t="s">
        <v>26</v>
      </c>
      <c r="C55" t="s">
        <v>18</v>
      </c>
      <c r="D55" t="s">
        <v>17</v>
      </c>
      <c r="E55">
        <v>6</v>
      </c>
      <c r="F55">
        <v>1</v>
      </c>
      <c r="G55">
        <v>3.7037037037037002</v>
      </c>
      <c r="H55">
        <v>3.7037037037036999E-3</v>
      </c>
      <c r="I55">
        <v>1</v>
      </c>
      <c r="J55">
        <v>1388.8888888888901</v>
      </c>
      <c r="K55">
        <v>1.3888888888888899</v>
      </c>
      <c r="L55">
        <v>375</v>
      </c>
    </row>
    <row r="56" spans="1:12" x14ac:dyDescent="0.3">
      <c r="A56" t="s">
        <v>12</v>
      </c>
      <c r="B56" t="s">
        <v>27</v>
      </c>
      <c r="C56" t="s">
        <v>14</v>
      </c>
      <c r="D56" t="s">
        <v>15</v>
      </c>
      <c r="E56">
        <v>6</v>
      </c>
      <c r="F56">
        <v>74</v>
      </c>
      <c r="G56">
        <v>274.07407407407402</v>
      </c>
      <c r="H56">
        <v>0.14669659253244799</v>
      </c>
      <c r="I56">
        <v>74</v>
      </c>
      <c r="J56">
        <v>36600.486095649598</v>
      </c>
      <c r="K56">
        <v>18.460619844725901</v>
      </c>
      <c r="L56">
        <v>9882.1312458253797</v>
      </c>
    </row>
    <row r="57" spans="1:12" x14ac:dyDescent="0.3">
      <c r="A57" t="s">
        <v>12</v>
      </c>
      <c r="B57" t="s">
        <v>27</v>
      </c>
      <c r="C57" t="s">
        <v>14</v>
      </c>
      <c r="D57" t="s">
        <v>16</v>
      </c>
      <c r="E57">
        <v>6</v>
      </c>
      <c r="F57">
        <v>4</v>
      </c>
      <c r="G57">
        <v>7.4074074074074101</v>
      </c>
      <c r="H57">
        <v>5.4934803608115996E-3</v>
      </c>
      <c r="I57">
        <v>4</v>
      </c>
      <c r="J57">
        <v>1844.44444444444</v>
      </c>
      <c r="K57">
        <v>1.4131073660495601</v>
      </c>
      <c r="L57">
        <v>996</v>
      </c>
    </row>
    <row r="58" spans="1:12" x14ac:dyDescent="0.3">
      <c r="A58" t="s">
        <v>12</v>
      </c>
      <c r="B58" t="s">
        <v>27</v>
      </c>
      <c r="C58" t="s">
        <v>14</v>
      </c>
      <c r="D58" t="s">
        <v>17</v>
      </c>
      <c r="E58">
        <v>6</v>
      </c>
      <c r="F58">
        <v>49</v>
      </c>
      <c r="G58">
        <v>181.48148148148101</v>
      </c>
      <c r="H58">
        <v>0.11510119600751099</v>
      </c>
      <c r="I58">
        <v>49</v>
      </c>
      <c r="J58">
        <v>14750.2791931507</v>
      </c>
      <c r="K58">
        <v>9.5313243238801597</v>
      </c>
      <c r="L58">
        <v>3982.5753821506901</v>
      </c>
    </row>
    <row r="59" spans="1:12" x14ac:dyDescent="0.3">
      <c r="A59" t="s">
        <v>12</v>
      </c>
      <c r="B59" t="s">
        <v>27</v>
      </c>
      <c r="C59" t="s">
        <v>18</v>
      </c>
      <c r="D59" t="s">
        <v>15</v>
      </c>
      <c r="E59">
        <v>6</v>
      </c>
      <c r="F59">
        <v>53</v>
      </c>
      <c r="G59">
        <v>196.29629629629599</v>
      </c>
      <c r="H59">
        <v>9.3828784911214505E-2</v>
      </c>
      <c r="I59">
        <v>53</v>
      </c>
      <c r="J59">
        <v>30628.608146789298</v>
      </c>
      <c r="K59">
        <v>16.9461202343699</v>
      </c>
      <c r="L59">
        <v>8269.7241996331195</v>
      </c>
    </row>
    <row r="60" spans="1:12" x14ac:dyDescent="0.3">
      <c r="A60" t="s">
        <v>12</v>
      </c>
      <c r="B60" t="s">
        <v>27</v>
      </c>
      <c r="C60" t="s">
        <v>18</v>
      </c>
      <c r="D60" t="s">
        <v>16</v>
      </c>
      <c r="E60">
        <v>6</v>
      </c>
      <c r="F60">
        <v>9</v>
      </c>
      <c r="G60">
        <v>16.6666666666667</v>
      </c>
      <c r="H60">
        <v>1.45579585237286E-2</v>
      </c>
      <c r="I60">
        <v>9</v>
      </c>
      <c r="J60">
        <v>5545.1851851851898</v>
      </c>
      <c r="K60">
        <v>4.6622711809972799</v>
      </c>
      <c r="L60">
        <v>2994.4</v>
      </c>
    </row>
    <row r="61" spans="1:12" x14ac:dyDescent="0.3">
      <c r="A61" t="s">
        <v>12</v>
      </c>
      <c r="B61" t="s">
        <v>27</v>
      </c>
      <c r="C61" t="s">
        <v>18</v>
      </c>
      <c r="D61" t="s">
        <v>17</v>
      </c>
      <c r="E61">
        <v>6</v>
      </c>
      <c r="F61">
        <v>26</v>
      </c>
      <c r="G61">
        <v>96.296296296296305</v>
      </c>
      <c r="H61">
        <v>4.46906759377729E-2</v>
      </c>
      <c r="I61">
        <v>26</v>
      </c>
      <c r="J61">
        <v>10144.4444444444</v>
      </c>
      <c r="K61">
        <v>6.2067293892946704</v>
      </c>
      <c r="L61">
        <v>2739</v>
      </c>
    </row>
    <row r="62" spans="1:12" x14ac:dyDescent="0.3">
      <c r="A62" t="s">
        <v>12</v>
      </c>
      <c r="B62" t="s">
        <v>28</v>
      </c>
      <c r="C62" t="s">
        <v>14</v>
      </c>
      <c r="D62" t="s">
        <v>15</v>
      </c>
      <c r="E62">
        <v>6</v>
      </c>
      <c r="F62">
        <v>3</v>
      </c>
      <c r="G62">
        <v>11.1111111111111</v>
      </c>
      <c r="H62">
        <v>4.9690399499995302E-3</v>
      </c>
      <c r="I62">
        <v>3</v>
      </c>
      <c r="J62">
        <v>7682.2222222222199</v>
      </c>
      <c r="K62">
        <v>3.62110321274695</v>
      </c>
      <c r="L62">
        <v>2074.1999999999998</v>
      </c>
    </row>
    <row r="63" spans="1:12" x14ac:dyDescent="0.3">
      <c r="A63" t="s">
        <v>12</v>
      </c>
      <c r="B63" t="s">
        <v>28</v>
      </c>
      <c r="C63" t="s">
        <v>14</v>
      </c>
      <c r="D63" t="s">
        <v>16</v>
      </c>
      <c r="E63">
        <v>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 t="s">
        <v>12</v>
      </c>
      <c r="B64" t="s">
        <v>28</v>
      </c>
      <c r="C64" t="s">
        <v>14</v>
      </c>
      <c r="D64" t="s">
        <v>17</v>
      </c>
      <c r="E64">
        <v>6</v>
      </c>
      <c r="F64">
        <v>1</v>
      </c>
      <c r="G64">
        <v>3.7037037037037002</v>
      </c>
      <c r="H64">
        <v>3.7037037037036999E-3</v>
      </c>
      <c r="I64">
        <v>1</v>
      </c>
      <c r="J64">
        <v>2903.3333333333298</v>
      </c>
      <c r="K64">
        <v>2.9033333333333302</v>
      </c>
      <c r="L64">
        <v>783.9</v>
      </c>
    </row>
    <row r="65" spans="1:12" x14ac:dyDescent="0.3">
      <c r="A65" t="s">
        <v>12</v>
      </c>
      <c r="B65" t="s">
        <v>28</v>
      </c>
      <c r="C65" t="s">
        <v>18</v>
      </c>
      <c r="D65" t="s">
        <v>15</v>
      </c>
      <c r="E65">
        <v>6</v>
      </c>
      <c r="F65">
        <v>2</v>
      </c>
      <c r="G65">
        <v>7.4074074074074101</v>
      </c>
      <c r="H65">
        <v>4.6848557928420402E-3</v>
      </c>
      <c r="I65">
        <v>2</v>
      </c>
      <c r="J65">
        <v>7851.8518518518504</v>
      </c>
      <c r="K65">
        <v>6.3868864279999604</v>
      </c>
      <c r="L65">
        <v>2120</v>
      </c>
    </row>
    <row r="66" spans="1:12" x14ac:dyDescent="0.3">
      <c r="A66" t="s">
        <v>12</v>
      </c>
      <c r="B66" t="s">
        <v>28</v>
      </c>
      <c r="C66" t="s">
        <v>18</v>
      </c>
      <c r="D66" t="s">
        <v>16</v>
      </c>
      <c r="E66">
        <v>6</v>
      </c>
      <c r="F66">
        <v>1</v>
      </c>
      <c r="G66">
        <v>1.8518518518518501</v>
      </c>
      <c r="H66">
        <v>1.85185185185185E-3</v>
      </c>
      <c r="I66">
        <v>1</v>
      </c>
      <c r="J66">
        <v>1522.2222222222199</v>
      </c>
      <c r="K66">
        <v>1.5222222222222199</v>
      </c>
      <c r="L66">
        <v>822</v>
      </c>
    </row>
    <row r="67" spans="1:12" x14ac:dyDescent="0.3">
      <c r="A67" t="s">
        <v>12</v>
      </c>
      <c r="B67" t="s">
        <v>28</v>
      </c>
      <c r="C67" t="s">
        <v>18</v>
      </c>
      <c r="D67" t="s">
        <v>17</v>
      </c>
      <c r="E67">
        <v>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Karlos Moraes</cp:lastModifiedBy>
  <dcterms:created xsi:type="dcterms:W3CDTF">2022-04-11T15:01:50Z</dcterms:created>
  <dcterms:modified xsi:type="dcterms:W3CDTF">2022-04-11T15:30:07Z</dcterms:modified>
</cp:coreProperties>
</file>