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si\Documents\ASimon\Cours\1IUT\2eme année\SAE\"/>
    </mc:Choice>
  </mc:AlternateContent>
  <xr:revisionPtr revIDLastSave="0" documentId="13_ncr:1_{0C40139E-72D4-42FD-A621-C8E6F048430A}" xr6:coauthVersionLast="47" xr6:coauthVersionMax="47" xr10:uidLastSave="{00000000-0000-0000-0000-000000000000}"/>
  <bookViews>
    <workbookView xWindow="-108" yWindow="-108" windowWidth="23256" windowHeight="12456" activeTab="1" xr2:uid="{4F946979-6B2B-4F25-9020-64580F0701EC}"/>
  </bookViews>
  <sheets>
    <sheet name="Sprint 0" sheetId="3" r:id="rId1"/>
    <sheet name="Sprint 1" sheetId="6" r:id="rId2"/>
    <sheet name="Sprint 2" sheetId="1" r:id="rId3"/>
    <sheet name="Sprint 3" sheetId="4" r:id="rId4"/>
    <sheet name="Sprint 4" sheetId="5" r:id="rId5"/>
    <sheet name="Sprint 5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G7" i="3" s="1"/>
  <c r="H7" i="3" s="1"/>
  <c r="D7" i="3"/>
  <c r="C7" i="3"/>
  <c r="C13" i="6"/>
  <c r="D13" i="6" s="1"/>
  <c r="E13" i="6" s="1"/>
  <c r="F13" i="6" s="1"/>
  <c r="G13" i="6" s="1"/>
  <c r="C14" i="5"/>
  <c r="D14" i="5" s="1"/>
  <c r="E14" i="5" s="1"/>
  <c r="F14" i="5" s="1"/>
  <c r="G14" i="5" s="1"/>
  <c r="H14" i="5" s="1"/>
  <c r="I14" i="5" s="1"/>
  <c r="C16" i="4"/>
  <c r="D16" i="4" s="1"/>
  <c r="E16" i="4" s="1"/>
  <c r="F16" i="4" s="1"/>
  <c r="G16" i="4" s="1"/>
  <c r="H16" i="4" s="1"/>
  <c r="C12" i="2"/>
  <c r="D12" i="2" s="1"/>
  <c r="E12" i="2" s="1"/>
  <c r="F12" i="2" s="1"/>
  <c r="G12" i="2" s="1"/>
  <c r="H12" i="2" s="1"/>
  <c r="I12" i="2" s="1"/>
  <c r="J12" i="2" s="1"/>
  <c r="C12" i="1"/>
  <c r="D12" i="1" s="1"/>
  <c r="E12" i="1" s="1"/>
  <c r="F12" i="1" s="1"/>
  <c r="G12" i="1" s="1"/>
  <c r="H12" i="1" s="1"/>
  <c r="I12" i="1" s="1"/>
</calcChain>
</file>

<file path=xl/sharedStrings.xml><?xml version="1.0" encoding="utf-8"?>
<sst xmlns="http://schemas.openxmlformats.org/spreadsheetml/2006/main" count="174" uniqueCount="73">
  <si>
    <t>Burn Down Chart Sprint 1</t>
  </si>
  <si>
    <t>Product</t>
  </si>
  <si>
    <t>Backlog User Story</t>
  </si>
  <si>
    <t>Tâches</t>
  </si>
  <si>
    <t>de la Story</t>
  </si>
  <si>
    <t>A faire</t>
  </si>
  <si>
    <t>Jour 1</t>
  </si>
  <si>
    <t>Jour 2</t>
  </si>
  <si>
    <t>Jour 3</t>
  </si>
  <si>
    <t>Jour 4</t>
  </si>
  <si>
    <t>Total :</t>
  </si>
  <si>
    <t>Création de la base de donnée</t>
  </si>
  <si>
    <t>Création de la connection JDBC</t>
  </si>
  <si>
    <t>Identification</t>
  </si>
  <si>
    <t>Test</t>
  </si>
  <si>
    <t>IHM Page de login</t>
  </si>
  <si>
    <t>IHM Page d'accueil</t>
  </si>
  <si>
    <t>IHM Menu</t>
  </si>
  <si>
    <t>Nouveau Tournoi</t>
  </si>
  <si>
    <t>Assigner des équipes à un tournoi</t>
  </si>
  <si>
    <t>Nouvelle Equipe</t>
  </si>
  <si>
    <t>User Technique</t>
  </si>
  <si>
    <t>Création du MCDi</t>
  </si>
  <si>
    <t>Création du MLD</t>
  </si>
  <si>
    <t>Création de toutes les maquettes</t>
  </si>
  <si>
    <t>Burn Down Chart Sprint 0</t>
  </si>
  <si>
    <t>Jour 5</t>
  </si>
  <si>
    <t>Jour 6</t>
  </si>
  <si>
    <t>Burn Down Chart Sprint 2</t>
  </si>
  <si>
    <t>IHM Page de création d'un tournoi</t>
  </si>
  <si>
    <t>Gérer l'ajout des informations dans la DB</t>
  </si>
  <si>
    <t>IHM Page de sélection d'une équipe</t>
  </si>
  <si>
    <t>Gérer la sélection des équipes pour un tournoi</t>
  </si>
  <si>
    <t>IHM Page de saisie d'une équipe</t>
  </si>
  <si>
    <t>Nouvelle Saison</t>
  </si>
  <si>
    <t>Faire la requête des informations à garder</t>
  </si>
  <si>
    <t>Burn Down Chart Sprint 3</t>
  </si>
  <si>
    <t>Burn Down Chart Sprint 4</t>
  </si>
  <si>
    <t>Burn Down Chart Sprint 5</t>
  </si>
  <si>
    <t>Assigner Arbitre</t>
  </si>
  <si>
    <t>Saisir Résultat</t>
  </si>
  <si>
    <t>Code fin phase de poule</t>
  </si>
  <si>
    <t>Test du code de fin phase de poule</t>
  </si>
  <si>
    <t>Code Génération phase finale</t>
  </si>
  <si>
    <t>Permettre la modification d'un résultat</t>
  </si>
  <si>
    <t>Jour 7</t>
  </si>
  <si>
    <t>Gérer le tournoi</t>
  </si>
  <si>
    <t>Créer plusieurs poules</t>
  </si>
  <si>
    <t>Modifier les résultats des matches</t>
  </si>
  <si>
    <t>Test Code Génération phase finale</t>
  </si>
  <si>
    <t>IHM Génération phase finale</t>
  </si>
  <si>
    <t>IHM Permettre la modification d'un resultat</t>
  </si>
  <si>
    <t>Test Code Permettre la modification d'un resultat</t>
  </si>
  <si>
    <t>IHM</t>
  </si>
  <si>
    <t>Entrée du résultat d'un matche</t>
  </si>
  <si>
    <t>Gérer la sélection de l'arbitre pour le tournoi</t>
  </si>
  <si>
    <t>Gérer la création d'un arbitre</t>
  </si>
  <si>
    <t>Consulter l'historique de points</t>
  </si>
  <si>
    <t>IHM Page de consultation des points</t>
  </si>
  <si>
    <t>Calcul des points</t>
  </si>
  <si>
    <t>Calcul du World Rank</t>
  </si>
  <si>
    <t>Affichage du World Rank</t>
  </si>
  <si>
    <t>IHM Page de sélection d'arbitre</t>
  </si>
  <si>
    <t>IHM Page de saisie des résultats</t>
  </si>
  <si>
    <t>Clôturer Tournoi</t>
  </si>
  <si>
    <t>Créer le système login/mdp</t>
  </si>
  <si>
    <t>Gestion de la connexion et des droits</t>
  </si>
  <si>
    <t>Gérer Clôture d'un Tournoi</t>
  </si>
  <si>
    <t>Modifier Equipe</t>
  </si>
  <si>
    <t>Supprimer Equipe</t>
  </si>
  <si>
    <t>IHM Page de modification d'une Equipe</t>
  </si>
  <si>
    <t>Modifier la DB</t>
  </si>
  <si>
    <t>Gérer le suppression d'une équipe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</si>
</sst>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19" xfId="0" applyFont="1" applyBorder="1" applyAlignment="1">
      <alignment horizontal="right"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9" xfId="0" applyFont="1" applyBorder="1" applyAlignment="1">
      <alignment horizontal="right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0'!$C$7:$H$7</c:f>
              <c:numCache>
                <c:formatCode>General</c:formatCode>
                <c:ptCount val="6"/>
                <c:pt idx="0">
                  <c:v>21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A-4173-913E-DF3A62889E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8724991"/>
        <c:axId val="1663295199"/>
      </c:lineChart>
      <c:catAx>
        <c:axId val="1658724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295199"/>
        <c:crosses val="autoZero"/>
        <c:auto val="1"/>
        <c:lblAlgn val="ctr"/>
        <c:lblOffset val="100"/>
        <c:noMultiLvlLbl val="0"/>
      </c:catAx>
      <c:valAx>
        <c:axId val="1663295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1'!$C$13:$G$13</c:f>
              <c:numCache>
                <c:formatCode>General</c:formatCode>
                <c:ptCount val="5"/>
                <c:pt idx="0">
                  <c:v>84</c:v>
                </c:pt>
                <c:pt idx="1">
                  <c:v>59</c:v>
                </c:pt>
                <c:pt idx="2">
                  <c:v>40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A-4650-BBF3-25D72C9881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7655407"/>
        <c:axId val="1371038543"/>
      </c:lineChart>
      <c:catAx>
        <c:axId val="151765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1038543"/>
        <c:crosses val="autoZero"/>
        <c:auto val="1"/>
        <c:lblAlgn val="ctr"/>
        <c:lblOffset val="100"/>
        <c:noMultiLvlLbl val="0"/>
      </c:catAx>
      <c:valAx>
        <c:axId val="1371038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765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2'!$C$12:$I$12</c:f>
              <c:numCache>
                <c:formatCode>General</c:formatCode>
                <c:ptCount val="7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AF6-8FEE-CA8BAB09D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41869263"/>
        <c:axId val="532896928"/>
      </c:lineChart>
      <c:catAx>
        <c:axId val="144186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2896928"/>
        <c:crosses val="autoZero"/>
        <c:auto val="1"/>
        <c:lblAlgn val="ctr"/>
        <c:lblOffset val="100"/>
        <c:noMultiLvlLbl val="0"/>
      </c:catAx>
      <c:valAx>
        <c:axId val="53289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18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3'!$C$16:$H$16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81E-AD79-A7EACDA238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01168015"/>
        <c:axId val="1591981215"/>
      </c:lineChart>
      <c:catAx>
        <c:axId val="160116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1981215"/>
        <c:crosses val="autoZero"/>
        <c:auto val="1"/>
        <c:lblAlgn val="ctr"/>
        <c:lblOffset val="100"/>
        <c:noMultiLvlLbl val="0"/>
      </c:catAx>
      <c:valAx>
        <c:axId val="1591981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1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4'!$C$14:$I$14</c:f>
              <c:numCache>
                <c:formatCode>General</c:formatCode>
                <c:ptCount val="7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F-4EA0-AA32-7984A55A1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95317103"/>
        <c:axId val="533529936"/>
      </c:lineChart>
      <c:catAx>
        <c:axId val="15953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529936"/>
        <c:crosses val="autoZero"/>
        <c:auto val="1"/>
        <c:lblAlgn val="ctr"/>
        <c:lblOffset val="100"/>
        <c:noMultiLvlLbl val="0"/>
      </c:catAx>
      <c:valAx>
        <c:axId val="533529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53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5'!$C$12:$J$12</c:f>
              <c:numCache>
                <c:formatCode>General</c:formatCode>
                <c:ptCount val="8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41B3-87DA-E5BAF3F553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57013279"/>
        <c:axId val="1659943407"/>
      </c:lineChart>
      <c:catAx>
        <c:axId val="165701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943407"/>
        <c:crosses val="autoZero"/>
        <c:auto val="1"/>
        <c:lblAlgn val="ctr"/>
        <c:lblOffset val="100"/>
        <c:noMultiLvlLbl val="0"/>
      </c:catAx>
      <c:valAx>
        <c:axId val="165994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70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506730</xdr:colOff>
      <xdr:row>0</xdr:row>
      <xdr:rowOff>415290</xdr:rowOff>
    </xdr:from>
    <xdr:to>
      <xdr:col>13</xdr:col>
      <xdr:colOff>784860</xdr:colOff>
      <xdr:row>13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D0AB2B-3237-D0AD-53F5-96365ED3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99060</xdr:rowOff>
    </xdr:from>
    <xdr:to>
      <xdr:col>13</xdr:col>
      <xdr:colOff>22860</xdr:colOff>
      <xdr:row>12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91691-FC37-D897-97C9-DA2973AE1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0</xdr:row>
      <xdr:rowOff>422910</xdr:rowOff>
    </xdr:from>
    <xdr:to>
      <xdr:col>15</xdr:col>
      <xdr:colOff>335280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89A9C3C-FA23-86A3-3599-ACA2B914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339090</xdr:rowOff>
    </xdr:from>
    <xdr:to>
      <xdr:col>15</xdr:col>
      <xdr:colOff>541020</xdr:colOff>
      <xdr:row>17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214B7F-4BCF-2E7C-36E7-8492F0CA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0</xdr:row>
      <xdr:rowOff>422910</xdr:rowOff>
    </xdr:from>
    <xdr:to>
      <xdr:col>16</xdr:col>
      <xdr:colOff>548640</xdr:colOff>
      <xdr:row>17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33492D-1B67-EE24-9530-4F3BE84F4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285750</xdr:rowOff>
    </xdr:from>
    <xdr:to>
      <xdr:col>17</xdr:col>
      <xdr:colOff>213360</xdr:colOff>
      <xdr:row>15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215F01-2B89-6875-4BAB-D31EB7D2A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910-9649-44E6-9169-8BB7E21D05AE}">
  <dimension ref="A1:H7"/>
  <sheetViews>
    <sheetView workbookViewId="0">
      <selection activeCell="Q8" sqref="Q8"/>
    </sheetView>
  </sheetViews>
  <sheetFormatPr baseColWidth="10" defaultRowHeight="14.4" x14ac:dyDescent="0.3"/>
  <cols>
    <col min="1" max="1" width="16.33203125" style="1" bestFit="1" customWidth="1"/>
    <col min="2" max="2" width="27.664062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54" t="s">
        <v>25</v>
      </c>
      <c r="B1" s="55"/>
      <c r="C1" s="55"/>
      <c r="D1" s="55"/>
      <c r="E1" s="55"/>
      <c r="F1" s="55"/>
      <c r="G1" s="55"/>
      <c r="H1" s="56"/>
    </row>
    <row r="2" spans="1:8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</row>
    <row r="3" spans="1:8" ht="15" thickBot="1" x14ac:dyDescent="0.35">
      <c r="A3" s="15" t="s">
        <v>2</v>
      </c>
      <c r="B3" s="15" t="s">
        <v>4</v>
      </c>
      <c r="C3" s="53"/>
      <c r="D3" s="53"/>
      <c r="E3" s="53"/>
      <c r="F3" s="53"/>
      <c r="G3" s="53"/>
      <c r="H3" s="53"/>
    </row>
    <row r="4" spans="1:8" x14ac:dyDescent="0.25">
      <c r="A4" s="29" t="s">
        <v>21</v>
      </c>
      <c r="B4" s="30" t="s">
        <v>22</v>
      </c>
      <c r="C4" s="31">
        <v>4</v>
      </c>
      <c r="D4" s="31">
        <v>4</v>
      </c>
      <c r="E4" s="30"/>
      <c r="F4" s="30"/>
      <c r="G4" s="32"/>
      <c r="H4" s="32"/>
    </row>
    <row r="5" spans="1:8" x14ac:dyDescent="0.25">
      <c r="A5" s="33" t="s">
        <v>21</v>
      </c>
      <c r="B5" s="2" t="s">
        <v>23</v>
      </c>
      <c r="C5" s="3">
        <v>1</v>
      </c>
      <c r="D5" s="3">
        <v>1</v>
      </c>
      <c r="E5" s="2"/>
      <c r="F5" s="2"/>
      <c r="G5" s="34"/>
      <c r="H5" s="34"/>
    </row>
    <row r="6" spans="1:8" ht="15" thickBot="1" x14ac:dyDescent="0.3">
      <c r="A6" s="35"/>
      <c r="B6" s="5" t="s">
        <v>24</v>
      </c>
      <c r="C6" s="6">
        <v>16</v>
      </c>
      <c r="D6" s="5"/>
      <c r="E6" s="6">
        <v>4</v>
      </c>
      <c r="F6" s="6">
        <v>4</v>
      </c>
      <c r="G6" s="36">
        <v>4</v>
      </c>
      <c r="H6" s="36">
        <v>4</v>
      </c>
    </row>
    <row r="7" spans="1:8" ht="15" thickBot="1" x14ac:dyDescent="0.35">
      <c r="B7" s="14" t="s">
        <v>10</v>
      </c>
      <c r="C7" s="49">
        <f xml:space="preserve"> SUM(C4:C6)</f>
        <v>21</v>
      </c>
      <c r="D7" s="12">
        <f xml:space="preserve"> C7-SUM(D4:D6)</f>
        <v>16</v>
      </c>
      <c r="E7" s="12">
        <f t="shared" ref="E7:H7" si="0" xml:space="preserve"> D7-SUM(E4:E6)</f>
        <v>12</v>
      </c>
      <c r="F7" s="12">
        <f t="shared" si="0"/>
        <v>8</v>
      </c>
      <c r="G7" s="50">
        <f t="shared" si="0"/>
        <v>4</v>
      </c>
      <c r="H7" s="13">
        <f t="shared" si="0"/>
        <v>0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23BD-E1F0-4C30-A68B-F0A2423218E9}">
  <dimension ref="A1:G13"/>
  <sheetViews>
    <sheetView tabSelected="1" zoomScale="130" zoomScaleNormal="130" workbookViewId="0">
      <selection activeCell="H15" sqref="H15"/>
    </sheetView>
  </sheetViews>
  <sheetFormatPr baseColWidth="10" defaultRowHeight="14.4" x14ac:dyDescent="0.3"/>
  <cols>
    <col min="1" max="1" width="46.21875" style="1" customWidth="1"/>
    <col min="2" max="2" width="27.5546875" style="1" bestFit="1" customWidth="1"/>
    <col min="3" max="3" width="6.33203125" style="1" bestFit="1" customWidth="1"/>
    <col min="4" max="7" width="5.88671875" style="1" bestFit="1" customWidth="1"/>
    <col min="8" max="16384" width="11.5546875" style="1"/>
  </cols>
  <sheetData>
    <row r="1" spans="1:7" ht="37.200000000000003" thickBot="1" x14ac:dyDescent="0.35">
      <c r="A1" s="57" t="s">
        <v>0</v>
      </c>
      <c r="B1" s="58"/>
      <c r="C1" s="58"/>
      <c r="D1" s="58"/>
      <c r="E1" s="58"/>
      <c r="F1" s="58"/>
      <c r="G1" s="59"/>
    </row>
    <row r="2" spans="1:7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</row>
    <row r="3" spans="1:7" ht="15" thickBot="1" x14ac:dyDescent="0.35">
      <c r="A3" s="15" t="s">
        <v>2</v>
      </c>
      <c r="B3" s="15" t="s">
        <v>4</v>
      </c>
      <c r="C3" s="53"/>
      <c r="D3" s="53"/>
      <c r="E3" s="53"/>
      <c r="F3" s="53"/>
      <c r="G3" s="53"/>
    </row>
    <row r="4" spans="1:7" x14ac:dyDescent="0.3">
      <c r="A4" s="19" t="s">
        <v>21</v>
      </c>
      <c r="B4" s="20" t="s">
        <v>11</v>
      </c>
      <c r="C4" s="21">
        <v>32</v>
      </c>
      <c r="D4" s="21">
        <v>16</v>
      </c>
      <c r="E4" s="21">
        <v>8</v>
      </c>
      <c r="F4" s="21">
        <v>8</v>
      </c>
      <c r="G4" s="22"/>
    </row>
    <row r="5" spans="1:7" x14ac:dyDescent="0.3">
      <c r="A5" s="23" t="s">
        <v>21</v>
      </c>
      <c r="B5" s="8" t="s">
        <v>12</v>
      </c>
      <c r="C5" s="7">
        <v>16</v>
      </c>
      <c r="D5" s="7"/>
      <c r="E5" s="7"/>
      <c r="F5" s="7">
        <v>8</v>
      </c>
      <c r="G5" s="24">
        <v>8</v>
      </c>
    </row>
    <row r="6" spans="1:7" x14ac:dyDescent="0.3">
      <c r="A6" s="23" t="s">
        <v>13</v>
      </c>
      <c r="B6" s="8" t="s">
        <v>14</v>
      </c>
      <c r="C6" s="7">
        <v>1</v>
      </c>
      <c r="D6" s="7">
        <v>1</v>
      </c>
      <c r="E6" s="7"/>
      <c r="F6" s="7"/>
      <c r="G6" s="24"/>
    </row>
    <row r="7" spans="1:7" x14ac:dyDescent="0.3">
      <c r="A7" s="23" t="s">
        <v>13</v>
      </c>
      <c r="B7" s="8" t="s">
        <v>15</v>
      </c>
      <c r="C7" s="7">
        <v>8</v>
      </c>
      <c r="D7" s="7"/>
      <c r="E7" s="7"/>
      <c r="F7" s="7"/>
      <c r="G7" s="24">
        <v>8</v>
      </c>
    </row>
    <row r="8" spans="1:7" x14ac:dyDescent="0.3">
      <c r="A8" s="23" t="s">
        <v>13</v>
      </c>
      <c r="B8" s="8" t="s">
        <v>16</v>
      </c>
      <c r="C8" s="7">
        <v>16</v>
      </c>
      <c r="D8" s="7"/>
      <c r="E8" s="7">
        <v>10</v>
      </c>
      <c r="F8" s="7">
        <v>6</v>
      </c>
      <c r="G8" s="24"/>
    </row>
    <row r="9" spans="1:7" x14ac:dyDescent="0.3">
      <c r="A9" s="23" t="s">
        <v>13</v>
      </c>
      <c r="B9" s="8" t="s">
        <v>17</v>
      </c>
      <c r="C9" s="7">
        <v>8</v>
      </c>
      <c r="D9" s="7">
        <v>8</v>
      </c>
      <c r="E9" s="7"/>
      <c r="F9" s="7"/>
      <c r="G9" s="24"/>
    </row>
    <row r="10" spans="1:7" x14ac:dyDescent="0.3">
      <c r="A10" s="23" t="s">
        <v>18</v>
      </c>
      <c r="B10" s="8" t="s">
        <v>14</v>
      </c>
      <c r="C10" s="7">
        <v>1</v>
      </c>
      <c r="D10" s="7"/>
      <c r="E10" s="7">
        <v>1</v>
      </c>
      <c r="F10" s="7"/>
      <c r="G10" s="24"/>
    </row>
    <row r="11" spans="1:7" x14ac:dyDescent="0.3">
      <c r="A11" s="23" t="s">
        <v>19</v>
      </c>
      <c r="B11" s="8" t="s">
        <v>14</v>
      </c>
      <c r="C11" s="7">
        <v>1</v>
      </c>
      <c r="D11" s="7"/>
      <c r="E11" s="7"/>
      <c r="F11" s="7">
        <v>1</v>
      </c>
      <c r="G11" s="24"/>
    </row>
    <row r="12" spans="1:7" ht="15" thickBot="1" x14ac:dyDescent="0.35">
      <c r="A12" s="25" t="s">
        <v>20</v>
      </c>
      <c r="B12" s="26" t="s">
        <v>14</v>
      </c>
      <c r="C12" s="27">
        <v>1</v>
      </c>
      <c r="D12" s="27"/>
      <c r="E12" s="27"/>
      <c r="F12" s="27"/>
      <c r="G12" s="28">
        <v>1</v>
      </c>
    </row>
    <row r="13" spans="1:7" ht="15" thickBot="1" x14ac:dyDescent="0.35">
      <c r="B13" s="15" t="s">
        <v>10</v>
      </c>
      <c r="C13" s="16">
        <f xml:space="preserve"> SUM(C4:C12)</f>
        <v>84</v>
      </c>
      <c r="D13" s="17">
        <f xml:space="preserve"> C13-SUM(D4:D12)</f>
        <v>59</v>
      </c>
      <c r="E13" s="17">
        <f t="shared" ref="E13:G13" si="0" xml:space="preserve"> D13-SUM(E4:E12)</f>
        <v>40</v>
      </c>
      <c r="F13" s="17">
        <f t="shared" si="0"/>
        <v>17</v>
      </c>
      <c r="G13" s="18">
        <f t="shared" si="0"/>
        <v>0</v>
      </c>
    </row>
  </sheetData>
  <mergeCells count="6">
    <mergeCell ref="A1:G1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C08C-18E9-40A4-8059-59784AD5C510}">
  <dimension ref="A1:I12"/>
  <sheetViews>
    <sheetView workbookViewId="0">
      <selection activeCell="C8" sqref="C8"/>
    </sheetView>
  </sheetViews>
  <sheetFormatPr baseColWidth="10" defaultRowHeight="14.4" x14ac:dyDescent="0.3"/>
  <cols>
    <col min="1" max="1" width="29" style="1" bestFit="1" customWidth="1"/>
    <col min="2" max="2" width="39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9" ht="37.200000000000003" thickBot="1" x14ac:dyDescent="0.35">
      <c r="A1" s="54" t="s">
        <v>28</v>
      </c>
      <c r="B1" s="55"/>
      <c r="C1" s="55"/>
      <c r="D1" s="55"/>
      <c r="E1" s="55"/>
      <c r="F1" s="55"/>
      <c r="G1" s="55"/>
      <c r="H1" s="55"/>
      <c r="I1" s="56"/>
    </row>
    <row r="2" spans="1:9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  <c r="I2" s="52" t="s">
        <v>27</v>
      </c>
    </row>
    <row r="3" spans="1:9" ht="15" thickBot="1" x14ac:dyDescent="0.35">
      <c r="A3" s="15" t="s">
        <v>2</v>
      </c>
      <c r="B3" s="15" t="s">
        <v>4</v>
      </c>
      <c r="C3" s="53"/>
      <c r="D3" s="53"/>
      <c r="E3" s="53"/>
      <c r="F3" s="53"/>
      <c r="G3" s="53"/>
      <c r="H3" s="53"/>
      <c r="I3" s="53"/>
    </row>
    <row r="4" spans="1:9" x14ac:dyDescent="0.25">
      <c r="A4" s="29" t="s">
        <v>18</v>
      </c>
      <c r="B4" s="30" t="s">
        <v>29</v>
      </c>
      <c r="C4" s="37">
        <v>16</v>
      </c>
      <c r="D4" s="37"/>
      <c r="E4" s="37"/>
      <c r="F4" s="37"/>
      <c r="G4" s="37"/>
      <c r="H4" s="37"/>
      <c r="I4" s="38"/>
    </row>
    <row r="5" spans="1:9" x14ac:dyDescent="0.25">
      <c r="A5" s="33" t="s">
        <v>18</v>
      </c>
      <c r="B5" s="2" t="s">
        <v>30</v>
      </c>
      <c r="C5" s="4">
        <v>16</v>
      </c>
      <c r="D5" s="4"/>
      <c r="E5" s="4"/>
      <c r="F5" s="4"/>
      <c r="G5" s="4"/>
      <c r="H5" s="4"/>
      <c r="I5" s="39"/>
    </row>
    <row r="6" spans="1:9" x14ac:dyDescent="0.25">
      <c r="A6" s="33" t="s">
        <v>19</v>
      </c>
      <c r="B6" s="2" t="s">
        <v>31</v>
      </c>
      <c r="C6" s="4">
        <v>8</v>
      </c>
      <c r="D6" s="4"/>
      <c r="E6" s="4"/>
      <c r="F6" s="4"/>
      <c r="G6" s="4"/>
      <c r="H6" s="4"/>
      <c r="I6" s="39"/>
    </row>
    <row r="7" spans="1:9" x14ac:dyDescent="0.25">
      <c r="A7" s="33" t="s">
        <v>19</v>
      </c>
      <c r="B7" s="2" t="s">
        <v>32</v>
      </c>
      <c r="C7" s="4">
        <v>8</v>
      </c>
      <c r="D7" s="4"/>
      <c r="E7" s="4"/>
      <c r="F7" s="4"/>
      <c r="G7" s="4"/>
      <c r="H7" s="4"/>
      <c r="I7" s="39"/>
    </row>
    <row r="8" spans="1:9" x14ac:dyDescent="0.25">
      <c r="A8" s="33" t="s">
        <v>20</v>
      </c>
      <c r="B8" s="2" t="s">
        <v>33</v>
      </c>
      <c r="C8" s="4">
        <v>8</v>
      </c>
      <c r="D8" s="4"/>
      <c r="E8" s="4"/>
      <c r="F8" s="4"/>
      <c r="G8" s="4"/>
      <c r="H8" s="4"/>
      <c r="I8" s="39"/>
    </row>
    <row r="9" spans="1:9" x14ac:dyDescent="0.25">
      <c r="A9" s="33" t="s">
        <v>20</v>
      </c>
      <c r="B9" s="2" t="s">
        <v>30</v>
      </c>
      <c r="C9" s="4">
        <v>8</v>
      </c>
      <c r="D9" s="4"/>
      <c r="E9" s="4"/>
      <c r="F9" s="4"/>
      <c r="G9" s="4"/>
      <c r="H9" s="4"/>
      <c r="I9" s="39"/>
    </row>
    <row r="10" spans="1:9" x14ac:dyDescent="0.25">
      <c r="A10" s="33" t="s">
        <v>34</v>
      </c>
      <c r="B10" s="2" t="s">
        <v>14</v>
      </c>
      <c r="C10" s="4">
        <v>1</v>
      </c>
      <c r="D10" s="4"/>
      <c r="E10" s="4"/>
      <c r="F10" s="4"/>
      <c r="G10" s="4"/>
      <c r="H10" s="4"/>
      <c r="I10" s="39"/>
    </row>
    <row r="11" spans="1:9" ht="15" thickBot="1" x14ac:dyDescent="0.3">
      <c r="A11" s="35" t="s">
        <v>34</v>
      </c>
      <c r="B11" s="5" t="s">
        <v>35</v>
      </c>
      <c r="C11" s="40">
        <v>16</v>
      </c>
      <c r="D11" s="40"/>
      <c r="E11" s="40"/>
      <c r="F11" s="40"/>
      <c r="G11" s="40"/>
      <c r="H11" s="40"/>
      <c r="I11" s="41"/>
    </row>
    <row r="12" spans="1:9" ht="15" thickBot="1" x14ac:dyDescent="0.35">
      <c r="B12" s="14" t="s">
        <v>10</v>
      </c>
      <c r="C12" s="11">
        <f xml:space="preserve"> SUM(C4:C11)</f>
        <v>81</v>
      </c>
      <c r="D12" s="12">
        <f t="shared" ref="D12:I12" si="0" xml:space="preserve"> C12-SUM(D4:D11)</f>
        <v>81</v>
      </c>
      <c r="E12" s="12">
        <f t="shared" si="0"/>
        <v>81</v>
      </c>
      <c r="F12" s="12">
        <f t="shared" si="0"/>
        <v>81</v>
      </c>
      <c r="G12" s="12">
        <f t="shared" si="0"/>
        <v>81</v>
      </c>
      <c r="H12" s="12">
        <f t="shared" si="0"/>
        <v>81</v>
      </c>
      <c r="I12" s="13">
        <f t="shared" si="0"/>
        <v>81</v>
      </c>
    </row>
  </sheetData>
  <mergeCells count="8">
    <mergeCell ref="H2:H3"/>
    <mergeCell ref="I2:I3"/>
    <mergeCell ref="A1:I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8983-27BA-4886-93D7-587DCE04A2DD}">
  <dimension ref="A1:H16"/>
  <sheetViews>
    <sheetView workbookViewId="0">
      <selection activeCell="B20" sqref="B20"/>
    </sheetView>
  </sheetViews>
  <sheetFormatPr baseColWidth="10" defaultRowHeight="14.4" x14ac:dyDescent="0.3"/>
  <cols>
    <col min="1" max="1" width="26.44140625" style="1" bestFit="1" customWidth="1"/>
    <col min="2" max="2" width="37.5546875" style="1" bestFit="1" customWidth="1"/>
    <col min="3" max="3" width="6.33203125" style="1" bestFit="1" customWidth="1"/>
    <col min="4" max="8" width="5.88671875" style="1" bestFit="1" customWidth="1"/>
    <col min="9" max="16384" width="11.5546875" style="1"/>
  </cols>
  <sheetData>
    <row r="1" spans="1:8" ht="37.200000000000003" thickBot="1" x14ac:dyDescent="0.35">
      <c r="A1" s="54" t="s">
        <v>36</v>
      </c>
      <c r="B1" s="55"/>
      <c r="C1" s="55"/>
      <c r="D1" s="55"/>
      <c r="E1" s="55"/>
      <c r="F1" s="55"/>
      <c r="G1" s="55"/>
      <c r="H1" s="56"/>
    </row>
    <row r="2" spans="1:8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</row>
    <row r="3" spans="1:8" ht="15" thickBot="1" x14ac:dyDescent="0.35">
      <c r="A3" s="10" t="s">
        <v>2</v>
      </c>
      <c r="B3" s="10" t="s">
        <v>4</v>
      </c>
      <c r="C3" s="60"/>
      <c r="D3" s="60"/>
      <c r="E3" s="60"/>
      <c r="F3" s="60"/>
      <c r="G3" s="60"/>
      <c r="H3" s="60"/>
    </row>
    <row r="4" spans="1:8" x14ac:dyDescent="0.3">
      <c r="A4" s="42" t="s">
        <v>40</v>
      </c>
      <c r="B4" s="43" t="s">
        <v>14</v>
      </c>
      <c r="C4" s="37">
        <v>1</v>
      </c>
      <c r="D4" s="37"/>
      <c r="E4" s="37"/>
      <c r="F4" s="37"/>
      <c r="G4" s="37"/>
      <c r="H4" s="38"/>
    </row>
    <row r="5" spans="1:8" x14ac:dyDescent="0.3">
      <c r="A5" s="44" t="s">
        <v>40</v>
      </c>
      <c r="B5" s="45" t="s">
        <v>63</v>
      </c>
      <c r="C5" s="4">
        <v>8</v>
      </c>
      <c r="D5" s="4"/>
      <c r="E5" s="4"/>
      <c r="F5" s="4"/>
      <c r="G5" s="4"/>
      <c r="H5" s="39"/>
    </row>
    <row r="6" spans="1:8" x14ac:dyDescent="0.3">
      <c r="A6" s="44" t="s">
        <v>40</v>
      </c>
      <c r="B6" s="45" t="s">
        <v>54</v>
      </c>
      <c r="C6" s="4">
        <v>4</v>
      </c>
      <c r="D6" s="4"/>
      <c r="E6" s="4"/>
      <c r="F6" s="4"/>
      <c r="G6" s="4"/>
      <c r="H6" s="39"/>
    </row>
    <row r="7" spans="1:8" x14ac:dyDescent="0.3">
      <c r="A7" s="44" t="s">
        <v>39</v>
      </c>
      <c r="B7" s="45" t="s">
        <v>14</v>
      </c>
      <c r="C7" s="4">
        <v>1</v>
      </c>
      <c r="D7" s="4"/>
      <c r="E7" s="4"/>
      <c r="F7" s="4"/>
      <c r="G7" s="4"/>
      <c r="H7" s="39"/>
    </row>
    <row r="8" spans="1:8" x14ac:dyDescent="0.3">
      <c r="A8" s="44" t="s">
        <v>39</v>
      </c>
      <c r="B8" s="45" t="s">
        <v>62</v>
      </c>
      <c r="C8" s="4">
        <v>8</v>
      </c>
      <c r="D8" s="4"/>
      <c r="E8" s="4"/>
      <c r="F8" s="4"/>
      <c r="G8" s="4"/>
      <c r="H8" s="39"/>
    </row>
    <row r="9" spans="1:8" x14ac:dyDescent="0.3">
      <c r="A9" s="44" t="s">
        <v>39</v>
      </c>
      <c r="B9" s="45" t="s">
        <v>55</v>
      </c>
      <c r="C9" s="4">
        <v>4</v>
      </c>
      <c r="D9" s="4"/>
      <c r="E9" s="4"/>
      <c r="F9" s="4"/>
      <c r="G9" s="4"/>
      <c r="H9" s="39"/>
    </row>
    <row r="10" spans="1:8" x14ac:dyDescent="0.3">
      <c r="A10" s="44" t="s">
        <v>39</v>
      </c>
      <c r="B10" s="45" t="s">
        <v>56</v>
      </c>
      <c r="C10" s="4">
        <v>8</v>
      </c>
      <c r="D10" s="4"/>
      <c r="E10" s="4"/>
      <c r="F10" s="4"/>
      <c r="G10" s="4"/>
      <c r="H10" s="39"/>
    </row>
    <row r="11" spans="1:8" x14ac:dyDescent="0.3">
      <c r="A11" s="44" t="s">
        <v>57</v>
      </c>
      <c r="B11" s="45" t="s">
        <v>14</v>
      </c>
      <c r="C11" s="4">
        <v>1</v>
      </c>
      <c r="D11" s="4"/>
      <c r="E11" s="4"/>
      <c r="F11" s="4"/>
      <c r="G11" s="4"/>
      <c r="H11" s="39"/>
    </row>
    <row r="12" spans="1:8" x14ac:dyDescent="0.3">
      <c r="A12" s="44" t="s">
        <v>57</v>
      </c>
      <c r="B12" s="45" t="s">
        <v>58</v>
      </c>
      <c r="C12" s="4">
        <v>8</v>
      </c>
      <c r="D12" s="4"/>
      <c r="E12" s="4"/>
      <c r="F12" s="4"/>
      <c r="G12" s="4"/>
      <c r="H12" s="39"/>
    </row>
    <row r="13" spans="1:8" x14ac:dyDescent="0.3">
      <c r="A13" s="44" t="s">
        <v>57</v>
      </c>
      <c r="B13" s="45" t="s">
        <v>59</v>
      </c>
      <c r="C13" s="4">
        <v>16</v>
      </c>
      <c r="D13" s="4"/>
      <c r="E13" s="4"/>
      <c r="F13" s="4"/>
      <c r="G13" s="4"/>
      <c r="H13" s="39"/>
    </row>
    <row r="14" spans="1:8" x14ac:dyDescent="0.3">
      <c r="A14" s="44" t="s">
        <v>57</v>
      </c>
      <c r="B14" s="45" t="s">
        <v>60</v>
      </c>
      <c r="C14" s="4">
        <v>8</v>
      </c>
      <c r="D14" s="4"/>
      <c r="E14" s="4"/>
      <c r="F14" s="4"/>
      <c r="G14" s="4"/>
      <c r="H14" s="39"/>
    </row>
    <row r="15" spans="1:8" ht="15" thickBot="1" x14ac:dyDescent="0.35">
      <c r="A15" s="46" t="s">
        <v>57</v>
      </c>
      <c r="B15" s="48" t="s">
        <v>61</v>
      </c>
      <c r="C15" s="40">
        <v>8</v>
      </c>
      <c r="D15" s="40"/>
      <c r="E15" s="40"/>
      <c r="F15" s="40"/>
      <c r="G15" s="40"/>
      <c r="H15" s="41"/>
    </row>
    <row r="16" spans="1:8" ht="15" thickBot="1" x14ac:dyDescent="0.35">
      <c r="B16" s="14" t="s">
        <v>10</v>
      </c>
      <c r="C16" s="11">
        <f xml:space="preserve"> SUM(C4:C15)</f>
        <v>75</v>
      </c>
      <c r="D16" s="12">
        <f xml:space="preserve"> C16-SUM(D4:D15)</f>
        <v>75</v>
      </c>
      <c r="E16" s="12">
        <f xml:space="preserve"> D16-SUM(E4:E15)</f>
        <v>75</v>
      </c>
      <c r="F16" s="12">
        <f xml:space="preserve"> E16-SUM(F4:F15)</f>
        <v>75</v>
      </c>
      <c r="G16" s="12">
        <f xml:space="preserve"> F16-SUM(G4:G15)</f>
        <v>75</v>
      </c>
      <c r="H16" s="13">
        <f xml:space="preserve"> G16-SUM(H4:H15)</f>
        <v>75</v>
      </c>
    </row>
  </sheetData>
  <mergeCells count="7">
    <mergeCell ref="H2:H3"/>
    <mergeCell ref="A1:H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E94E-823B-4583-A185-CFE46E0E1197}">
  <dimension ref="A1:I14"/>
  <sheetViews>
    <sheetView workbookViewId="0">
      <selection activeCell="B8" sqref="B8"/>
    </sheetView>
  </sheetViews>
  <sheetFormatPr baseColWidth="10" defaultRowHeight="14.4" x14ac:dyDescent="0.3"/>
  <cols>
    <col min="1" max="1" width="16.33203125" style="1" bestFit="1" customWidth="1"/>
    <col min="2" max="2" width="33.21875" style="1" bestFit="1" customWidth="1"/>
    <col min="3" max="3" width="6.33203125" style="1" bestFit="1" customWidth="1"/>
    <col min="4" max="9" width="5.88671875" style="1" bestFit="1" customWidth="1"/>
    <col min="10" max="16384" width="11.5546875" style="1"/>
  </cols>
  <sheetData>
    <row r="1" spans="1:9" ht="37.200000000000003" thickBot="1" x14ac:dyDescent="0.35">
      <c r="A1" s="54" t="s">
        <v>37</v>
      </c>
      <c r="B1" s="55"/>
      <c r="C1" s="55"/>
      <c r="D1" s="55"/>
      <c r="E1" s="55"/>
      <c r="F1" s="55"/>
      <c r="G1" s="55"/>
      <c r="H1" s="55"/>
      <c r="I1" s="56"/>
    </row>
    <row r="2" spans="1:9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  <c r="I2" s="52" t="s">
        <v>27</v>
      </c>
    </row>
    <row r="3" spans="1:9" ht="15" thickBot="1" x14ac:dyDescent="0.35">
      <c r="A3" s="10" t="s">
        <v>2</v>
      </c>
      <c r="B3" s="10" t="s">
        <v>4</v>
      </c>
      <c r="C3" s="60"/>
      <c r="D3" s="60"/>
      <c r="E3" s="60"/>
      <c r="F3" s="60"/>
      <c r="G3" s="60"/>
      <c r="H3" s="60"/>
      <c r="I3" s="60"/>
    </row>
    <row r="4" spans="1:9" x14ac:dyDescent="0.3">
      <c r="A4" s="42" t="s">
        <v>13</v>
      </c>
      <c r="B4" s="43" t="s">
        <v>65</v>
      </c>
      <c r="C4" s="37">
        <v>4</v>
      </c>
      <c r="D4" s="37"/>
      <c r="E4" s="37"/>
      <c r="F4" s="37"/>
      <c r="G4" s="37"/>
      <c r="H4" s="37"/>
      <c r="I4" s="38"/>
    </row>
    <row r="5" spans="1:9" x14ac:dyDescent="0.3">
      <c r="A5" s="44" t="s">
        <v>13</v>
      </c>
      <c r="B5" s="45" t="s">
        <v>66</v>
      </c>
      <c r="C5" s="4">
        <v>8</v>
      </c>
      <c r="D5" s="4"/>
      <c r="E5" s="4"/>
      <c r="F5" s="4"/>
      <c r="G5" s="4"/>
      <c r="H5" s="4"/>
      <c r="I5" s="39"/>
    </row>
    <row r="6" spans="1:9" x14ac:dyDescent="0.3">
      <c r="A6" s="44" t="s">
        <v>64</v>
      </c>
      <c r="B6" s="45" t="s">
        <v>14</v>
      </c>
      <c r="C6" s="4">
        <v>1</v>
      </c>
      <c r="D6" s="4"/>
      <c r="E6" s="4"/>
      <c r="F6" s="4"/>
      <c r="G6" s="4"/>
      <c r="H6" s="4"/>
      <c r="I6" s="39"/>
    </row>
    <row r="7" spans="1:9" x14ac:dyDescent="0.3">
      <c r="A7" s="44" t="s">
        <v>64</v>
      </c>
      <c r="B7" s="45" t="s">
        <v>53</v>
      </c>
      <c r="C7" s="4">
        <v>8</v>
      </c>
      <c r="D7" s="4"/>
      <c r="E7" s="4"/>
      <c r="F7" s="4"/>
      <c r="G7" s="4"/>
      <c r="H7" s="4"/>
      <c r="I7" s="39"/>
    </row>
    <row r="8" spans="1:9" x14ac:dyDescent="0.3">
      <c r="A8" s="44" t="s">
        <v>64</v>
      </c>
      <c r="B8" s="45" t="s">
        <v>67</v>
      </c>
      <c r="C8" s="4">
        <v>4</v>
      </c>
      <c r="D8" s="4"/>
      <c r="E8" s="4"/>
      <c r="F8" s="4"/>
      <c r="G8" s="4"/>
      <c r="H8" s="4"/>
      <c r="I8" s="39"/>
    </row>
    <row r="9" spans="1:9" x14ac:dyDescent="0.3">
      <c r="A9" s="44" t="s">
        <v>68</v>
      </c>
      <c r="B9" s="45" t="s">
        <v>14</v>
      </c>
      <c r="C9" s="4">
        <v>1</v>
      </c>
      <c r="D9" s="4"/>
      <c r="E9" s="4"/>
      <c r="F9" s="4"/>
      <c r="G9" s="4"/>
      <c r="H9" s="4"/>
      <c r="I9" s="39"/>
    </row>
    <row r="10" spans="1:9" x14ac:dyDescent="0.3">
      <c r="A10" s="44" t="s">
        <v>68</v>
      </c>
      <c r="B10" s="45" t="s">
        <v>70</v>
      </c>
      <c r="C10" s="4">
        <v>8</v>
      </c>
      <c r="D10" s="4"/>
      <c r="E10" s="4"/>
      <c r="F10" s="4"/>
      <c r="G10" s="4"/>
      <c r="H10" s="4"/>
      <c r="I10" s="39"/>
    </row>
    <row r="11" spans="1:9" x14ac:dyDescent="0.3">
      <c r="A11" s="44" t="s">
        <v>68</v>
      </c>
      <c r="B11" s="45" t="s">
        <v>71</v>
      </c>
      <c r="C11" s="4">
        <v>16</v>
      </c>
      <c r="D11" s="4"/>
      <c r="E11" s="4"/>
      <c r="F11" s="4"/>
      <c r="G11" s="4"/>
      <c r="H11" s="4"/>
      <c r="I11" s="39"/>
    </row>
    <row r="12" spans="1:9" x14ac:dyDescent="0.3">
      <c r="A12" s="44" t="s">
        <v>69</v>
      </c>
      <c r="B12" s="45" t="s">
        <v>14</v>
      </c>
      <c r="C12" s="4">
        <v>1</v>
      </c>
      <c r="D12" s="4"/>
      <c r="E12" s="4"/>
      <c r="F12" s="4"/>
      <c r="G12" s="4"/>
      <c r="H12" s="4"/>
      <c r="I12" s="39"/>
    </row>
    <row r="13" spans="1:9" ht="15" thickBot="1" x14ac:dyDescent="0.35">
      <c r="A13" s="46" t="s">
        <v>69</v>
      </c>
      <c r="B13" s="48" t="s">
        <v>72</v>
      </c>
      <c r="C13" s="40">
        <v>16</v>
      </c>
      <c r="D13" s="40"/>
      <c r="E13" s="40"/>
      <c r="F13" s="40"/>
      <c r="G13" s="40"/>
      <c r="H13" s="40"/>
      <c r="I13" s="41"/>
    </row>
    <row r="14" spans="1:9" ht="15" thickBot="1" x14ac:dyDescent="0.35">
      <c r="B14" s="14" t="s">
        <v>10</v>
      </c>
      <c r="C14" s="11">
        <f xml:space="preserve"> SUM(C4:C13)</f>
        <v>67</v>
      </c>
      <c r="D14" s="12">
        <f xml:space="preserve"> C14-SUM(D4:D13)</f>
        <v>67</v>
      </c>
      <c r="E14" s="12">
        <f t="shared" ref="E14:G14" si="0" xml:space="preserve"> D14-SUM(E4:E13)</f>
        <v>67</v>
      </c>
      <c r="F14" s="12">
        <f t="shared" si="0"/>
        <v>67</v>
      </c>
      <c r="G14" s="12">
        <f t="shared" si="0"/>
        <v>67</v>
      </c>
      <c r="H14" s="12">
        <f t="shared" ref="H14" si="1" xml:space="preserve"> G14-SUM(H4:H13)</f>
        <v>67</v>
      </c>
      <c r="I14" s="13">
        <f t="shared" ref="I14" si="2" xml:space="preserve"> H14-SUM(I4:I13)</f>
        <v>67</v>
      </c>
    </row>
  </sheetData>
  <mergeCells count="8">
    <mergeCell ref="H2:H3"/>
    <mergeCell ref="I2:I3"/>
    <mergeCell ref="A1:I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C848-54A5-4D10-9018-1F7482541CF8}">
  <dimension ref="A1:J12"/>
  <sheetViews>
    <sheetView workbookViewId="0">
      <selection activeCell="D19" sqref="D19"/>
    </sheetView>
  </sheetViews>
  <sheetFormatPr baseColWidth="10" defaultRowHeight="14.4" x14ac:dyDescent="0.3"/>
  <cols>
    <col min="1" max="1" width="28.88671875" style="1" bestFit="1" customWidth="1"/>
    <col min="2" max="2" width="41.6640625" style="1" bestFit="1" customWidth="1"/>
    <col min="3" max="3" width="6.33203125" style="1" bestFit="1" customWidth="1"/>
    <col min="4" max="10" width="5.88671875" style="1" bestFit="1" customWidth="1"/>
    <col min="11" max="16384" width="11.5546875" style="1"/>
  </cols>
  <sheetData>
    <row r="1" spans="1:10" ht="37.200000000000003" thickBot="1" x14ac:dyDescent="0.35">
      <c r="A1" s="54" t="s">
        <v>38</v>
      </c>
      <c r="B1" s="55"/>
      <c r="C1" s="55"/>
      <c r="D1" s="55"/>
      <c r="E1" s="55"/>
      <c r="F1" s="55"/>
      <c r="G1" s="55"/>
      <c r="H1" s="55"/>
      <c r="I1" s="55"/>
      <c r="J1" s="56"/>
    </row>
    <row r="2" spans="1:10" x14ac:dyDescent="0.3">
      <c r="A2" s="9" t="s">
        <v>1</v>
      </c>
      <c r="B2" s="9" t="s">
        <v>3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  <c r="H2" s="52" t="s">
        <v>26</v>
      </c>
      <c r="I2" s="52" t="s">
        <v>27</v>
      </c>
      <c r="J2" s="52" t="s">
        <v>45</v>
      </c>
    </row>
    <row r="3" spans="1:10" ht="15" thickBot="1" x14ac:dyDescent="0.35">
      <c r="A3" s="10" t="s">
        <v>2</v>
      </c>
      <c r="B3" s="10" t="s">
        <v>4</v>
      </c>
      <c r="C3" s="60"/>
      <c r="D3" s="60"/>
      <c r="E3" s="60"/>
      <c r="F3" s="60"/>
      <c r="G3" s="60"/>
      <c r="H3" s="60"/>
      <c r="I3" s="60"/>
      <c r="J3" s="60"/>
    </row>
    <row r="4" spans="1:10" ht="15" thickBot="1" x14ac:dyDescent="0.35">
      <c r="A4" s="42" t="s">
        <v>46</v>
      </c>
      <c r="B4" s="43" t="s">
        <v>41</v>
      </c>
      <c r="C4" s="37">
        <v>16</v>
      </c>
      <c r="D4" s="37"/>
      <c r="E4" s="37"/>
      <c r="F4" s="37"/>
      <c r="G4" s="37"/>
      <c r="H4" s="37"/>
      <c r="I4" s="37"/>
      <c r="J4" s="38"/>
    </row>
    <row r="5" spans="1:10" x14ac:dyDescent="0.3">
      <c r="A5" s="42" t="s">
        <v>46</v>
      </c>
      <c r="B5" s="45" t="s">
        <v>42</v>
      </c>
      <c r="C5" s="4">
        <v>1</v>
      </c>
      <c r="D5" s="4"/>
      <c r="E5" s="4"/>
      <c r="F5" s="4"/>
      <c r="G5" s="4"/>
      <c r="H5" s="4"/>
      <c r="I5" s="4"/>
      <c r="J5" s="39"/>
    </row>
    <row r="6" spans="1:10" x14ac:dyDescent="0.3">
      <c r="A6" s="44" t="s">
        <v>47</v>
      </c>
      <c r="B6" s="45" t="s">
        <v>43</v>
      </c>
      <c r="C6" s="4">
        <v>16</v>
      </c>
      <c r="D6" s="4"/>
      <c r="E6" s="4"/>
      <c r="F6" s="4"/>
      <c r="G6" s="4"/>
      <c r="H6" s="4"/>
      <c r="I6" s="4"/>
      <c r="J6" s="39"/>
    </row>
    <row r="7" spans="1:10" x14ac:dyDescent="0.3">
      <c r="A7" s="44" t="s">
        <v>47</v>
      </c>
      <c r="B7" s="45" t="s">
        <v>49</v>
      </c>
      <c r="C7" s="4">
        <v>1</v>
      </c>
      <c r="D7" s="4"/>
      <c r="E7" s="4"/>
      <c r="F7" s="4"/>
      <c r="G7" s="4"/>
      <c r="H7" s="4"/>
      <c r="I7" s="4"/>
      <c r="J7" s="39"/>
    </row>
    <row r="8" spans="1:10" x14ac:dyDescent="0.3">
      <c r="A8" s="44" t="s">
        <v>47</v>
      </c>
      <c r="B8" s="45" t="s">
        <v>50</v>
      </c>
      <c r="C8" s="4">
        <v>8</v>
      </c>
      <c r="D8" s="4"/>
      <c r="E8" s="4"/>
      <c r="F8" s="4"/>
      <c r="G8" s="4"/>
      <c r="H8" s="4"/>
      <c r="I8" s="4"/>
      <c r="J8" s="39"/>
    </row>
    <row r="9" spans="1:10" x14ac:dyDescent="0.3">
      <c r="A9" s="44" t="s">
        <v>48</v>
      </c>
      <c r="B9" s="45" t="s">
        <v>44</v>
      </c>
      <c r="C9" s="4">
        <v>16</v>
      </c>
      <c r="D9" s="4"/>
      <c r="E9" s="4"/>
      <c r="F9" s="4"/>
      <c r="G9" s="4"/>
      <c r="H9" s="4"/>
      <c r="I9" s="4"/>
      <c r="J9" s="39"/>
    </row>
    <row r="10" spans="1:10" x14ac:dyDescent="0.3">
      <c r="A10" s="44" t="s">
        <v>48</v>
      </c>
      <c r="B10" s="45" t="s">
        <v>51</v>
      </c>
      <c r="C10" s="4">
        <v>8</v>
      </c>
      <c r="D10" s="4"/>
      <c r="E10" s="4"/>
      <c r="F10" s="4"/>
      <c r="G10" s="4"/>
      <c r="H10" s="4"/>
      <c r="I10" s="4"/>
      <c r="J10" s="39"/>
    </row>
    <row r="11" spans="1:10" ht="15" thickBot="1" x14ac:dyDescent="0.35">
      <c r="A11" s="44" t="s">
        <v>48</v>
      </c>
      <c r="B11" s="47" t="s">
        <v>52</v>
      </c>
      <c r="C11" s="40">
        <v>1</v>
      </c>
      <c r="D11" s="40"/>
      <c r="E11" s="40"/>
      <c r="F11" s="40"/>
      <c r="G11" s="40"/>
      <c r="H11" s="40"/>
      <c r="I11" s="40"/>
      <c r="J11" s="41"/>
    </row>
    <row r="12" spans="1:10" ht="15" thickBot="1" x14ac:dyDescent="0.35">
      <c r="B12" s="51" t="s">
        <v>10</v>
      </c>
      <c r="C12" s="49">
        <f xml:space="preserve"> SUM(C4:C11)</f>
        <v>67</v>
      </c>
      <c r="D12" s="12">
        <f xml:space="preserve"> C12-SUM(D4:D11)</f>
        <v>67</v>
      </c>
      <c r="E12" s="12">
        <f xml:space="preserve"> D12-SUM(E4:E11)</f>
        <v>67</v>
      </c>
      <c r="F12" s="12">
        <f xml:space="preserve"> E12-SUM(F4:F11)</f>
        <v>67</v>
      </c>
      <c r="G12" s="12">
        <f xml:space="preserve"> F12-SUM(G4:G11)</f>
        <v>67</v>
      </c>
      <c r="H12" s="12">
        <f t="shared" ref="H12:J12" si="0" xml:space="preserve"> G12-SUM(H4:H11)</f>
        <v>67</v>
      </c>
      <c r="I12" s="12">
        <f t="shared" si="0"/>
        <v>67</v>
      </c>
      <c r="J12" s="13">
        <f t="shared" si="0"/>
        <v>67</v>
      </c>
    </row>
  </sheetData>
  <mergeCells count="9">
    <mergeCell ref="H2:H3"/>
    <mergeCell ref="I2:I3"/>
    <mergeCell ref="J2:J3"/>
    <mergeCell ref="A1:J1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Sprint 0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Armand</dc:creator>
  <cp:lastModifiedBy>Simon Armand</cp:lastModifiedBy>
  <dcterms:created xsi:type="dcterms:W3CDTF">2023-12-01T06:53:34Z</dcterms:created>
  <dcterms:modified xsi:type="dcterms:W3CDTF">2023-12-01T13:08:37Z</dcterms:modified>
</cp:coreProperties>
</file>